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drawings/drawing11.xml" ContentType="application/vnd.openxmlformats-officedocument.drawing+xml"/>
  <Override PartName="/xl/charts/chart4.xml" ContentType="application/vnd.openxmlformats-officedocument.drawingml.chart+xml"/>
  <Override PartName="/xl/drawings/drawing12.xml" ContentType="application/vnd.openxmlformats-officedocument.drawing+xml"/>
  <Override PartName="/xl/charts/chart5.xml" ContentType="application/vnd.openxmlformats-officedocument.drawingml.chart+xml"/>
  <Override PartName="/xl/drawings/drawing13.xml" ContentType="application/vnd.openxmlformats-officedocument.drawing+xml"/>
  <Override PartName="/xl/charts/chart6.xml" ContentType="application/vnd.openxmlformats-officedocument.drawingml.chart+xml"/>
  <Override PartName="/xl/drawings/drawing14.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D95B1D82-657A-4EB5-B573-F7DF677CDF64}" xr6:coauthVersionLast="47" xr6:coauthVersionMax="47" xr10:uidLastSave="{00000000-0000-0000-0000-000000000000}"/>
  <bookViews>
    <workbookView xWindow="1230" yWindow="-163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性質別歳出決算分析表（住民一人当たりのコスト） (2)" sheetId="20" r:id="rId8"/>
    <sheet name="目的別歳出決算分析表（住民一人当たりのコスト）" sheetId="14" r:id="rId9"/>
    <sheet name="実質収支比率等に係る経年分析" sheetId="15" r:id="rId10"/>
    <sheet name="連結実質赤字比率に係る赤字・黒字の構成分析" sheetId="16" r:id="rId11"/>
    <sheet name="実質公債費比率（分子）の構造" sheetId="17" r:id="rId12"/>
    <sheet name="将来負担比率（分子）の構造" sheetId="18" r:id="rId13"/>
    <sheet name="基金残高に係る経年分析" sheetId="19" r:id="rId14"/>
    <sheet name="公会計指標分析・財政指標組合せ分析表" sheetId="4" r:id="rId15"/>
    <sheet name="施設類型別ストック情報分析表①" sheetId="5" r:id="rId16"/>
    <sheet name="施設類型別ストック情報分析表②" sheetId="6"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G43" i="7" l="1"/>
  <c r="CQ43" i="7"/>
  <c r="CO43" i="7" s="1"/>
  <c r="BY43" i="7"/>
  <c r="BW43" i="7"/>
  <c r="BE43" i="7"/>
  <c r="AM43" i="7"/>
  <c r="U43" i="7"/>
  <c r="E43" i="7"/>
  <c r="C43" i="7"/>
  <c r="DG42" i="7"/>
  <c r="CQ42" i="7"/>
  <c r="CO42" i="7" s="1"/>
  <c r="BY42" i="7"/>
  <c r="BW42" i="7" s="1"/>
  <c r="BE42" i="7"/>
  <c r="AM42" i="7"/>
  <c r="U42" i="7"/>
  <c r="E42" i="7"/>
  <c r="C42" i="7"/>
  <c r="DG41" i="7"/>
  <c r="CQ41" i="7"/>
  <c r="CO41" i="7"/>
  <c r="BY41" i="7"/>
  <c r="BW41" i="7"/>
  <c r="BE41" i="7"/>
  <c r="AM41" i="7"/>
  <c r="U41" i="7"/>
  <c r="E41" i="7"/>
  <c r="C41" i="7"/>
  <c r="DG40" i="7"/>
  <c r="CQ40" i="7"/>
  <c r="CO40" i="7"/>
  <c r="BY40" i="7"/>
  <c r="BW40" i="7"/>
  <c r="BE40" i="7"/>
  <c r="AM40" i="7"/>
  <c r="U40" i="7"/>
  <c r="E40" i="7"/>
  <c r="C40" i="7" s="1"/>
  <c r="DG39" i="7"/>
  <c r="CQ39" i="7"/>
  <c r="CO39" i="7"/>
  <c r="BY39" i="7"/>
  <c r="BW39" i="7"/>
  <c r="BE39" i="7"/>
  <c r="AM39" i="7"/>
  <c r="U39" i="7"/>
  <c r="E39" i="7"/>
  <c r="C39" i="7"/>
  <c r="DG38" i="7"/>
  <c r="CQ38" i="7"/>
  <c r="CO38" i="7"/>
  <c r="BY38" i="7"/>
  <c r="BW38" i="7"/>
  <c r="BE38" i="7"/>
  <c r="AO38" i="7"/>
  <c r="U38" i="7"/>
  <c r="E38" i="7"/>
  <c r="C38" i="7"/>
  <c r="DG37" i="7"/>
  <c r="CQ37" i="7"/>
  <c r="CO37" i="7" s="1"/>
  <c r="BY37" i="7"/>
  <c r="BE37" i="7"/>
  <c r="AO37" i="7"/>
  <c r="W37" i="7"/>
  <c r="E37" i="7"/>
  <c r="C37" i="7"/>
  <c r="DG36" i="7"/>
  <c r="CQ36" i="7"/>
  <c r="CO36" i="7" s="1"/>
  <c r="BY36" i="7"/>
  <c r="BE36" i="7"/>
  <c r="AO36" i="7"/>
  <c r="W36" i="7"/>
  <c r="E36" i="7"/>
  <c r="C36" i="7"/>
  <c r="DG35" i="7"/>
  <c r="CQ35" i="7"/>
  <c r="CO35" i="7" s="1"/>
  <c r="BY35" i="7"/>
  <c r="BE35" i="7"/>
  <c r="AO35" i="7"/>
  <c r="W35" i="7"/>
  <c r="E35" i="7"/>
  <c r="C35" i="7"/>
  <c r="DG34" i="7"/>
  <c r="CQ34" i="7"/>
  <c r="BY34" i="7"/>
  <c r="BG34" i="7"/>
  <c r="AO34" i="7"/>
  <c r="W34" i="7"/>
  <c r="E34" i="7"/>
  <c r="C34" i="7"/>
  <c r="U34" i="7" l="1"/>
  <c r="U35" i="7" s="1"/>
  <c r="U36" i="7" s="1"/>
  <c r="U37" i="7" s="1"/>
  <c r="AM34" i="7" l="1"/>
  <c r="AM35" i="7" s="1"/>
  <c r="AM36" i="7" s="1"/>
  <c r="AM37" i="7" s="1"/>
  <c r="AM38" i="7" s="1"/>
  <c r="BE34" i="7" l="1"/>
  <c r="BW34" i="7" s="1"/>
  <c r="BW35" i="7" l="1"/>
  <c r="BW36" i="7" s="1"/>
  <c r="BW37" i="7" s="1"/>
  <c r="CO34" i="7"/>
</calcChain>
</file>

<file path=xl/sharedStrings.xml><?xml version="1.0" encoding="utf-8"?>
<sst xmlns="http://schemas.openxmlformats.org/spreadsheetml/2006/main" count="1026" uniqueCount="501">
  <si>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</si>
  <si>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</si>
  <si>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</si>
  <si>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</si>
  <si>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</si>
  <si>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</si>
  <si>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</si>
  <si>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</si>
  <si>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</si>
  <si>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</si>
  <si>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</si>
  <si>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</si>
  <si>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</si>
  <si>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</si>
  <si>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</si>
  <si>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充当可能財源が将来負担額を上回ったため、将来負担比率は算出されていない。一方で、有形固定資産減価償却率は類似団体よりも高い傾向にあるが、これは、建築後３０年以上経過している施設の割合は令和５年度時点で６５．０％（出水市公共施設等総合管理計画）となっていることから、全体的に施設の老朽化が進んでいることが要因であると考えられる。公共施設等総合管理計画に基づき、今後、老朽化対策に取り組んでいく。</t>
    <rPh sb="0" eb="2">
      <t>ジュウトウ</t>
    </rPh>
    <rPh sb="2" eb="4">
      <t>カノウ</t>
    </rPh>
    <rPh sb="4" eb="6">
      <t>ザイゲン</t>
    </rPh>
    <phoneticPr fontId="5"/>
  </si>
  <si>
    <t>充当可能財源が将来負担額を上回ったため、将来負担比率は算出されていない。実質公債費比率は減少傾向が続いており類似団体と比較しても低い水準である。令和６年度は前年度と比較して、分母を構成する標準財政規模は増加し、また、既発債の償還完了等により分子の公債費相当額も減少したことから、０．５ポイントの改善となった。今後の投資事業についても、事業費の精査や計画的な事業実施に努め、引き続き交付税措置率の高い起債の活用や基金の繰入等も検討し、起債額を抑制するよう努める。</t>
    <rPh sb="0" eb="2">
      <t>ジュウトウ</t>
    </rPh>
    <rPh sb="2" eb="4">
      <t>カノウ</t>
    </rPh>
    <rPh sb="4" eb="6">
      <t>ザイゲン</t>
    </rPh>
    <rPh sb="7" eb="12">
      <t>ショウライフタンガク</t>
    </rPh>
    <rPh sb="13" eb="15">
      <t>ウワマワ</t>
    </rPh>
    <rPh sb="20" eb="26">
      <t>ショウライフタンヒリツ</t>
    </rPh>
    <rPh sb="27" eb="29">
      <t>サンシュツ</t>
    </rPh>
    <rPh sb="36" eb="38">
      <t>ジッシツ</t>
    </rPh>
    <rPh sb="38" eb="41">
      <t>コウサイヒ</t>
    </rPh>
    <rPh sb="41" eb="42">
      <t>ヒ</t>
    </rPh>
    <rPh sb="42" eb="43">
      <t>リツ</t>
    </rPh>
    <rPh sb="44" eb="48">
      <t>ゲンショウケイコウ</t>
    </rPh>
    <rPh sb="49" eb="50">
      <t>ツヅ</t>
    </rPh>
    <rPh sb="54" eb="58">
      <t>ルイジダンタイ</t>
    </rPh>
    <rPh sb="59" eb="61">
      <t>ヒカク</t>
    </rPh>
    <rPh sb="64" eb="65">
      <t>ヒク</t>
    </rPh>
    <rPh sb="66" eb="68">
      <t>スイジュン</t>
    </rPh>
    <rPh sb="72" eb="74">
      <t>レイワ</t>
    </rPh>
    <rPh sb="75" eb="76">
      <t>ネン</t>
    </rPh>
    <rPh sb="76" eb="77">
      <t>ド</t>
    </rPh>
    <rPh sb="78" eb="81">
      <t>ゼンネンド</t>
    </rPh>
    <rPh sb="82" eb="84">
      <t>ヒカク</t>
    </rPh>
    <rPh sb="87" eb="89">
      <t>ブンボ</t>
    </rPh>
    <rPh sb="90" eb="92">
      <t>コウセイ</t>
    </rPh>
    <rPh sb="94" eb="100">
      <t>ヒョウジュンザイセイキボ</t>
    </rPh>
    <rPh sb="101" eb="103">
      <t>ゾウカ</t>
    </rPh>
    <rPh sb="108" eb="109">
      <t>キ</t>
    </rPh>
    <rPh sb="109" eb="110">
      <t>ハツ</t>
    </rPh>
    <phoneticPr fontId="5"/>
  </si>
  <si>
    <t>令和6年度　財政状況資料集</t>
  </si>
  <si>
    <t>総括表（市町村）</t>
  </si>
  <si>
    <t>都道府県名</t>
  </si>
  <si>
    <t>鹿児島県</t>
  </si>
  <si>
    <t>市町村類型</t>
  </si>
  <si>
    <t>Ⅱ－１</t>
  </si>
  <si>
    <t>指定団体等の指定状況</t>
  </si>
  <si>
    <t>区分</t>
  </si>
  <si>
    <t>令和6年度(千円)</t>
  </si>
  <si>
    <t>令和5年度(千円)</t>
  </si>
  <si>
    <t>令和6年度(千円･％)</t>
  </si>
  <si>
    <t>令和5年度(千円･％)</t>
  </si>
  <si>
    <t>歳入総額</t>
  </si>
  <si>
    <t>実質収支比率</t>
  </si>
  <si>
    <t>財政健全化等</t>
  </si>
  <si>
    <t>×</t>
  </si>
  <si>
    <t>歳出総額</t>
  </si>
  <si>
    <t>経常収支比率</t>
  </si>
  <si>
    <t>市町村名</t>
  </si>
  <si>
    <t>出水市</t>
  </si>
  <si>
    <t>地方交付税種地</t>
  </si>
  <si>
    <t>1-1</t>
  </si>
  <si>
    <t>財源超過</t>
  </si>
  <si>
    <t>歳入歳出差引</t>
  </si>
  <si>
    <t>　　(※1)</t>
  </si>
  <si>
    <t>首都</t>
  </si>
  <si>
    <t>翌年度に繰越すべき財源</t>
  </si>
  <si>
    <t>標準財政規模</t>
  </si>
  <si>
    <t>近畿</t>
  </si>
  <si>
    <t>実質収支</t>
  </si>
  <si>
    <t>財政力指数</t>
  </si>
  <si>
    <t>人口</t>
  </si>
  <si>
    <t>令和2年国調(人)</t>
  </si>
  <si>
    <t>産業構造 (※5)</t>
  </si>
  <si>
    <t>中部</t>
  </si>
  <si>
    <t>単年度収支</t>
  </si>
  <si>
    <t>公債費負担比率</t>
  </si>
  <si>
    <t>平成27年国調(人)</t>
  </si>
  <si>
    <t>過疎</t>
  </si>
  <si>
    <t>○</t>
  </si>
  <si>
    <t>積立金</t>
  </si>
  <si>
    <t>健全化判断比率</t>
  </si>
  <si>
    <t>増減率  (％)</t>
  </si>
  <si>
    <t>-3.3</t>
  </si>
  <si>
    <t>山振</t>
  </si>
  <si>
    <t>繰上償還金</t>
  </si>
  <si>
    <t>　実質赤字比率</t>
  </si>
  <si>
    <t>-</t>
  </si>
  <si>
    <t>住民基本台帳人口
 (※7)</t>
  </si>
  <si>
    <t>令07.01.01(人)</t>
  </si>
  <si>
    <t>令和2年国調</t>
  </si>
  <si>
    <t>平成27年国調</t>
  </si>
  <si>
    <t>低開発</t>
  </si>
  <si>
    <t>積立金取崩し額</t>
  </si>
  <si>
    <t>　連結実質赤字比率</t>
  </si>
  <si>
    <t>うち日本人(人)</t>
  </si>
  <si>
    <t>第1次</t>
  </si>
  <si>
    <t>指数表選定</t>
  </si>
  <si>
    <t>実質単年度収支</t>
  </si>
  <si>
    <t>　実質公債費比率</t>
  </si>
  <si>
    <t>令06.01.01(人)</t>
  </si>
  <si>
    <t>　将来負担比率</t>
  </si>
  <si>
    <t>第2次</t>
  </si>
  <si>
    <t>基準財政収入額</t>
  </si>
  <si>
    <t>資金不足比率 (※4)</t>
  </si>
  <si>
    <t>-0.7</t>
  </si>
  <si>
    <t>基準財政需要額</t>
  </si>
  <si>
    <t>うち日本人(％)</t>
  </si>
  <si>
    <t>-1.2</t>
  </si>
  <si>
    <t>第3次</t>
  </si>
  <si>
    <t>標準税収入額等</t>
  </si>
  <si>
    <t>面積 (k㎡)</t>
  </si>
  <si>
    <t>経常経費充当一般財源等</t>
  </si>
  <si>
    <t>人口密度 (人/k㎡)</t>
  </si>
  <si>
    <t>歳入一般財源等</t>
  </si>
  <si>
    <t>世帯数 (世帯)</t>
  </si>
  <si>
    <t>職員の状況 (※8)</t>
  </si>
  <si>
    <t>特別職等</t>
  </si>
  <si>
    <t>定数</t>
  </si>
  <si>
    <t>1人あたり平均
給料月額(百円)</t>
  </si>
  <si>
    <t>一般職員等(※6)</t>
  </si>
  <si>
    <t>職員数
(人)</t>
  </si>
  <si>
    <t>給料月額
(百円)</t>
  </si>
  <si>
    <t>地方債現在高</t>
  </si>
  <si>
    <t>　うち公的資金</t>
  </si>
  <si>
    <t>市区町村長</t>
  </si>
  <si>
    <t>一般職員</t>
  </si>
  <si>
    <t>地方債現在高（臨時財政対策債除き）</t>
  </si>
  <si>
    <t>副市区町村長</t>
  </si>
  <si>
    <t>　うち消防職員</t>
  </si>
  <si>
    <t>債務負担行為額（支出予定額）</t>
  </si>
  <si>
    <t>教育長</t>
  </si>
  <si>
    <t>　うち技能労務職員</t>
  </si>
  <si>
    <t>収益事業収入</t>
  </si>
  <si>
    <t>議会議長</t>
  </si>
  <si>
    <t>教育公務員</t>
  </si>
  <si>
    <t>土地開発基金現在高</t>
  </si>
  <si>
    <t>議会副議長</t>
  </si>
  <si>
    <t>臨時職員</t>
  </si>
  <si>
    <t>積立金
現在高</t>
  </si>
  <si>
    <t>財政調整基金</t>
  </si>
  <si>
    <t>議会議員</t>
  </si>
  <si>
    <t>合計</t>
  </si>
  <si>
    <t>減債基金</t>
  </si>
  <si>
    <t>ラスパイレス指数</t>
  </si>
  <si>
    <t>その他特定目的基金</t>
  </si>
  <si>
    <t>一般会計等の一覧</t>
  </si>
  <si>
    <t>事業会計の一覧</t>
  </si>
  <si>
    <t>公営企業（法適）の一覧</t>
  </si>
  <si>
    <t>公営企業（法非適）の一覧</t>
  </si>
  <si>
    <t>関係する一部事務組合等一覧</t>
  </si>
  <si>
    <t>地方公社・第三セクター等一覧</t>
  </si>
  <si>
    <t>項番</t>
  </si>
  <si>
    <t>会計名</t>
  </si>
  <si>
    <t>組合等名</t>
  </si>
  <si>
    <t>団体名</t>
  </si>
  <si>
    <t>(※3)</t>
  </si>
  <si>
    <t>（注釈）</t>
  </si>
  <si>
    <t>※1：経常収支比率の( )内の数値は、「減収補塡債（特例分）」及び「臨時財政対策債」を除いて算出したものである。</t>
  </si>
  <si>
    <t>※2：各会計の一覧は主な会計（10会計まで）を記載している。</t>
  </si>
  <si>
    <t>※3：地方公共団体が損失補塡等を行っている出資法人で、健全化法の算出対象となっている団体については、「地方公社・第三セクター等」の団体名に○印を付与している。</t>
  </si>
  <si>
    <t>※4：資金不足比率欄には、資金が不足している会計のみ記載している。</t>
  </si>
  <si>
    <t>※5：産業構造の比率は、分母を就業人口総数とし、分類不能の産業を除いて算出。</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</si>
  <si>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</si>
  <si>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</si>
  <si>
    <t>※8：職員の状況については、調査対象年度の地方公務員給与実態調査に基づいている。</t>
  </si>
  <si>
    <t>令和6年度</t>
  </si>
  <si>
    <t>鹿児島県出水市</t>
  </si>
  <si>
    <t>(1) 普通会計の状況（市町村）</t>
  </si>
  <si>
    <t>歳入の状況（単位 千円・％）</t>
  </si>
  <si>
    <t>地方税の状況（単位 千円・％）</t>
  </si>
  <si>
    <t>歳出の状況（単位 千円・％）</t>
  </si>
  <si>
    <t>決算額</t>
  </si>
  <si>
    <t>構成比</t>
  </si>
  <si>
    <t>経常一般財源等</t>
  </si>
  <si>
    <t>収入済額</t>
  </si>
  <si>
    <t>超過課税分</t>
  </si>
  <si>
    <t>目的別歳出の状況（単位 千円・％）</t>
  </si>
  <si>
    <t>地方税</t>
  </si>
  <si>
    <t>普通税</t>
  </si>
  <si>
    <t>決算額 (A)</t>
  </si>
  <si>
    <t>(A)のうち普通建設事業費</t>
  </si>
  <si>
    <t>(A)のうち充当一般財源等</t>
  </si>
  <si>
    <t>地方譲与税</t>
  </si>
  <si>
    <t>　法定普通税</t>
  </si>
  <si>
    <t>議会費</t>
  </si>
  <si>
    <t>利子割交付金</t>
  </si>
  <si>
    <t>　　市町村民税</t>
  </si>
  <si>
    <t>総務費</t>
  </si>
  <si>
    <t>配当割交付金</t>
  </si>
  <si>
    <t>　　　個人均等割</t>
  </si>
  <si>
    <t>民生費</t>
  </si>
  <si>
    <t>株式等譲渡所得割交付金</t>
  </si>
  <si>
    <t>　　　所得割</t>
  </si>
  <si>
    <t>衛生費</t>
  </si>
  <si>
    <t>分離課税所得割交付金</t>
  </si>
  <si>
    <t>　　　法人均等割</t>
  </si>
  <si>
    <t>労働費</t>
  </si>
  <si>
    <t>地方消費税交付金</t>
  </si>
  <si>
    <t>　　　法人税割</t>
  </si>
  <si>
    <t>農林水産業費</t>
  </si>
  <si>
    <t>ゴルフ場利用税交付金</t>
  </si>
  <si>
    <t>　　固定資産税</t>
  </si>
  <si>
    <t>商工費</t>
  </si>
  <si>
    <t>自動車取得税交付金</t>
  </si>
  <si>
    <t>　　　うち純固定資産税</t>
  </si>
  <si>
    <t>土木費</t>
  </si>
  <si>
    <t>軽油引取税交付金</t>
  </si>
  <si>
    <t>　　軽自動車税</t>
  </si>
  <si>
    <t>消防費</t>
  </si>
  <si>
    <t>自動車税環境性能割交付金</t>
  </si>
  <si>
    <t>　　市町村たばこ税</t>
  </si>
  <si>
    <t>教育費</t>
  </si>
  <si>
    <t>法人事業税交付金</t>
  </si>
  <si>
    <t>　　鉱産税</t>
  </si>
  <si>
    <t>災害復旧費</t>
  </si>
  <si>
    <t>地方特例交付金等</t>
  </si>
  <si>
    <t>　　特別土地保有税</t>
  </si>
  <si>
    <t>公債費</t>
  </si>
  <si>
    <t>　住宅借入金等特別税額控除減収補塡特例交付金</t>
  </si>
  <si>
    <t>　法定外普通税</t>
  </si>
  <si>
    <t>諸支出金</t>
  </si>
  <si>
    <t>　定額減税減収補塡特例交付金</t>
  </si>
  <si>
    <t>目的税</t>
  </si>
  <si>
    <t>前年度繰上充用金</t>
  </si>
  <si>
    <t>　新型コロナウイルス感染症対策地方税減収補塡特別交付金</t>
  </si>
  <si>
    <t>　法定目的税</t>
  </si>
  <si>
    <t>歳出合計</t>
  </si>
  <si>
    <t>地方交付税</t>
  </si>
  <si>
    <t>　　入湯税</t>
  </si>
  <si>
    <t>　普通交付税</t>
  </si>
  <si>
    <t>　　事業所税</t>
  </si>
  <si>
    <t>性質別歳出の状況（単位 千円・％）</t>
  </si>
  <si>
    <t>　特別交付税</t>
  </si>
  <si>
    <t>　　都市計画税</t>
  </si>
  <si>
    <t>充当一般財源等</t>
  </si>
  <si>
    <t>　震災復興特別交付税</t>
  </si>
  <si>
    <t>　　水利地益税等</t>
  </si>
  <si>
    <t>義務的経費計</t>
  </si>
  <si>
    <t>(一般財源計)</t>
  </si>
  <si>
    <t>　法定外目的税</t>
  </si>
  <si>
    <t>　人件費</t>
  </si>
  <si>
    <t>交通安全対策特別交付金</t>
  </si>
  <si>
    <t>旧法による税</t>
  </si>
  <si>
    <t>　　うち職員給</t>
  </si>
  <si>
    <t>分担金・負担金</t>
  </si>
  <si>
    <t>　扶助費</t>
  </si>
  <si>
    <t>使用料</t>
  </si>
  <si>
    <t>　公債費</t>
  </si>
  <si>
    <t>手数料</t>
  </si>
  <si>
    <t>内訳</t>
  </si>
  <si>
    <t>元利償還金</t>
  </si>
  <si>
    <t>国庫支出金</t>
  </si>
  <si>
    <t>令和5年度</t>
  </si>
  <si>
    <t>　うち元金</t>
  </si>
  <si>
    <t>国有提供交付金(特別区財調交付金)</t>
  </si>
  <si>
    <t>徴収率
(％)</t>
  </si>
  <si>
    <t>現年</t>
  </si>
  <si>
    <t>　うち利子</t>
  </si>
  <si>
    <t>都道府県支出金</t>
  </si>
  <si>
    <t>・計</t>
  </si>
  <si>
    <t>市町村民税</t>
  </si>
  <si>
    <t>一時借入金利子</t>
  </si>
  <si>
    <t>財産収入</t>
  </si>
  <si>
    <t>純固定資産税</t>
  </si>
  <si>
    <t>その他の経費</t>
  </si>
  <si>
    <t>寄附金</t>
  </si>
  <si>
    <t>　物件費</t>
  </si>
  <si>
    <t>繰入金</t>
  </si>
  <si>
    <t>公営事業等への繰出</t>
  </si>
  <si>
    <t>国民健康保険事業会計の状況</t>
  </si>
  <si>
    <t>　維持補修費</t>
  </si>
  <si>
    <t>繰越金</t>
  </si>
  <si>
    <t>　補助費等</t>
  </si>
  <si>
    <t>諸収入</t>
  </si>
  <si>
    <t>下水道</t>
  </si>
  <si>
    <t>再差引収支</t>
  </si>
  <si>
    <t>　　うち一部事務組合負担金</t>
  </si>
  <si>
    <t>地方債</t>
  </si>
  <si>
    <t>病院</t>
  </si>
  <si>
    <t>加入世帯数(世帯)</t>
  </si>
  <si>
    <t>　繰出金</t>
  </si>
  <si>
    <t>　うち減収補塡債(特例分)</t>
  </si>
  <si>
    <t>簡易水道</t>
  </si>
  <si>
    <t>被保険者数(人)</t>
  </si>
  <si>
    <t>　積立金</t>
  </si>
  <si>
    <t>　うち臨時財政対策債</t>
  </si>
  <si>
    <t>上水道</t>
  </si>
  <si>
    <t>被保険者
1人当り</t>
  </si>
  <si>
    <t>保険税(料)収入額</t>
  </si>
  <si>
    <t>　投資・出資金・貸付金</t>
  </si>
  <si>
    <t>歳入合計</t>
  </si>
  <si>
    <t>国民健康保険</t>
  </si>
  <si>
    <t>　前年度繰上充用金</t>
  </si>
  <si>
    <t>その他</t>
  </si>
  <si>
    <t>保険給付費</t>
  </si>
  <si>
    <t>投資的経費計</t>
  </si>
  <si>
    <t>(注釈)</t>
  </si>
  <si>
    <t>　　うち人件費</t>
  </si>
  <si>
    <t>　　普通建設事業費の補助事業費には受託事業費のうちの補助事業費を含み、</t>
  </si>
  <si>
    <t>普通建設事業費</t>
  </si>
  <si>
    <t>　単独事業費には同級他団体施行事業負担金及び受託事業費のうちの単独事業費を含む。</t>
  </si>
  <si>
    <t>　うち補助</t>
  </si>
  <si>
    <t>　うち単独</t>
  </si>
  <si>
    <t>災害復旧事業費</t>
  </si>
  <si>
    <t>失業対策事業費</t>
  </si>
  <si>
    <t>(2)各会計、関係団体の財政状況及び健全化判断比率（市町村）</t>
  </si>
  <si>
    <t>一般会計等の財政状況（単位：百万円）</t>
  </si>
  <si>
    <t>地方公社・第三セクター等の経営状況及び地方公共団体の財政的支援の状況（単位：百万円）</t>
  </si>
  <si>
    <t>歳入</t>
  </si>
  <si>
    <t>歳出</t>
  </si>
  <si>
    <t>形式収支</t>
  </si>
  <si>
    <t>他会計等
からの
繰入金</t>
  </si>
  <si>
    <t>地方債
現在高</t>
  </si>
  <si>
    <t>備考</t>
  </si>
  <si>
    <t>地方公社・第三セクター等名</t>
  </si>
  <si>
    <t>経常損益</t>
  </si>
  <si>
    <t>純資産又は
正味財産</t>
  </si>
  <si>
    <t>当該団体
からの
出資金</t>
  </si>
  <si>
    <t>当該団体
からの
補助金</t>
  </si>
  <si>
    <t>当該団体
からの
貸付金</t>
  </si>
  <si>
    <t>当該団体からの債務保証に係る債務残高</t>
  </si>
  <si>
    <t>当該団体からの損失補償に係る債務残高</t>
  </si>
  <si>
    <t>一般会計等
負担見込額</t>
  </si>
  <si>
    <t>一般会計</t>
  </si>
  <si>
    <t>株式会社いずみみらい</t>
  </si>
  <si>
    <t>実質赤字額</t>
  </si>
  <si>
    <t>計</t>
  </si>
  <si>
    <t>一般会計等（純計）</t>
  </si>
  <si>
    <t>　※一般会計等（純計）は、各会計の相互間の繰入・繰出等の重複を控除したものであり、各会計の合計と一致しない場合がある。</t>
  </si>
  <si>
    <t>公営企業会計等の財政状況（単位：百万円）</t>
  </si>
  <si>
    <t>総収益
（歳入）</t>
  </si>
  <si>
    <t>総費用
（歳出）</t>
  </si>
  <si>
    <t>純損益
（形式収支）</t>
  </si>
  <si>
    <t>資金剰余額
/不足額
（実質収支）</t>
  </si>
  <si>
    <t>企業債
（地方債）
現在高</t>
  </si>
  <si>
    <t>左のうち
一般会計等
繰入見込額</t>
  </si>
  <si>
    <t>資金不足
比率</t>
  </si>
  <si>
    <t>国民健康保険特別会計</t>
  </si>
  <si>
    <t>介護保険特別会計</t>
  </si>
  <si>
    <t>後期高齢者医療特別会計</t>
  </si>
  <si>
    <t>交通災害共済特別会計</t>
  </si>
  <si>
    <t>水道事業会計</t>
  </si>
  <si>
    <t>法適用企業</t>
  </si>
  <si>
    <t>病院事業会計</t>
  </si>
  <si>
    <t>下水道事業会計（公共下水道事業）</t>
  </si>
  <si>
    <t>下水道事業会計（特定環境保全公共下水道事業）</t>
  </si>
  <si>
    <t>下水道事業会計（農業集落排水事業）</t>
  </si>
  <si>
    <t>地方卸売市場特別会計</t>
  </si>
  <si>
    <t>法非適用企業</t>
  </si>
  <si>
    <t>連結実質赤字額</t>
  </si>
  <si>
    <t>公営企業会計等</t>
  </si>
  <si>
    <t>関係する一部事務組合等の財政状況（単位：百万円）</t>
  </si>
  <si>
    <t>一部事務組合等名</t>
  </si>
  <si>
    <t>左のうち
一般会計等
負担見込額</t>
  </si>
  <si>
    <t>北薩広域行政事務組合</t>
  </si>
  <si>
    <t>鹿児島県市町村総合事務組合</t>
  </si>
  <si>
    <t>鹿児島県後期高齢者医療広域連合（一般会計）</t>
  </si>
  <si>
    <t>鹿児島県後期高齢者医療広域連合（特別会計）</t>
  </si>
  <si>
    <t>一部事務組合等</t>
  </si>
  <si>
    <t>地方公社・第三セクター等</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</si>
  <si>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</si>
  <si>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</si>
  <si>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</si>
  <si>
    <t>将来負担の状況</t>
  </si>
  <si>
    <t>実質公債費比率　　（千円・％）</t>
  </si>
  <si>
    <t>将来負担比率　　（千円・％）</t>
  </si>
  <si>
    <t>令和4年度</t>
  </si>
  <si>
    <t>分母比</t>
  </si>
  <si>
    <t>将来負担額</t>
  </si>
  <si>
    <t xml:space="preserve">一般会計等に係る地方債の現在高 </t>
  </si>
  <si>
    <t>債務負担行為</t>
  </si>
  <si>
    <t>PFI事業に係るもの</t>
  </si>
  <si>
    <t>減債基金積立不足算定額</t>
  </si>
  <si>
    <t xml:space="preserve">債務負担行為に基づく支出予定額 </t>
  </si>
  <si>
    <t>いわゆる五省協定等に係るもの</t>
  </si>
  <si>
    <t>準元利償還金</t>
  </si>
  <si>
    <t>満期一括償還地方債に係る年度割相当額</t>
  </si>
  <si>
    <t xml:space="preserve">公営企業債等繰入見込額 </t>
  </si>
  <si>
    <t>国営土地改良事業に係るもの</t>
  </si>
  <si>
    <t>公営企業債の元利償還金
に対する繰入金</t>
  </si>
  <si>
    <t xml:space="preserve">組合等負担等見込額 </t>
  </si>
  <si>
    <t>森林総合研究所等が行う事業に係るもの</t>
  </si>
  <si>
    <t>組合等が起こした地方債の元利
償還金に対する負担金等</t>
  </si>
  <si>
    <t xml:space="preserve">退職手当負担見込額 </t>
  </si>
  <si>
    <t>地方公務員等共済組合に係るもの</t>
  </si>
  <si>
    <t>債務負担行為に基づく支出額（公債費に準ずるもの）</t>
  </si>
  <si>
    <t xml:space="preserve">設立法人等の負債額等負担見込額 </t>
  </si>
  <si>
    <t>依頼土地の買い戻しに係るもの</t>
  </si>
  <si>
    <t>一時借入金の利子</t>
  </si>
  <si>
    <t>　うち、健全化法施行規則附則第三条に係る負担見込額</t>
  </si>
  <si>
    <t>社会福祉法人の施設建設費に係るもの</t>
  </si>
  <si>
    <t>(Ａ)</t>
  </si>
  <si>
    <t xml:space="preserve">連結実質赤字額 </t>
  </si>
  <si>
    <t>損失補償・債務保証の履行に係るもの</t>
  </si>
  <si>
    <t xml:space="preserve">組合等連結実質赤字額負担見込額 </t>
  </si>
  <si>
    <t>引き受けた債務の履行に係るもの</t>
  </si>
  <si>
    <t>(Ｅ)</t>
  </si>
  <si>
    <t>その他上記に準ずるもの</t>
  </si>
  <si>
    <t>充当可能
財源等</t>
  </si>
  <si>
    <t xml:space="preserve">充当可能基金 </t>
  </si>
  <si>
    <t>企業債等
繰入見込額</t>
  </si>
  <si>
    <t>国営土地改良事業・森林総合研究所等が行う事業に係るもの</t>
  </si>
  <si>
    <t xml:space="preserve">充当可能特定歳入 </t>
  </si>
  <si>
    <t xml:space="preserve">基準財政需要額算入見込額 </t>
  </si>
  <si>
    <t>(Ｆ)</t>
  </si>
  <si>
    <t>将来負担比率（(Ｅ)－(Ｆ)）／（(Ｃ)－(Ｄ)）×１００</t>
  </si>
  <si>
    <t>その他の会計</t>
  </si>
  <si>
    <t>公社・
三セク等</t>
  </si>
  <si>
    <t>地方道路公社に係る将来負担額</t>
  </si>
  <si>
    <t>土地開発公社に係る将来負担額</t>
  </si>
  <si>
    <t>利子補給に係るもの</t>
  </si>
  <si>
    <t>早期健全化基準</t>
  </si>
  <si>
    <t>財政再生基準</t>
  </si>
  <si>
    <t>地方独立行政法人に係る将来負担額</t>
  </si>
  <si>
    <t>特定財源の額</t>
  </si>
  <si>
    <t>(Ｂ)</t>
  </si>
  <si>
    <t>実質赤字比率</t>
  </si>
  <si>
    <t>その他第三セクター等に係る将来負担額</t>
  </si>
  <si>
    <t>(Ｃ)</t>
  </si>
  <si>
    <t>連結実質赤字比率</t>
  </si>
  <si>
    <t>算入公債費等の額</t>
  </si>
  <si>
    <t>(Ｄ)</t>
  </si>
  <si>
    <t>実質公債費比率</t>
  </si>
  <si>
    <t>(Ｃ)－(Ｄ)</t>
  </si>
  <si>
    <t>将来負担比率</t>
  </si>
  <si>
    <t>実質公債費比率
（(Ａ)－((Ｂ)＋(Ｄ))）／（(Ｃ)－(Ｄ)）×１００</t>
  </si>
  <si>
    <t>(単年度)</t>
  </si>
  <si>
    <t>(3ヵ年平均)</t>
  </si>
  <si>
    <t xml:space="preserve"> </t>
  </si>
  <si>
    <t>人件費及び人件費に準ずる費用の分析</t>
  </si>
  <si>
    <t>人件費及び人件費に準ずる費用</t>
  </si>
  <si>
    <t>当該団体決算額
（千円）</t>
  </si>
  <si>
    <t>人口1人当たり決算額</t>
  </si>
  <si>
    <t>当該団体（円）</t>
  </si>
  <si>
    <t>類似団体平均（円）</t>
  </si>
  <si>
    <t>対比（％）</t>
  </si>
  <si>
    <t>人件費</t>
  </si>
  <si>
    <t>一部事務組合負担金（補助費等）</t>
  </si>
  <si>
    <t>公営企業（法適）等に対する繰出し（補助費等）</t>
  </si>
  <si>
    <t>公営企業（法適）等に対する繰出し（投資及び出資金・貸付金）</t>
  </si>
  <si>
    <t>公営企業（法非適）等に対する繰出し（繰出金）</t>
  </si>
  <si>
    <t>事業費支弁に係る職員の人件費（投資的経費）</t>
  </si>
  <si>
    <t>▲退職金</t>
  </si>
  <si>
    <t>参考</t>
  </si>
  <si>
    <t>当該団体</t>
  </si>
  <si>
    <t>類似団体平均</t>
  </si>
  <si>
    <t>対比（差引）</t>
  </si>
  <si>
    <t>人口1,000人当たり職員数（人）</t>
  </si>
  <si>
    <t>（注）人口については、各調査対象年度の1月1日現在の住民基本台帳に登載されている人口に基づいている。</t>
  </si>
  <si>
    <t>公債費及び公債費に準ずる費用の分析</t>
  </si>
  <si>
    <t>公債費及び公債費に準ずる費用（実質公債費比率の構成要素）</t>
  </si>
  <si>
    <t>元利償還金の額
（繰上償還額等を除く）</t>
  </si>
  <si>
    <t>積立不足額を考慮して算定した額</t>
  </si>
  <si>
    <t>満期一括償還地方債の一年当たりの元金償還金に相当するもの
（年度割相当額）</t>
  </si>
  <si>
    <t>公営企業に要する経費の財源とする地方債の償還の財源に
充てたと認められる繰入金</t>
  </si>
  <si>
    <t>一部事務組合等の起こした地方債に充てたと認められる
補助金又は負担金</t>
  </si>
  <si>
    <t>公債費に準ずる債務負担行為に係るもの</t>
  </si>
  <si>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</si>
  <si>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</si>
  <si>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</si>
  <si>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</si>
  <si>
    <t>人口１人当たり決算額</t>
  </si>
  <si>
    <t>当該団体(円)</t>
  </si>
  <si>
    <t>増減率(%)(A)</t>
  </si>
  <si>
    <t>類似団体平均(円)</t>
  </si>
  <si>
    <t>増減率(%)(B)</t>
  </si>
  <si>
    <t>(A)-(B)</t>
  </si>
  <si>
    <t xml:space="preserve"> R02</t>
  </si>
  <si>
    <t>うち単独分</t>
  </si>
  <si>
    <t xml:space="preserve"> R03</t>
  </si>
  <si>
    <t xml:space="preserve"> R04</t>
  </si>
  <si>
    <t xml:space="preserve"> R05</t>
  </si>
  <si>
    <t xml:space="preserve"> R06</t>
  </si>
  <si>
    <t xml:space="preserve"> 過去５年間平均</t>
  </si>
  <si>
    <t>標準財政規模比（％）</t>
  </si>
  <si>
    <t>年度</t>
  </si>
  <si>
    <t>財政調整基金残高</t>
  </si>
  <si>
    <t>実質収支額</t>
  </si>
  <si>
    <t>▲ 1.96</t>
  </si>
  <si>
    <t>▲ 0.75</t>
  </si>
  <si>
    <t>▲ 0.71</t>
  </si>
  <si>
    <t>会計</t>
  </si>
  <si>
    <t>その他会計（赤字）</t>
  </si>
  <si>
    <t>その他会計（黒字）</t>
  </si>
  <si>
    <t>（百万円）</t>
  </si>
  <si>
    <t>分子の構造</t>
  </si>
  <si>
    <t>元利償還金等(A)</t>
  </si>
  <si>
    <t>減債基金積立不足算定額※2</t>
  </si>
  <si>
    <t>公営企業債の元利償還金に対する繰入金</t>
  </si>
  <si>
    <t>組合等が起こした地方債の元利償還金に対する負担金等</t>
  </si>
  <si>
    <t>債務負担行為に基づく支出額</t>
  </si>
  <si>
    <t>算入公債費等(B)</t>
  </si>
  <si>
    <t>算入公債費等</t>
  </si>
  <si>
    <t>(A)－(B)</t>
  </si>
  <si>
    <t>実質公債費比率の分子</t>
  </si>
  <si>
    <t>※ 減債基金積立不足算定額=(C)×(１－(D)/(E))</t>
  </si>
  <si>
    <t>（参考）</t>
  </si>
  <si>
    <t>減債基金
積立状況等（注）</t>
  </si>
  <si>
    <t>満期一括償還地方債に係る実質償還額又は理論償還額のいずれか少ない額(C)</t>
  </si>
  <si>
    <t>前年度末減債基金残高(D)</t>
  </si>
  <si>
    <t>前年度末減債基金積立相当額(E)</t>
  </si>
  <si>
    <t>（注）減債基金のうち、実質公債費比率の算定に用いる満期一括償還地方債の償還の財源に係るもののみを記入。</t>
  </si>
  <si>
    <t>　　　減債基金積立金の年度を超えた一般会計又は特別会計への貸付額は控除して記入。</t>
  </si>
  <si>
    <t>将来負担額(A)</t>
  </si>
  <si>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</si>
  <si>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</si>
  <si>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</si>
  <si>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</si>
  <si>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</si>
  <si>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</si>
  <si>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</si>
  <si>
    <t>組合等連結実質赤字額負担見込額</t>
  </si>
  <si>
    <t>充当可能財源等(B)</t>
  </si>
  <si>
    <t>充当可能基金</t>
  </si>
  <si>
    <t>充当可能特定歳入</t>
  </si>
  <si>
    <t>基準財政需要額算入見込額</t>
  </si>
  <si>
    <t>将来負担比率の分子</t>
  </si>
  <si>
    <t>公共施設整備事業基金</t>
  </si>
  <si>
    <t>出水市振興基金</t>
  </si>
  <si>
    <t>職員退職手当準備基金</t>
  </si>
  <si>
    <t>ツルと歴史のまち応援基金</t>
  </si>
  <si>
    <t>地域福祉基金</t>
  </si>
  <si>
    <t>基金残高合計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</si>
</sst>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 "/>
    <numFmt numFmtId="187" formatCode="\(0\)"/>
    <numFmt numFmtId="188" formatCode="0.00;&quot;▲ &quot;0.00"/>
    <numFmt numFmtId="189" formatCode="0.0;&quot;▲ &quot;0.0"/>
    <numFmt numFmtId="190" formatCode="#,##0.00;&quot;▲ &quot;#,##0.00"/>
  </numFmts>
  <fonts count="37">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font>
    <font>
      <sz val="9"/>
      <color rgb="FF000000"/>
      <name val="ＭＳ ゴシック"/>
      <family val="3"/>
      <charset val="128"/>
    </font>
    <font>
      <b/>
      <sz val="28"/>
      <name val="ＭＳ ゴシック"/>
      <family val="3"/>
      <charset val="128"/>
    </font>
    <font>
      <b/>
      <sz val="20"/>
      <color rgb="FF000000"/>
      <name val="ＭＳ ゴシック"/>
      <family val="3"/>
      <charset val="128"/>
    </font>
    <font>
      <b/>
      <sz val="9"/>
      <color rgb="FF000000"/>
      <name val="ＭＳ ゴシック"/>
      <family val="3"/>
      <charset val="128"/>
    </font>
    <font>
      <sz val="9"/>
      <name val="ＭＳ ゴシック"/>
      <family val="3"/>
      <charset val="128"/>
    </font>
    <font>
      <sz val="11"/>
      <color rgb="FF000000"/>
      <name val="ＭＳ Ｐゴシック"/>
      <family val="3"/>
      <charset val="128"/>
    </font>
    <font>
      <sz val="8"/>
      <color rgb="FF000000"/>
      <name val="ＭＳ ゴシック"/>
      <family val="3"/>
      <charset val="128"/>
    </font>
    <font>
      <b/>
      <sz val="9"/>
      <color rgb="FF0000FF"/>
      <name val="ＭＳ ゴシック"/>
      <family val="3"/>
      <charset val="128"/>
    </font>
    <font>
      <b/>
      <sz val="18"/>
      <color rgb="FF000000"/>
      <name val="ＭＳ ゴシック"/>
      <family val="3"/>
      <charset val="128"/>
    </font>
    <font>
      <sz val="11"/>
      <color rgb="FF000000"/>
      <name val="ＭＳ ゴシック"/>
      <family val="3"/>
      <charset val="128"/>
    </font>
    <font>
      <b/>
      <sz val="24"/>
      <color rgb="FF000000"/>
      <name val="ＭＳ ゴシック"/>
      <family val="3"/>
      <charset val="128"/>
    </font>
    <font>
      <b/>
      <sz val="12"/>
      <color rgb="FF000000"/>
      <name val="ＭＳ ゴシック"/>
      <family val="3"/>
      <charset val="128"/>
    </font>
    <font>
      <sz val="14"/>
      <color rgb="FF000000"/>
      <name val="ＭＳ Ｐゴシック"/>
      <family val="3"/>
      <charset val="128"/>
    </font>
    <font>
      <sz val="12"/>
      <color rgb="FF000000"/>
      <name val="ＭＳ Ｐゴシック"/>
      <family val="3"/>
      <charset val="128"/>
    </font>
    <font>
      <sz val="9"/>
      <color rgb="FF000000"/>
      <name val="ＭＳ Ｐゴシック"/>
      <family val="3"/>
      <charset val="128"/>
    </font>
    <font>
      <strike/>
      <sz val="14"/>
      <color rgb="FF000000"/>
      <name val="ＭＳ Ｐゴシック"/>
      <family val="3"/>
      <charset val="128"/>
    </font>
    <font>
      <sz val="12"/>
      <color rgb="FF000000"/>
      <name val="ＭＳ ゴシック"/>
      <family val="3"/>
      <charset val="128"/>
    </font>
    <font>
      <sz val="11"/>
      <name val="ＭＳ ゴシック"/>
      <family val="3"/>
      <charset val="128"/>
    </font>
    <font>
      <b/>
      <sz val="16"/>
      <color rgb="FF000000"/>
      <name val="ＭＳ ゴシック"/>
      <family val="3"/>
      <charset val="128"/>
    </font>
    <font>
      <sz val="14"/>
      <color rgb="FF000000"/>
      <name val="ＭＳ ゴシック"/>
      <family val="3"/>
      <charset val="128"/>
    </font>
    <font>
      <sz val="13"/>
      <color rgb="FF000000"/>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rgb="FF000000"/>
      <name val="ＭＳ ゴシック"/>
      <family val="3"/>
      <charset val="128"/>
    </font>
    <font>
      <sz val="16"/>
      <name val="ＭＳ ゴシック"/>
      <family val="3"/>
      <charset val="128"/>
    </font>
  </fonts>
  <fills count="8">
    <fill>
      <patternFill patternType="none"/>
    </fill>
    <fill>
      <patternFill patternType="gray125"/>
    </fill>
    <fill>
      <patternFill patternType="solid">
        <fgColor indexed="9"/>
        <bgColor indexed="64"/>
      </patternFill>
    </fill>
    <fill>
      <patternFill patternType="solid">
        <fgColor rgb="FF969696"/>
        <bgColor rgb="FF808080"/>
      </patternFill>
    </fill>
    <fill>
      <patternFill patternType="solid">
        <fgColor rgb="FFFFFFFF"/>
        <bgColor rgb="FFE6FFD5"/>
      </patternFill>
    </fill>
    <fill>
      <patternFill patternType="solid">
        <fgColor rgb="FF00FFFF"/>
        <bgColor rgb="FF00FFFF"/>
      </patternFill>
    </fill>
    <fill>
      <patternFill patternType="solid">
        <fgColor rgb="FFFFFF99"/>
        <bgColor rgb="FFE6FFD5"/>
      </patternFill>
    </fill>
    <fill>
      <patternFill patternType="solid">
        <fgColor rgb="FFCCFFFF"/>
        <bgColor rgb="FFCCFFFF"/>
      </patternFill>
    </fill>
  </fills>
  <borders count="14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medium">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auto="1"/>
      </left>
      <right style="medium">
        <color auto="1"/>
      </right>
      <top/>
      <bottom style="medium">
        <color auto="1"/>
      </bottom>
      <diagonal/>
    </border>
    <border>
      <left style="thin">
        <color auto="1"/>
      </left>
      <right style="medium">
        <color auto="1"/>
      </right>
      <top style="thin">
        <color auto="1"/>
      </top>
      <bottom/>
      <diagonal/>
    </border>
    <border>
      <left style="medium">
        <color auto="1"/>
      </left>
      <right/>
      <top/>
      <bottom/>
      <diagonal/>
    </border>
    <border>
      <left/>
      <right style="medium">
        <color auto="1"/>
      </right>
      <top/>
      <bottom/>
      <diagonal/>
    </border>
    <border>
      <left style="thin">
        <color auto="1"/>
      </left>
      <right style="thin">
        <color auto="1"/>
      </right>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thin">
        <color auto="1"/>
      </left>
      <right style="thin">
        <color auto="1"/>
      </right>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medium">
        <color auto="1"/>
      </left>
      <right style="medium">
        <color auto="1"/>
      </right>
      <top style="medium">
        <color auto="1"/>
      </top>
      <bottom style="double">
        <color auto="1"/>
      </bottom>
      <diagonal/>
    </border>
    <border>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style="medium">
        <color auto="1"/>
      </left>
      <right style="thin">
        <color auto="1"/>
      </right>
      <top style="double">
        <color auto="1"/>
      </top>
      <bottom style="hair">
        <color auto="1"/>
      </bottom>
      <diagonal/>
    </border>
    <border>
      <left style="thin">
        <color auto="1"/>
      </left>
      <right style="thin">
        <color auto="1"/>
      </right>
      <top style="double">
        <color auto="1"/>
      </top>
      <bottom style="hair">
        <color auto="1"/>
      </bottom>
      <diagonal/>
    </border>
    <border>
      <left style="thin">
        <color auto="1"/>
      </left>
      <right style="hair">
        <color auto="1"/>
      </right>
      <top style="double">
        <color auto="1"/>
      </top>
      <bottom style="hair">
        <color auto="1"/>
      </bottom>
      <diagonal/>
    </border>
    <border>
      <left style="hair">
        <color auto="1"/>
      </left>
      <right style="hair">
        <color auto="1"/>
      </right>
      <top style="double">
        <color auto="1"/>
      </top>
      <bottom style="hair">
        <color auto="1"/>
      </bottom>
      <diagonal/>
    </border>
    <border>
      <left style="hair">
        <color auto="1"/>
      </left>
      <right/>
      <top style="double">
        <color auto="1"/>
      </top>
      <bottom style="hair">
        <color auto="1"/>
      </bottom>
      <diagonal/>
    </border>
    <border>
      <left style="medium">
        <color auto="1"/>
      </left>
      <right style="medium">
        <color auto="1"/>
      </right>
      <top/>
      <bottom style="hair">
        <color auto="1"/>
      </bottom>
      <diagonal/>
    </border>
    <border>
      <left/>
      <right style="hair">
        <color auto="1"/>
      </right>
      <top style="double">
        <color auto="1"/>
      </top>
      <bottom style="hair">
        <color auto="1"/>
      </bottom>
      <diagonal/>
    </border>
    <border>
      <left style="hair">
        <color auto="1"/>
      </left>
      <right style="medium">
        <color auto="1"/>
      </right>
      <top style="double">
        <color auto="1"/>
      </top>
      <bottom style="hair">
        <color auto="1"/>
      </bottom>
      <diagonal/>
    </border>
    <border>
      <left style="thin">
        <color auto="1"/>
      </left>
      <right style="medium">
        <color auto="1"/>
      </right>
      <top style="double">
        <color auto="1"/>
      </top>
      <bottom style="hair">
        <color auto="1"/>
      </bottom>
      <diagonal/>
    </border>
    <border>
      <left style="medium">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medium">
        <color auto="1"/>
      </left>
      <right style="medium">
        <color auto="1"/>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thin">
        <color auto="1"/>
      </left>
      <right style="medium">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right style="medium">
        <color auto="1"/>
      </right>
      <top style="medium">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hair">
        <color auto="1"/>
      </left>
      <right/>
      <top style="thin">
        <color auto="1"/>
      </top>
      <bottom style="medium">
        <color auto="1"/>
      </bottom>
      <diagonal/>
    </border>
    <border>
      <left style="medium">
        <color auto="1"/>
      </left>
      <right style="medium">
        <color auto="1"/>
      </right>
      <top style="thin">
        <color auto="1"/>
      </top>
      <bottom style="medium">
        <color auto="1"/>
      </bottom>
      <diagonal/>
    </border>
    <border diagonalUp="1">
      <left/>
      <right style="hair">
        <color auto="1"/>
      </right>
      <top style="thin">
        <color auto="1"/>
      </top>
      <bottom style="medium">
        <color auto="1"/>
      </bottom>
      <diagonal style="thin">
        <color auto="1"/>
      </diagonal>
    </border>
    <border>
      <left style="hair">
        <color auto="1"/>
      </left>
      <right style="medium">
        <color auto="1"/>
      </right>
      <top style="thin">
        <color auto="1"/>
      </top>
      <bottom style="medium">
        <color auto="1"/>
      </bottom>
      <diagonal/>
    </border>
    <border>
      <left style="medium">
        <color auto="1"/>
      </left>
      <right style="thin">
        <color auto="1"/>
      </right>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style="medium">
        <color auto="1"/>
      </left>
      <right style="medium">
        <color auto="1"/>
      </right>
      <top style="thin">
        <color auto="1"/>
      </top>
      <bottom style="hair">
        <color auto="1"/>
      </bottom>
      <diagonal/>
    </border>
    <border>
      <left/>
      <right style="hair">
        <color auto="1"/>
      </right>
      <top style="thin">
        <color auto="1"/>
      </top>
      <bottom style="hair">
        <color auto="1"/>
      </bottom>
      <diagonal/>
    </border>
    <border>
      <left style="hair">
        <color auto="1"/>
      </left>
      <right style="medium">
        <color auto="1"/>
      </right>
      <top style="thin">
        <color auto="1"/>
      </top>
      <bottom style="hair">
        <color auto="1"/>
      </bottom>
      <diagonal/>
    </border>
    <border diagonalUp="1">
      <left style="thin">
        <color auto="1"/>
      </left>
      <right style="hair">
        <color auto="1"/>
      </right>
      <top style="thin">
        <color auto="1"/>
      </top>
      <bottom style="medium">
        <color auto="1"/>
      </bottom>
      <diagonal style="thin">
        <color auto="1"/>
      </diagonal>
    </border>
    <border diagonalUp="1">
      <left style="hair">
        <color auto="1"/>
      </left>
      <right style="hair">
        <color auto="1"/>
      </right>
      <top style="thin">
        <color auto="1"/>
      </top>
      <bottom style="medium">
        <color auto="1"/>
      </bottom>
      <diagonal style="thin">
        <color auto="1"/>
      </diagonal>
    </border>
    <border diagonalUp="1">
      <left style="hair">
        <color auto="1"/>
      </left>
      <right/>
      <top style="thin">
        <color auto="1"/>
      </top>
      <bottom style="medium">
        <color auto="1"/>
      </bottom>
      <diagonal style="thin">
        <color auto="1"/>
      </diagonal>
    </border>
    <border>
      <left style="medium">
        <color auto="1"/>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diagonalUp="1">
      <left style="thin">
        <color auto="1"/>
      </left>
      <right style="thin">
        <color auto="1"/>
      </right>
      <top style="thin">
        <color auto="1"/>
      </top>
      <bottom style="medium">
        <color auto="1"/>
      </bottom>
      <diagonal style="thin">
        <color auto="1"/>
      </diagonal>
    </border>
    <border>
      <left style="medium">
        <color auto="1"/>
      </left>
      <right style="medium">
        <color auto="1"/>
      </right>
      <top/>
      <bottom style="thin">
        <color auto="1"/>
      </bottom>
      <diagonal/>
    </border>
    <border>
      <left style="medium">
        <color auto="1"/>
      </left>
      <right style="thin">
        <color auto="1"/>
      </right>
      <top style="thin">
        <color auto="1"/>
      </top>
      <bottom/>
      <diagonal/>
    </border>
    <border>
      <left style="hair">
        <color auto="1"/>
      </left>
      <right style="medium">
        <color auto="1"/>
      </right>
      <top style="thin">
        <color auto="1"/>
      </top>
      <bottom/>
      <diagonal/>
    </border>
    <border>
      <left style="medium">
        <color auto="1"/>
      </left>
      <right/>
      <top style="thin">
        <color auto="1"/>
      </top>
      <bottom style="thin">
        <color auto="1"/>
      </bottom>
      <diagonal/>
    </border>
    <border>
      <left style="medium">
        <color auto="1"/>
      </left>
      <right style="thin">
        <color auto="1"/>
      </right>
      <top/>
      <bottom/>
      <diagonal/>
    </border>
    <border>
      <left style="hair">
        <color auto="1"/>
      </left>
      <right style="medium">
        <color auto="1"/>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diagonalUp="1">
      <left style="hair">
        <color auto="1"/>
      </left>
      <right style="medium">
        <color auto="1"/>
      </right>
      <top style="thin">
        <color auto="1"/>
      </top>
      <bottom style="thin">
        <color auto="1"/>
      </bottom>
      <diagonal style="hair">
        <color auto="1"/>
      </diagonal>
    </border>
    <border diagonalUp="1">
      <left style="hair">
        <color auto="1"/>
      </left>
      <right style="thin">
        <color auto="1"/>
      </right>
      <top style="thin">
        <color auto="1"/>
      </top>
      <bottom style="thin">
        <color auto="1"/>
      </bottom>
      <diagonal style="hair">
        <color auto="1"/>
      </diagonal>
    </border>
    <border>
      <left style="hair">
        <color auto="1"/>
      </left>
      <right style="medium">
        <color auto="1"/>
      </right>
      <top/>
      <bottom style="thin">
        <color auto="1"/>
      </bottom>
      <diagonal/>
    </border>
    <border diagonalUp="1">
      <left style="hair">
        <color auto="1"/>
      </left>
      <right style="thin">
        <color auto="1"/>
      </right>
      <top style="thin">
        <color auto="1"/>
      </top>
      <bottom style="medium">
        <color auto="1"/>
      </bottom>
      <diagonal style="hair">
        <color auto="1"/>
      </diagonal>
    </border>
    <border>
      <left style="medium">
        <color auto="1"/>
      </left>
      <right/>
      <top style="thin">
        <color auto="1"/>
      </top>
      <bottom/>
      <diagonal/>
    </border>
    <border diagonalUp="1">
      <left style="hair">
        <color auto="1"/>
      </left>
      <right style="medium">
        <color auto="1"/>
      </right>
      <top style="thin">
        <color auto="1"/>
      </top>
      <bottom/>
      <diagonal style="hair">
        <color auto="1"/>
      </diagonal>
    </border>
    <border>
      <left style="thin">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medium">
        <color auto="1"/>
      </right>
      <top/>
      <bottom style="medium">
        <color auto="1"/>
      </bottom>
      <diagonal/>
    </border>
    <border diagonalUp="1">
      <left style="hair">
        <color auto="1"/>
      </left>
      <right style="medium">
        <color auto="1"/>
      </right>
      <top/>
      <bottom/>
      <diagonal style="hair">
        <color auto="1"/>
      </diagonal>
    </border>
    <border>
      <left style="thin">
        <color auto="1"/>
      </left>
      <right style="medium">
        <color auto="1"/>
      </right>
      <top/>
      <bottom/>
      <diagonal/>
    </border>
    <border>
      <left style="medium">
        <color auto="1"/>
      </left>
      <right/>
      <top/>
      <bottom style="thin">
        <color auto="1"/>
      </bottom>
      <diagonal/>
    </border>
    <border diagonalUp="1">
      <left style="hair">
        <color auto="1"/>
      </left>
      <right style="medium">
        <color auto="1"/>
      </right>
      <top/>
      <bottom style="thin">
        <color auto="1"/>
      </bottom>
      <diagonal style="hair">
        <color auto="1"/>
      </diagonal>
    </border>
    <border>
      <left style="medium">
        <color auto="1"/>
      </left>
      <right style="thin">
        <color auto="1"/>
      </right>
      <top/>
      <bottom style="medium">
        <color auto="1"/>
      </bottom>
      <diagonal/>
    </border>
    <border diagonalUp="1">
      <left style="thin">
        <color auto="1"/>
      </left>
      <right style="medium">
        <color auto="1"/>
      </right>
      <top/>
      <bottom style="medium">
        <color auto="1"/>
      </bottom>
      <diagonal style="thin">
        <color auto="1"/>
      </diagonal>
    </border>
    <border>
      <left style="medium">
        <color auto="1"/>
      </left>
      <right/>
      <top style="thin">
        <color auto="1"/>
      </top>
      <bottom style="medium">
        <color auto="1"/>
      </bottom>
      <diagonal/>
    </border>
    <border>
      <left/>
      <right style="thin">
        <color auto="1"/>
      </right>
      <top/>
      <bottom style="medium">
        <color auto="1"/>
      </bottom>
      <diagonal/>
    </border>
    <border diagonalUp="1">
      <left style="hair">
        <color auto="1"/>
      </left>
      <right style="medium">
        <color auto="1"/>
      </right>
      <top style="thin">
        <color auto="1"/>
      </top>
      <bottom style="medium">
        <color auto="1"/>
      </bottom>
      <diagonal style="hair">
        <color auto="1"/>
      </diagonal>
    </border>
    <border>
      <left style="thin">
        <color auto="1"/>
      </left>
      <right style="dashed">
        <color auto="1"/>
      </right>
      <top style="thin">
        <color auto="1"/>
      </top>
      <bottom style="thin">
        <color auto="1"/>
      </bottom>
      <diagonal/>
    </border>
    <border>
      <left style="dashed">
        <color auto="1"/>
      </left>
      <right style="thin">
        <color auto="1"/>
      </right>
      <top style="thin">
        <color auto="1"/>
      </top>
      <bottom style="thin">
        <color auto="1"/>
      </bottom>
      <diagonal/>
    </border>
    <border>
      <left style="dashed">
        <color auto="1"/>
      </left>
      <right style="thin">
        <color auto="1"/>
      </right>
      <top/>
      <bottom style="thin">
        <color auto="1"/>
      </bottom>
      <diagonal/>
    </border>
    <border>
      <left style="thin">
        <color auto="1"/>
      </left>
      <right style="dashed">
        <color auto="1"/>
      </right>
      <top style="thin">
        <color auto="1"/>
      </top>
      <bottom/>
      <diagonal/>
    </border>
    <border>
      <left style="dashed">
        <color auto="1"/>
      </left>
      <right style="thin">
        <color auto="1"/>
      </right>
      <top style="thin">
        <color auto="1"/>
      </top>
      <bottom/>
      <diagonal/>
    </border>
    <border>
      <left style="dashed">
        <color auto="1"/>
      </left>
      <right/>
      <top style="thin">
        <color auto="1"/>
      </top>
      <bottom/>
      <diagonal/>
    </border>
    <border>
      <left style="dashed">
        <color auto="1"/>
      </left>
      <right style="thin">
        <color auto="1"/>
      </right>
      <top style="dashed">
        <color auto="1"/>
      </top>
      <bottom style="thin">
        <color auto="1"/>
      </bottom>
      <diagonal/>
    </border>
    <border>
      <left style="thin">
        <color auto="1"/>
      </left>
      <right style="thin">
        <color auto="1"/>
      </right>
      <top style="dashed">
        <color auto="1"/>
      </top>
      <bottom style="thin">
        <color auto="1"/>
      </bottom>
      <diagonal/>
    </border>
    <border>
      <left style="thin">
        <color auto="1"/>
      </left>
      <right/>
      <top style="dashed">
        <color auto="1"/>
      </top>
      <bottom style="thin">
        <color auto="1"/>
      </bottom>
      <diagonal/>
    </border>
    <border>
      <left style="thin">
        <color auto="1"/>
      </left>
      <right style="dashed">
        <color auto="1"/>
      </right>
      <top style="dashed">
        <color auto="1"/>
      </top>
      <bottom style="thin">
        <color auto="1"/>
      </bottom>
      <diagonal/>
    </border>
    <border>
      <left style="dashed">
        <color auto="1"/>
      </left>
      <right/>
      <top style="dashed">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medium">
        <color auto="1"/>
      </right>
      <top style="thin">
        <color auto="1"/>
      </top>
      <bottom/>
      <diagonal/>
    </border>
    <border>
      <left/>
      <right style="medium">
        <color auto="1"/>
      </right>
      <top style="thin">
        <color auto="1"/>
      </top>
      <bottom style="medium">
        <color auto="1"/>
      </bottom>
      <diagonal/>
    </border>
    <border>
      <left/>
      <right style="thin">
        <color auto="1"/>
      </right>
      <top style="medium">
        <color auto="1"/>
      </top>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medium">
        <color auto="1"/>
      </top>
      <bottom style="medium">
        <color auto="1"/>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14" fillId="0" borderId="0">
      <alignment vertical="center"/>
    </xf>
    <xf numFmtId="0" fontId="9"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8" fillId="0" borderId="0">
      <alignment vertical="center"/>
    </xf>
  </cellStyleXfs>
  <cellXfs count="715">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5" xfId="7" applyFont="1" applyBorder="1" applyAlignment="1">
      <alignment horizontal="left" vertical="center"/>
    </xf>
    <xf numFmtId="0" fontId="9" fillId="0" borderId="26" xfId="7" applyFont="1" applyBorder="1" applyAlignment="1">
      <alignment horizontal="left" vertical="center"/>
    </xf>
    <xf numFmtId="0" fontId="9" fillId="0" borderId="27" xfId="7" applyFont="1" applyBorder="1" applyAlignment="1">
      <alignment horizontal="left" vertical="center"/>
    </xf>
    <xf numFmtId="185" fontId="9" fillId="0" borderId="25" xfId="7" applyNumberFormat="1" applyFont="1" applyBorder="1" applyAlignment="1">
      <alignment horizontal="right" vertical="center" shrinkToFit="1"/>
    </xf>
    <xf numFmtId="185" fontId="9" fillId="0" borderId="26" xfId="7" applyNumberFormat="1" applyFont="1" applyBorder="1" applyAlignment="1">
      <alignment horizontal="right" vertical="center" shrinkToFit="1"/>
    </xf>
    <xf numFmtId="185" fontId="9" fillId="0" borderId="27" xfId="7" applyNumberFormat="1" applyFont="1" applyBorder="1" applyAlignment="1">
      <alignment horizontal="right" vertical="center" shrinkToFit="1"/>
    </xf>
    <xf numFmtId="0" fontId="13" fillId="0" borderId="31" xfId="9" applyFont="1" applyBorder="1">
      <alignment vertical="center"/>
    </xf>
    <xf numFmtId="185" fontId="9" fillId="0" borderId="25" xfId="7" applyNumberFormat="1" applyFont="1" applyBorder="1" applyAlignment="1">
      <alignment vertical="center" shrinkToFit="1"/>
    </xf>
    <xf numFmtId="185" fontId="9" fillId="0" borderId="26" xfId="7" applyNumberFormat="1" applyFont="1" applyBorder="1" applyAlignment="1">
      <alignment vertical="center" shrinkToFit="1"/>
    </xf>
    <xf numFmtId="185" fontId="9" fillId="0" borderId="27" xfId="7" applyNumberFormat="1" applyFont="1" applyBorder="1" applyAlignment="1">
      <alignment vertical="center" shrinkToFit="1"/>
    </xf>
    <xf numFmtId="0" fontId="9" fillId="0" borderId="35" xfId="7" applyFont="1" applyBorder="1" applyAlignment="1">
      <alignment horizontal="left" vertical="center"/>
    </xf>
    <xf numFmtId="0" fontId="13" fillId="0" borderId="37" xfId="9" applyFont="1" applyBorder="1" applyAlignment="1">
      <alignment horizontal="center" vertical="center"/>
    </xf>
    <xf numFmtId="0" fontId="9" fillId="0" borderId="35" xfId="7" applyFont="1" applyBorder="1" applyAlignment="1">
      <alignment horizontal="center" vertical="center"/>
    </xf>
    <xf numFmtId="0" fontId="9" fillId="0" borderId="42" xfId="7" applyFont="1" applyBorder="1" applyAlignment="1">
      <alignment horizontal="center" vertical="center"/>
    </xf>
    <xf numFmtId="0" fontId="15" fillId="0" borderId="40" xfId="7" applyFont="1" applyBorder="1" applyAlignment="1">
      <alignment vertical="center" wrapText="1"/>
    </xf>
    <xf numFmtId="0" fontId="15" fillId="0" borderId="41" xfId="7" applyFont="1" applyBorder="1" applyAlignment="1">
      <alignment vertical="center" wrapText="1"/>
    </xf>
    <xf numFmtId="182" fontId="9" fillId="0" borderId="42" xfId="7" applyNumberFormat="1" applyFont="1" applyBorder="1">
      <alignment vertical="center"/>
    </xf>
    <xf numFmtId="182" fontId="9" fillId="0" borderId="40" xfId="7" applyNumberFormat="1" applyFont="1" applyBorder="1">
      <alignment vertical="center"/>
    </xf>
    <xf numFmtId="182" fontId="9" fillId="0" borderId="41" xfId="7" applyNumberFormat="1" applyFont="1" applyBorder="1">
      <alignment vertical="center"/>
    </xf>
    <xf numFmtId="0" fontId="9" fillId="0" borderId="35" xfId="7" applyFont="1" applyBorder="1">
      <alignment vertical="center"/>
    </xf>
    <xf numFmtId="0" fontId="9" fillId="0" borderId="36" xfId="7" applyFont="1" applyBorder="1">
      <alignment vertical="center"/>
    </xf>
    <xf numFmtId="49" fontId="9" fillId="0" borderId="35"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36" xfId="7" applyFont="1" applyBorder="1" applyAlignment="1">
      <alignment horizontal="center" vertical="center"/>
    </xf>
    <xf numFmtId="0" fontId="9" fillId="0" borderId="42" xfId="7" applyFont="1" applyBorder="1">
      <alignment vertical="center"/>
    </xf>
    <xf numFmtId="0" fontId="9" fillId="0" borderId="40" xfId="7" applyFont="1" applyBorder="1">
      <alignment vertical="center"/>
    </xf>
    <xf numFmtId="0" fontId="9" fillId="0" borderId="41" xfId="7" applyFont="1" applyBorder="1">
      <alignment vertical="center"/>
    </xf>
    <xf numFmtId="49" fontId="16"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17" fillId="0" borderId="0" xfId="11" applyFont="1">
      <alignment vertical="center"/>
    </xf>
    <xf numFmtId="0" fontId="18" fillId="0" borderId="7" xfId="11" applyFont="1" applyBorder="1" applyAlignment="1">
      <alignment horizontal="center" vertical="center"/>
    </xf>
    <xf numFmtId="0" fontId="18"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4" borderId="0" xfId="12" applyNumberFormat="1" applyFont="1" applyFill="1">
      <alignment vertical="center"/>
    </xf>
    <xf numFmtId="0" fontId="9" fillId="4" borderId="0" xfId="12" applyFont="1" applyFill="1">
      <alignment vertical="center"/>
    </xf>
    <xf numFmtId="0" fontId="9" fillId="4" borderId="40" xfId="12" applyFont="1" applyFill="1" applyBorder="1">
      <alignment vertical="center"/>
    </xf>
    <xf numFmtId="0" fontId="14" fillId="4" borderId="0" xfId="13" applyFill="1">
      <alignment vertical="center"/>
    </xf>
    <xf numFmtId="0" fontId="14" fillId="0" borderId="0" xfId="13">
      <alignment vertical="center"/>
    </xf>
    <xf numFmtId="0" fontId="21" fillId="4" borderId="0" xfId="12" applyFont="1" applyFill="1">
      <alignment vertical="center"/>
    </xf>
    <xf numFmtId="0" fontId="22" fillId="4" borderId="0" xfId="12" applyFont="1" applyFill="1">
      <alignment vertical="center"/>
    </xf>
    <xf numFmtId="0" fontId="22" fillId="4" borderId="0" xfId="13" applyFont="1" applyFill="1">
      <alignment vertical="center"/>
    </xf>
    <xf numFmtId="0" fontId="22" fillId="0" borderId="0" xfId="13" applyFont="1">
      <alignment vertical="center"/>
    </xf>
    <xf numFmtId="0" fontId="21" fillId="0" borderId="59" xfId="12" applyFont="1" applyBorder="1" applyAlignment="1" applyProtection="1">
      <alignment horizontal="center" vertical="center" shrinkToFit="1"/>
      <protection locked="0"/>
    </xf>
    <xf numFmtId="0" fontId="21" fillId="0" borderId="60" xfId="15" applyFont="1" applyBorder="1" applyAlignment="1" applyProtection="1">
      <alignment horizontal="center" vertical="center" shrinkToFit="1"/>
      <protection locked="0"/>
    </xf>
    <xf numFmtId="0" fontId="21" fillId="0" borderId="68" xfId="12" applyFont="1" applyBorder="1" applyAlignment="1" applyProtection="1">
      <alignment horizontal="center" vertical="center" shrinkToFit="1"/>
      <protection locked="0"/>
    </xf>
    <xf numFmtId="0" fontId="21" fillId="0" borderId="69" xfId="15" applyFont="1" applyBorder="1" applyAlignment="1" applyProtection="1">
      <alignment horizontal="center" vertical="center" shrinkToFit="1"/>
      <protection locked="0"/>
    </xf>
    <xf numFmtId="0" fontId="21" fillId="6" borderId="20" xfId="12" applyFont="1" applyFill="1" applyBorder="1" applyAlignment="1" applyProtection="1">
      <alignment horizontal="center" vertical="center" shrinkToFit="1"/>
      <protection locked="0"/>
    </xf>
    <xf numFmtId="0" fontId="23" fillId="4" borderId="0" xfId="12" applyFont="1" applyFill="1">
      <alignment vertical="center"/>
    </xf>
    <xf numFmtId="0" fontId="21" fillId="0" borderId="89" xfId="12" applyFont="1" applyBorder="1" applyAlignment="1" applyProtection="1">
      <alignment horizontal="center" vertical="center" shrinkToFit="1"/>
      <protection locked="0"/>
    </xf>
    <xf numFmtId="0" fontId="21" fillId="4" borderId="69" xfId="12" applyFont="1" applyFill="1" applyBorder="1" applyAlignment="1" applyProtection="1">
      <alignment horizontal="center" vertical="center" shrinkToFit="1"/>
      <protection locked="0"/>
    </xf>
    <xf numFmtId="0" fontId="21" fillId="0" borderId="99" xfId="12" applyFont="1" applyBorder="1" applyAlignment="1" applyProtection="1">
      <alignment horizontal="center" vertical="center" shrinkToFit="1"/>
      <protection locked="0"/>
    </xf>
    <xf numFmtId="0" fontId="21" fillId="4" borderId="0" xfId="12" applyFont="1" applyFill="1" applyAlignment="1">
      <alignment horizontal="center" vertical="center" shrinkToFit="1"/>
    </xf>
    <xf numFmtId="0" fontId="21" fillId="4" borderId="0" xfId="12" applyFont="1" applyFill="1" applyAlignment="1">
      <alignment horizontal="left" vertical="center" shrinkToFit="1"/>
    </xf>
    <xf numFmtId="181" fontId="21" fillId="4" borderId="0" xfId="12" applyNumberFormat="1" applyFont="1" applyFill="1" applyAlignment="1">
      <alignment horizontal="right" vertical="center" shrinkToFit="1"/>
    </xf>
    <xf numFmtId="181" fontId="21" fillId="4" borderId="0" xfId="12" applyNumberFormat="1" applyFont="1" applyFill="1" applyAlignment="1">
      <alignment horizontal="left" vertical="center" shrinkToFit="1"/>
    </xf>
    <xf numFmtId="0" fontId="21" fillId="4" borderId="40" xfId="12" applyFont="1" applyFill="1" applyBorder="1">
      <alignment vertical="center"/>
    </xf>
    <xf numFmtId="0" fontId="21" fillId="4" borderId="40" xfId="12" applyFont="1" applyFill="1" applyBorder="1" applyAlignment="1">
      <alignment horizontal="center" vertical="center"/>
    </xf>
    <xf numFmtId="0" fontId="21" fillId="4" borderId="9" xfId="12" applyFont="1" applyFill="1" applyBorder="1">
      <alignment vertical="center"/>
    </xf>
    <xf numFmtId="0" fontId="21" fillId="4" borderId="114" xfId="12" applyFont="1" applyFill="1" applyBorder="1">
      <alignment vertical="center"/>
    </xf>
    <xf numFmtId="0" fontId="21" fillId="4" borderId="2" xfId="12" applyFont="1" applyFill="1" applyBorder="1">
      <alignment vertical="center"/>
    </xf>
    <xf numFmtId="0" fontId="21" fillId="4" borderId="36" xfId="12" applyFont="1" applyFill="1" applyBorder="1">
      <alignment vertical="center"/>
    </xf>
    <xf numFmtId="0" fontId="21" fillId="4" borderId="0" xfId="12" applyFont="1" applyFill="1" applyAlignment="1">
      <alignment horizontal="center" vertical="center"/>
    </xf>
    <xf numFmtId="0" fontId="22" fillId="4" borderId="0" xfId="12" applyFont="1" applyFill="1" applyAlignment="1">
      <alignment horizontal="center" vertical="center"/>
    </xf>
    <xf numFmtId="0" fontId="22" fillId="4" borderId="35" xfId="12" applyFont="1" applyFill="1" applyBorder="1">
      <alignment vertical="center"/>
    </xf>
    <xf numFmtId="0" fontId="25" fillId="4" borderId="0" xfId="13" applyFont="1" applyFill="1">
      <alignment vertical="center"/>
    </xf>
    <xf numFmtId="0" fontId="1" fillId="4" borderId="0" xfId="1" applyFill="1" applyProtection="1">
      <protection hidden="1"/>
    </xf>
    <xf numFmtId="0" fontId="1" fillId="4" borderId="0" xfId="1" applyFill="1"/>
    <xf numFmtId="0" fontId="14" fillId="0" borderId="0" xfId="2" applyFont="1">
      <alignment vertical="center"/>
    </xf>
    <xf numFmtId="0" fontId="21" fillId="0" borderId="1" xfId="2" applyFont="1" applyBorder="1">
      <alignment vertical="center"/>
    </xf>
    <xf numFmtId="0" fontId="14" fillId="0" borderId="2" xfId="2" applyFont="1" applyBorder="1">
      <alignment vertical="center"/>
    </xf>
    <xf numFmtId="0" fontId="14" fillId="0" borderId="3" xfId="2" applyFont="1" applyBorder="1">
      <alignment vertical="center"/>
    </xf>
    <xf numFmtId="0" fontId="14" fillId="0" borderId="4" xfId="2" applyFont="1" applyBorder="1">
      <alignment vertical="center"/>
    </xf>
    <xf numFmtId="177" fontId="18" fillId="0" borderId="0" xfId="2" applyNumberFormat="1" applyFont="1">
      <alignment vertical="center"/>
    </xf>
    <xf numFmtId="0" fontId="14" fillId="0" borderId="5" xfId="2" applyFont="1" applyBorder="1">
      <alignment vertical="center"/>
    </xf>
    <xf numFmtId="0" fontId="14" fillId="4" borderId="1" xfId="2" applyFont="1" applyFill="1" applyBorder="1">
      <alignment vertical="center"/>
    </xf>
    <xf numFmtId="0" fontId="14" fillId="4" borderId="2" xfId="2" applyFont="1" applyFill="1" applyBorder="1">
      <alignment vertical="center"/>
    </xf>
    <xf numFmtId="0" fontId="14" fillId="4" borderId="3" xfId="2" applyFont="1" applyFill="1" applyBorder="1">
      <alignment vertical="center"/>
    </xf>
    <xf numFmtId="0" fontId="14" fillId="4" borderId="10" xfId="2" applyFont="1" applyFill="1" applyBorder="1">
      <alignment vertical="center"/>
    </xf>
    <xf numFmtId="0" fontId="14" fillId="4" borderId="9" xfId="2" applyFont="1" applyFill="1" applyBorder="1">
      <alignment vertical="center"/>
    </xf>
    <xf numFmtId="0" fontId="14" fillId="4" borderId="11" xfId="2" applyFont="1" applyFill="1" applyBorder="1">
      <alignment vertical="center"/>
    </xf>
    <xf numFmtId="177" fontId="18" fillId="4" borderId="6" xfId="2" applyNumberFormat="1" applyFont="1" applyFill="1" applyBorder="1">
      <alignment vertical="center"/>
    </xf>
    <xf numFmtId="177" fontId="18" fillId="4" borderId="7" xfId="2" applyNumberFormat="1" applyFont="1" applyFill="1" applyBorder="1">
      <alignment vertical="center"/>
    </xf>
    <xf numFmtId="177" fontId="18" fillId="4" borderId="8" xfId="2" applyNumberFormat="1" applyFont="1" applyFill="1" applyBorder="1">
      <alignment vertical="center"/>
    </xf>
    <xf numFmtId="177" fontId="18" fillId="4" borderId="12" xfId="2" applyNumberFormat="1" applyFont="1" applyFill="1" applyBorder="1" applyAlignment="1">
      <alignment horizontal="center" vertical="center"/>
    </xf>
    <xf numFmtId="177" fontId="9" fillId="4" borderId="128" xfId="2" applyNumberFormat="1" applyFont="1" applyFill="1" applyBorder="1" applyAlignment="1">
      <alignment horizontal="center" vertical="center"/>
    </xf>
    <xf numFmtId="177" fontId="18" fillId="4" borderId="129" xfId="2" applyNumberFormat="1" applyFont="1" applyFill="1" applyBorder="1" applyAlignment="1">
      <alignment horizontal="center" vertical="center"/>
    </xf>
    <xf numFmtId="181" fontId="18" fillId="4" borderId="31" xfId="3" applyNumberFormat="1" applyFont="1" applyFill="1" applyBorder="1" applyAlignment="1">
      <alignment horizontal="right" vertical="center" shrinkToFit="1"/>
    </xf>
    <xf numFmtId="181" fontId="18" fillId="4" borderId="6" xfId="3" applyNumberFormat="1" applyFont="1" applyFill="1" applyBorder="1" applyAlignment="1">
      <alignment horizontal="right" vertical="center" shrinkToFit="1"/>
    </xf>
    <xf numFmtId="179" fontId="18" fillId="4" borderId="130" xfId="3" applyNumberFormat="1" applyFont="1" applyFill="1" applyBorder="1" applyAlignment="1">
      <alignment horizontal="right" vertical="center" shrinkToFit="1"/>
    </xf>
    <xf numFmtId="181" fontId="18" fillId="4" borderId="12" xfId="3" applyNumberFormat="1" applyFont="1" applyFill="1" applyBorder="1" applyAlignment="1">
      <alignment horizontal="right" vertical="center" shrinkToFit="1"/>
    </xf>
    <xf numFmtId="181" fontId="18" fillId="4" borderId="10" xfId="3" applyNumberFormat="1" applyFont="1" applyFill="1" applyBorder="1" applyAlignment="1">
      <alignment horizontal="right" vertical="center" shrinkToFit="1"/>
    </xf>
    <xf numFmtId="179" fontId="18" fillId="4" borderId="129" xfId="3" applyNumberFormat="1" applyFont="1" applyFill="1" applyBorder="1" applyAlignment="1">
      <alignment horizontal="right" vertical="center" shrinkToFit="1"/>
    </xf>
    <xf numFmtId="176" fontId="18" fillId="0" borderId="0" xfId="2" applyNumberFormat="1" applyFont="1">
      <alignment vertical="center"/>
    </xf>
    <xf numFmtId="177" fontId="18" fillId="0" borderId="10" xfId="2" applyNumberFormat="1" applyFont="1" applyBorder="1">
      <alignment vertical="center"/>
    </xf>
    <xf numFmtId="177" fontId="18" fillId="0" borderId="9" xfId="2" applyNumberFormat="1" applyFont="1" applyBorder="1">
      <alignment vertical="center"/>
    </xf>
    <xf numFmtId="177" fontId="18" fillId="0" borderId="11" xfId="2" applyNumberFormat="1" applyFont="1" applyBorder="1">
      <alignment vertical="center"/>
    </xf>
    <xf numFmtId="177" fontId="18" fillId="0" borderId="12" xfId="2" applyNumberFormat="1" applyFont="1" applyBorder="1" applyAlignment="1">
      <alignment horizontal="center" vertical="center"/>
    </xf>
    <xf numFmtId="177" fontId="18" fillId="0" borderId="128" xfId="2" applyNumberFormat="1" applyFont="1" applyBorder="1" applyAlignment="1">
      <alignment horizontal="center" vertical="center"/>
    </xf>
    <xf numFmtId="177" fontId="18" fillId="0" borderId="129" xfId="2" applyNumberFormat="1" applyFont="1" applyBorder="1" applyAlignment="1">
      <alignment horizontal="center" vertical="center"/>
    </xf>
    <xf numFmtId="177" fontId="18" fillId="0" borderId="0" xfId="2" applyNumberFormat="1" applyFont="1" applyAlignment="1">
      <alignment horizontal="center" vertical="center"/>
    </xf>
    <xf numFmtId="177" fontId="18" fillId="0" borderId="4" xfId="2" applyNumberFormat="1" applyFont="1" applyBorder="1">
      <alignment vertical="center"/>
    </xf>
    <xf numFmtId="190" fontId="26" fillId="0" borderId="12" xfId="2" applyNumberFormat="1" applyFont="1" applyBorder="1" applyAlignment="1">
      <alignment horizontal="right" vertical="center" shrinkToFit="1"/>
    </xf>
    <xf numFmtId="190" fontId="26" fillId="0" borderId="128" xfId="2" applyNumberFormat="1" applyFont="1" applyBorder="1" applyAlignment="1">
      <alignment horizontal="right" vertical="center" shrinkToFit="1"/>
    </xf>
    <xf numFmtId="190" fontId="18" fillId="0" borderId="129" xfId="2" applyNumberFormat="1" applyFont="1" applyBorder="1" applyAlignment="1">
      <alignment horizontal="right" vertical="center" shrinkToFit="1"/>
    </xf>
    <xf numFmtId="177" fontId="18" fillId="0" borderId="5" xfId="2" applyNumberFormat="1" applyFont="1" applyBorder="1">
      <alignment vertical="center"/>
    </xf>
    <xf numFmtId="179" fontId="26" fillId="0" borderId="12" xfId="2" applyNumberFormat="1" applyFont="1" applyBorder="1" applyAlignment="1">
      <alignment horizontal="right" vertical="center" shrinkToFit="1"/>
    </xf>
    <xf numFmtId="179" fontId="26" fillId="0" borderId="128" xfId="2" applyNumberFormat="1" applyFont="1" applyBorder="1" applyAlignment="1">
      <alignment horizontal="right" vertical="center" shrinkToFit="1"/>
    </xf>
    <xf numFmtId="179" fontId="18" fillId="0" borderId="129" xfId="2" applyNumberFormat="1" applyFont="1" applyBorder="1" applyAlignment="1">
      <alignment horizontal="right" vertical="center" shrinkToFit="1"/>
    </xf>
    <xf numFmtId="177" fontId="18" fillId="0" borderId="6" xfId="2" applyNumberFormat="1" applyFont="1" applyBorder="1">
      <alignment vertical="center"/>
    </xf>
    <xf numFmtId="177" fontId="18" fillId="0" borderId="7" xfId="2" applyNumberFormat="1" applyFont="1" applyBorder="1">
      <alignment vertical="center"/>
    </xf>
    <xf numFmtId="176" fontId="18" fillId="0" borderId="7" xfId="2" applyNumberFormat="1" applyFont="1" applyBorder="1">
      <alignment vertical="center"/>
    </xf>
    <xf numFmtId="177" fontId="18" fillId="0" borderId="8" xfId="2" applyNumberFormat="1" applyFont="1" applyBorder="1">
      <alignment vertical="center"/>
    </xf>
    <xf numFmtId="0" fontId="18" fillId="0" borderId="0" xfId="2" applyFont="1">
      <alignment vertical="center"/>
    </xf>
    <xf numFmtId="0" fontId="14" fillId="0" borderId="3" xfId="2" applyFont="1" applyBorder="1" applyAlignment="1"/>
    <xf numFmtId="0" fontId="14" fillId="0" borderId="5" xfId="2" applyFont="1" applyBorder="1" applyAlignment="1"/>
    <xf numFmtId="181" fontId="18" fillId="4" borderId="12" xfId="2" applyNumberFormat="1" applyFont="1" applyFill="1" applyBorder="1" applyAlignment="1">
      <alignment horizontal="right" vertical="center" shrinkToFit="1"/>
    </xf>
    <xf numFmtId="181" fontId="18" fillId="4" borderId="128" xfId="2" applyNumberFormat="1" applyFont="1" applyFill="1" applyBorder="1" applyAlignment="1">
      <alignment horizontal="right" vertical="center" shrinkToFit="1"/>
    </xf>
    <xf numFmtId="179" fontId="18" fillId="4" borderId="129" xfId="2" applyNumberFormat="1" applyFont="1" applyFill="1" applyBorder="1" applyAlignment="1">
      <alignment horizontal="right" vertical="center" shrinkToFit="1"/>
    </xf>
    <xf numFmtId="181" fontId="18" fillId="0" borderId="12" xfId="2" applyNumberFormat="1" applyFont="1" applyBorder="1" applyAlignment="1">
      <alignment horizontal="right" vertical="center" shrinkToFit="1"/>
    </xf>
    <xf numFmtId="181" fontId="18" fillId="0" borderId="128" xfId="2" applyNumberFormat="1" applyFont="1" applyBorder="1" applyAlignment="1">
      <alignment horizontal="right" vertical="center" shrinkToFit="1"/>
    </xf>
    <xf numFmtId="0" fontId="18" fillId="0" borderId="0" xfId="2" applyFont="1" applyAlignment="1"/>
    <xf numFmtId="0" fontId="14" fillId="0" borderId="0" xfId="2" applyFont="1" applyAlignment="1"/>
    <xf numFmtId="176" fontId="18" fillId="0" borderId="2" xfId="2" applyNumberFormat="1" applyFont="1" applyBorder="1">
      <alignment vertical="center"/>
    </xf>
    <xf numFmtId="0" fontId="14" fillId="0" borderId="7" xfId="2" applyFont="1" applyBorder="1">
      <alignment vertical="center"/>
    </xf>
    <xf numFmtId="0" fontId="21" fillId="0" borderId="4" xfId="2" applyFont="1" applyBorder="1">
      <alignment vertical="center"/>
    </xf>
    <xf numFmtId="0" fontId="14" fillId="0" borderId="7" xfId="3" applyFont="1" applyBorder="1">
      <alignment vertical="center"/>
    </xf>
    <xf numFmtId="176" fontId="18" fillId="0" borderId="7" xfId="3" applyNumberFormat="1" applyFont="1" applyBorder="1">
      <alignment vertical="center"/>
    </xf>
    <xf numFmtId="177" fontId="26" fillId="0" borderId="1" xfId="4" applyNumberFormat="1" applyFont="1" applyBorder="1" applyAlignment="1">
      <alignment vertical="center"/>
    </xf>
    <xf numFmtId="177" fontId="26" fillId="0" borderId="3" xfId="4" applyNumberFormat="1" applyFont="1" applyBorder="1" applyAlignment="1">
      <alignment vertical="center"/>
    </xf>
    <xf numFmtId="177" fontId="26" fillId="0" borderId="6" xfId="4" applyNumberFormat="1" applyFont="1" applyBorder="1" applyAlignment="1">
      <alignment vertical="center"/>
    </xf>
    <xf numFmtId="177" fontId="26" fillId="0" borderId="8" xfId="4" applyNumberFormat="1" applyFont="1" applyBorder="1" applyAlignment="1">
      <alignment vertical="center"/>
    </xf>
    <xf numFmtId="177" fontId="26" fillId="0" borderId="1" xfId="4" applyNumberFormat="1" applyFont="1" applyBorder="1" applyAlignment="1">
      <alignment horizontal="center" vertical="center"/>
    </xf>
    <xf numFmtId="177" fontId="26" fillId="0" borderId="129" xfId="4" applyNumberFormat="1" applyFont="1" applyBorder="1" applyAlignment="1">
      <alignment horizontal="center" vertical="center" wrapText="1"/>
    </xf>
    <xf numFmtId="177" fontId="13" fillId="0" borderId="131" xfId="4" applyNumberFormat="1" applyFont="1" applyBorder="1" applyAlignment="1">
      <alignment horizontal="center" vertical="center"/>
    </xf>
    <xf numFmtId="177" fontId="26" fillId="0" borderId="7" xfId="4" applyNumberFormat="1" applyFont="1" applyBorder="1" applyAlignment="1">
      <alignment horizontal="center" vertical="center" wrapText="1"/>
    </xf>
    <xf numFmtId="177" fontId="26" fillId="0" borderId="12" xfId="4" applyNumberFormat="1" applyFont="1" applyBorder="1" applyAlignment="1">
      <alignment horizontal="center" vertical="center"/>
    </xf>
    <xf numFmtId="181" fontId="26" fillId="0" borderId="32" xfId="5" applyNumberFormat="1" applyFont="1" applyBorder="1" applyAlignment="1">
      <alignment horizontal="right" vertical="center" shrinkToFit="1"/>
    </xf>
    <xf numFmtId="181" fontId="26" fillId="0" borderId="1" xfId="5" applyNumberFormat="1" applyFont="1" applyBorder="1" applyAlignment="1">
      <alignment horizontal="right" vertical="center" shrinkToFit="1"/>
    </xf>
    <xf numFmtId="179" fontId="26" fillId="0" borderId="132" xfId="5" applyNumberFormat="1" applyFont="1" applyBorder="1" applyAlignment="1">
      <alignment horizontal="right" vertical="center" shrinkToFit="1"/>
    </xf>
    <xf numFmtId="181" fontId="26" fillId="0" borderId="131" xfId="5" applyNumberFormat="1" applyFont="1" applyBorder="1" applyAlignment="1">
      <alignment horizontal="right" vertical="center" shrinkToFit="1"/>
    </xf>
    <xf numFmtId="179" fontId="26" fillId="0" borderId="133" xfId="5" applyNumberFormat="1" applyFont="1" applyBorder="1" applyAlignment="1">
      <alignment horizontal="right" vertical="center" shrinkToFit="1"/>
    </xf>
    <xf numFmtId="179" fontId="26" fillId="0" borderId="32" xfId="5" applyNumberFormat="1" applyFont="1" applyBorder="1" applyAlignment="1">
      <alignment horizontal="right" vertical="center" shrinkToFit="1"/>
    </xf>
    <xf numFmtId="177" fontId="26" fillId="0" borderId="6" xfId="4" applyNumberFormat="1" applyFont="1" applyBorder="1" applyAlignment="1">
      <alignment horizontal="center" vertical="center"/>
    </xf>
    <xf numFmtId="177" fontId="26" fillId="0" borderId="134" xfId="4" applyNumberFormat="1" applyFont="1" applyBorder="1" applyAlignment="1">
      <alignment horizontal="center" vertical="center"/>
    </xf>
    <xf numFmtId="181" fontId="26" fillId="0" borderId="135" xfId="5" applyNumberFormat="1" applyFont="1" applyBorder="1" applyAlignment="1">
      <alignment horizontal="right" vertical="center" shrinkToFit="1"/>
    </xf>
    <xf numFmtId="181" fontId="26" fillId="0" borderId="136" xfId="5" applyNumberFormat="1" applyFont="1" applyBorder="1" applyAlignment="1">
      <alignment horizontal="right" vertical="center" shrinkToFit="1"/>
    </xf>
    <xf numFmtId="179" fontId="26" fillId="0" borderId="134" xfId="5" applyNumberFormat="1" applyFont="1" applyBorder="1" applyAlignment="1">
      <alignment horizontal="right" vertical="center" shrinkToFit="1"/>
    </xf>
    <xf numFmtId="181" fontId="26" fillId="0" borderId="137" xfId="5" applyNumberFormat="1" applyFont="1" applyBorder="1" applyAlignment="1">
      <alignment horizontal="right" vertical="center" shrinkToFit="1"/>
    </xf>
    <xf numFmtId="179" fontId="26" fillId="0" borderId="138" xfId="5" applyNumberFormat="1" applyFont="1" applyBorder="1" applyAlignment="1">
      <alignment horizontal="right" vertical="center" shrinkToFit="1"/>
    </xf>
    <xf numFmtId="179" fontId="26" fillId="0" borderId="135" xfId="5" applyNumberFormat="1" applyFont="1" applyBorder="1" applyAlignment="1">
      <alignment horizontal="right" vertical="center" shrinkToFit="1"/>
    </xf>
    <xf numFmtId="177" fontId="26" fillId="0" borderId="3" xfId="4" applyNumberFormat="1" applyFont="1" applyBorder="1" applyAlignment="1">
      <alignment horizontal="center" vertical="center"/>
    </xf>
    <xf numFmtId="179" fontId="26" fillId="0" borderId="2" xfId="5" applyNumberFormat="1" applyFont="1" applyBorder="1" applyAlignment="1">
      <alignment horizontal="right" vertical="center" shrinkToFit="1"/>
    </xf>
    <xf numFmtId="0" fontId="14" fillId="0" borderId="6" xfId="2" applyFont="1" applyBorder="1">
      <alignment vertical="center"/>
    </xf>
    <xf numFmtId="0" fontId="14" fillId="0" borderId="8" xfId="2" applyFont="1" applyBorder="1">
      <alignment vertical="center"/>
    </xf>
    <xf numFmtId="0" fontId="14" fillId="0" borderId="0" xfId="16">
      <alignment vertical="center"/>
    </xf>
    <xf numFmtId="0" fontId="18" fillId="0" borderId="0" xfId="16" applyFont="1">
      <alignment vertical="center"/>
    </xf>
    <xf numFmtId="0" fontId="27" fillId="0" borderId="0" xfId="16" applyFont="1" applyAlignment="1">
      <alignment horizontal="right" vertical="center"/>
    </xf>
    <xf numFmtId="0" fontId="28" fillId="7" borderId="39" xfId="16" applyFont="1" applyFill="1" applyBorder="1" applyAlignment="1"/>
    <xf numFmtId="0" fontId="28" fillId="7" borderId="139" xfId="16" applyFont="1" applyFill="1" applyBorder="1" applyAlignment="1">
      <alignment horizontal="right" vertical="top"/>
    </xf>
    <xf numFmtId="0" fontId="28" fillId="7" borderId="140" xfId="16" applyFont="1" applyFill="1" applyBorder="1" applyAlignment="1">
      <alignment horizontal="right" vertical="top"/>
    </xf>
    <xf numFmtId="0" fontId="28" fillId="7" borderId="141" xfId="16" applyFont="1" applyFill="1" applyBorder="1" applyAlignment="1">
      <alignment horizontal="center" vertical="center"/>
    </xf>
    <xf numFmtId="0" fontId="28" fillId="7" borderId="29" xfId="16" applyFont="1" applyFill="1" applyBorder="1" applyAlignment="1">
      <alignment horizontal="center" vertical="center"/>
    </xf>
    <xf numFmtId="0" fontId="28" fillId="7" borderId="38" xfId="16" applyFont="1" applyFill="1" applyBorder="1" applyAlignment="1">
      <alignment horizontal="center" vertical="center"/>
    </xf>
    <xf numFmtId="0" fontId="28" fillId="0" borderId="35" xfId="16" applyFont="1" applyBorder="1" applyAlignment="1">
      <alignment horizontal="center" vertical="center" wrapText="1"/>
    </xf>
    <xf numFmtId="188" fontId="28" fillId="0" borderId="141" xfId="16" applyNumberFormat="1" applyFont="1" applyBorder="1" applyAlignment="1">
      <alignment horizontal="right" vertical="center" shrinkToFit="1"/>
    </xf>
    <xf numFmtId="188" fontId="28" fillId="0" borderId="29" xfId="16" applyNumberFormat="1" applyFont="1" applyBorder="1" applyAlignment="1">
      <alignment horizontal="right" vertical="center" shrinkToFit="1"/>
    </xf>
    <xf numFmtId="188" fontId="28" fillId="0" borderId="30" xfId="16" applyNumberFormat="1" applyFont="1" applyBorder="1" applyAlignment="1">
      <alignment horizontal="right" vertical="center" shrinkToFit="1"/>
    </xf>
    <xf numFmtId="0" fontId="28" fillId="0" borderId="114" xfId="16" applyFont="1" applyBorder="1" applyAlignment="1">
      <alignment horizontal="center" vertical="center" wrapText="1"/>
    </xf>
    <xf numFmtId="188" fontId="28" fillId="0" borderId="103" xfId="16" applyNumberFormat="1" applyFont="1" applyBorder="1" applyAlignment="1">
      <alignment horizontal="right" vertical="center" shrinkToFit="1"/>
    </xf>
    <xf numFmtId="188" fontId="28" fillId="0" borderId="32" xfId="16" applyNumberFormat="1" applyFont="1" applyBorder="1" applyAlignment="1">
      <alignment horizontal="right" vertical="center" shrinkToFit="1"/>
    </xf>
    <xf numFmtId="188" fontId="28" fillId="0" borderId="34" xfId="16" applyNumberFormat="1" applyFont="1" applyBorder="1" applyAlignment="1">
      <alignment horizontal="right" vertical="center" shrinkToFit="1"/>
    </xf>
    <xf numFmtId="0" fontId="28" fillId="0" borderId="125" xfId="16" applyFont="1" applyBorder="1" applyAlignment="1">
      <alignment horizontal="center" vertical="center"/>
    </xf>
    <xf numFmtId="188" fontId="28" fillId="0" borderId="20" xfId="16" applyNumberFormat="1" applyFont="1" applyBorder="1" applyAlignment="1">
      <alignment horizontal="right" vertical="center" shrinkToFit="1"/>
    </xf>
    <xf numFmtId="188" fontId="28" fillId="0" borderId="28" xfId="16" applyNumberFormat="1" applyFont="1" applyBorder="1" applyAlignment="1">
      <alignment horizontal="right" vertical="center" shrinkToFit="1"/>
    </xf>
    <xf numFmtId="188" fontId="28" fillId="0" borderId="21" xfId="16" applyNumberFormat="1" applyFont="1" applyBorder="1" applyAlignment="1">
      <alignment horizontal="right" vertical="center" shrinkToFit="1"/>
    </xf>
    <xf numFmtId="0" fontId="28" fillId="0" borderId="0" xfId="17" applyFont="1">
      <alignment vertical="center"/>
    </xf>
    <xf numFmtId="0" fontId="14" fillId="0" borderId="0" xfId="17">
      <alignment vertical="center"/>
    </xf>
    <xf numFmtId="0" fontId="27" fillId="0" borderId="0" xfId="17" applyFont="1" applyAlignment="1">
      <alignment horizontal="right" vertical="center"/>
    </xf>
    <xf numFmtId="0" fontId="28" fillId="7" borderId="39" xfId="17" applyFont="1" applyFill="1" applyBorder="1" applyAlignment="1"/>
    <xf numFmtId="0" fontId="28" fillId="7" borderId="139" xfId="17" applyFont="1" applyFill="1" applyBorder="1" applyAlignment="1">
      <alignment horizontal="right" vertical="top"/>
    </xf>
    <xf numFmtId="0" fontId="28" fillId="7" borderId="140" xfId="17" applyFont="1" applyFill="1" applyBorder="1" applyAlignment="1">
      <alignment horizontal="right" vertical="top"/>
    </xf>
    <xf numFmtId="0" fontId="28" fillId="7" borderId="144" xfId="17" applyFont="1" applyFill="1" applyBorder="1" applyAlignment="1">
      <alignment horizontal="center" vertical="center"/>
    </xf>
    <xf numFmtId="0" fontId="28" fillId="7" borderId="29" xfId="17" applyFont="1" applyFill="1" applyBorder="1" applyAlignment="1">
      <alignment horizontal="center" vertical="center"/>
    </xf>
    <xf numFmtId="0" fontId="28" fillId="7" borderId="30" xfId="17" applyFont="1" applyFill="1" applyBorder="1" applyAlignment="1">
      <alignment horizontal="center" vertical="center"/>
    </xf>
    <xf numFmtId="0" fontId="28" fillId="0" borderId="121" xfId="17" applyFont="1" applyBorder="1" applyAlignment="1">
      <alignment vertical="center" wrapText="1"/>
    </xf>
    <xf numFmtId="188" fontId="28" fillId="0" borderId="13" xfId="17" applyNumberFormat="1" applyFont="1" applyBorder="1" applyAlignment="1">
      <alignment horizontal="right" vertical="center" shrinkToFit="1"/>
    </xf>
    <xf numFmtId="188" fontId="28" fillId="0" borderId="23" xfId="17" applyNumberFormat="1" applyFont="1" applyBorder="1" applyAlignment="1">
      <alignment horizontal="right" vertical="center" shrinkToFit="1"/>
    </xf>
    <xf numFmtId="188" fontId="28" fillId="0" borderId="14" xfId="17" applyNumberFormat="1" applyFont="1" applyBorder="1" applyAlignment="1">
      <alignment horizontal="right" vertical="center" shrinkToFit="1"/>
    </xf>
    <xf numFmtId="0" fontId="28" fillId="0" borderId="105" xfId="17" applyFont="1" applyBorder="1">
      <alignment vertical="center"/>
    </xf>
    <xf numFmtId="188" fontId="28" fillId="0" borderId="18" xfId="17" applyNumberFormat="1" applyFont="1" applyBorder="1" applyAlignment="1">
      <alignment horizontal="right" vertical="center" shrinkToFit="1"/>
    </xf>
    <xf numFmtId="188" fontId="28" fillId="0" borderId="12" xfId="17" applyNumberFormat="1" applyFont="1" applyBorder="1" applyAlignment="1">
      <alignment horizontal="right" vertical="center" shrinkToFit="1"/>
    </xf>
    <xf numFmtId="188" fontId="28" fillId="0" borderId="24" xfId="17" applyNumberFormat="1" applyFont="1" applyBorder="1" applyAlignment="1">
      <alignment horizontal="right" vertical="center" shrinkToFit="1"/>
    </xf>
    <xf numFmtId="0" fontId="28" fillId="0" borderId="114" xfId="17" applyFont="1" applyBorder="1">
      <alignment vertical="center"/>
    </xf>
    <xf numFmtId="0" fontId="28" fillId="0" borderId="125" xfId="17" applyFont="1" applyBorder="1">
      <alignment vertical="center"/>
    </xf>
    <xf numFmtId="188" fontId="28" fillId="0" borderId="20" xfId="17" applyNumberFormat="1" applyFont="1" applyBorder="1" applyAlignment="1">
      <alignment horizontal="right" vertical="center" shrinkToFit="1"/>
    </xf>
    <xf numFmtId="188" fontId="28" fillId="0" borderId="28" xfId="17" applyNumberFormat="1" applyFont="1" applyBorder="1" applyAlignment="1">
      <alignment horizontal="right" vertical="center" shrinkToFit="1"/>
    </xf>
    <xf numFmtId="188" fontId="28" fillId="0" borderId="21" xfId="17" applyNumberFormat="1" applyFont="1" applyBorder="1" applyAlignment="1">
      <alignment horizontal="right" vertical="center" shrinkToFit="1"/>
    </xf>
    <xf numFmtId="0" fontId="29" fillId="0" borderId="0" xfId="17" applyFont="1">
      <alignment vertical="center"/>
    </xf>
    <xf numFmtId="0" fontId="29" fillId="0" borderId="0" xfId="17" applyFont="1" applyAlignment="1">
      <alignment vertical="center" wrapText="1"/>
    </xf>
    <xf numFmtId="0" fontId="18" fillId="0" borderId="0" xfId="18" applyFont="1">
      <alignment vertical="center"/>
    </xf>
    <xf numFmtId="0" fontId="14" fillId="0" borderId="0" xfId="18">
      <alignment vertical="center"/>
    </xf>
    <xf numFmtId="0" fontId="27" fillId="0" borderId="0" xfId="18" applyFont="1" applyAlignment="1">
      <alignment horizontal="center" vertical="center"/>
    </xf>
    <xf numFmtId="0" fontId="29" fillId="7" borderId="39" xfId="18" applyFont="1" applyFill="1" applyBorder="1" applyAlignment="1"/>
    <xf numFmtId="0" fontId="29" fillId="7" borderId="139" xfId="18" applyFont="1" applyFill="1" applyBorder="1" applyAlignment="1"/>
    <xf numFmtId="0" fontId="29" fillId="7" borderId="139" xfId="18" applyFont="1" applyFill="1" applyBorder="1" applyAlignment="1">
      <alignment horizontal="right" vertical="center"/>
    </xf>
    <xf numFmtId="0" fontId="29" fillId="7" borderId="140" xfId="18" applyFont="1" applyFill="1" applyBorder="1" applyAlignment="1">
      <alignment horizontal="right" vertical="top"/>
    </xf>
    <xf numFmtId="0" fontId="29" fillId="7" borderId="144" xfId="18" applyFont="1" applyFill="1" applyBorder="1" applyAlignment="1">
      <alignment horizontal="center" vertical="center"/>
    </xf>
    <xf numFmtId="0" fontId="29" fillId="7" borderId="29" xfId="18" applyFont="1" applyFill="1" applyBorder="1" applyAlignment="1">
      <alignment horizontal="center" vertical="center"/>
    </xf>
    <xf numFmtId="0" fontId="29" fillId="7" borderId="38" xfId="18" applyFont="1" applyFill="1" applyBorder="1" applyAlignment="1">
      <alignment horizontal="center" vertical="center"/>
    </xf>
    <xf numFmtId="0" fontId="29" fillId="0" borderId="6" xfId="18" applyFont="1" applyBorder="1" applyAlignment="1">
      <alignment vertical="center" wrapText="1"/>
    </xf>
    <xf numFmtId="181" fontId="29" fillId="0" borderId="13" xfId="18" applyNumberFormat="1" applyFont="1" applyBorder="1" applyAlignment="1">
      <alignment horizontal="right" vertical="center" shrinkToFit="1"/>
    </xf>
    <xf numFmtId="181" fontId="29" fillId="0" borderId="23" xfId="18" applyNumberFormat="1" applyFont="1" applyBorder="1" applyAlignment="1">
      <alignment horizontal="right" vertical="center" shrinkToFit="1"/>
    </xf>
    <xf numFmtId="181" fontId="29" fillId="0" borderId="14" xfId="18" applyNumberFormat="1" applyFont="1" applyBorder="1" applyAlignment="1">
      <alignment horizontal="right" vertical="center" shrinkToFit="1"/>
    </xf>
    <xf numFmtId="0" fontId="29" fillId="0" borderId="10" xfId="18" applyFont="1" applyBorder="1">
      <alignment vertical="center"/>
    </xf>
    <xf numFmtId="181" fontId="29" fillId="0" borderId="18" xfId="18" applyNumberFormat="1" applyFont="1" applyBorder="1" applyAlignment="1">
      <alignment horizontal="right" vertical="center" shrinkToFit="1"/>
    </xf>
    <xf numFmtId="181" fontId="29" fillId="0" borderId="12" xfId="18" applyNumberFormat="1" applyFont="1" applyBorder="1" applyAlignment="1">
      <alignment horizontal="right" vertical="center" shrinkToFit="1"/>
    </xf>
    <xf numFmtId="181" fontId="29" fillId="0" borderId="24" xfId="18" applyNumberFormat="1" applyFont="1" applyBorder="1" applyAlignment="1">
      <alignment horizontal="right" vertical="center" shrinkToFit="1"/>
    </xf>
    <xf numFmtId="0" fontId="29" fillId="0" borderId="1" xfId="18" applyFont="1" applyBorder="1">
      <alignment vertical="center"/>
    </xf>
    <xf numFmtId="0" fontId="29" fillId="0" borderId="146" xfId="18" applyFont="1" applyBorder="1">
      <alignment vertical="center"/>
    </xf>
    <xf numFmtId="181" fontId="29" fillId="0" borderId="20" xfId="18" applyNumberFormat="1" applyFont="1" applyBorder="1" applyAlignment="1">
      <alignment horizontal="right" vertical="center" shrinkToFit="1"/>
    </xf>
    <xf numFmtId="181" fontId="29" fillId="0" borderId="28" xfId="18" applyNumberFormat="1" applyFont="1" applyBorder="1" applyAlignment="1">
      <alignment horizontal="right" vertical="center" shrinkToFit="1"/>
    </xf>
    <xf numFmtId="181" fontId="29" fillId="0" borderId="21" xfId="18" applyNumberFormat="1" applyFont="1" applyBorder="1" applyAlignment="1">
      <alignment horizontal="right" vertical="center" shrinkToFit="1"/>
    </xf>
    <xf numFmtId="0" fontId="29" fillId="0" borderId="0" xfId="18" applyFont="1" applyAlignment="1"/>
    <xf numFmtId="0" fontId="30" fillId="0" borderId="0" xfId="18" applyFont="1" applyAlignment="1"/>
    <xf numFmtId="0" fontId="30" fillId="0" borderId="0" xfId="18" applyFont="1">
      <alignment vertical="center"/>
    </xf>
    <xf numFmtId="181" fontId="30" fillId="0" borderId="0" xfId="18" applyNumberFormat="1" applyFont="1" applyAlignment="1">
      <alignment horizontal="right" vertical="center" shrinkToFit="1"/>
    </xf>
    <xf numFmtId="0" fontId="31" fillId="0" borderId="0" xfId="18" applyFont="1" applyAlignment="1">
      <alignment horizontal="center" vertical="center" shrinkToFit="1"/>
    </xf>
    <xf numFmtId="0" fontId="30" fillId="7" borderId="39" xfId="18" applyFont="1" applyFill="1" applyBorder="1" applyAlignment="1"/>
    <xf numFmtId="0" fontId="30" fillId="7" borderId="139" xfId="18" applyFont="1" applyFill="1" applyBorder="1" applyAlignment="1"/>
    <xf numFmtId="0" fontId="30" fillId="7" borderId="139" xfId="18" applyFont="1" applyFill="1" applyBorder="1" applyAlignment="1">
      <alignment horizontal="right" vertical="center"/>
    </xf>
    <xf numFmtId="0" fontId="30" fillId="7" borderId="140" xfId="18" applyFont="1" applyFill="1" applyBorder="1" applyAlignment="1">
      <alignment horizontal="right" vertical="top"/>
    </xf>
    <xf numFmtId="0" fontId="30" fillId="7" borderId="144" xfId="18" applyFont="1" applyFill="1" applyBorder="1" applyAlignment="1">
      <alignment horizontal="center" vertical="center"/>
    </xf>
    <xf numFmtId="0" fontId="30" fillId="7" borderId="29" xfId="18" applyFont="1" applyFill="1" applyBorder="1" applyAlignment="1">
      <alignment horizontal="center" vertical="center"/>
    </xf>
    <xf numFmtId="0" fontId="30" fillId="7" borderId="38" xfId="18" applyFont="1" applyFill="1" applyBorder="1" applyAlignment="1">
      <alignment horizontal="center" vertical="center"/>
    </xf>
    <xf numFmtId="181" fontId="30" fillId="0" borderId="13" xfId="18" applyNumberFormat="1" applyFont="1" applyBorder="1" applyAlignment="1" applyProtection="1">
      <alignment horizontal="right" vertical="center" shrinkToFit="1"/>
      <protection locked="0"/>
    </xf>
    <xf numFmtId="181" fontId="30" fillId="0" borderId="23" xfId="18" applyNumberFormat="1" applyFont="1" applyBorder="1" applyAlignment="1" applyProtection="1">
      <alignment horizontal="right" vertical="center" shrinkToFit="1"/>
      <protection locked="0"/>
    </xf>
    <xf numFmtId="181" fontId="30" fillId="0" borderId="14" xfId="18" applyNumberFormat="1" applyFont="1" applyBorder="1" applyAlignment="1" applyProtection="1">
      <alignment horizontal="right" vertical="center" shrinkToFit="1"/>
      <protection locked="0"/>
    </xf>
    <xf numFmtId="181" fontId="30" fillId="0" borderId="106" xfId="18" applyNumberFormat="1" applyFont="1" applyBorder="1" applyAlignment="1" applyProtection="1">
      <alignment horizontal="right" vertical="center" shrinkToFit="1"/>
      <protection locked="0"/>
    </xf>
    <xf numFmtId="181" fontId="30" fillId="0" borderId="49" xfId="18" applyNumberFormat="1" applyFont="1" applyBorder="1" applyAlignment="1" applyProtection="1">
      <alignment horizontal="right" vertical="center" shrinkToFit="1"/>
      <protection locked="0"/>
    </xf>
    <xf numFmtId="181" fontId="30" fillId="0" borderId="120" xfId="18" applyNumberFormat="1" applyFont="1" applyBorder="1" applyAlignment="1" applyProtection="1">
      <alignment horizontal="right" vertical="center" shrinkToFit="1"/>
      <protection locked="0"/>
    </xf>
    <xf numFmtId="181" fontId="30" fillId="0" borderId="20" xfId="18" applyNumberFormat="1" applyFont="1" applyBorder="1" applyAlignment="1" applyProtection="1">
      <alignment horizontal="right" vertical="center" shrinkToFit="1"/>
      <protection locked="0"/>
    </xf>
    <xf numFmtId="181" fontId="30" fillId="0" borderId="28" xfId="18" applyNumberFormat="1" applyFont="1" applyBorder="1" applyAlignment="1" applyProtection="1">
      <alignment horizontal="right" vertical="center" shrinkToFit="1"/>
      <protection locked="0"/>
    </xf>
    <xf numFmtId="181" fontId="30" fillId="0" borderId="21" xfId="18" applyNumberFormat="1" applyFont="1" applyBorder="1" applyAlignment="1" applyProtection="1">
      <alignment horizontal="right" vertical="center" shrinkToFit="1"/>
      <protection locked="0"/>
    </xf>
    <xf numFmtId="0" fontId="33" fillId="0" borderId="0" xfId="18" applyFont="1" applyAlignment="1">
      <alignment horizontal="center" vertical="center" wrapText="1"/>
    </xf>
    <xf numFmtId="0" fontId="30" fillId="0" borderId="0" xfId="18" applyFont="1" applyAlignment="1">
      <alignment vertical="top"/>
    </xf>
    <xf numFmtId="0" fontId="34" fillId="0" borderId="0" xfId="18" applyFont="1">
      <alignment vertical="center"/>
    </xf>
    <xf numFmtId="0" fontId="33" fillId="0" borderId="0" xfId="18" applyFont="1" applyAlignment="1">
      <alignment vertical="center" wrapText="1"/>
    </xf>
    <xf numFmtId="0" fontId="14" fillId="0" borderId="0" xfId="19">
      <alignment vertical="center"/>
    </xf>
    <xf numFmtId="0" fontId="27" fillId="0" borderId="0" xfId="19" applyFont="1" applyAlignment="1">
      <alignment horizontal="center" vertical="center"/>
    </xf>
    <xf numFmtId="0" fontId="29" fillId="7" borderId="39" xfId="19" applyFont="1" applyFill="1" applyBorder="1" applyAlignment="1"/>
    <xf numFmtId="0" fontId="29" fillId="7" borderId="139" xfId="19" applyFont="1" applyFill="1" applyBorder="1" applyAlignment="1"/>
    <xf numFmtId="0" fontId="29" fillId="7" borderId="139" xfId="19" applyFont="1" applyFill="1" applyBorder="1" applyAlignment="1">
      <alignment horizontal="right" vertical="center"/>
    </xf>
    <xf numFmtId="0" fontId="29" fillId="7" borderId="140" xfId="19" applyFont="1" applyFill="1" applyBorder="1" applyAlignment="1">
      <alignment horizontal="right" vertical="top"/>
    </xf>
    <xf numFmtId="0" fontId="29" fillId="7" borderId="144" xfId="19" applyFont="1" applyFill="1" applyBorder="1" applyAlignment="1">
      <alignment horizontal="center" vertical="center"/>
    </xf>
    <xf numFmtId="0" fontId="29" fillId="7" borderId="29" xfId="19" applyFont="1" applyFill="1" applyBorder="1" applyAlignment="1">
      <alignment horizontal="center" vertical="center"/>
    </xf>
    <xf numFmtId="0" fontId="29" fillId="7" borderId="30" xfId="19" applyFont="1" applyFill="1" applyBorder="1" applyAlignment="1">
      <alignment horizontal="center" vertical="center"/>
    </xf>
    <xf numFmtId="0" fontId="29" fillId="0" borderId="6" xfId="19" applyFont="1" applyBorder="1" applyAlignment="1">
      <alignment vertical="center" wrapText="1"/>
    </xf>
    <xf numFmtId="181" fontId="29" fillId="0" borderId="13" xfId="19" applyNumberFormat="1" applyFont="1" applyBorder="1" applyAlignment="1">
      <alignment horizontal="right" vertical="center" shrinkToFit="1"/>
    </xf>
    <xf numFmtId="181" fontId="29" fillId="0" borderId="23" xfId="19" applyNumberFormat="1" applyFont="1" applyBorder="1" applyAlignment="1">
      <alignment horizontal="right" vertical="center" shrinkToFit="1"/>
    </xf>
    <xf numFmtId="181" fontId="29" fillId="0" borderId="14" xfId="19" applyNumberFormat="1" applyFont="1" applyBorder="1" applyAlignment="1">
      <alignment horizontal="right" vertical="center" shrinkToFit="1"/>
    </xf>
    <xf numFmtId="0" fontId="29" fillId="0" borderId="10" xfId="19" applyFont="1" applyBorder="1">
      <alignment vertical="center"/>
    </xf>
    <xf numFmtId="181" fontId="29" fillId="0" borderId="18" xfId="19" applyNumberFormat="1" applyFont="1" applyBorder="1" applyAlignment="1">
      <alignment horizontal="right" vertical="center" shrinkToFit="1"/>
    </xf>
    <xf numFmtId="181" fontId="29" fillId="0" borderId="12" xfId="19" applyNumberFormat="1" applyFont="1" applyBorder="1" applyAlignment="1">
      <alignment horizontal="right" vertical="center" shrinkToFit="1"/>
    </xf>
    <xf numFmtId="181" fontId="29" fillId="0" borderId="24" xfId="19" applyNumberFormat="1" applyFont="1" applyBorder="1" applyAlignment="1">
      <alignment horizontal="right" vertical="center" shrinkToFit="1"/>
    </xf>
    <xf numFmtId="0" fontId="29" fillId="0" borderId="1" xfId="19" applyFont="1" applyBorder="1">
      <alignment vertical="center"/>
    </xf>
    <xf numFmtId="0" fontId="29" fillId="0" borderId="31" xfId="19" applyFont="1" applyBorder="1">
      <alignment vertical="center"/>
    </xf>
    <xf numFmtId="0" fontId="29" fillId="0" borderId="10" xfId="19" applyFont="1" applyBorder="1" applyAlignment="1">
      <alignment vertical="center" wrapText="1"/>
    </xf>
    <xf numFmtId="0" fontId="29" fillId="0" borderId="146" xfId="19" applyFont="1" applyBorder="1">
      <alignment vertical="center"/>
    </xf>
    <xf numFmtId="181" fontId="29" fillId="0" borderId="20" xfId="19" applyNumberFormat="1" applyFont="1" applyBorder="1" applyAlignment="1">
      <alignment horizontal="right" vertical="center" shrinkToFit="1"/>
    </xf>
    <xf numFmtId="181" fontId="29" fillId="0" borderId="28" xfId="19" applyNumberFormat="1" applyFont="1" applyBorder="1" applyAlignment="1">
      <alignment horizontal="right" vertical="center" shrinkToFit="1"/>
    </xf>
    <xf numFmtId="181" fontId="29" fillId="0" borderId="21" xfId="19" applyNumberFormat="1" applyFont="1" applyBorder="1" applyAlignment="1">
      <alignment horizontal="right" vertical="center" shrinkToFit="1"/>
    </xf>
    <xf numFmtId="0" fontId="29" fillId="0" borderId="0" xfId="19" applyFont="1" applyAlignment="1"/>
    <xf numFmtId="0" fontId="29" fillId="0" borderId="0" xfId="19" applyFont="1">
      <alignment vertical="center"/>
    </xf>
    <xf numFmtId="0" fontId="29" fillId="0" borderId="0" xfId="19" applyFont="1" applyAlignment="1">
      <alignment horizontal="left" vertical="center"/>
    </xf>
    <xf numFmtId="181" fontId="29" fillId="0" borderId="0" xfId="19" applyNumberFormat="1" applyFont="1" applyAlignment="1">
      <alignment horizontal="right" vertical="center"/>
    </xf>
    <xf numFmtId="0" fontId="27" fillId="0" borderId="0" xfId="16" applyFont="1" applyAlignment="1">
      <alignment horizontal="right"/>
    </xf>
    <xf numFmtId="0" fontId="35" fillId="7" borderId="39" xfId="16" applyFont="1" applyFill="1" applyBorder="1" applyAlignment="1"/>
    <xf numFmtId="0" fontId="35" fillId="7" borderId="139" xfId="16" applyFont="1" applyFill="1" applyBorder="1" applyAlignment="1">
      <alignment horizontal="right" vertical="top"/>
    </xf>
    <xf numFmtId="0" fontId="35" fillId="7" borderId="140" xfId="16" applyFont="1" applyFill="1" applyBorder="1" applyAlignment="1">
      <alignment horizontal="right" vertical="top"/>
    </xf>
    <xf numFmtId="0" fontId="36" fillId="7" borderId="29" xfId="20" applyFont="1" applyFill="1" applyBorder="1" applyAlignment="1">
      <alignment horizontal="center" vertical="center"/>
    </xf>
    <xf numFmtId="0" fontId="36" fillId="7" borderId="38" xfId="20" applyFont="1" applyFill="1" applyBorder="1" applyAlignment="1">
      <alignment horizontal="center" vertical="center"/>
    </xf>
    <xf numFmtId="0" fontId="35" fillId="0" borderId="35" xfId="16" applyFont="1" applyBorder="1" applyAlignment="1">
      <alignment horizontal="center" vertical="center" wrapText="1"/>
    </xf>
    <xf numFmtId="181" fontId="35" fillId="0" borderId="29" xfId="20" applyNumberFormat="1" applyFont="1" applyBorder="1" applyAlignment="1">
      <alignment horizontal="right" vertical="center" shrinkToFit="1"/>
    </xf>
    <xf numFmtId="181" fontId="35" fillId="0" borderId="30" xfId="20" applyNumberFormat="1" applyFont="1" applyBorder="1" applyAlignment="1">
      <alignment horizontal="right" vertical="center" shrinkToFit="1"/>
    </xf>
    <xf numFmtId="0" fontId="35" fillId="0" borderId="114" xfId="16" applyFont="1" applyBorder="1" applyAlignment="1">
      <alignment horizontal="center" vertical="center" wrapText="1"/>
    </xf>
    <xf numFmtId="181" fontId="35" fillId="0" borderId="32" xfId="20" applyNumberFormat="1" applyFont="1" applyBorder="1" applyAlignment="1">
      <alignment horizontal="right" vertical="center" shrinkToFit="1"/>
    </xf>
    <xf numFmtId="181" fontId="35" fillId="0" borderId="34" xfId="20" applyNumberFormat="1" applyFont="1" applyBorder="1" applyAlignment="1">
      <alignment horizontal="right" vertical="center" shrinkToFit="1"/>
    </xf>
    <xf numFmtId="181" fontId="35" fillId="0" borderId="12" xfId="20" applyNumberFormat="1" applyFont="1" applyBorder="1" applyAlignment="1">
      <alignment horizontal="right" vertical="center" shrinkToFit="1"/>
    </xf>
    <xf numFmtId="181" fontId="35" fillId="0" borderId="24" xfId="20" applyNumberFormat="1" applyFont="1" applyBorder="1" applyAlignment="1">
      <alignment horizontal="right" vertical="center" shrinkToFit="1"/>
    </xf>
    <xf numFmtId="0" fontId="35" fillId="0" borderId="106" xfId="16" applyFont="1" applyBorder="1" applyAlignment="1">
      <alignment horizontal="center" vertical="center"/>
    </xf>
    <xf numFmtId="181" fontId="35" fillId="0" borderId="12" xfId="20" applyNumberFormat="1" applyFont="1" applyBorder="1" applyAlignment="1" applyProtection="1">
      <alignment horizontal="right" vertical="center" shrinkToFit="1"/>
      <protection locked="0"/>
    </xf>
    <xf numFmtId="181" fontId="35" fillId="0" borderId="24" xfId="20" applyNumberFormat="1" applyFont="1" applyBorder="1" applyAlignment="1" applyProtection="1">
      <alignment horizontal="right" vertical="center" shrinkToFit="1"/>
      <protection locked="0"/>
    </xf>
    <xf numFmtId="0" fontId="35" fillId="0" borderId="123" xfId="16" applyFont="1" applyBorder="1" applyAlignment="1">
      <alignment horizontal="center" vertical="center"/>
    </xf>
    <xf numFmtId="181" fontId="35" fillId="0" borderId="28" xfId="20" applyNumberFormat="1" applyFont="1" applyBorder="1" applyAlignment="1" applyProtection="1">
      <alignment horizontal="right" vertical="center" shrinkToFit="1"/>
      <protection locked="0"/>
    </xf>
    <xf numFmtId="181" fontId="35" fillId="0" borderId="21" xfId="20" applyNumberFormat="1" applyFont="1" applyBorder="1" applyAlignment="1" applyProtection="1">
      <alignment horizontal="right" vertical="center" shrinkToFit="1"/>
      <protection locked="0"/>
    </xf>
    <xf numFmtId="0" fontId="35" fillId="0" borderId="39" xfId="16" applyFont="1" applyBorder="1" applyAlignment="1">
      <alignment horizontal="center" vertical="center"/>
    </xf>
    <xf numFmtId="181" fontId="35" fillId="0" borderId="147" xfId="20" applyNumberFormat="1" applyFont="1" applyBorder="1" applyAlignment="1">
      <alignment horizontal="right" vertical="center" shrinkToFit="1"/>
    </xf>
    <xf numFmtId="181" fontId="35" fillId="0" borderId="38" xfId="20" applyNumberFormat="1" applyFont="1" applyBorder="1" applyAlignment="1">
      <alignment horizontal="right" vertical="center" shrinkToFit="1"/>
    </xf>
    <xf numFmtId="0" fontId="9" fillId="0" borderId="17" xfId="7" applyFont="1" applyBorder="1" applyAlignment="1">
      <alignment horizontal="center" vertical="center"/>
    </xf>
    <xf numFmtId="0" fontId="13" fillId="0" borderId="17" xfId="8" applyFont="1" applyBorder="1" applyAlignment="1">
      <alignment horizontal="left" vertical="center"/>
    </xf>
    <xf numFmtId="177" fontId="9" fillId="0" borderId="17" xfId="7" applyNumberFormat="1" applyFont="1" applyBorder="1" applyAlignment="1">
      <alignment horizontal="right" vertical="center" shrinkToFit="1"/>
    </xf>
    <xf numFmtId="0" fontId="9" fillId="0" borderId="17" xfId="7" applyFont="1" applyBorder="1" applyAlignment="1">
      <alignment horizontal="left" vertical="center"/>
    </xf>
    <xf numFmtId="182" fontId="9" fillId="0" borderId="17"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182" fontId="9" fillId="0" borderId="19"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0" fontId="9" fillId="0" borderId="19" xfId="7" applyFont="1" applyBorder="1" applyAlignment="1">
      <alignment horizontal="left"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49" fontId="9" fillId="0" borderId="21" xfId="7" applyNumberFormat="1" applyFont="1" applyBorder="1" applyAlignment="1">
      <alignment horizontal="center" vertical="center"/>
    </xf>
    <xf numFmtId="0" fontId="9" fillId="0" borderId="18" xfId="7" applyFont="1" applyBorder="1">
      <alignment vertical="center"/>
    </xf>
    <xf numFmtId="0" fontId="9" fillId="0" borderId="10" xfId="7" applyFont="1" applyBorder="1" applyAlignment="1">
      <alignment horizontal="center" vertical="center"/>
    </xf>
    <xf numFmtId="0" fontId="13" fillId="0" borderId="19" xfId="8" applyFont="1" applyBorder="1" applyAlignment="1">
      <alignment horizontal="left" vertical="center"/>
    </xf>
    <xf numFmtId="183" fontId="9" fillId="0" borderId="19" xfId="7" applyNumberFormat="1" applyFont="1" applyBorder="1" applyAlignment="1">
      <alignment horizontal="right" vertical="center" shrinkToFit="1"/>
    </xf>
    <xf numFmtId="184" fontId="9" fillId="0" borderId="19" xfId="7" applyNumberFormat="1" applyFont="1" applyBorder="1" applyAlignment="1">
      <alignment horizontal="right" vertical="center" shrinkToFit="1"/>
    </xf>
    <xf numFmtId="0" fontId="9" fillId="0" borderId="22" xfId="7" applyFont="1" applyBorder="1" applyAlignment="1">
      <alignment horizontal="center" vertical="center"/>
    </xf>
    <xf numFmtId="0" fontId="9" fillId="0" borderId="23" xfId="7" applyFont="1" applyBorder="1">
      <alignment vertical="center"/>
    </xf>
    <xf numFmtId="177" fontId="9" fillId="0" borderId="14" xfId="7" applyNumberFormat="1" applyFont="1" applyBorder="1" applyAlignment="1">
      <alignment horizontal="right" vertical="center" shrinkToFit="1"/>
    </xf>
    <xf numFmtId="0" fontId="9" fillId="0" borderId="12" xfId="7" applyFont="1" applyBorder="1">
      <alignment vertical="center"/>
    </xf>
    <xf numFmtId="177" fontId="9" fillId="0" borderId="24" xfId="7" applyNumberFormat="1" applyFont="1" applyBorder="1" applyAlignment="1">
      <alignment horizontal="right" vertical="center" shrinkToFit="1"/>
    </xf>
    <xf numFmtId="0" fontId="9" fillId="0" borderId="28" xfId="7" applyFont="1" applyBorder="1">
      <alignment vertical="center"/>
    </xf>
    <xf numFmtId="186" fontId="9" fillId="0" borderId="21" xfId="7" applyNumberFormat="1" applyFont="1" applyBorder="1" applyAlignment="1">
      <alignment horizontal="right" vertical="center" shrinkToFit="1"/>
    </xf>
    <xf numFmtId="0" fontId="9" fillId="0" borderId="22" xfId="7" applyFont="1" applyBorder="1" applyAlignment="1">
      <alignment horizontal="center" vertical="center" wrapText="1"/>
    </xf>
    <xf numFmtId="0" fontId="13" fillId="0" borderId="29" xfId="7" applyFont="1" applyBorder="1">
      <alignment vertical="center"/>
    </xf>
    <xf numFmtId="177" fontId="13" fillId="0" borderId="30" xfId="7"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2" xfId="7" applyFont="1" applyBorder="1" applyAlignment="1">
      <alignment horizontal="center" vertical="center" shrinkToFit="1"/>
    </xf>
    <xf numFmtId="0" fontId="9" fillId="0" borderId="24" xfId="7" applyFont="1" applyBorder="1" applyAlignment="1">
      <alignment horizontal="center" vertical="center" shrinkToFit="1"/>
    </xf>
    <xf numFmtId="0" fontId="13" fillId="0" borderId="32" xfId="7" applyFont="1" applyBorder="1">
      <alignment vertical="center"/>
    </xf>
    <xf numFmtId="177" fontId="13" fillId="0" borderId="24" xfId="7" applyNumberFormat="1" applyFont="1" applyBorder="1" applyAlignment="1">
      <alignment horizontal="right" vertical="center" shrinkToFit="1"/>
    </xf>
    <xf numFmtId="182" fontId="9" fillId="0" borderId="12" xfId="7" applyNumberFormat="1" applyFont="1" applyBorder="1" applyAlignment="1">
      <alignment horizontal="right" vertical="center" shrinkToFit="1"/>
    </xf>
    <xf numFmtId="182" fontId="9" fillId="0" borderId="24" xfId="7" applyNumberFormat="1" applyFont="1" applyBorder="1" applyAlignment="1">
      <alignment horizontal="right" vertical="center" shrinkToFit="1"/>
    </xf>
    <xf numFmtId="0" fontId="13" fillId="0" borderId="32" xfId="9" applyFont="1" applyBorder="1" applyAlignment="1">
      <alignment horizontal="center" vertical="center" shrinkToFit="1"/>
    </xf>
    <xf numFmtId="177" fontId="9" fillId="0" borderId="12" xfId="7" applyNumberFormat="1" applyFont="1" applyBorder="1" applyAlignment="1">
      <alignment horizontal="right" vertical="center" shrinkToFit="1"/>
    </xf>
    <xf numFmtId="0" fontId="9" fillId="0" borderId="33" xfId="7" applyFont="1" applyBorder="1" applyAlignment="1">
      <alignment horizontal="left" vertical="center"/>
    </xf>
    <xf numFmtId="182" fontId="9" fillId="0" borderId="33" xfId="7" applyNumberFormat="1" applyFont="1" applyBorder="1" applyAlignment="1">
      <alignment horizontal="right" vertical="center" shrinkToFit="1"/>
    </xf>
    <xf numFmtId="0" fontId="9" fillId="0" borderId="17" xfId="10" applyBorder="1" applyAlignment="1">
      <alignment horizontal="left" vertical="center"/>
    </xf>
    <xf numFmtId="186" fontId="13" fillId="0" borderId="34" xfId="7" applyNumberFormat="1" applyFont="1" applyBorder="1" applyAlignment="1">
      <alignment horizontal="right" vertical="center" shrinkToFit="1"/>
    </xf>
    <xf numFmtId="177" fontId="9" fillId="0" borderId="27" xfId="7" applyNumberFormat="1" applyFont="1" applyBorder="1" applyAlignment="1">
      <alignment horizontal="right" vertical="center"/>
    </xf>
    <xf numFmtId="0" fontId="13" fillId="0" borderId="28" xfId="9" applyFont="1" applyBorder="1" applyAlignment="1">
      <alignment horizontal="center" vertical="center" shrinkToFit="1"/>
    </xf>
    <xf numFmtId="0" fontId="15" fillId="0" borderId="36" xfId="7" applyFont="1" applyBorder="1" applyAlignment="1">
      <alignment horizontal="left" vertical="center" wrapText="1"/>
    </xf>
    <xf numFmtId="0" fontId="13" fillId="0" borderId="33" xfId="8" applyFont="1" applyBorder="1" applyAlignment="1">
      <alignment horizontal="left" vertical="center"/>
    </xf>
    <xf numFmtId="177" fontId="9" fillId="0" borderId="33" xfId="7" applyNumberFormat="1" applyFont="1" applyBorder="1" applyAlignment="1">
      <alignment horizontal="right" vertical="center" shrinkToFit="1"/>
    </xf>
    <xf numFmtId="184" fontId="9" fillId="0" borderId="38" xfId="7" applyNumberFormat="1" applyFont="1" applyBorder="1" applyAlignment="1">
      <alignment horizontal="right" vertical="center" shrinkToFit="1"/>
    </xf>
    <xf numFmtId="182" fontId="9" fillId="0" borderId="28" xfId="7" applyNumberFormat="1" applyFont="1" applyBorder="1" applyAlignment="1">
      <alignment horizontal="right" vertical="center" shrinkToFit="1"/>
    </xf>
    <xf numFmtId="182" fontId="9" fillId="0" borderId="21" xfId="7" applyNumberFormat="1" applyFont="1" applyBorder="1" applyAlignment="1">
      <alignment horizontal="right" vertical="center" shrinkToFit="1"/>
    </xf>
    <xf numFmtId="177" fontId="9" fillId="0" borderId="38" xfId="7" applyNumberFormat="1" applyFont="1" applyBorder="1" applyAlignment="1">
      <alignment horizontal="right" vertical="center" shrinkToFit="1"/>
    </xf>
    <xf numFmtId="182" fontId="9" fillId="0" borderId="40" xfId="7" applyNumberFormat="1" applyFont="1" applyBorder="1" applyAlignment="1">
      <alignment horizontal="right" vertical="center"/>
    </xf>
    <xf numFmtId="182" fontId="9" fillId="0" borderId="41" xfId="7" applyNumberFormat="1" applyFont="1" applyBorder="1" applyAlignment="1">
      <alignment horizontal="right" vertical="center"/>
    </xf>
    <xf numFmtId="0" fontId="9" fillId="0" borderId="20" xfId="7" applyFont="1" applyBorder="1">
      <alignment vertical="center"/>
    </xf>
    <xf numFmtId="0" fontId="9" fillId="0" borderId="39" xfId="7" applyFont="1" applyBorder="1" applyAlignment="1">
      <alignment horizontal="center" vertical="center"/>
    </xf>
    <xf numFmtId="177" fontId="9" fillId="0" borderId="26" xfId="7" applyNumberFormat="1" applyFont="1" applyBorder="1" applyAlignment="1">
      <alignment horizontal="right" vertical="center"/>
    </xf>
    <xf numFmtId="0" fontId="9" fillId="0" borderId="12" xfId="7" applyFont="1" applyBorder="1" applyAlignment="1">
      <alignment horizontal="center" vertical="center" textRotation="255"/>
    </xf>
    <xf numFmtId="0" fontId="9" fillId="0" borderId="12" xfId="7" applyFont="1" applyBorder="1" applyAlignment="1">
      <alignment horizontal="center" vertical="center"/>
    </xf>
    <xf numFmtId="0" fontId="13" fillId="0" borderId="16" xfId="8" applyFont="1" applyBorder="1" applyAlignment="1">
      <alignment horizontal="center" vertical="center" wrapText="1"/>
    </xf>
    <xf numFmtId="49" fontId="9" fillId="0" borderId="0" xfId="7" applyNumberFormat="1" applyFont="1" applyAlignment="1">
      <alignment horizontal="left" vertical="center"/>
    </xf>
    <xf numFmtId="0" fontId="9" fillId="0" borderId="0" xfId="7" applyFont="1" applyAlignment="1">
      <alignment horizontal="left" vertical="center"/>
    </xf>
    <xf numFmtId="177" fontId="9" fillId="0" borderId="28" xfId="7" applyNumberFormat="1" applyFont="1" applyBorder="1" applyAlignment="1">
      <alignment horizontal="right" vertical="center"/>
    </xf>
    <xf numFmtId="0" fontId="9" fillId="0" borderId="37" xfId="7" applyFont="1" applyBorder="1" applyAlignment="1">
      <alignment horizontal="center" vertical="center" shrinkToFit="1"/>
    </xf>
    <xf numFmtId="0" fontId="9" fillId="0" borderId="20" xfId="7" applyFont="1" applyBorder="1" applyAlignment="1">
      <alignment horizontal="center" vertical="center" textRotation="255"/>
    </xf>
    <xf numFmtId="0" fontId="15" fillId="0" borderId="12" xfId="7" applyFont="1" applyBorder="1" applyAlignment="1">
      <alignment horizontal="center" vertical="center" wrapText="1"/>
    </xf>
    <xf numFmtId="0" fontId="9" fillId="0" borderId="12" xfId="7" applyFont="1" applyBorder="1" applyAlignment="1">
      <alignment horizontal="center" vertical="center" wrapText="1"/>
    </xf>
    <xf numFmtId="0" fontId="15" fillId="0" borderId="24"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16"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12" xfId="11" applyFont="1" applyBorder="1" applyAlignment="1">
      <alignment horizontal="center" vertical="center"/>
    </xf>
    <xf numFmtId="0" fontId="9" fillId="0" borderId="32" xfId="11" applyFont="1" applyBorder="1">
      <alignment vertical="center"/>
    </xf>
    <xf numFmtId="177" fontId="9" fillId="0" borderId="43" xfId="11" applyNumberFormat="1" applyFont="1" applyBorder="1" applyAlignment="1">
      <alignment horizontal="right" vertical="center" shrinkToFit="1"/>
    </xf>
    <xf numFmtId="182" fontId="9" fillId="0" borderId="44" xfId="11" applyNumberFormat="1" applyFont="1" applyBorder="1" applyAlignment="1">
      <alignment horizontal="right" vertical="center" shrinkToFit="1"/>
    </xf>
    <xf numFmtId="177" fontId="9" fillId="0" borderId="44" xfId="11" applyNumberFormat="1" applyFont="1" applyBorder="1" applyAlignment="1">
      <alignment horizontal="right" vertical="center" shrinkToFit="1"/>
    </xf>
    <xf numFmtId="182" fontId="9" fillId="0" borderId="45" xfId="11" applyNumberFormat="1" applyFont="1" applyBorder="1" applyAlignment="1">
      <alignment horizontal="right" vertical="center" shrinkToFit="1"/>
    </xf>
    <xf numFmtId="0" fontId="9" fillId="0" borderId="49" xfId="11" applyFont="1" applyBorder="1">
      <alignment vertical="center"/>
    </xf>
    <xf numFmtId="177" fontId="9" fillId="0" borderId="46" xfId="11" applyNumberFormat="1" applyFont="1" applyBorder="1" applyAlignment="1">
      <alignment horizontal="right" vertical="center" shrinkToFit="1"/>
    </xf>
    <xf numFmtId="182" fontId="9" fillId="0" borderId="47" xfId="11" applyNumberFormat="1" applyFont="1" applyBorder="1" applyAlignment="1">
      <alignment horizontal="right" vertical="center" shrinkToFit="1"/>
    </xf>
    <xf numFmtId="177" fontId="9" fillId="0" borderId="47" xfId="11" applyNumberFormat="1" applyFont="1" applyBorder="1" applyAlignment="1">
      <alignment horizontal="right" vertical="center" shrinkToFit="1"/>
    </xf>
    <xf numFmtId="182" fontId="9" fillId="0" borderId="48" xfId="11" applyNumberFormat="1" applyFont="1" applyBorder="1" applyAlignment="1">
      <alignment horizontal="right" vertical="center" shrinkToFit="1"/>
    </xf>
    <xf numFmtId="177" fontId="9" fillId="0" borderId="48" xfId="11" applyNumberFormat="1" applyFont="1" applyBorder="1" applyAlignment="1">
      <alignment horizontal="right" vertical="center" shrinkToFit="1"/>
    </xf>
    <xf numFmtId="0" fontId="15" fillId="0" borderId="49" xfId="11" applyFont="1" applyBorder="1">
      <alignment vertical="center"/>
    </xf>
    <xf numFmtId="177" fontId="9" fillId="0" borderId="48" xfId="11" applyNumberFormat="1" applyFont="1" applyBorder="1" applyAlignment="1">
      <alignment horizontal="right" vertical="center"/>
    </xf>
    <xf numFmtId="0" fontId="9" fillId="0" borderId="31" xfId="11" applyFont="1" applyBorder="1">
      <alignment vertical="center"/>
    </xf>
    <xf numFmtId="177" fontId="9" fillId="0" borderId="46" xfId="11" applyNumberFormat="1" applyFont="1" applyBorder="1" applyAlignment="1">
      <alignment horizontal="right" vertical="center"/>
    </xf>
    <xf numFmtId="182" fontId="9" fillId="0" borderId="47" xfId="11" applyNumberFormat="1" applyFont="1" applyBorder="1" applyAlignment="1">
      <alignment horizontal="right" vertical="center"/>
    </xf>
    <xf numFmtId="177" fontId="9" fillId="0" borderId="47" xfId="11" applyNumberFormat="1" applyFont="1" applyBorder="1" applyAlignment="1">
      <alignment horizontal="right" vertical="center"/>
    </xf>
    <xf numFmtId="0" fontId="15" fillId="0" borderId="12" xfId="11" applyFont="1" applyBorder="1" applyAlignment="1">
      <alignment horizontal="center" vertical="center"/>
    </xf>
    <xf numFmtId="0" fontId="9" fillId="0" borderId="12" xfId="11" applyFont="1" applyBorder="1" applyAlignment="1">
      <alignment horizontal="center" vertical="center" textRotation="255"/>
    </xf>
    <xf numFmtId="182" fontId="9" fillId="0" borderId="3"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9" fillId="0" borderId="10" xfId="11" applyFont="1" applyBorder="1" applyAlignment="1">
      <alignment horizontal="center" vertical="center" wrapText="1"/>
    </xf>
    <xf numFmtId="0" fontId="9" fillId="0" borderId="9" xfId="11" applyFont="1" applyBorder="1" applyAlignment="1">
      <alignment horizontal="right" vertical="center" textRotation="255"/>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32" xfId="11" applyFont="1" applyBorder="1" applyAlignment="1">
      <alignment horizontal="left" vertical="center"/>
    </xf>
    <xf numFmtId="177" fontId="9" fillId="0" borderId="32" xfId="11" applyNumberFormat="1" applyFont="1" applyBorder="1" applyAlignment="1">
      <alignment horizontal="right" vertical="center" shrinkToFit="1"/>
    </xf>
    <xf numFmtId="0" fontId="9" fillId="0" borderId="49" xfId="11" applyFont="1" applyBorder="1" applyAlignment="1">
      <alignment horizontal="left" vertical="center"/>
    </xf>
    <xf numFmtId="177" fontId="9" fillId="0" borderId="49" xfId="11" applyNumberFormat="1" applyFont="1" applyBorder="1" applyAlignment="1">
      <alignment horizontal="right" vertical="center" shrinkToFit="1"/>
    </xf>
    <xf numFmtId="0" fontId="9" fillId="0" borderId="6" xfId="11" applyFont="1" applyBorder="1" applyAlignment="1">
      <alignment horizontal="center" vertical="center" wrapText="1"/>
    </xf>
    <xf numFmtId="0" fontId="9" fillId="0" borderId="5" xfId="11" applyFont="1" applyBorder="1">
      <alignment vertical="center"/>
    </xf>
    <xf numFmtId="177" fontId="9" fillId="3" borderId="47" xfId="11" applyNumberFormat="1" applyFont="1" applyFill="1" applyBorder="1" applyAlignment="1">
      <alignment horizontal="right" vertical="center" shrinkToFit="1"/>
    </xf>
    <xf numFmtId="0" fontId="9" fillId="3" borderId="48" xfId="11" applyFont="1" applyFill="1" applyBorder="1" applyAlignment="1">
      <alignment horizontal="right" vertical="center" shrinkToFit="1"/>
    </xf>
    <xf numFmtId="177" fontId="9" fillId="0" borderId="50" xfId="11" applyNumberFormat="1" applyFont="1" applyBorder="1" applyAlignment="1">
      <alignment horizontal="right" vertical="center" shrinkToFit="1"/>
    </xf>
    <xf numFmtId="182" fontId="9" fillId="0" borderId="51" xfId="11" applyNumberFormat="1" applyFont="1" applyBorder="1" applyAlignment="1">
      <alignment horizontal="right" vertical="center" shrinkToFit="1"/>
    </xf>
    <xf numFmtId="177" fontId="9" fillId="0" borderId="51" xfId="11" applyNumberFormat="1" applyFont="1" applyBorder="1" applyAlignment="1">
      <alignment horizontal="right" vertical="center" shrinkToFit="1"/>
    </xf>
    <xf numFmtId="182" fontId="9" fillId="0" borderId="52" xfId="11" applyNumberFormat="1" applyFont="1" applyBorder="1" applyAlignment="1">
      <alignment horizontal="right" vertical="center" shrinkToFit="1"/>
    </xf>
    <xf numFmtId="0" fontId="9" fillId="0" borderId="31" xfId="11" applyFont="1" applyBorder="1" applyAlignment="1">
      <alignment horizontal="left" vertical="center"/>
    </xf>
    <xf numFmtId="177" fontId="9" fillId="0" borderId="31" xfId="11" applyNumberFormat="1" applyFont="1" applyBorder="1" applyAlignment="1">
      <alignment horizontal="right" vertical="center" shrinkToFit="1"/>
    </xf>
    <xf numFmtId="0" fontId="9" fillId="0" borderId="8" xfId="11" applyFont="1" applyBorder="1">
      <alignment vertical="center"/>
    </xf>
    <xf numFmtId="0" fontId="13" fillId="0" borderId="5" xfId="11" applyFont="1" applyBorder="1">
      <alignment vertical="center"/>
    </xf>
    <xf numFmtId="177" fontId="9" fillId="3" borderId="51" xfId="11" applyNumberFormat="1" applyFont="1" applyFill="1" applyBorder="1" applyAlignment="1">
      <alignment horizontal="right" vertical="center" shrinkToFit="1"/>
    </xf>
    <xf numFmtId="0" fontId="9" fillId="3" borderId="52" xfId="11" applyFont="1" applyFill="1" applyBorder="1" applyAlignment="1">
      <alignment horizontal="right" vertical="center" shrinkToFit="1"/>
    </xf>
    <xf numFmtId="0" fontId="19" fillId="4" borderId="0" xfId="12" applyFont="1" applyFill="1">
      <alignment vertical="center"/>
    </xf>
    <xf numFmtId="0" fontId="20" fillId="4" borderId="16" xfId="12" applyFont="1" applyFill="1" applyBorder="1" applyAlignment="1">
      <alignment horizontal="center" vertical="center"/>
    </xf>
    <xf numFmtId="0" fontId="21" fillId="4" borderId="40" xfId="12" applyFont="1" applyFill="1" applyBorder="1" applyAlignment="1">
      <alignment horizontal="left" vertical="center"/>
    </xf>
    <xf numFmtId="0" fontId="21" fillId="4" borderId="40" xfId="12" applyFont="1" applyFill="1" applyBorder="1">
      <alignment vertical="center"/>
    </xf>
    <xf numFmtId="0" fontId="21" fillId="5" borderId="53" xfId="12" applyFont="1" applyFill="1" applyBorder="1" applyAlignment="1" applyProtection="1">
      <alignment horizontal="center" vertical="center"/>
      <protection locked="0"/>
    </xf>
    <xf numFmtId="0" fontId="21" fillId="5" borderId="54" xfId="12" applyFont="1" applyFill="1" applyBorder="1" applyAlignment="1" applyProtection="1">
      <alignment horizontal="center" vertical="center" wrapText="1"/>
      <protection locked="0"/>
    </xf>
    <xf numFmtId="0" fontId="21" fillId="5" borderId="55" xfId="12" applyFont="1" applyFill="1" applyBorder="1" applyAlignment="1" applyProtection="1">
      <alignment horizontal="center" vertical="center" wrapText="1"/>
      <protection locked="0"/>
    </xf>
    <xf numFmtId="0" fontId="21" fillId="5" borderId="56" xfId="12" applyFont="1" applyFill="1" applyBorder="1" applyAlignment="1" applyProtection="1">
      <alignment horizontal="center" vertical="center" wrapText="1"/>
      <protection locked="0"/>
    </xf>
    <xf numFmtId="181" fontId="21" fillId="0" borderId="60" xfId="15" applyNumberFormat="1" applyFont="1" applyBorder="1" applyAlignment="1" applyProtection="1">
      <alignment horizontal="right" vertical="center" shrinkToFit="1"/>
      <protection locked="0"/>
    </xf>
    <xf numFmtId="0" fontId="21" fillId="0" borderId="67" xfId="15" applyFont="1" applyBorder="1" applyAlignment="1" applyProtection="1">
      <alignment horizontal="left" vertical="center" shrinkToFit="1"/>
      <protection locked="0"/>
    </xf>
    <xf numFmtId="0" fontId="21" fillId="5" borderId="58" xfId="12" applyFont="1" applyFill="1" applyBorder="1" applyAlignment="1" applyProtection="1">
      <alignment horizontal="center" vertical="center" wrapText="1"/>
      <protection locked="0"/>
    </xf>
    <xf numFmtId="0" fontId="21" fillId="0" borderId="60" xfId="14" applyFont="1" applyBorder="1" applyAlignment="1" applyProtection="1">
      <alignment horizontal="left" vertical="center" shrinkToFit="1"/>
      <protection locked="0"/>
    </xf>
    <xf numFmtId="181" fontId="21" fillId="0" borderId="61" xfId="14" applyNumberFormat="1" applyFont="1" applyBorder="1" applyAlignment="1" applyProtection="1">
      <alignment horizontal="right" vertical="center" shrinkToFit="1"/>
      <protection locked="0"/>
    </xf>
    <xf numFmtId="181" fontId="21" fillId="0" borderId="62" xfId="14" applyNumberFormat="1" applyFont="1" applyBorder="1" applyAlignment="1" applyProtection="1">
      <alignment horizontal="right" vertical="center" shrinkToFit="1"/>
      <protection locked="0"/>
    </xf>
    <xf numFmtId="181" fontId="21" fillId="0" borderId="63" xfId="14" applyNumberFormat="1" applyFont="1" applyBorder="1" applyAlignment="1" applyProtection="1">
      <alignment horizontal="right" vertical="center" shrinkToFit="1"/>
      <protection locked="0"/>
    </xf>
    <xf numFmtId="181" fontId="21" fillId="0" borderId="64" xfId="14" applyNumberFormat="1" applyFont="1" applyBorder="1" applyAlignment="1" applyProtection="1">
      <alignment horizontal="right" vertical="center" shrinkToFit="1"/>
      <protection locked="0"/>
    </xf>
    <xf numFmtId="181" fontId="21" fillId="0" borderId="65" xfId="15" applyNumberFormat="1" applyFont="1" applyBorder="1" applyAlignment="1" applyProtection="1">
      <alignment horizontal="right" vertical="center" shrinkToFit="1"/>
      <protection locked="0"/>
    </xf>
    <xf numFmtId="181" fontId="21" fillId="0" borderId="62" xfId="15" applyNumberFormat="1" applyFont="1" applyBorder="1" applyAlignment="1" applyProtection="1">
      <alignment horizontal="right" vertical="center" shrinkToFit="1"/>
      <protection locked="0"/>
    </xf>
    <xf numFmtId="0" fontId="21" fillId="0" borderId="66" xfId="15" applyFont="1" applyBorder="1" applyAlignment="1" applyProtection="1">
      <alignment horizontal="left" vertical="center" shrinkToFit="1"/>
      <protection locked="0"/>
    </xf>
    <xf numFmtId="0" fontId="21" fillId="0" borderId="60" xfId="15" applyFont="1" applyBorder="1" applyAlignment="1" applyProtection="1">
      <alignment horizontal="left" vertical="center" shrinkToFit="1"/>
      <protection locked="0"/>
    </xf>
    <xf numFmtId="0" fontId="14" fillId="5" borderId="54" xfId="12" applyFill="1" applyBorder="1" applyAlignment="1" applyProtection="1">
      <alignment horizontal="center" vertical="center" wrapText="1"/>
      <protection locked="0"/>
    </xf>
    <xf numFmtId="0" fontId="21" fillId="5" borderId="57" xfId="12" applyFont="1" applyFill="1" applyBorder="1" applyAlignment="1" applyProtection="1">
      <alignment horizontal="center" vertical="center" wrapText="1"/>
      <protection locked="0"/>
    </xf>
    <xf numFmtId="181" fontId="21" fillId="0" borderId="74" xfId="15" applyNumberFormat="1" applyFont="1" applyBorder="1" applyAlignment="1" applyProtection="1">
      <alignment horizontal="right" vertical="center" shrinkToFit="1"/>
      <protection locked="0"/>
    </xf>
    <xf numFmtId="181" fontId="21" fillId="0" borderId="71" xfId="15" applyNumberFormat="1" applyFont="1" applyBorder="1" applyAlignment="1" applyProtection="1">
      <alignment horizontal="right" vertical="center" shrinkToFit="1"/>
      <protection locked="0"/>
    </xf>
    <xf numFmtId="0" fontId="21" fillId="0" borderId="75" xfId="15" applyFont="1" applyBorder="1" applyAlignment="1" applyProtection="1">
      <alignment horizontal="left" vertical="center" shrinkToFit="1"/>
      <protection locked="0"/>
    </xf>
    <xf numFmtId="0" fontId="21" fillId="0" borderId="69" xfId="15" applyFont="1" applyBorder="1" applyAlignment="1" applyProtection="1">
      <alignment horizontal="left" vertical="center" shrinkToFit="1"/>
      <protection locked="0"/>
    </xf>
    <xf numFmtId="181" fontId="21" fillId="0" borderId="69" xfId="15" applyNumberFormat="1" applyFont="1" applyBorder="1" applyAlignment="1" applyProtection="1">
      <alignment horizontal="right" vertical="center" shrinkToFit="1"/>
      <protection locked="0"/>
    </xf>
    <xf numFmtId="0" fontId="21" fillId="0" borderId="76" xfId="15" applyFont="1" applyBorder="1" applyAlignment="1" applyProtection="1">
      <alignment horizontal="left" vertical="center" shrinkToFit="1"/>
      <protection locked="0"/>
    </xf>
    <xf numFmtId="0" fontId="21" fillId="0" borderId="69" xfId="14" applyFont="1" applyBorder="1" applyAlignment="1" applyProtection="1">
      <alignment horizontal="left" vertical="center" shrinkToFit="1"/>
      <protection locked="0"/>
    </xf>
    <xf numFmtId="181" fontId="21" fillId="0" borderId="70" xfId="14" applyNumberFormat="1" applyFont="1" applyBorder="1" applyAlignment="1" applyProtection="1">
      <alignment horizontal="right" vertical="center" shrinkToFit="1"/>
      <protection locked="0"/>
    </xf>
    <xf numFmtId="181" fontId="21" fillId="0" borderId="71" xfId="14" applyNumberFormat="1" applyFont="1" applyBorder="1" applyAlignment="1" applyProtection="1">
      <alignment horizontal="right" vertical="center" shrinkToFit="1"/>
      <protection locked="0"/>
    </xf>
    <xf numFmtId="181" fontId="21" fillId="0" borderId="72" xfId="14" applyNumberFormat="1" applyFont="1" applyBorder="1" applyAlignment="1" applyProtection="1">
      <alignment horizontal="right" vertical="center" shrinkToFit="1"/>
      <protection locked="0"/>
    </xf>
    <xf numFmtId="181" fontId="21" fillId="0" borderId="73" xfId="14" applyNumberFormat="1" applyFont="1" applyBorder="1" applyAlignment="1" applyProtection="1">
      <alignment horizontal="right" vertical="center" shrinkToFit="1"/>
      <protection locked="0"/>
    </xf>
    <xf numFmtId="0" fontId="21" fillId="6" borderId="28" xfId="12" applyFont="1" applyFill="1" applyBorder="1" applyAlignment="1" applyProtection="1">
      <alignment horizontal="left" vertical="center" shrinkToFit="1"/>
      <protection locked="0"/>
    </xf>
    <xf numFmtId="181" fontId="21" fillId="6" borderId="83" xfId="15" applyNumberFormat="1" applyFont="1" applyFill="1" applyBorder="1" applyAlignment="1" applyProtection="1">
      <alignment horizontal="right" vertical="center" shrinkToFit="1"/>
      <protection locked="0"/>
    </xf>
    <xf numFmtId="181" fontId="21" fillId="6" borderId="84" xfId="15" applyNumberFormat="1" applyFont="1" applyFill="1" applyBorder="1" applyAlignment="1" applyProtection="1">
      <alignment horizontal="right" vertical="center" shrinkToFit="1"/>
      <protection locked="0"/>
    </xf>
    <xf numFmtId="181" fontId="21" fillId="6" borderId="85" xfId="15" applyNumberFormat="1" applyFont="1" applyFill="1" applyBorder="1" applyAlignment="1" applyProtection="1">
      <alignment horizontal="right" vertical="center" shrinkToFit="1"/>
      <protection locked="0"/>
    </xf>
    <xf numFmtId="181" fontId="21" fillId="6" borderId="86" xfId="15" applyNumberFormat="1" applyFont="1" applyFill="1" applyBorder="1" applyAlignment="1" applyProtection="1">
      <alignment horizontal="right" vertical="center" shrinkToFit="1"/>
      <protection locked="0"/>
    </xf>
    <xf numFmtId="181" fontId="21" fillId="6" borderId="87" xfId="15" applyNumberFormat="1" applyFont="1" applyFill="1" applyBorder="1" applyAlignment="1" applyProtection="1">
      <alignment horizontal="right" vertical="center" shrinkToFit="1"/>
      <protection locked="0"/>
    </xf>
    <xf numFmtId="181" fontId="21" fillId="0" borderId="77" xfId="14" applyNumberFormat="1" applyFont="1" applyBorder="1" applyAlignment="1" applyProtection="1">
      <alignment horizontal="right" vertical="center" shrinkToFit="1"/>
      <protection locked="0"/>
    </xf>
    <xf numFmtId="181" fontId="21" fillId="0" borderId="78" xfId="14" applyNumberFormat="1" applyFont="1" applyBorder="1" applyAlignment="1" applyProtection="1">
      <alignment horizontal="right" vertical="center" shrinkToFit="1"/>
      <protection locked="0"/>
    </xf>
    <xf numFmtId="181" fontId="21" fillId="0" borderId="79" xfId="14" applyNumberFormat="1" applyFont="1" applyBorder="1" applyAlignment="1" applyProtection="1">
      <alignment horizontal="right" vertical="center" shrinkToFit="1"/>
      <protection locked="0"/>
    </xf>
    <xf numFmtId="181" fontId="21" fillId="0" borderId="80" xfId="15" applyNumberFormat="1" applyFont="1" applyBorder="1" applyAlignment="1" applyProtection="1">
      <alignment horizontal="right" vertical="center" shrinkToFit="1"/>
      <protection locked="0"/>
    </xf>
    <xf numFmtId="181" fontId="21" fillId="0" borderId="78" xfId="15" applyNumberFormat="1" applyFont="1" applyBorder="1" applyAlignment="1" applyProtection="1">
      <alignment horizontal="right" vertical="center" shrinkToFit="1"/>
      <protection locked="0"/>
    </xf>
    <xf numFmtId="0" fontId="21" fillId="0" borderId="81" xfId="15" applyFont="1" applyBorder="1" applyAlignment="1" applyProtection="1">
      <alignment horizontal="left" vertical="center" shrinkToFit="1"/>
      <protection locked="0"/>
    </xf>
    <xf numFmtId="0" fontId="21" fillId="0" borderId="82" xfId="12" applyFont="1" applyBorder="1" applyAlignment="1" applyProtection="1">
      <alignment horizontal="center" vertical="center"/>
      <protection locked="0"/>
    </xf>
    <xf numFmtId="0" fontId="21" fillId="4" borderId="26" xfId="12" applyFont="1" applyFill="1" applyBorder="1" applyAlignment="1">
      <alignment horizontal="left" vertical="center"/>
    </xf>
    <xf numFmtId="0" fontId="21" fillId="6" borderId="88" xfId="15" applyFont="1" applyFill="1" applyBorder="1" applyAlignment="1" applyProtection="1">
      <alignment horizontal="left" vertical="center" shrinkToFit="1"/>
      <protection locked="0"/>
    </xf>
    <xf numFmtId="0" fontId="21" fillId="5" borderId="56" xfId="12" applyFont="1" applyFill="1" applyBorder="1" applyAlignment="1" applyProtection="1">
      <alignment horizontal="center" vertical="center" wrapText="1" shrinkToFit="1"/>
      <protection locked="0"/>
    </xf>
    <xf numFmtId="0" fontId="21" fillId="0" borderId="95" xfId="12" applyFont="1" applyBorder="1" applyAlignment="1" applyProtection="1">
      <alignment horizontal="left" vertical="center" shrinkToFit="1"/>
      <protection locked="0"/>
    </xf>
    <xf numFmtId="181" fontId="21" fillId="0" borderId="90" xfId="14" applyNumberFormat="1" applyFont="1" applyBorder="1" applyAlignment="1" applyProtection="1">
      <alignment horizontal="right" vertical="center" shrinkToFit="1"/>
      <protection locked="0"/>
    </xf>
    <xf numFmtId="181" fontId="21" fillId="0" borderId="91" xfId="14" applyNumberFormat="1" applyFont="1" applyBorder="1" applyAlignment="1" applyProtection="1">
      <alignment horizontal="right" vertical="center" shrinkToFit="1"/>
      <protection locked="0"/>
    </xf>
    <xf numFmtId="181" fontId="21" fillId="0" borderId="92" xfId="14" applyNumberFormat="1" applyFont="1" applyBorder="1" applyAlignment="1" applyProtection="1">
      <alignment horizontal="right" vertical="center" shrinkToFit="1"/>
      <protection locked="0"/>
    </xf>
    <xf numFmtId="181" fontId="21" fillId="0" borderId="93" xfId="14" applyNumberFormat="1" applyFont="1" applyBorder="1" applyAlignment="1" applyProtection="1">
      <alignment horizontal="right" vertical="center" shrinkToFit="1"/>
      <protection locked="0"/>
    </xf>
    <xf numFmtId="181" fontId="21" fillId="0" borderId="94" xfId="12" applyNumberFormat="1" applyFont="1" applyBorder="1" applyAlignment="1" applyProtection="1">
      <alignment horizontal="right" vertical="center" shrinkToFit="1"/>
      <protection locked="0"/>
    </xf>
    <xf numFmtId="181" fontId="21" fillId="0" borderId="91" xfId="12" applyNumberFormat="1" applyFont="1" applyBorder="1" applyAlignment="1" applyProtection="1">
      <alignment horizontal="right" vertical="center" shrinkToFit="1"/>
      <protection locked="0"/>
    </xf>
    <xf numFmtId="179" fontId="21" fillId="0" borderId="91" xfId="12" applyNumberFormat="1" applyFont="1" applyBorder="1" applyAlignment="1" applyProtection="1">
      <alignment horizontal="right" vertical="center" shrinkToFit="1"/>
      <protection locked="0"/>
    </xf>
    <xf numFmtId="181" fontId="21" fillId="0" borderId="71" xfId="12" applyNumberFormat="1" applyFont="1" applyBorder="1" applyAlignment="1" applyProtection="1">
      <alignment horizontal="right" vertical="center" shrinkToFit="1"/>
      <protection locked="0"/>
    </xf>
    <xf numFmtId="179" fontId="21" fillId="0" borderId="71" xfId="12" applyNumberFormat="1" applyFont="1" applyBorder="1" applyAlignment="1" applyProtection="1">
      <alignment horizontal="right" vertical="center" shrinkToFit="1"/>
      <protection locked="0"/>
    </xf>
    <xf numFmtId="0" fontId="21" fillId="0" borderId="75" xfId="12" applyFont="1" applyBorder="1" applyAlignment="1" applyProtection="1">
      <alignment horizontal="left" vertical="center" shrinkToFit="1"/>
      <protection locked="0"/>
    </xf>
    <xf numFmtId="181" fontId="21" fillId="0" borderId="74" xfId="12" applyNumberFormat="1" applyFont="1" applyBorder="1" applyAlignment="1" applyProtection="1">
      <alignment horizontal="right" vertical="center" shrinkToFit="1"/>
      <protection locked="0"/>
    </xf>
    <xf numFmtId="181" fontId="21" fillId="4" borderId="70" xfId="13" applyNumberFormat="1" applyFont="1" applyFill="1" applyBorder="1" applyAlignment="1" applyProtection="1">
      <alignment horizontal="right" vertical="center" shrinkToFit="1"/>
      <protection locked="0"/>
    </xf>
    <xf numFmtId="181" fontId="21" fillId="4" borderId="71" xfId="13" applyNumberFormat="1" applyFont="1" applyFill="1" applyBorder="1" applyAlignment="1" applyProtection="1">
      <alignment horizontal="right" vertical="center" shrinkToFit="1"/>
      <protection locked="0"/>
    </xf>
    <xf numFmtId="181" fontId="21" fillId="4" borderId="72" xfId="13" applyNumberFormat="1" applyFont="1" applyFill="1" applyBorder="1" applyAlignment="1" applyProtection="1">
      <alignment horizontal="right" vertical="center" shrinkToFit="1"/>
      <protection locked="0"/>
    </xf>
    <xf numFmtId="179" fontId="21" fillId="4" borderId="71" xfId="13" applyNumberFormat="1" applyFont="1" applyFill="1" applyBorder="1" applyAlignment="1" applyProtection="1">
      <alignment horizontal="right" vertical="center" shrinkToFit="1"/>
      <protection locked="0"/>
    </xf>
    <xf numFmtId="181" fontId="21" fillId="4" borderId="74" xfId="13" applyNumberFormat="1" applyFont="1" applyFill="1" applyBorder="1" applyAlignment="1" applyProtection="1">
      <alignment horizontal="right" vertical="center" shrinkToFit="1"/>
      <protection locked="0"/>
    </xf>
    <xf numFmtId="181" fontId="21" fillId="6" borderId="96" xfId="12" applyNumberFormat="1" applyFont="1" applyFill="1" applyBorder="1" applyAlignment="1" applyProtection="1">
      <alignment horizontal="right" vertical="center" shrinkToFit="1"/>
      <protection locked="0"/>
    </xf>
    <xf numFmtId="181" fontId="21" fillId="6" borderId="97" xfId="12" applyNumberFormat="1" applyFont="1" applyFill="1" applyBorder="1" applyAlignment="1" applyProtection="1">
      <alignment horizontal="right" vertical="center" shrinkToFit="1"/>
      <protection locked="0"/>
    </xf>
    <xf numFmtId="181" fontId="21" fillId="6" borderId="98" xfId="12" applyNumberFormat="1" applyFont="1" applyFill="1" applyBorder="1" applyAlignment="1" applyProtection="1">
      <alignment horizontal="right" vertical="center" shrinkToFit="1"/>
      <protection locked="0"/>
    </xf>
    <xf numFmtId="181" fontId="21" fillId="6" borderId="86" xfId="12" applyNumberFormat="1" applyFont="1" applyFill="1" applyBorder="1" applyAlignment="1" applyProtection="1">
      <alignment horizontal="right" vertical="center" shrinkToFit="1"/>
      <protection locked="0"/>
    </xf>
    <xf numFmtId="181" fontId="21" fillId="6" borderId="87" xfId="12" applyNumberFormat="1" applyFont="1" applyFill="1" applyBorder="1" applyAlignment="1" applyProtection="1">
      <alignment horizontal="right" vertical="center" shrinkToFit="1"/>
      <protection locked="0"/>
    </xf>
    <xf numFmtId="0" fontId="21" fillId="0" borderId="15" xfId="12" applyFont="1" applyBorder="1" applyAlignment="1" applyProtection="1">
      <alignment horizontal="center" vertical="center" shrinkToFit="1"/>
      <protection locked="0"/>
    </xf>
    <xf numFmtId="181" fontId="21" fillId="6" borderId="84" xfId="12" applyNumberFormat="1" applyFont="1" applyFill="1" applyBorder="1" applyAlignment="1" applyProtection="1">
      <alignment horizontal="right" vertical="center" shrinkToFit="1"/>
      <protection locked="0"/>
    </xf>
    <xf numFmtId="179" fontId="21" fillId="6" borderId="97" xfId="12" applyNumberFormat="1" applyFont="1" applyFill="1" applyBorder="1" applyAlignment="1" applyProtection="1">
      <alignment horizontal="right" vertical="center" shrinkToFit="1"/>
      <protection locked="0"/>
    </xf>
    <xf numFmtId="0" fontId="21" fillId="6" borderId="88" xfId="12" applyFont="1" applyFill="1" applyBorder="1" applyAlignment="1" applyProtection="1">
      <alignment horizontal="left" vertical="center" shrinkToFit="1"/>
      <protection locked="0"/>
    </xf>
    <xf numFmtId="0" fontId="21" fillId="5" borderId="54" xfId="12" applyFont="1" applyFill="1" applyBorder="1" applyAlignment="1" applyProtection="1">
      <alignment horizontal="center" vertical="center" wrapText="1" shrinkToFit="1"/>
      <protection locked="0"/>
    </xf>
    <xf numFmtId="0" fontId="21" fillId="4" borderId="76" xfId="12" applyFont="1" applyFill="1" applyBorder="1" applyAlignment="1" applyProtection="1">
      <alignment horizontal="left" vertical="center" shrinkToFit="1"/>
      <protection locked="0"/>
    </xf>
    <xf numFmtId="181" fontId="21" fillId="4" borderId="69" xfId="12" applyNumberFormat="1" applyFont="1" applyFill="1" applyBorder="1" applyAlignment="1" applyProtection="1">
      <alignment horizontal="right" vertical="center" shrinkToFit="1"/>
      <protection locked="0"/>
    </xf>
    <xf numFmtId="0" fontId="21" fillId="4" borderId="69" xfId="12" applyFont="1" applyFill="1" applyBorder="1" applyAlignment="1" applyProtection="1">
      <alignment horizontal="left" vertical="center" shrinkToFit="1"/>
      <protection locked="0"/>
    </xf>
    <xf numFmtId="181" fontId="21" fillId="0" borderId="62" xfId="12" applyNumberFormat="1" applyFont="1" applyBorder="1" applyAlignment="1" applyProtection="1">
      <alignment horizontal="right" vertical="center" shrinkToFit="1"/>
      <protection locked="0"/>
    </xf>
    <xf numFmtId="0" fontId="21" fillId="0" borderId="66" xfId="12" applyFont="1" applyBorder="1" applyAlignment="1" applyProtection="1">
      <alignment horizontal="left" vertical="center" shrinkToFit="1"/>
      <protection locked="0"/>
    </xf>
    <xf numFmtId="0" fontId="21" fillId="0" borderId="60" xfId="12" applyFont="1" applyBorder="1" applyAlignment="1" applyProtection="1">
      <alignment horizontal="left" vertical="center" shrinkToFit="1"/>
      <protection locked="0"/>
    </xf>
    <xf numFmtId="181" fontId="21" fillId="0" borderId="61" xfId="12" applyNumberFormat="1" applyFont="1" applyBorder="1" applyAlignment="1" applyProtection="1">
      <alignment horizontal="right" vertical="center" shrinkToFit="1"/>
      <protection locked="0"/>
    </xf>
    <xf numFmtId="0" fontId="21" fillId="0" borderId="69" xfId="12" applyFont="1" applyBorder="1" applyAlignment="1" applyProtection="1">
      <alignment horizontal="left" vertical="center" shrinkToFit="1"/>
      <protection locked="0"/>
    </xf>
    <xf numFmtId="181" fontId="21" fillId="0" borderId="70" xfId="12" applyNumberFormat="1" applyFont="1" applyBorder="1" applyAlignment="1" applyProtection="1">
      <alignment horizontal="right" vertical="center" shrinkToFit="1"/>
      <protection locked="0"/>
    </xf>
    <xf numFmtId="0" fontId="21" fillId="4" borderId="100" xfId="12" applyFont="1" applyFill="1" applyBorder="1" applyAlignment="1" applyProtection="1">
      <alignment horizontal="left" vertical="center" shrinkToFit="1"/>
      <protection locked="0"/>
    </xf>
    <xf numFmtId="181" fontId="21" fillId="4" borderId="77" xfId="12" applyNumberFormat="1" applyFont="1" applyFill="1" applyBorder="1" applyAlignment="1" applyProtection="1">
      <alignment horizontal="right" vertical="center" shrinkToFit="1"/>
      <protection locked="0"/>
    </xf>
    <xf numFmtId="181" fontId="21" fillId="4" borderId="78" xfId="12" applyNumberFormat="1" applyFont="1" applyFill="1" applyBorder="1" applyAlignment="1" applyProtection="1">
      <alignment horizontal="right" vertical="center" shrinkToFit="1"/>
      <protection locked="0"/>
    </xf>
    <xf numFmtId="0" fontId="21" fillId="4" borderId="81" xfId="12" applyFont="1" applyFill="1" applyBorder="1" applyAlignment="1" applyProtection="1">
      <alignment horizontal="left" vertical="center" shrinkToFit="1"/>
      <protection locked="0"/>
    </xf>
    <xf numFmtId="181" fontId="21" fillId="6" borderId="101" xfId="12" applyNumberFormat="1" applyFont="1" applyFill="1" applyBorder="1" applyAlignment="1" applyProtection="1">
      <alignment horizontal="right" vertical="center" shrinkToFit="1"/>
      <protection locked="0"/>
    </xf>
    <xf numFmtId="181" fontId="21" fillId="6" borderId="28" xfId="12" applyNumberFormat="1" applyFont="1" applyFill="1" applyBorder="1" applyAlignment="1" applyProtection="1">
      <alignment horizontal="right" vertical="center" shrinkToFit="1"/>
      <protection locked="0"/>
    </xf>
    <xf numFmtId="0" fontId="21" fillId="4" borderId="12" xfId="12" applyFont="1" applyFill="1" applyBorder="1" applyAlignment="1">
      <alignment horizontal="center" vertical="center"/>
    </xf>
    <xf numFmtId="0" fontId="21" fillId="4" borderId="24" xfId="12" applyFont="1" applyFill="1" applyBorder="1" applyAlignment="1">
      <alignment horizontal="center" vertical="center"/>
    </xf>
    <xf numFmtId="0" fontId="21" fillId="4" borderId="103" xfId="12" applyFont="1" applyFill="1" applyBorder="1">
      <alignment vertical="center"/>
    </xf>
    <xf numFmtId="181" fontId="21" fillId="4" borderId="43" xfId="14" applyNumberFormat="1" applyFont="1" applyFill="1" applyBorder="1" applyAlignment="1">
      <alignment horizontal="right" vertical="center" shrinkToFit="1"/>
    </xf>
    <xf numFmtId="181" fontId="21" fillId="4" borderId="44" xfId="14" applyNumberFormat="1" applyFont="1" applyFill="1" applyBorder="1" applyAlignment="1">
      <alignment horizontal="right" vertical="center" shrinkToFit="1"/>
    </xf>
    <xf numFmtId="179" fontId="21" fillId="4" borderId="104" xfId="14" applyNumberFormat="1" applyFont="1" applyFill="1" applyBorder="1" applyAlignment="1">
      <alignment horizontal="right" vertical="center" shrinkToFit="1"/>
    </xf>
    <xf numFmtId="0" fontId="21" fillId="4" borderId="105" xfId="12" applyFont="1" applyFill="1" applyBorder="1" applyAlignment="1">
      <alignment horizontal="center" vertical="top"/>
    </xf>
    <xf numFmtId="0" fontId="21" fillId="4" borderId="18" xfId="12" applyFont="1" applyFill="1" applyBorder="1" applyAlignment="1">
      <alignment horizontal="center" vertical="center"/>
    </xf>
    <xf numFmtId="0" fontId="21" fillId="6" borderId="21" xfId="12" applyFont="1" applyFill="1" applyBorder="1" applyAlignment="1" applyProtection="1">
      <alignment horizontal="left" vertical="center" shrinkToFit="1"/>
      <protection locked="0"/>
    </xf>
    <xf numFmtId="0" fontId="21" fillId="4" borderId="26" xfId="12" applyFont="1" applyFill="1" applyBorder="1" applyAlignment="1">
      <alignment horizontal="left" vertical="center" wrapText="1"/>
    </xf>
    <xf numFmtId="0" fontId="21" fillId="4" borderId="0" xfId="13" applyFont="1" applyFill="1" applyAlignment="1">
      <alignment horizontal="left" vertical="center"/>
    </xf>
    <xf numFmtId="0" fontId="21" fillId="4" borderId="102" xfId="12" applyFont="1" applyFill="1" applyBorder="1" applyAlignment="1">
      <alignment horizontal="center" vertical="center"/>
    </xf>
    <xf numFmtId="179" fontId="21" fillId="4" borderId="48" xfId="14" applyNumberFormat="1" applyFont="1" applyFill="1" applyBorder="1" applyAlignment="1">
      <alignment horizontal="right" vertical="center" shrinkToFit="1"/>
    </xf>
    <xf numFmtId="0" fontId="21" fillId="4" borderId="49" xfId="12" applyFont="1" applyFill="1" applyBorder="1">
      <alignment vertical="center"/>
    </xf>
    <xf numFmtId="181" fontId="21" fillId="4" borderId="46" xfId="14" applyNumberFormat="1" applyFont="1" applyFill="1" applyBorder="1" applyAlignment="1">
      <alignment horizontal="right" vertical="center" shrinkToFit="1"/>
    </xf>
    <xf numFmtId="181" fontId="21" fillId="4" borderId="47" xfId="14" applyNumberFormat="1" applyFont="1" applyFill="1" applyBorder="1" applyAlignment="1">
      <alignment horizontal="right" vertical="center" shrinkToFit="1"/>
    </xf>
    <xf numFmtId="179" fontId="21" fillId="4" borderId="107" xfId="14" applyNumberFormat="1" applyFont="1" applyFill="1" applyBorder="1" applyAlignment="1">
      <alignment horizontal="right" vertical="center" shrinkToFit="1"/>
    </xf>
    <xf numFmtId="0" fontId="21" fillId="4" borderId="32" xfId="12" applyFont="1" applyFill="1" applyBorder="1">
      <alignment vertical="center"/>
    </xf>
    <xf numFmtId="0" fontId="21" fillId="4" borderId="106" xfId="12" applyFont="1" applyFill="1" applyBorder="1" applyAlignment="1">
      <alignment horizontal="left" vertical="center"/>
    </xf>
    <xf numFmtId="181" fontId="21" fillId="4" borderId="46" xfId="13" applyNumberFormat="1" applyFont="1" applyFill="1" applyBorder="1" applyAlignment="1">
      <alignment horizontal="right" vertical="center" shrinkToFit="1"/>
    </xf>
    <xf numFmtId="181" fontId="21" fillId="4" borderId="47" xfId="13" applyNumberFormat="1" applyFont="1" applyFill="1" applyBorder="1" applyAlignment="1">
      <alignment horizontal="right" vertical="center" shrinkToFit="1"/>
    </xf>
    <xf numFmtId="179" fontId="21" fillId="4" borderId="107" xfId="13" applyNumberFormat="1" applyFont="1" applyFill="1" applyBorder="1" applyAlignment="1">
      <alignment horizontal="right" vertical="center" shrinkToFit="1"/>
    </xf>
    <xf numFmtId="179" fontId="21" fillId="4" borderId="45" xfId="14" applyNumberFormat="1" applyFont="1" applyFill="1" applyBorder="1" applyAlignment="1">
      <alignment horizontal="right" vertical="center" shrinkToFit="1"/>
    </xf>
    <xf numFmtId="0" fontId="21" fillId="4" borderId="12" xfId="12" applyFont="1" applyFill="1" applyBorder="1" applyAlignment="1">
      <alignment horizontal="center" vertical="center" textRotation="255" wrapText="1"/>
    </xf>
    <xf numFmtId="0" fontId="21" fillId="4" borderId="5" xfId="12" applyFont="1" applyFill="1" applyBorder="1" applyAlignment="1">
      <alignment vertical="center" wrapText="1"/>
    </xf>
    <xf numFmtId="0" fontId="21" fillId="4" borderId="18" xfId="12" applyFont="1" applyFill="1" applyBorder="1" applyAlignment="1">
      <alignment horizontal="center" vertical="center" textRotation="255" shrinkToFit="1"/>
    </xf>
    <xf numFmtId="0" fontId="21" fillId="4" borderId="5" xfId="12" applyFont="1" applyFill="1" applyBorder="1">
      <alignment vertical="center"/>
    </xf>
    <xf numFmtId="0" fontId="21" fillId="4" borderId="8" xfId="12" applyFont="1" applyFill="1" applyBorder="1">
      <alignment vertical="center"/>
    </xf>
    <xf numFmtId="0" fontId="14" fillId="4" borderId="49" xfId="12" applyFill="1" applyBorder="1" applyAlignment="1">
      <alignment vertical="center" shrinkToFit="1"/>
    </xf>
    <xf numFmtId="0" fontId="21" fillId="4" borderId="24" xfId="14" applyFont="1" applyFill="1" applyBorder="1" applyAlignment="1">
      <alignment horizontal="center" vertical="center"/>
    </xf>
    <xf numFmtId="0" fontId="21" fillId="4" borderId="31" xfId="12" applyFont="1" applyFill="1" applyBorder="1">
      <alignment vertical="center"/>
    </xf>
    <xf numFmtId="0" fontId="21" fillId="4" borderId="49" xfId="12" applyFont="1" applyFill="1" applyBorder="1" applyAlignment="1">
      <alignment vertical="center" shrinkToFit="1"/>
    </xf>
    <xf numFmtId="0" fontId="21" fillId="4" borderId="105" xfId="12" applyFont="1" applyFill="1" applyBorder="1" applyAlignment="1">
      <alignment horizontal="center" vertical="center"/>
    </xf>
    <xf numFmtId="0" fontId="21" fillId="4" borderId="11" xfId="12" applyFont="1" applyFill="1" applyBorder="1" applyAlignment="1">
      <alignment horizontal="center" vertical="center" wrapText="1"/>
    </xf>
    <xf numFmtId="181" fontId="21" fillId="4" borderId="108" xfId="14" applyNumberFormat="1" applyFont="1" applyFill="1" applyBorder="1" applyAlignment="1">
      <alignment horizontal="right" vertical="center" shrinkToFit="1"/>
    </xf>
    <xf numFmtId="181" fontId="21" fillId="4" borderId="109" xfId="14" applyNumberFormat="1" applyFont="1" applyFill="1" applyBorder="1" applyAlignment="1">
      <alignment horizontal="right" vertical="center" shrinkToFit="1"/>
    </xf>
    <xf numFmtId="181" fontId="21" fillId="4" borderId="110" xfId="14" applyNumberFormat="1" applyFont="1" applyFill="1" applyBorder="1" applyAlignment="1">
      <alignment horizontal="right" vertical="center" shrinkToFit="1"/>
    </xf>
    <xf numFmtId="181" fontId="21" fillId="4" borderId="51" xfId="14" applyNumberFormat="1" applyFont="1" applyFill="1" applyBorder="1" applyAlignment="1">
      <alignment horizontal="right" vertical="center" shrinkToFit="1"/>
    </xf>
    <xf numFmtId="179" fontId="21" fillId="4" borderId="112" xfId="14" applyNumberFormat="1" applyFont="1" applyFill="1" applyBorder="1" applyAlignment="1">
      <alignment horizontal="right" vertical="center" shrinkToFit="1"/>
    </xf>
    <xf numFmtId="0" fontId="21" fillId="4" borderId="18" xfId="12" applyFont="1" applyFill="1" applyBorder="1" applyAlignment="1">
      <alignment horizontal="center" vertical="top" wrapText="1"/>
    </xf>
    <xf numFmtId="181" fontId="21" fillId="4" borderId="50" xfId="14" applyNumberFormat="1" applyFont="1" applyFill="1" applyBorder="1" applyAlignment="1">
      <alignment horizontal="right" vertical="center" shrinkToFit="1"/>
    </xf>
    <xf numFmtId="179" fontId="21" fillId="4" borderId="111" xfId="14" applyNumberFormat="1" applyFont="1" applyFill="1" applyBorder="1" applyAlignment="1">
      <alignment horizontal="right" vertical="center" shrinkToFit="1"/>
    </xf>
    <xf numFmtId="0" fontId="21" fillId="4" borderId="12" xfId="12" applyFont="1" applyFill="1" applyBorder="1" applyAlignment="1">
      <alignment horizontal="center" vertical="center" wrapText="1"/>
    </xf>
    <xf numFmtId="0" fontId="21" fillId="4" borderId="32" xfId="14" applyFont="1" applyFill="1" applyBorder="1" applyAlignment="1">
      <alignment horizontal="left" vertical="center" shrinkToFit="1"/>
    </xf>
    <xf numFmtId="179" fontId="21" fillId="4" borderId="52" xfId="14" applyNumberFormat="1" applyFont="1" applyFill="1" applyBorder="1" applyAlignment="1">
      <alignment horizontal="right" vertical="center" shrinkToFit="1"/>
    </xf>
    <xf numFmtId="0" fontId="21" fillId="4" borderId="49" xfId="14" applyFont="1" applyFill="1" applyBorder="1" applyAlignment="1">
      <alignment horizontal="left" vertical="center" shrinkToFit="1"/>
    </xf>
    <xf numFmtId="0" fontId="21" fillId="4" borderId="20" xfId="12" applyFont="1" applyFill="1" applyBorder="1" applyAlignment="1">
      <alignment horizontal="center" vertical="center" wrapText="1"/>
    </xf>
    <xf numFmtId="179" fontId="21" fillId="4" borderId="84" xfId="14" applyNumberFormat="1" applyFont="1" applyFill="1" applyBorder="1" applyAlignment="1">
      <alignment horizontal="right" vertical="center" shrinkToFit="1"/>
    </xf>
    <xf numFmtId="179" fontId="21" fillId="4" borderId="113" xfId="14" applyNumberFormat="1" applyFont="1" applyFill="1" applyBorder="1" applyAlignment="1">
      <alignment horizontal="right" vertical="center" shrinkToFit="1"/>
    </xf>
    <xf numFmtId="0" fontId="21" fillId="4" borderId="13" xfId="12" applyFont="1" applyFill="1" applyBorder="1" applyAlignment="1">
      <alignment horizontal="center" vertical="center"/>
    </xf>
    <xf numFmtId="0" fontId="21" fillId="4" borderId="23" xfId="12" applyFont="1" applyFill="1" applyBorder="1" applyAlignment="1">
      <alignment horizontal="center" vertical="center"/>
    </xf>
    <xf numFmtId="0" fontId="21" fillId="4" borderId="37" xfId="12" applyFont="1" applyFill="1" applyBorder="1">
      <alignment vertical="center"/>
    </xf>
    <xf numFmtId="181" fontId="21" fillId="4" borderId="116" xfId="14" applyNumberFormat="1" applyFont="1" applyFill="1" applyBorder="1" applyAlignment="1">
      <alignment horizontal="right" vertical="center" shrinkToFit="1"/>
    </xf>
    <xf numFmtId="181" fontId="21" fillId="4" borderId="117" xfId="14" applyNumberFormat="1" applyFont="1" applyFill="1" applyBorder="1" applyAlignment="1">
      <alignment horizontal="right" vertical="center" shrinkToFit="1"/>
    </xf>
    <xf numFmtId="179" fontId="21" fillId="4" borderId="118" xfId="14" applyNumberFormat="1" applyFont="1" applyFill="1" applyBorder="1" applyAlignment="1">
      <alignment horizontal="right" vertical="center" shrinkToFit="1"/>
    </xf>
    <xf numFmtId="0" fontId="21" fillId="4" borderId="114" xfId="12" applyFont="1" applyFill="1" applyBorder="1" applyAlignment="1">
      <alignment horizontal="left" vertical="center"/>
    </xf>
    <xf numFmtId="0" fontId="21" fillId="4" borderId="3" xfId="12" applyFont="1" applyFill="1" applyBorder="1" applyAlignment="1">
      <alignment horizontal="right" vertical="center"/>
    </xf>
    <xf numFmtId="181" fontId="21" fillId="4" borderId="43" xfId="13" applyNumberFormat="1" applyFont="1" applyFill="1" applyBorder="1" applyAlignment="1">
      <alignment horizontal="right" vertical="center" shrinkToFit="1"/>
    </xf>
    <xf numFmtId="181" fontId="21" fillId="4" borderId="44" xfId="13" applyNumberFormat="1" applyFont="1" applyFill="1" applyBorder="1" applyAlignment="1">
      <alignment horizontal="right" vertical="center" shrinkToFit="1"/>
    </xf>
    <xf numFmtId="179" fontId="21" fillId="4" borderId="115" xfId="14" applyNumberFormat="1" applyFont="1" applyFill="1" applyBorder="1" applyAlignment="1">
      <alignment horizontal="right" vertical="center" shrinkToFit="1"/>
    </xf>
    <xf numFmtId="188" fontId="21" fillId="4" borderId="32" xfId="14" applyNumberFormat="1" applyFont="1" applyFill="1" applyBorder="1" applyAlignment="1">
      <alignment horizontal="right" vertical="center" shrinkToFit="1"/>
    </xf>
    <xf numFmtId="0" fontId="21" fillId="4" borderId="14" xfId="12" applyFont="1" applyFill="1" applyBorder="1" applyAlignment="1">
      <alignment horizontal="center" vertical="center"/>
    </xf>
    <xf numFmtId="0" fontId="21" fillId="4" borderId="18" xfId="12" applyFont="1" applyFill="1" applyBorder="1" applyAlignment="1">
      <alignment horizontal="center" vertical="center" textRotation="255" wrapText="1"/>
    </xf>
    <xf numFmtId="0" fontId="21" fillId="4" borderId="20" xfId="12" applyFont="1" applyFill="1" applyBorder="1" applyAlignment="1">
      <alignment horizontal="left" vertical="center" wrapText="1"/>
    </xf>
    <xf numFmtId="179" fontId="21" fillId="4" borderId="83" xfId="14" applyNumberFormat="1" applyFont="1" applyFill="1" applyBorder="1" applyAlignment="1">
      <alignment horizontal="right" vertical="center" shrinkToFit="1"/>
    </xf>
    <xf numFmtId="0" fontId="21" fillId="4" borderId="106" xfId="12" applyFont="1" applyFill="1" applyBorder="1">
      <alignment vertical="center"/>
    </xf>
    <xf numFmtId="188" fontId="21" fillId="4" borderId="49" xfId="14" applyNumberFormat="1" applyFont="1" applyFill="1" applyBorder="1" applyAlignment="1">
      <alignment horizontal="right" vertical="center" shrinkToFit="1"/>
    </xf>
    <xf numFmtId="188" fontId="21" fillId="4" borderId="120" xfId="14" applyNumberFormat="1" applyFont="1" applyFill="1" applyBorder="1" applyAlignment="1">
      <alignment horizontal="right" vertical="center" shrinkToFit="1"/>
    </xf>
    <xf numFmtId="0" fontId="21" fillId="4" borderId="35" xfId="12" applyFont="1" applyFill="1" applyBorder="1" applyAlignment="1">
      <alignment horizontal="left" vertical="center"/>
    </xf>
    <xf numFmtId="0" fontId="21" fillId="4" borderId="5" xfId="12" applyFont="1" applyFill="1" applyBorder="1" applyAlignment="1">
      <alignment horizontal="right" vertical="center" wrapText="1"/>
    </xf>
    <xf numFmtId="179" fontId="21" fillId="4" borderId="119" xfId="14" applyNumberFormat="1" applyFont="1" applyFill="1" applyBorder="1" applyAlignment="1">
      <alignment horizontal="right" vertical="center" shrinkToFit="1"/>
    </xf>
    <xf numFmtId="188" fontId="21" fillId="4" borderId="34" xfId="14" applyNumberFormat="1" applyFont="1" applyFill="1" applyBorder="1" applyAlignment="1">
      <alignment horizontal="right" vertical="center" shrinkToFit="1"/>
    </xf>
    <xf numFmtId="0" fontId="21" fillId="4" borderId="126" xfId="12" applyFont="1" applyFill="1" applyBorder="1" applyAlignment="1">
      <alignment horizontal="center" vertical="center"/>
    </xf>
    <xf numFmtId="179" fontId="21" fillId="4" borderId="127" xfId="14" applyNumberFormat="1" applyFont="1" applyFill="1" applyBorder="1" applyAlignment="1">
      <alignment horizontal="right" vertical="center" shrinkToFit="1"/>
    </xf>
    <xf numFmtId="0" fontId="21" fillId="4" borderId="123" xfId="12" applyFont="1" applyFill="1" applyBorder="1">
      <alignment vertical="center"/>
    </xf>
    <xf numFmtId="189" fontId="21" fillId="4" borderId="37" xfId="14" applyNumberFormat="1" applyFont="1" applyFill="1" applyBorder="1" applyAlignment="1">
      <alignment horizontal="right" vertical="center" shrinkToFit="1"/>
    </xf>
    <xf numFmtId="189" fontId="21" fillId="4" borderId="124" xfId="14" applyNumberFormat="1" applyFont="1" applyFill="1" applyBorder="1" applyAlignment="1">
      <alignment horizontal="right" vertical="center" shrinkToFit="1"/>
    </xf>
    <xf numFmtId="0" fontId="21" fillId="4" borderId="125" xfId="12" applyFont="1" applyFill="1" applyBorder="1" applyAlignment="1">
      <alignment horizontal="left" vertical="center" wrapText="1"/>
    </xf>
    <xf numFmtId="0" fontId="21" fillId="4" borderId="3" xfId="12" applyFont="1" applyFill="1" applyBorder="1" applyAlignment="1">
      <alignment horizontal="center" vertical="center"/>
    </xf>
    <xf numFmtId="179" fontId="21" fillId="4" borderId="108" xfId="14" applyNumberFormat="1" applyFont="1" applyFill="1" applyBorder="1" applyAlignment="1">
      <alignment horizontal="right" vertical="center" shrinkToFit="1"/>
    </xf>
    <xf numFmtId="179" fontId="21" fillId="4" borderId="109" xfId="14" applyNumberFormat="1" applyFont="1" applyFill="1" applyBorder="1" applyAlignment="1">
      <alignment horizontal="right" vertical="center" shrinkToFit="1"/>
    </xf>
    <xf numFmtId="179" fontId="21" fillId="4" borderId="110" xfId="14" applyNumberFormat="1" applyFont="1" applyFill="1" applyBorder="1" applyAlignment="1">
      <alignment horizontal="right" vertical="center" shrinkToFit="1"/>
    </xf>
    <xf numFmtId="189" fontId="21" fillId="4" borderId="49" xfId="14" applyNumberFormat="1" applyFont="1" applyFill="1" applyBorder="1" applyAlignment="1">
      <alignment horizontal="right" vertical="center" shrinkToFit="1"/>
    </xf>
    <xf numFmtId="189" fontId="21" fillId="4" borderId="120" xfId="14" applyNumberFormat="1" applyFont="1" applyFill="1" applyBorder="1" applyAlignment="1">
      <alignment horizontal="right" vertical="center" shrinkToFit="1"/>
    </xf>
    <xf numFmtId="0" fontId="24" fillId="4" borderId="121" xfId="12" applyFont="1" applyFill="1" applyBorder="1" applyAlignment="1">
      <alignment horizontal="left" vertical="center"/>
    </xf>
    <xf numFmtId="0" fontId="21" fillId="4" borderId="8" xfId="12" applyFont="1" applyFill="1" applyBorder="1" applyAlignment="1">
      <alignment horizontal="right" vertical="center" wrapText="1"/>
    </xf>
    <xf numFmtId="179" fontId="21" fillId="4" borderId="122" xfId="14" applyNumberFormat="1" applyFont="1" applyFill="1" applyBorder="1" applyAlignment="1">
      <alignment horizontal="right" vertical="center" shrinkToFit="1"/>
    </xf>
    <xf numFmtId="177" fontId="18" fillId="0" borderId="2" xfId="2" applyNumberFormat="1" applyFont="1" applyBorder="1">
      <alignment vertical="center"/>
    </xf>
    <xf numFmtId="0" fontId="14" fillId="4" borderId="12" xfId="2" applyFont="1" applyFill="1" applyBorder="1" applyAlignment="1">
      <alignment horizontal="center" vertical="center" wrapText="1"/>
    </xf>
    <xf numFmtId="178" fontId="18" fillId="4" borderId="12" xfId="3" applyNumberFormat="1" applyFont="1" applyFill="1" applyBorder="1" applyAlignment="1">
      <alignment horizontal="left" vertical="center" wrapText="1"/>
    </xf>
    <xf numFmtId="0" fontId="18" fillId="4" borderId="12" xfId="3" applyFont="1" applyFill="1" applyBorder="1" applyAlignment="1">
      <alignment horizontal="left" vertical="center"/>
    </xf>
    <xf numFmtId="177" fontId="26" fillId="0" borderId="12" xfId="2" applyNumberFormat="1" applyFont="1" applyBorder="1">
      <alignment vertical="center"/>
    </xf>
    <xf numFmtId="177" fontId="26" fillId="0" borderId="12" xfId="4" applyNumberFormat="1" applyFont="1" applyBorder="1" applyAlignment="1">
      <alignment horizontal="center" vertical="center" wrapText="1"/>
    </xf>
    <xf numFmtId="177" fontId="26" fillId="0" borderId="12" xfId="4" applyNumberFormat="1" applyFont="1" applyBorder="1" applyAlignment="1">
      <alignment horizontal="center" vertical="center"/>
    </xf>
    <xf numFmtId="177" fontId="18" fillId="4" borderId="12" xfId="2" applyNumberFormat="1" applyFont="1" applyFill="1" applyBorder="1" applyAlignment="1">
      <alignment vertical="center" wrapText="1"/>
    </xf>
    <xf numFmtId="177" fontId="18" fillId="0" borderId="12" xfId="2" applyNumberFormat="1" applyFont="1" applyBorder="1" applyAlignment="1">
      <alignment vertical="center" wrapText="1"/>
    </xf>
    <xf numFmtId="0" fontId="18" fillId="4" borderId="12" xfId="2" applyFont="1" applyFill="1" applyBorder="1">
      <alignment vertical="center"/>
    </xf>
    <xf numFmtId="0" fontId="28" fillId="0" borderId="27" xfId="16" applyFont="1" applyBorder="1" applyAlignment="1">
      <alignment horizontal="left" vertical="center" wrapText="1"/>
    </xf>
    <xf numFmtId="0" fontId="28" fillId="0" borderId="142" xfId="16" applyFont="1" applyBorder="1" applyAlignment="1">
      <alignment horizontal="left" vertical="center"/>
    </xf>
    <xf numFmtId="0" fontId="28" fillId="0" borderId="143" xfId="16" applyFont="1" applyBorder="1" applyAlignment="1">
      <alignment horizontal="left" vertical="center"/>
    </xf>
    <xf numFmtId="0" fontId="29" fillId="0" borderId="145" xfId="17" applyFont="1" applyBorder="1" applyAlignment="1">
      <alignment horizontal="left" vertical="center" wrapText="1"/>
    </xf>
    <xf numFmtId="0" fontId="29" fillId="0" borderId="143" xfId="17" applyFont="1" applyBorder="1" applyAlignment="1">
      <alignment horizontal="left" vertical="center" wrapText="1"/>
    </xf>
    <xf numFmtId="0" fontId="29" fillId="0" borderId="82" xfId="17" applyFont="1" applyBorder="1" applyAlignment="1">
      <alignment horizontal="left" vertical="center" wrapText="1"/>
    </xf>
    <xf numFmtId="0" fontId="29" fillId="0" borderId="13" xfId="18" applyFont="1" applyBorder="1" applyAlignment="1">
      <alignment vertical="center" wrapText="1"/>
    </xf>
    <xf numFmtId="0" fontId="29" fillId="0" borderId="82" xfId="18" applyFont="1" applyBorder="1">
      <alignment vertical="center"/>
    </xf>
    <xf numFmtId="0" fontId="29" fillId="0" borderId="145" xfId="18" applyFont="1" applyBorder="1">
      <alignment vertical="center"/>
    </xf>
    <xf numFmtId="0" fontId="29" fillId="0" borderId="18" xfId="18" applyFont="1" applyBorder="1" applyAlignment="1">
      <alignment vertical="center" wrapText="1"/>
    </xf>
    <xf numFmtId="0" fontId="29" fillId="0" borderId="20" xfId="18" applyFont="1" applyBorder="1">
      <alignment vertical="center"/>
    </xf>
    <xf numFmtId="0" fontId="29" fillId="0" borderId="143" xfId="18" applyFont="1" applyBorder="1">
      <alignment vertical="center"/>
    </xf>
    <xf numFmtId="0" fontId="30" fillId="0" borderId="22" xfId="18" applyFont="1" applyBorder="1" applyAlignment="1">
      <alignment horizontal="center" vertical="center" wrapText="1"/>
    </xf>
    <xf numFmtId="0" fontId="32" fillId="0" borderId="23" xfId="18" applyFont="1" applyBorder="1">
      <alignment vertical="center"/>
    </xf>
    <xf numFmtId="0" fontId="30" fillId="0" borderId="24" xfId="18" applyFont="1" applyBorder="1">
      <alignment vertical="center"/>
    </xf>
    <xf numFmtId="0" fontId="30" fillId="0" borderId="28" xfId="18" applyFont="1" applyBorder="1">
      <alignment vertical="center"/>
    </xf>
    <xf numFmtId="0" fontId="29" fillId="0" borderId="13" xfId="19" applyFont="1" applyBorder="1" applyAlignment="1">
      <alignment vertical="center" wrapText="1"/>
    </xf>
    <xf numFmtId="0" fontId="29" fillId="0" borderId="82" xfId="19" applyFont="1" applyBorder="1" applyAlignment="1">
      <alignment horizontal="left" vertical="center"/>
    </xf>
    <xf numFmtId="0" fontId="29" fillId="0" borderId="145" xfId="19" applyFont="1" applyBorder="1" applyAlignment="1">
      <alignment horizontal="left" vertical="center"/>
    </xf>
    <xf numFmtId="0" fontId="29" fillId="0" borderId="24" xfId="19" applyFont="1" applyBorder="1" applyAlignment="1">
      <alignment horizontal="center" vertical="center" shrinkToFit="1"/>
    </xf>
    <xf numFmtId="0" fontId="29" fillId="0" borderId="18" xfId="19" applyFont="1" applyBorder="1" applyAlignment="1">
      <alignment vertical="center" wrapText="1"/>
    </xf>
    <xf numFmtId="0" fontId="29" fillId="0" borderId="20" xfId="19" applyFont="1" applyBorder="1">
      <alignment vertical="center"/>
    </xf>
    <xf numFmtId="0" fontId="29" fillId="0" borderId="143" xfId="19" applyFont="1" applyBorder="1" applyAlignment="1">
      <alignment horizontal="left" vertical="center"/>
    </xf>
    <xf numFmtId="0" fontId="35" fillId="0" borderId="24" xfId="16" applyFont="1" applyBorder="1" applyAlignment="1" applyProtection="1">
      <alignment horizontal="left" vertical="center" wrapText="1"/>
      <protection locked="0"/>
    </xf>
    <xf numFmtId="0" fontId="35" fillId="0" borderId="21" xfId="16" applyFont="1" applyBorder="1" applyAlignment="1" applyProtection="1">
      <alignment horizontal="left" vertical="center" wrapText="1"/>
      <protection locked="0"/>
    </xf>
    <xf numFmtId="0" fontId="35" fillId="0" borderId="140" xfId="16" applyFont="1" applyBorder="1" applyAlignment="1">
      <alignment horizontal="left" vertical="center"/>
    </xf>
    <xf numFmtId="0" fontId="35" fillId="0" borderId="27" xfId="16" applyFont="1" applyBorder="1" applyAlignment="1">
      <alignment horizontal="left" vertical="center" wrapText="1"/>
    </xf>
    <xf numFmtId="0" fontId="35" fillId="0" borderId="142" xfId="16" applyFont="1" applyBorder="1" applyAlignment="1">
      <alignment horizontal="left" vertical="center"/>
    </xf>
    <xf numFmtId="0" fontId="35" fillId="0" borderId="145" xfId="16" applyFont="1" applyBorder="1" applyAlignment="1">
      <alignment horizontal="lef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2CF345A3-253C-4A8E-83BE-E9908EC42004}"/>
    <cellStyle name="標準 2 3" xfId="10" xr:uid="{ACFEAB34-0D8C-4FDC-A7BD-6EF8DB291A74}"/>
    <cellStyle name="標準 3" xfId="11" xr:uid="{2BFEB3A0-CA97-4D85-9541-DFFDFCC48BC8}"/>
    <cellStyle name="標準 4" xfId="20" xr:uid="{BCB1F18D-B596-451D-B363-485A7786A8D6}"/>
    <cellStyle name="標準 4_APAHO401600" xfId="16" xr:uid="{1C2DD292-B51B-45C0-B69F-C9AB6FB58ED2}"/>
    <cellStyle name="標準 4_APAHO4019001" xfId="19" xr:uid="{17231053-BC7B-4E1E-821D-12B0401FD75A}"/>
    <cellStyle name="標準 4_ZJ08_022012_青森市_2010" xfId="18" xr:uid="{70544C26-B23B-4C0B-9616-622FA51EA3E0}"/>
    <cellStyle name="標準 6" xfId="7" xr:uid="{1C059B94-CD6A-4587-B793-1F29DBF43F03}"/>
    <cellStyle name="標準 6_APAHO401000" xfId="9" xr:uid="{CBF1B2DF-F66F-4F4A-84E0-A26953D93F57}"/>
    <cellStyle name="標準 6_APAHO401200_O-JJ1016-001-3_財政状況資料集(決算状況カード(各会計・関係団体))(Rev2)2" xfId="15" xr:uid="{2B3D114C-0316-479C-B13C-8950FD190288}"/>
    <cellStyle name="標準 6_APAHO402200_O-JJ1016-001-3_財政状況資料集(決算状況カード(各会計・関係団体))(Rev2)2" xfId="12" xr:uid="{1D32C116-FD92-47E2-8B0A-4F53E47C9300}"/>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9B380346-69A4-4CD5-A417-E08ECD30FD87}"/>
    <cellStyle name="標準_O-JJ0722-001-3_決算状況カード(各会計・関係団体)_O-JJ1016-001-3_財政状況資料集(決算状況カード(各会計・関係団体))(Rev2)2" xfId="14" xr:uid="{9DA3481B-FD88-4211-B001-92DFB56A56EF}"/>
    <cellStyle name="標準_O-JJ0722-001-8_連結実質赤字比率に係る赤字・黒字の構成分析" xfId="17" xr:uid="{8AB36BBB-EC67-455E-B6BA-935C09F49A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691560412872"/>
          <c:y val="0.18297927798774899"/>
          <c:w val="0.869990892531876"/>
          <c:h val="0.58164994135279602"/>
        </c:manualLayout>
      </c:layout>
      <c:lineChart>
        <c:grouping val="standard"/>
        <c:varyColors val="0"/>
        <c:ser>
          <c:idx val="0"/>
          <c:order val="0"/>
          <c:tx>
            <c:strRef>
              <c:f>[1]データシート!$F$2</c:f>
              <c:strCache>
                <c:ptCount val="1"/>
                <c:pt idx="0">
                  <c:v>類似団体内平均(円)</c:v>
                </c:pt>
              </c:strCache>
            </c:strRef>
          </c:tx>
          <c:spPr>
            <a:ln w="28440">
              <a:noFill/>
            </a:ln>
          </c:spPr>
          <c:marker>
            <c:symbol val="diamond"/>
            <c:size val="8"/>
            <c:spPr>
              <a:solidFill>
                <a:srgbClr val="000080"/>
              </a:solidFill>
            </c:spPr>
          </c:marker>
          <c:dLbls>
            <c:spPr>
              <a:noFill/>
              <a:ln>
                <a:noFill/>
              </a:ln>
              <a:effectLst/>
            </c:spPr>
            <c:txPr>
              <a:bodyPr wrap="square"/>
              <a:lstStyle/>
              <a:p>
                <a:pPr>
                  <a:defRPr sz="1075" b="0" strike="noStrike" spc="-1">
                    <a:solidFill>
                      <a:srgbClr val="000000"/>
                    </a:solidFill>
                    <a:latin typeface="ＭＳ Ｐゴシック"/>
                    <a:ea typeface="ＭＳ Ｐゴシック"/>
                  </a:defRPr>
                </a:pPr>
                <a:endParaRPr lang="ja-JP"/>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24D5-4CEB-A85F-400CB0FF28B0}"/>
            </c:ext>
          </c:extLst>
        </c:ser>
        <c:ser>
          <c:idx val="1"/>
          <c:order val="1"/>
          <c:tx>
            <c:strRef>
              <c:f>[1]データシート!$D$2</c:f>
              <c:strCache>
                <c:ptCount val="1"/>
                <c:pt idx="0">
                  <c:v>当該団体(円)</c:v>
                </c:pt>
              </c:strCache>
            </c:strRef>
          </c:tx>
          <c:spPr>
            <a:ln w="12600">
              <a:solidFill>
                <a:srgbClr val="FF0000"/>
              </a:solidFill>
              <a:round/>
            </a:ln>
          </c:spPr>
          <c:marker>
            <c:symbol val="circle"/>
            <c:size val="8"/>
            <c:spPr>
              <a:solidFill>
                <a:srgbClr val="FF0000"/>
              </a:solidFill>
            </c:spPr>
          </c:marker>
          <c:dLbls>
            <c:spPr>
              <a:noFill/>
              <a:ln>
                <a:noFill/>
              </a:ln>
              <a:effectLst/>
            </c:spPr>
            <c:txPr>
              <a:bodyPr wrap="square"/>
              <a:lstStyle/>
              <a:p>
                <a:pPr>
                  <a:defRPr sz="1075" b="0" strike="noStrike" spc="-1">
                    <a:solidFill>
                      <a:srgbClr val="000000"/>
                    </a:solidFill>
                    <a:latin typeface="ＭＳ Ｐゴシック"/>
                    <a:ea typeface="ＭＳ Ｐゴシック"/>
                  </a:defRPr>
                </a:pPr>
                <a:endParaRPr lang="ja-JP"/>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99020</c:v>
                </c:pt>
                <c:pt idx="1">
                  <c:v>75977</c:v>
                </c:pt>
                <c:pt idx="2">
                  <c:v>63954</c:v>
                </c:pt>
                <c:pt idx="3">
                  <c:v>80719</c:v>
                </c:pt>
                <c:pt idx="4">
                  <c:v>126314</c:v>
                </c:pt>
              </c:numCache>
            </c:numRef>
          </c:val>
          <c:smooth val="0"/>
          <c:extLst>
            <c:ext xmlns:c16="http://schemas.microsoft.com/office/drawing/2014/chart" uri="{C3380CC4-5D6E-409C-BE32-E72D297353CC}">
              <c16:uniqueId val="{00000001-24D5-4CEB-A85F-400CB0FF28B0}"/>
            </c:ext>
          </c:extLst>
        </c:ser>
        <c:dLbls>
          <c:showLegendKey val="0"/>
          <c:showVal val="0"/>
          <c:showCatName val="0"/>
          <c:showSerName val="0"/>
          <c:showPercent val="0"/>
          <c:showBubbleSize val="0"/>
        </c:dLbls>
        <c:hiLowLines>
          <c:spPr>
            <a:ln w="0">
              <a:noFill/>
            </a:ln>
          </c:spPr>
        </c:hiLowLines>
        <c:marker val="1"/>
        <c:smooth val="0"/>
        <c:axId val="33408660"/>
        <c:axId val="67397891"/>
      </c:lineChart>
      <c:catAx>
        <c:axId val="33408660"/>
        <c:scaling>
          <c:orientation val="minMax"/>
        </c:scaling>
        <c:delete val="0"/>
        <c:axPos val="b"/>
        <c:numFmt formatCode="General" sourceLinked="0"/>
        <c:majorTickMark val="in"/>
        <c:minorTickMark val="none"/>
        <c:tickLblPos val="nextTo"/>
        <c:spPr>
          <a:ln w="9360">
            <a:noFill/>
          </a:ln>
        </c:spPr>
        <c:txPr>
          <a:bodyPr/>
          <a:lstStyle/>
          <a:p>
            <a:pPr>
              <a:defRPr sz="1000" b="0" strike="noStrike" spc="-1">
                <a:solidFill>
                  <a:srgbClr val="000000"/>
                </a:solidFill>
                <a:latin typeface="ＭＳ Ｐゴシック"/>
                <a:ea typeface="ＭＳ Ｐゴシック"/>
              </a:defRPr>
            </a:pPr>
            <a:endParaRPr lang="ja-JP"/>
          </a:p>
        </c:txPr>
        <c:crossAx val="67397891"/>
        <c:crosses val="autoZero"/>
        <c:auto val="1"/>
        <c:lblAlgn val="ctr"/>
        <c:lblOffset val="100"/>
        <c:noMultiLvlLbl val="0"/>
      </c:catAx>
      <c:valAx>
        <c:axId val="67397891"/>
        <c:scaling>
          <c:orientation val="minMax"/>
          <c:max val="160000"/>
          <c:min val="0"/>
        </c:scaling>
        <c:delete val="0"/>
        <c:axPos val="l"/>
        <c:majorGridlines>
          <c:spPr>
            <a:ln w="12600">
              <a:solidFill>
                <a:srgbClr val="C0C0C0"/>
              </a:solidFill>
              <a:round/>
            </a:ln>
          </c:spPr>
        </c:majorGridlines>
        <c:title>
          <c:tx>
            <c:rich>
              <a:bodyPr rot="0"/>
              <a:lstStyle/>
              <a:p>
                <a:pPr>
                  <a:defRPr sz="1075" b="0" strike="noStrike" spc="-1">
                    <a:solidFill>
                      <a:srgbClr val="000000"/>
                    </a:solidFill>
                    <a:latin typeface="ＭＳ Ｐゴシック"/>
                    <a:ea typeface="ＭＳ Ｐゴシック"/>
                  </a:defRPr>
                </a:pPr>
                <a:r>
                  <a:rPr lang="ja-JP" altLang="en-US" sz="1075" b="0" strike="noStrike" spc="-1">
                    <a:solidFill>
                      <a:srgbClr val="000000"/>
                    </a:solidFill>
                    <a:latin typeface="ＭＳ Ｐゴシック"/>
                    <a:ea typeface="ＭＳ Ｐゴシック"/>
                  </a:rPr>
                  <a:t>（円）</a:t>
                </a:r>
              </a:p>
            </c:rich>
          </c:tx>
          <c:layout>
            <c:manualLayout>
              <c:xMode val="edge"/>
              <c:yMode val="edge"/>
              <c:x val="9.3958712811171796E-2"/>
              <c:y val="7.5329075980711604E-2"/>
            </c:manualLayout>
          </c:layout>
          <c:overlay val="0"/>
          <c:spPr>
            <a:noFill/>
            <a:ln w="25560">
              <a:noFill/>
            </a:ln>
          </c:spPr>
        </c:title>
        <c:numFmt formatCode="#,##0;&quot;△ &quot;#,##0" sourceLinked="0"/>
        <c:majorTickMark val="in"/>
        <c:minorTickMark val="none"/>
        <c:tickLblPos val="nextTo"/>
        <c:spPr>
          <a:ln w="9360">
            <a:noFill/>
          </a:ln>
        </c:spPr>
        <c:txPr>
          <a:bodyPr/>
          <a:lstStyle/>
          <a:p>
            <a:pPr>
              <a:defRPr sz="1000" b="0" strike="noStrike" spc="-1">
                <a:solidFill>
                  <a:srgbClr val="000000"/>
                </a:solidFill>
                <a:latin typeface="ＭＳ Ｐゴシック"/>
                <a:ea typeface="ＭＳ Ｐゴシック"/>
              </a:defRPr>
            </a:pPr>
            <a:endParaRPr lang="ja-JP"/>
          </a:p>
        </c:txPr>
        <c:crossAx val="33408660"/>
        <c:crosses val="autoZero"/>
        <c:crossBetween val="between"/>
      </c:valAx>
      <c:spPr>
        <a:solidFill>
          <a:srgbClr val="E6FFD5"/>
        </a:solidFill>
        <a:ln w="12600">
          <a:solidFill>
            <a:srgbClr val="000000"/>
          </a:solidFill>
          <a:round/>
        </a:ln>
      </c:spPr>
    </c:plotArea>
    <c:plotVisOnly val="1"/>
    <c:dispBlanksAs val="gap"/>
    <c:showDLblsOverMax val="1"/>
  </c:chart>
  <c:spPr>
    <a:noFill/>
    <a:ln w="9360">
      <a:noFill/>
    </a:ln>
  </c:sp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36527684115102E-2"/>
          <c:y val="7.7735882146615198E-2"/>
          <c:w val="0.92126130735065004"/>
          <c:h val="0.84685198176078602"/>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4.99</c:v>
                </c:pt>
                <c:pt idx="1">
                  <c:v>8.23</c:v>
                </c:pt>
                <c:pt idx="2">
                  <c:v>8.86</c:v>
                </c:pt>
                <c:pt idx="3">
                  <c:v>7.61</c:v>
                </c:pt>
                <c:pt idx="4">
                  <c:v>6.64</c:v>
                </c:pt>
              </c:numCache>
            </c:numRef>
          </c:val>
          <c:extLst>
            <c:ext xmlns:c16="http://schemas.microsoft.com/office/drawing/2014/chart" uri="{C3380CC4-5D6E-409C-BE32-E72D297353CC}">
              <c16:uniqueId val="{00000000-EF9C-42F9-8830-6DD4C7CBACEC}"/>
            </c:ext>
          </c:extLst>
        </c:ser>
        <c:ser>
          <c:idx val="1"/>
          <c:order val="1"/>
          <c:tx>
            <c:strRef>
              <c:f>[1]データシート!$A$20</c:f>
              <c:strCache>
                <c:ptCount val="1"/>
                <c:pt idx="0">
                  <c:v>財政調整基金残高</c:v>
                </c:pt>
              </c:strCache>
            </c:strRef>
          </c:tx>
          <c:spPr>
            <a:solidFill>
              <a:srgbClr val="FF8080"/>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49</c:v>
                </c:pt>
                <c:pt idx="1">
                  <c:v>47.23</c:v>
                </c:pt>
                <c:pt idx="2">
                  <c:v>46.91</c:v>
                </c:pt>
                <c:pt idx="3">
                  <c:v>48.91</c:v>
                </c:pt>
                <c:pt idx="4">
                  <c:v>47.61</c:v>
                </c:pt>
              </c:numCache>
            </c:numRef>
          </c:val>
          <c:extLst>
            <c:ext xmlns:c16="http://schemas.microsoft.com/office/drawing/2014/chart" uri="{C3380CC4-5D6E-409C-BE32-E72D297353CC}">
              <c16:uniqueId val="{00000001-EF9C-42F9-8830-6DD4C7CBACEC}"/>
            </c:ext>
          </c:extLst>
        </c:ser>
        <c:dLbls>
          <c:showLegendKey val="0"/>
          <c:showVal val="0"/>
          <c:showCatName val="0"/>
          <c:showSerName val="0"/>
          <c:showPercent val="0"/>
          <c:showBubbleSize val="0"/>
        </c:dLbls>
        <c:gapWidth val="250"/>
        <c:overlap val="100"/>
        <c:axId val="8634121"/>
        <c:axId val="46373864"/>
      </c:barChart>
      <c:lineChart>
        <c:grouping val="stacked"/>
        <c:varyColors val="0"/>
        <c:ser>
          <c:idx val="2"/>
          <c:order val="2"/>
          <c:tx>
            <c:strRef>
              <c:f>[1]データシート!$A$21</c:f>
              <c:strCache>
                <c:ptCount val="1"/>
                <c:pt idx="0">
                  <c:v>実質単年度収支</c:v>
                </c:pt>
              </c:strCache>
            </c:strRef>
          </c:tx>
          <c:spPr>
            <a:ln w="38160">
              <a:solidFill>
                <a:srgbClr val="FF0000"/>
              </a:solidFill>
              <a:round/>
            </a:ln>
          </c:spPr>
          <c:marker>
            <c:symbol val="circle"/>
            <c:size val="15"/>
            <c:spPr>
              <a:solidFill>
                <a:srgbClr val="FF0000"/>
              </a:solidFill>
            </c:spPr>
          </c:marker>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-1.96</c:v>
                </c:pt>
                <c:pt idx="1">
                  <c:v>3.43</c:v>
                </c:pt>
                <c:pt idx="2">
                  <c:v>-0.75</c:v>
                </c:pt>
                <c:pt idx="3">
                  <c:v>1.17</c:v>
                </c:pt>
                <c:pt idx="4">
                  <c:v>-0.71</c:v>
                </c:pt>
              </c:numCache>
            </c:numRef>
          </c:val>
          <c:smooth val="0"/>
          <c:extLst>
            <c:ext xmlns:c16="http://schemas.microsoft.com/office/drawing/2014/chart" uri="{C3380CC4-5D6E-409C-BE32-E72D297353CC}">
              <c16:uniqueId val="{00000002-EF9C-42F9-8830-6DD4C7CBACEC}"/>
            </c:ext>
          </c:extLst>
        </c:ser>
        <c:dLbls>
          <c:showLegendKey val="0"/>
          <c:showVal val="0"/>
          <c:showCatName val="0"/>
          <c:showSerName val="0"/>
          <c:showPercent val="0"/>
          <c:showBubbleSize val="0"/>
        </c:dLbls>
        <c:hiLowLines>
          <c:spPr>
            <a:ln w="0">
              <a:noFill/>
            </a:ln>
          </c:spPr>
        </c:hiLowLines>
        <c:marker val="1"/>
        <c:smooth val="0"/>
        <c:axId val="8634121"/>
        <c:axId val="46373864"/>
      </c:lineChart>
      <c:catAx>
        <c:axId val="8634121"/>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sz="1400" b="1" strike="noStrike" spc="-1">
                <a:solidFill>
                  <a:srgbClr val="000000"/>
                </a:solidFill>
                <a:latin typeface="ＭＳ ゴシック"/>
                <a:ea typeface="ＭＳ ゴシック"/>
              </a:defRPr>
            </a:pPr>
            <a:endParaRPr lang="ja-JP"/>
          </a:p>
        </c:txPr>
        <c:crossAx val="46373864"/>
        <c:crosses val="autoZero"/>
        <c:auto val="1"/>
        <c:lblAlgn val="ctr"/>
        <c:lblOffset val="100"/>
        <c:noMultiLvlLbl val="0"/>
      </c:catAx>
      <c:valAx>
        <c:axId val="46373864"/>
        <c:scaling>
          <c:orientation val="minMax"/>
        </c:scaling>
        <c:delete val="0"/>
        <c:axPos val="l"/>
        <c:majorGridlines>
          <c:spPr>
            <a:ln w="3240">
              <a:solidFill>
                <a:srgbClr val="000000"/>
              </a:solidFill>
              <a:round/>
            </a:ln>
          </c:spPr>
        </c:majorGridlines>
        <c:numFmt formatCode="0.00_ " sourceLinked="0"/>
        <c:majorTickMark val="in"/>
        <c:minorTickMark val="none"/>
        <c:tickLblPos val="nextTo"/>
        <c:spPr>
          <a:ln w="3240">
            <a:solidFill>
              <a:srgbClr val="000000"/>
            </a:solidFill>
            <a:round/>
          </a:ln>
        </c:spPr>
        <c:txPr>
          <a:bodyPr/>
          <a:lstStyle/>
          <a:p>
            <a:pPr>
              <a:defRPr sz="1400" b="0" strike="noStrike" spc="-1">
                <a:solidFill>
                  <a:srgbClr val="000000"/>
                </a:solidFill>
                <a:latin typeface="ＭＳ ゴシック"/>
                <a:ea typeface="ＭＳ ゴシック"/>
              </a:defRPr>
            </a:pPr>
            <a:endParaRPr lang="ja-JP"/>
          </a:p>
        </c:txPr>
        <c:crossAx val="8634121"/>
        <c:crosses val="autoZero"/>
        <c:crossBetween val="between"/>
      </c:valAx>
      <c:spPr>
        <a:solidFill>
          <a:srgbClr val="FFFFFF"/>
        </a:solidFill>
        <a:ln w="25560">
          <a:noFill/>
        </a:ln>
      </c:spPr>
    </c:plotArea>
    <c:plotVisOnly val="1"/>
    <c:dispBlanksAs val="zero"/>
    <c:showDLblsOverMax val="1"/>
  </c:chart>
  <c:spPr>
    <a:noFill/>
    <a:ln w="9360">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5432109725202E-2"/>
          <c:y val="7.7336331834083005E-2"/>
          <c:w val="0.931133206089929"/>
          <c:h val="0.7177036481759120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0.08</c:v>
                </c:pt>
                <c:pt idx="2">
                  <c:v>#N/A</c:v>
                </c:pt>
                <c:pt idx="3">
                  <c:v>7.0000000000000007E-2</c:v>
                </c:pt>
                <c:pt idx="4">
                  <c:v>#N/A</c:v>
                </c:pt>
                <c:pt idx="5">
                  <c:v>0.03</c:v>
                </c:pt>
                <c:pt idx="6">
                  <c:v>#N/A</c:v>
                </c:pt>
                <c:pt idx="7">
                  <c:v>0.01</c:v>
                </c:pt>
                <c:pt idx="8">
                  <c:v>#N/A</c:v>
                </c:pt>
                <c:pt idx="9">
                  <c:v>0.02</c:v>
                </c:pt>
              </c:numCache>
            </c:numRef>
          </c:val>
          <c:extLst>
            <c:ext xmlns:c16="http://schemas.microsoft.com/office/drawing/2014/chart" uri="{C3380CC4-5D6E-409C-BE32-E72D297353CC}">
              <c16:uniqueId val="{00000000-2203-418B-993C-F725310EFFF5}"/>
            </c:ext>
          </c:extLst>
        </c:ser>
        <c:ser>
          <c:idx val="1"/>
          <c:order val="1"/>
          <c:tx>
            <c:strRef>
              <c:f>[1]データシート!$A$28</c:f>
              <c:strCache>
                <c:ptCount val="1"/>
                <c:pt idx="0">
                  <c:v>その他会計（赤字）</c:v>
                </c:pt>
              </c:strCache>
            </c:strRef>
          </c:tx>
          <c:spPr>
            <a:solidFill>
              <a:srgbClr val="FF0000"/>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203-418B-993C-F725310EFFF5}"/>
            </c:ext>
          </c:extLst>
        </c:ser>
        <c:ser>
          <c:idx val="2"/>
          <c:order val="2"/>
          <c:tx>
            <c:strRef>
              <c:f>[1]データシート!$A$29</c:f>
              <c:strCache>
                <c:ptCount val="1"/>
                <c:pt idx="0">
                  <c:v>下水道事業会計（農業集落排水事業）</c:v>
                </c:pt>
              </c:strCache>
            </c:strRef>
          </c:tx>
          <c:spPr>
            <a:solidFill>
              <a:srgbClr val="00FF00"/>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0.24</c:v>
                </c:pt>
                <c:pt idx="2">
                  <c:v>#N/A</c:v>
                </c:pt>
                <c:pt idx="3">
                  <c:v>0.14000000000000001</c:v>
                </c:pt>
                <c:pt idx="4">
                  <c:v>#N/A</c:v>
                </c:pt>
                <c:pt idx="5">
                  <c:v>0.11</c:v>
                </c:pt>
                <c:pt idx="6">
                  <c:v>#N/A</c:v>
                </c:pt>
                <c:pt idx="7">
                  <c:v>0.2</c:v>
                </c:pt>
                <c:pt idx="8">
                  <c:v>#N/A</c:v>
                </c:pt>
                <c:pt idx="9">
                  <c:v>0.28000000000000003</c:v>
                </c:pt>
              </c:numCache>
            </c:numRef>
          </c:val>
          <c:extLst>
            <c:ext xmlns:c16="http://schemas.microsoft.com/office/drawing/2014/chart" uri="{C3380CC4-5D6E-409C-BE32-E72D297353CC}">
              <c16:uniqueId val="{00000002-2203-418B-993C-F725310EFFF5}"/>
            </c:ext>
          </c:extLst>
        </c:ser>
        <c:ser>
          <c:idx val="3"/>
          <c:order val="3"/>
          <c:tx>
            <c:strRef>
              <c:f>[1]データシート!$A$30</c:f>
              <c:strCache>
                <c:ptCount val="1"/>
                <c:pt idx="0">
                  <c:v>下水道事業会計（特定環境保全公共下水道事業）</c:v>
                </c:pt>
              </c:strCache>
            </c:strRef>
          </c:tx>
          <c:spPr>
            <a:solidFill>
              <a:srgbClr val="800080"/>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0.37</c:v>
                </c:pt>
                <c:pt idx="2">
                  <c:v>#N/A</c:v>
                </c:pt>
                <c:pt idx="3">
                  <c:v>0.45</c:v>
                </c:pt>
                <c:pt idx="4">
                  <c:v>#N/A</c:v>
                </c:pt>
                <c:pt idx="5">
                  <c:v>0.44</c:v>
                </c:pt>
                <c:pt idx="6">
                  <c:v>#N/A</c:v>
                </c:pt>
                <c:pt idx="7">
                  <c:v>0.51</c:v>
                </c:pt>
                <c:pt idx="8">
                  <c:v>#N/A</c:v>
                </c:pt>
                <c:pt idx="9">
                  <c:v>0.35</c:v>
                </c:pt>
              </c:numCache>
            </c:numRef>
          </c:val>
          <c:extLst>
            <c:ext xmlns:c16="http://schemas.microsoft.com/office/drawing/2014/chart" uri="{C3380CC4-5D6E-409C-BE32-E72D297353CC}">
              <c16:uniqueId val="{00000003-2203-418B-993C-F725310EFFF5}"/>
            </c:ext>
          </c:extLst>
        </c:ser>
        <c:ser>
          <c:idx val="4"/>
          <c:order val="4"/>
          <c:tx>
            <c:strRef>
              <c:f>[1]データシート!$A$31</c:f>
              <c:strCache>
                <c:ptCount val="1"/>
                <c:pt idx="0">
                  <c:v>国民健康保険特別会計</c:v>
                </c:pt>
              </c:strCache>
            </c:strRef>
          </c:tx>
          <c:spPr>
            <a:solidFill>
              <a:srgbClr val="FFFF00"/>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0.05</c:v>
                </c:pt>
                <c:pt idx="2">
                  <c:v>#N/A</c:v>
                </c:pt>
                <c:pt idx="3">
                  <c:v>1.04</c:v>
                </c:pt>
                <c:pt idx="4">
                  <c:v>#N/A</c:v>
                </c:pt>
                <c:pt idx="5">
                  <c:v>0.82</c:v>
                </c:pt>
                <c:pt idx="6">
                  <c:v>#N/A</c:v>
                </c:pt>
                <c:pt idx="7">
                  <c:v>0.77</c:v>
                </c:pt>
                <c:pt idx="8">
                  <c:v>#N/A</c:v>
                </c:pt>
                <c:pt idx="9">
                  <c:v>0.49</c:v>
                </c:pt>
              </c:numCache>
            </c:numRef>
          </c:val>
          <c:extLst>
            <c:ext xmlns:c16="http://schemas.microsoft.com/office/drawing/2014/chart" uri="{C3380CC4-5D6E-409C-BE32-E72D297353CC}">
              <c16:uniqueId val="{00000004-2203-418B-993C-F725310EFFF5}"/>
            </c:ext>
          </c:extLst>
        </c:ser>
        <c:ser>
          <c:idx val="5"/>
          <c:order val="5"/>
          <c:tx>
            <c:strRef>
              <c:f>[1]データシート!$A$32</c:f>
              <c:strCache>
                <c:ptCount val="1"/>
                <c:pt idx="0">
                  <c:v>下水道事業会計（公共下水道事業）</c:v>
                </c:pt>
              </c:strCache>
            </c:strRef>
          </c:tx>
          <c:spPr>
            <a:solidFill>
              <a:srgbClr val="FF6600"/>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0.92</c:v>
                </c:pt>
                <c:pt idx="2">
                  <c:v>#N/A</c:v>
                </c:pt>
                <c:pt idx="3">
                  <c:v>0.87</c:v>
                </c:pt>
                <c:pt idx="4">
                  <c:v>#N/A</c:v>
                </c:pt>
                <c:pt idx="5">
                  <c:v>0.81</c:v>
                </c:pt>
                <c:pt idx="6">
                  <c:v>#N/A</c:v>
                </c:pt>
                <c:pt idx="7">
                  <c:v>0.88</c:v>
                </c:pt>
                <c:pt idx="8">
                  <c:v>#N/A</c:v>
                </c:pt>
                <c:pt idx="9">
                  <c:v>0.83</c:v>
                </c:pt>
              </c:numCache>
            </c:numRef>
          </c:val>
          <c:extLst>
            <c:ext xmlns:c16="http://schemas.microsoft.com/office/drawing/2014/chart" uri="{C3380CC4-5D6E-409C-BE32-E72D297353CC}">
              <c16:uniqueId val="{00000005-2203-418B-993C-F725310EFFF5}"/>
            </c:ext>
          </c:extLst>
        </c:ser>
        <c:ser>
          <c:idx val="6"/>
          <c:order val="6"/>
          <c:tx>
            <c:strRef>
              <c:f>[1]データシート!$A$33</c:f>
              <c:strCache>
                <c:ptCount val="1"/>
                <c:pt idx="0">
                  <c:v>介護保険特別会計</c:v>
                </c:pt>
              </c:strCache>
            </c:strRef>
          </c:tx>
          <c:spPr>
            <a:solidFill>
              <a:srgbClr val="9999FF"/>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0.74</c:v>
                </c:pt>
                <c:pt idx="2">
                  <c:v>#N/A</c:v>
                </c:pt>
                <c:pt idx="3">
                  <c:v>1.1499999999999999</c:v>
                </c:pt>
                <c:pt idx="4">
                  <c:v>#N/A</c:v>
                </c:pt>
                <c:pt idx="5">
                  <c:v>1.43</c:v>
                </c:pt>
                <c:pt idx="6">
                  <c:v>#N/A</c:v>
                </c:pt>
                <c:pt idx="7">
                  <c:v>1.45</c:v>
                </c:pt>
                <c:pt idx="8">
                  <c:v>#N/A</c:v>
                </c:pt>
                <c:pt idx="9">
                  <c:v>1.4</c:v>
                </c:pt>
              </c:numCache>
            </c:numRef>
          </c:val>
          <c:extLst>
            <c:ext xmlns:c16="http://schemas.microsoft.com/office/drawing/2014/chart" uri="{C3380CC4-5D6E-409C-BE32-E72D297353CC}">
              <c16:uniqueId val="{00000006-2203-418B-993C-F725310EFFF5}"/>
            </c:ext>
          </c:extLst>
        </c:ser>
        <c:ser>
          <c:idx val="7"/>
          <c:order val="7"/>
          <c:tx>
            <c:strRef>
              <c:f>[1]データシート!$A$34</c:f>
              <c:strCache>
                <c:ptCount val="1"/>
                <c:pt idx="0">
                  <c:v>一般会計</c:v>
                </c:pt>
              </c:strCache>
            </c:strRef>
          </c:tx>
          <c:spPr>
            <a:solidFill>
              <a:srgbClr val="008000"/>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4.99</c:v>
                </c:pt>
                <c:pt idx="2">
                  <c:v>#N/A</c:v>
                </c:pt>
                <c:pt idx="3">
                  <c:v>8.2200000000000006</c:v>
                </c:pt>
                <c:pt idx="4">
                  <c:v>#N/A</c:v>
                </c:pt>
                <c:pt idx="5">
                  <c:v>8.85</c:v>
                </c:pt>
                <c:pt idx="6">
                  <c:v>#N/A</c:v>
                </c:pt>
                <c:pt idx="7">
                  <c:v>7.6</c:v>
                </c:pt>
                <c:pt idx="8">
                  <c:v>#N/A</c:v>
                </c:pt>
                <c:pt idx="9">
                  <c:v>6.64</c:v>
                </c:pt>
              </c:numCache>
            </c:numRef>
          </c:val>
          <c:extLst>
            <c:ext xmlns:c16="http://schemas.microsoft.com/office/drawing/2014/chart" uri="{C3380CC4-5D6E-409C-BE32-E72D297353CC}">
              <c16:uniqueId val="{00000007-2203-418B-993C-F725310EFFF5}"/>
            </c:ext>
          </c:extLst>
        </c:ser>
        <c:ser>
          <c:idx val="8"/>
          <c:order val="8"/>
          <c:tx>
            <c:strRef>
              <c:f>[1]データシート!$A$35</c:f>
              <c:strCache>
                <c:ptCount val="1"/>
                <c:pt idx="0">
                  <c:v>病院事業会計</c:v>
                </c:pt>
              </c:strCache>
            </c:strRef>
          </c:tx>
          <c:spPr>
            <a:solidFill>
              <a:srgbClr val="00FFFF"/>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6.25</c:v>
                </c:pt>
                <c:pt idx="2">
                  <c:v>#N/A</c:v>
                </c:pt>
                <c:pt idx="3">
                  <c:v>10.38</c:v>
                </c:pt>
                <c:pt idx="4">
                  <c:v>#N/A</c:v>
                </c:pt>
                <c:pt idx="5">
                  <c:v>15.07</c:v>
                </c:pt>
                <c:pt idx="6">
                  <c:v>#N/A</c:v>
                </c:pt>
                <c:pt idx="7">
                  <c:v>9.33</c:v>
                </c:pt>
                <c:pt idx="8">
                  <c:v>#N/A</c:v>
                </c:pt>
                <c:pt idx="9">
                  <c:v>6.95</c:v>
                </c:pt>
              </c:numCache>
            </c:numRef>
          </c:val>
          <c:extLst>
            <c:ext xmlns:c16="http://schemas.microsoft.com/office/drawing/2014/chart" uri="{C3380CC4-5D6E-409C-BE32-E72D297353CC}">
              <c16:uniqueId val="{00000008-2203-418B-993C-F725310EFFF5}"/>
            </c:ext>
          </c:extLst>
        </c:ser>
        <c:ser>
          <c:idx val="9"/>
          <c:order val="9"/>
          <c:tx>
            <c:strRef>
              <c:f>[1]データシート!$A$36</c:f>
              <c:strCache>
                <c:ptCount val="1"/>
                <c:pt idx="0">
                  <c:v>水道事業会計</c:v>
                </c:pt>
              </c:strCache>
            </c:strRef>
          </c:tx>
          <c:spPr>
            <a:solidFill>
              <a:srgbClr val="FF8080"/>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6.7</c:v>
                </c:pt>
                <c:pt idx="2">
                  <c:v>#N/A</c:v>
                </c:pt>
                <c:pt idx="3">
                  <c:v>6.81</c:v>
                </c:pt>
                <c:pt idx="4">
                  <c:v>#N/A</c:v>
                </c:pt>
                <c:pt idx="5">
                  <c:v>7.12</c:v>
                </c:pt>
                <c:pt idx="6">
                  <c:v>#N/A</c:v>
                </c:pt>
                <c:pt idx="7">
                  <c:v>7.25</c:v>
                </c:pt>
                <c:pt idx="8">
                  <c:v>#N/A</c:v>
                </c:pt>
                <c:pt idx="9">
                  <c:v>7.66</c:v>
                </c:pt>
              </c:numCache>
            </c:numRef>
          </c:val>
          <c:extLst>
            <c:ext xmlns:c16="http://schemas.microsoft.com/office/drawing/2014/chart" uri="{C3380CC4-5D6E-409C-BE32-E72D297353CC}">
              <c16:uniqueId val="{00000009-2203-418B-993C-F725310EFFF5}"/>
            </c:ext>
          </c:extLst>
        </c:ser>
        <c:dLbls>
          <c:showLegendKey val="0"/>
          <c:showVal val="0"/>
          <c:showCatName val="0"/>
          <c:showSerName val="0"/>
          <c:showPercent val="0"/>
          <c:showBubbleSize val="0"/>
        </c:dLbls>
        <c:gapWidth val="150"/>
        <c:overlap val="100"/>
        <c:axId val="26882820"/>
        <c:axId val="42956863"/>
      </c:barChart>
      <c:catAx>
        <c:axId val="26882820"/>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sz="1400" b="1" strike="noStrike" spc="-1">
                <a:solidFill>
                  <a:srgbClr val="000000"/>
                </a:solidFill>
                <a:latin typeface="ＭＳ ゴシック"/>
                <a:ea typeface="ＭＳ ゴシック"/>
              </a:defRPr>
            </a:pPr>
            <a:endParaRPr lang="ja-JP"/>
          </a:p>
        </c:txPr>
        <c:crossAx val="42956863"/>
        <c:crosses val="autoZero"/>
        <c:auto val="1"/>
        <c:lblAlgn val="ctr"/>
        <c:lblOffset val="100"/>
        <c:noMultiLvlLbl val="0"/>
      </c:catAx>
      <c:valAx>
        <c:axId val="42956863"/>
        <c:scaling>
          <c:orientation val="minMax"/>
        </c:scaling>
        <c:delete val="0"/>
        <c:axPos val="l"/>
        <c:majorGridlines>
          <c:spPr>
            <a:ln w="3240">
              <a:solidFill>
                <a:srgbClr val="000000"/>
              </a:solidFill>
              <a:round/>
            </a:ln>
          </c:spPr>
        </c:majorGridlines>
        <c:numFmt formatCode="0.00_ " sourceLinked="0"/>
        <c:majorTickMark val="in"/>
        <c:minorTickMark val="none"/>
        <c:tickLblPos val="nextTo"/>
        <c:spPr>
          <a:ln w="3240">
            <a:solidFill>
              <a:srgbClr val="000000"/>
            </a:solidFill>
            <a:round/>
          </a:ln>
        </c:spPr>
        <c:txPr>
          <a:bodyPr/>
          <a:lstStyle/>
          <a:p>
            <a:pPr>
              <a:defRPr sz="1400" b="0" strike="noStrike" spc="-1">
                <a:solidFill>
                  <a:srgbClr val="000000"/>
                </a:solidFill>
                <a:latin typeface="ＭＳ ゴシック"/>
                <a:ea typeface="ＭＳ ゴシック"/>
              </a:defRPr>
            </a:pPr>
            <a:endParaRPr lang="ja-JP"/>
          </a:p>
        </c:txPr>
        <c:crossAx val="26882820"/>
        <c:crosses val="autoZero"/>
        <c:crossBetween val="between"/>
      </c:valAx>
      <c:spPr>
        <a:solidFill>
          <a:srgbClr val="FFFFFF"/>
        </a:solidFill>
        <a:ln w="25560">
          <a:noFill/>
        </a:ln>
      </c:spPr>
    </c:plotArea>
    <c:plotVisOnly val="1"/>
    <c:dispBlanksAs val="zero"/>
    <c:showDLblsOverMax val="1"/>
  </c:chart>
  <c:spPr>
    <a:noFill/>
    <a:ln w="9360">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38090195040203E-2"/>
          <c:y val="8.7951673686543996E-2"/>
          <c:w val="0.90353896390433297"/>
          <c:h val="0.63927067169142104"/>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2663</c:v>
                </c:pt>
                <c:pt idx="5">
                  <c:v>2723</c:v>
                </c:pt>
                <c:pt idx="8">
                  <c:v>2718</c:v>
                </c:pt>
                <c:pt idx="11">
                  <c:v>2574</c:v>
                </c:pt>
                <c:pt idx="14">
                  <c:v>2467</c:v>
                </c:pt>
              </c:numCache>
            </c:numRef>
          </c:val>
          <c:extLst>
            <c:ext xmlns:c16="http://schemas.microsoft.com/office/drawing/2014/chart" uri="{C3380CC4-5D6E-409C-BE32-E72D297353CC}">
              <c16:uniqueId val="{00000000-5297-4228-A5DD-71755E155521}"/>
            </c:ext>
          </c:extLst>
        </c:ser>
        <c:ser>
          <c:idx val="1"/>
          <c:order val="1"/>
          <c:tx>
            <c:strRef>
              <c:f>[1]データシート!$A$43</c:f>
              <c:strCache>
                <c:ptCount val="1"/>
                <c:pt idx="0">
                  <c:v>一時借入金の利子</c:v>
                </c:pt>
              </c:strCache>
            </c:strRef>
          </c:tx>
          <c:spPr>
            <a:solidFill>
              <a:srgbClr val="800080"/>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297-4228-A5DD-71755E155521}"/>
            </c:ext>
          </c:extLst>
        </c:ser>
        <c:ser>
          <c:idx val="2"/>
          <c:order val="2"/>
          <c:tx>
            <c:strRef>
              <c:f>[1]データシート!$A$44</c:f>
              <c:strCache>
                <c:ptCount val="1"/>
                <c:pt idx="0">
                  <c:v>債務負担行為に基づく支出額</c:v>
                </c:pt>
              </c:strCache>
            </c:strRef>
          </c:tx>
          <c:spPr>
            <a:solidFill>
              <a:srgbClr val="FFFF00"/>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38</c:v>
                </c:pt>
                <c:pt idx="3">
                  <c:v>29</c:v>
                </c:pt>
                <c:pt idx="6">
                  <c:v>24</c:v>
                </c:pt>
                <c:pt idx="9">
                  <c:v>23</c:v>
                </c:pt>
                <c:pt idx="12">
                  <c:v>24</c:v>
                </c:pt>
              </c:numCache>
            </c:numRef>
          </c:val>
          <c:extLst>
            <c:ext xmlns:c16="http://schemas.microsoft.com/office/drawing/2014/chart" uri="{C3380CC4-5D6E-409C-BE32-E72D297353CC}">
              <c16:uniqueId val="{00000002-5297-4228-A5DD-71755E155521}"/>
            </c:ext>
          </c:extLst>
        </c:ser>
        <c:ser>
          <c:idx val="3"/>
          <c:order val="3"/>
          <c:tx>
            <c:strRef>
              <c:f>[1]データシート!$A$45</c:f>
              <c:strCache>
                <c:ptCount val="1"/>
                <c:pt idx="0">
                  <c:v>組合等が起こした地方債の元利償還金に対する負担金等</c:v>
                </c:pt>
              </c:strCache>
            </c:strRef>
          </c:tx>
          <c:spPr>
            <a:solidFill>
              <a:srgbClr val="FF6600"/>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41</c:v>
                </c:pt>
                <c:pt idx="3">
                  <c:v>37</c:v>
                </c:pt>
                <c:pt idx="6">
                  <c:v>30</c:v>
                </c:pt>
                <c:pt idx="9">
                  <c:v>0</c:v>
                </c:pt>
                <c:pt idx="12">
                  <c:v>0</c:v>
                </c:pt>
              </c:numCache>
            </c:numRef>
          </c:val>
          <c:extLst>
            <c:ext xmlns:c16="http://schemas.microsoft.com/office/drawing/2014/chart" uri="{C3380CC4-5D6E-409C-BE32-E72D297353CC}">
              <c16:uniqueId val="{00000003-5297-4228-A5DD-71755E155521}"/>
            </c:ext>
          </c:extLst>
        </c:ser>
        <c:ser>
          <c:idx val="4"/>
          <c:order val="4"/>
          <c:tx>
            <c:strRef>
              <c:f>[1]データシート!$A$46</c:f>
              <c:strCache>
                <c:ptCount val="1"/>
                <c:pt idx="0">
                  <c:v>公営企業債の元利償還金に対する繰入金</c:v>
                </c:pt>
              </c:strCache>
            </c:strRef>
          </c:tx>
          <c:spPr>
            <a:solidFill>
              <a:srgbClr val="9999FF"/>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1045</c:v>
                </c:pt>
                <c:pt idx="3">
                  <c:v>1045</c:v>
                </c:pt>
                <c:pt idx="6">
                  <c:v>1048</c:v>
                </c:pt>
                <c:pt idx="9">
                  <c:v>985</c:v>
                </c:pt>
                <c:pt idx="12">
                  <c:v>855</c:v>
                </c:pt>
              </c:numCache>
            </c:numRef>
          </c:val>
          <c:extLst>
            <c:ext xmlns:c16="http://schemas.microsoft.com/office/drawing/2014/chart" uri="{C3380CC4-5D6E-409C-BE32-E72D297353CC}">
              <c16:uniqueId val="{00000004-5297-4228-A5DD-71755E155521}"/>
            </c:ext>
          </c:extLst>
        </c:ser>
        <c:ser>
          <c:idx val="5"/>
          <c:order val="5"/>
          <c:tx>
            <c:strRef>
              <c:f>[1]データシート!$A$47</c:f>
              <c:strCache>
                <c:ptCount val="1"/>
                <c:pt idx="0">
                  <c:v>満期一括償還地方債に係る年度割相当額</c:v>
                </c:pt>
              </c:strCache>
            </c:strRef>
          </c:tx>
          <c:spPr>
            <a:solidFill>
              <a:srgbClr val="008000"/>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297-4228-A5DD-71755E155521}"/>
            </c:ext>
          </c:extLst>
        </c:ser>
        <c:ser>
          <c:idx val="6"/>
          <c:order val="6"/>
          <c:tx>
            <c:strRef>
              <c:f>[1]データシート!$A$48</c:f>
              <c:strCache>
                <c:ptCount val="1"/>
                <c:pt idx="0">
                  <c:v>減債基金積立不足算定額</c:v>
                </c:pt>
              </c:strCache>
            </c:strRef>
          </c:tx>
          <c:spPr>
            <a:solidFill>
              <a:srgbClr val="00FFFF"/>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297-4228-A5DD-71755E155521}"/>
            </c:ext>
          </c:extLst>
        </c:ser>
        <c:ser>
          <c:idx val="7"/>
          <c:order val="7"/>
          <c:tx>
            <c:strRef>
              <c:f>[1]データシート!$A$49</c:f>
              <c:strCache>
                <c:ptCount val="1"/>
                <c:pt idx="0">
                  <c:v>元利償還金</c:v>
                </c:pt>
              </c:strCache>
            </c:strRef>
          </c:tx>
          <c:spPr>
            <a:solidFill>
              <a:srgbClr val="FF8080"/>
            </a:solidFill>
            <a:ln w="3240">
              <a:solidFill>
                <a:srgbClr val="000000"/>
              </a:solidFill>
              <a:round/>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2575</c:v>
                </c:pt>
                <c:pt idx="3">
                  <c:v>2688</c:v>
                </c:pt>
                <c:pt idx="6">
                  <c:v>2665</c:v>
                </c:pt>
                <c:pt idx="9">
                  <c:v>2615</c:v>
                </c:pt>
                <c:pt idx="12">
                  <c:v>2454</c:v>
                </c:pt>
              </c:numCache>
            </c:numRef>
          </c:val>
          <c:extLst>
            <c:ext xmlns:c16="http://schemas.microsoft.com/office/drawing/2014/chart" uri="{C3380CC4-5D6E-409C-BE32-E72D297353CC}">
              <c16:uniqueId val="{00000007-5297-4228-A5DD-71755E155521}"/>
            </c:ext>
          </c:extLst>
        </c:ser>
        <c:dLbls>
          <c:showLegendKey val="0"/>
          <c:showVal val="0"/>
          <c:showCatName val="0"/>
          <c:showSerName val="0"/>
          <c:showPercent val="0"/>
          <c:showBubbleSize val="0"/>
        </c:dLbls>
        <c:gapWidth val="100"/>
        <c:overlap val="100"/>
        <c:axId val="82837384"/>
        <c:axId val="50375246"/>
      </c:barChart>
      <c:lineChart>
        <c:grouping val="stacked"/>
        <c:varyColors val="0"/>
        <c:ser>
          <c:idx val="8"/>
          <c:order val="8"/>
          <c:tx>
            <c:strRef>
              <c:f>[1]データシート!$A$50</c:f>
              <c:strCache>
                <c:ptCount val="1"/>
                <c:pt idx="0">
                  <c:v>実質公債費比率の分子</c:v>
                </c:pt>
              </c:strCache>
            </c:strRef>
          </c:tx>
          <c:spPr>
            <a:ln w="38160">
              <a:solidFill>
                <a:srgbClr val="FF0000"/>
              </a:solidFill>
              <a:round/>
            </a:ln>
          </c:spPr>
          <c:marker>
            <c:symbol val="circle"/>
            <c:size val="15"/>
            <c:spPr>
              <a:solidFill>
                <a:srgbClr val="FF0000"/>
              </a:solidFill>
            </c:spPr>
          </c:marker>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1036</c:v>
                </c:pt>
                <c:pt idx="2">
                  <c:v>#N/A</c:v>
                </c:pt>
                <c:pt idx="3">
                  <c:v>#N/A</c:v>
                </c:pt>
                <c:pt idx="4">
                  <c:v>1076</c:v>
                </c:pt>
                <c:pt idx="5">
                  <c:v>#N/A</c:v>
                </c:pt>
                <c:pt idx="6">
                  <c:v>#N/A</c:v>
                </c:pt>
                <c:pt idx="7">
                  <c:v>1049</c:v>
                </c:pt>
                <c:pt idx="8">
                  <c:v>#N/A</c:v>
                </c:pt>
                <c:pt idx="9">
                  <c:v>#N/A</c:v>
                </c:pt>
                <c:pt idx="10">
                  <c:v>1049</c:v>
                </c:pt>
                <c:pt idx="11">
                  <c:v>#N/A</c:v>
                </c:pt>
                <c:pt idx="12">
                  <c:v>#N/A</c:v>
                </c:pt>
                <c:pt idx="13">
                  <c:v>866</c:v>
                </c:pt>
                <c:pt idx="14">
                  <c:v>#N/A</c:v>
                </c:pt>
              </c:numCache>
            </c:numRef>
          </c:val>
          <c:smooth val="0"/>
          <c:extLst>
            <c:ext xmlns:c16="http://schemas.microsoft.com/office/drawing/2014/chart" uri="{C3380CC4-5D6E-409C-BE32-E72D297353CC}">
              <c16:uniqueId val="{00000008-5297-4228-A5DD-71755E155521}"/>
            </c:ext>
          </c:extLst>
        </c:ser>
        <c:dLbls>
          <c:showLegendKey val="0"/>
          <c:showVal val="0"/>
          <c:showCatName val="0"/>
          <c:showSerName val="0"/>
          <c:showPercent val="0"/>
          <c:showBubbleSize val="0"/>
        </c:dLbls>
        <c:hiLowLines>
          <c:spPr>
            <a:ln w="0">
              <a:noFill/>
            </a:ln>
          </c:spPr>
        </c:hiLowLines>
        <c:marker val="1"/>
        <c:smooth val="0"/>
        <c:axId val="82837384"/>
        <c:axId val="50375246"/>
      </c:lineChart>
      <c:catAx>
        <c:axId val="82837384"/>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sz="1400" b="1" strike="noStrike" spc="-1">
                <a:solidFill>
                  <a:srgbClr val="000000"/>
                </a:solidFill>
                <a:latin typeface="ＭＳ ゴシック"/>
                <a:ea typeface="ＭＳ ゴシック"/>
              </a:defRPr>
            </a:pPr>
            <a:endParaRPr lang="ja-JP"/>
          </a:p>
        </c:txPr>
        <c:crossAx val="50375246"/>
        <c:crosses val="autoZero"/>
        <c:auto val="1"/>
        <c:lblAlgn val="ctr"/>
        <c:lblOffset val="100"/>
        <c:noMultiLvlLbl val="0"/>
      </c:catAx>
      <c:valAx>
        <c:axId val="50375246"/>
        <c:scaling>
          <c:orientation val="minMax"/>
        </c:scaling>
        <c:delete val="0"/>
        <c:axPos val="l"/>
        <c:majorGridlines>
          <c:spPr>
            <a:ln w="3240">
              <a:solidFill>
                <a:srgbClr val="000000"/>
              </a:solidFill>
              <a:round/>
            </a:ln>
          </c:spPr>
        </c:majorGridlines>
        <c:numFmt formatCode="#,##0_ " sourceLinked="0"/>
        <c:majorTickMark val="in"/>
        <c:minorTickMark val="none"/>
        <c:tickLblPos val="nextTo"/>
        <c:spPr>
          <a:ln w="3240">
            <a:solidFill>
              <a:srgbClr val="000000"/>
            </a:solidFill>
            <a:round/>
          </a:ln>
        </c:spPr>
        <c:txPr>
          <a:bodyPr/>
          <a:lstStyle/>
          <a:p>
            <a:pPr>
              <a:defRPr sz="1400" b="0" strike="noStrike" spc="-1">
                <a:solidFill>
                  <a:srgbClr val="000000"/>
                </a:solidFill>
                <a:latin typeface="ＭＳ ゴシック"/>
                <a:ea typeface="ＭＳ ゴシック"/>
              </a:defRPr>
            </a:pPr>
            <a:endParaRPr lang="ja-JP"/>
          </a:p>
        </c:txPr>
        <c:crossAx val="82837384"/>
        <c:crosses val="autoZero"/>
        <c:crossBetween val="between"/>
      </c:valAx>
      <c:spPr>
        <a:solidFill>
          <a:srgbClr val="FFFFFF"/>
        </a:solidFill>
        <a:ln w="25560">
          <a:noFill/>
        </a:ln>
      </c:spPr>
    </c:plotArea>
    <c:plotVisOnly val="1"/>
    <c:dispBlanksAs val="zero"/>
    <c:showDLblsOverMax val="1"/>
  </c:chart>
  <c:spPr>
    <a:noFill/>
    <a:ln w="9360">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2099283988803E-2"/>
          <c:y val="8.6257390727744895E-2"/>
          <c:w val="0.86495897625628404"/>
          <c:h val="0.58915842404818497"/>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240">
              <a:solidFill>
                <a:srgbClr val="000000"/>
              </a:solidFill>
              <a:round/>
            </a:ln>
          </c:spPr>
          <c:invertIfNegative val="0"/>
          <c:dLbls>
            <c:spPr>
              <a:noFill/>
              <a:ln>
                <a:noFill/>
              </a:ln>
              <a:effectLst/>
            </c:spPr>
            <c:txPr>
              <a:bodyPr wrap="square"/>
              <a:lstStyle/>
              <a:p>
                <a:pPr>
                  <a:defRPr sz="1400" b="0"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26584</c:v>
                </c:pt>
                <c:pt idx="5">
                  <c:v>25686</c:v>
                </c:pt>
                <c:pt idx="8">
                  <c:v>24256</c:v>
                </c:pt>
                <c:pt idx="11">
                  <c:v>22788</c:v>
                </c:pt>
                <c:pt idx="14">
                  <c:v>21506</c:v>
                </c:pt>
              </c:numCache>
            </c:numRef>
          </c:val>
          <c:extLst>
            <c:ext xmlns:c16="http://schemas.microsoft.com/office/drawing/2014/chart" uri="{C3380CC4-5D6E-409C-BE32-E72D297353CC}">
              <c16:uniqueId val="{00000000-0D5E-4D13-A1E3-201069C7E6B7}"/>
            </c:ext>
          </c:extLst>
        </c:ser>
        <c:ser>
          <c:idx val="1"/>
          <c:order val="1"/>
          <c:tx>
            <c:strRef>
              <c:f>[1]データシート!$A$57</c:f>
              <c:strCache>
                <c:ptCount val="1"/>
                <c:pt idx="0">
                  <c:v>充当可能特定歳入</c:v>
                </c:pt>
              </c:strCache>
            </c:strRef>
          </c:tx>
          <c:spPr>
            <a:solidFill>
              <a:srgbClr val="0000FF"/>
            </a:solidFill>
            <a:ln w="3240">
              <a:solidFill>
                <a:srgbClr val="000000"/>
              </a:solidFill>
              <a:round/>
            </a:ln>
          </c:spPr>
          <c:invertIfNegative val="0"/>
          <c:dLbls>
            <c:spPr>
              <a:noFill/>
              <a:ln>
                <a:noFill/>
              </a:ln>
              <a:effectLst/>
            </c:spPr>
            <c:txPr>
              <a:bodyPr wrap="square"/>
              <a:lstStyle/>
              <a:p>
                <a:pPr>
                  <a:defRPr sz="1400" b="0"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1278</c:v>
                </c:pt>
                <c:pt idx="5">
                  <c:v>1186</c:v>
                </c:pt>
                <c:pt idx="8">
                  <c:v>1143</c:v>
                </c:pt>
                <c:pt idx="11">
                  <c:v>1075</c:v>
                </c:pt>
                <c:pt idx="14">
                  <c:v>990</c:v>
                </c:pt>
              </c:numCache>
            </c:numRef>
          </c:val>
          <c:extLst>
            <c:ext xmlns:c16="http://schemas.microsoft.com/office/drawing/2014/chart" uri="{C3380CC4-5D6E-409C-BE32-E72D297353CC}">
              <c16:uniqueId val="{00000001-0D5E-4D13-A1E3-201069C7E6B7}"/>
            </c:ext>
          </c:extLst>
        </c:ser>
        <c:ser>
          <c:idx val="2"/>
          <c:order val="2"/>
          <c:tx>
            <c:strRef>
              <c:f>[1]データシート!$A$58</c:f>
              <c:strCache>
                <c:ptCount val="1"/>
                <c:pt idx="0">
                  <c:v>充当可能基金</c:v>
                </c:pt>
              </c:strCache>
            </c:strRef>
          </c:tx>
          <c:spPr>
            <a:solidFill>
              <a:srgbClr val="FF00FF"/>
            </a:solidFill>
            <a:ln w="3240">
              <a:solidFill>
                <a:srgbClr val="000000"/>
              </a:solidFill>
              <a:round/>
            </a:ln>
          </c:spPr>
          <c:invertIfNegative val="0"/>
          <c:dLbls>
            <c:spPr>
              <a:noFill/>
              <a:ln>
                <a:noFill/>
              </a:ln>
              <a:effectLst/>
            </c:spPr>
            <c:txPr>
              <a:bodyPr wrap="square"/>
              <a:lstStyle/>
              <a:p>
                <a:pPr>
                  <a:defRPr sz="1400" b="0"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15367</c:v>
                </c:pt>
                <c:pt idx="5">
                  <c:v>15849</c:v>
                </c:pt>
                <c:pt idx="8">
                  <c:v>16353</c:v>
                </c:pt>
                <c:pt idx="11">
                  <c:v>17672</c:v>
                </c:pt>
                <c:pt idx="14">
                  <c:v>18644</c:v>
                </c:pt>
              </c:numCache>
            </c:numRef>
          </c:val>
          <c:extLst>
            <c:ext xmlns:c16="http://schemas.microsoft.com/office/drawing/2014/chart" uri="{C3380CC4-5D6E-409C-BE32-E72D297353CC}">
              <c16:uniqueId val="{00000002-0D5E-4D13-A1E3-201069C7E6B7}"/>
            </c:ext>
          </c:extLst>
        </c:ser>
        <c:ser>
          <c:idx val="3"/>
          <c:order val="3"/>
          <c:tx>
            <c:strRef>
              <c:f>[1]データシート!$A$59</c:f>
              <c:strCache>
                <c:ptCount val="1"/>
                <c:pt idx="0">
                  <c:v>組合等連結実質赤字額負担見込額</c:v>
                </c:pt>
              </c:strCache>
            </c:strRef>
          </c:tx>
          <c:spPr>
            <a:solidFill>
              <a:srgbClr val="00FF00"/>
            </a:solidFill>
            <a:ln w="3240">
              <a:solidFill>
                <a:srgbClr val="000000"/>
              </a:solidFill>
              <a:round/>
            </a:ln>
          </c:spPr>
          <c:invertIfNegative val="0"/>
          <c:dLbls>
            <c:spPr>
              <a:noFill/>
              <a:ln>
                <a:noFill/>
              </a:ln>
              <a:effectLst/>
            </c:spPr>
            <c:txPr>
              <a:bodyPr wrap="square"/>
              <a:lstStyle/>
              <a:p>
                <a:pPr>
                  <a:defRPr sz="1400" b="0"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D5E-4D13-A1E3-201069C7E6B7}"/>
            </c:ext>
          </c:extLst>
        </c:ser>
        <c:ser>
          <c:idx val="4"/>
          <c:order val="4"/>
          <c:tx>
            <c:strRef>
              <c:f>[1]データシート!$A$60</c:f>
              <c:strCache>
                <c:ptCount val="1"/>
                <c:pt idx="0">
                  <c:v>連結実質赤字額</c:v>
                </c:pt>
              </c:strCache>
            </c:strRef>
          </c:tx>
          <c:spPr>
            <a:solidFill>
              <a:srgbClr val="800080"/>
            </a:solidFill>
            <a:ln w="3240">
              <a:solidFill>
                <a:srgbClr val="000000"/>
              </a:solidFill>
              <a:round/>
            </a:ln>
          </c:spPr>
          <c:invertIfNegative val="0"/>
          <c:dLbls>
            <c:spPr>
              <a:noFill/>
              <a:ln>
                <a:noFill/>
              </a:ln>
              <a:effectLst/>
            </c:spPr>
            <c:txPr>
              <a:bodyPr wrap="square"/>
              <a:lstStyle/>
              <a:p>
                <a:pPr>
                  <a:defRPr sz="1400" b="0"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D5E-4D13-A1E3-201069C7E6B7}"/>
            </c:ext>
          </c:extLst>
        </c:ser>
        <c:ser>
          <c:idx val="5"/>
          <c:order val="5"/>
          <c:tx>
            <c:strRef>
              <c:f>[1]データシート!$A$61</c:f>
              <c:strCache>
                <c:ptCount val="1"/>
                <c:pt idx="0">
                  <c:v>設立法人等の負債額等負担見込額</c:v>
                </c:pt>
              </c:strCache>
            </c:strRef>
          </c:tx>
          <c:spPr>
            <a:solidFill>
              <a:srgbClr val="FFFF00"/>
            </a:solidFill>
            <a:ln w="3240">
              <a:solidFill>
                <a:srgbClr val="000000"/>
              </a:solidFill>
              <a:round/>
            </a:ln>
          </c:spPr>
          <c:invertIfNegative val="0"/>
          <c:dLbls>
            <c:spPr>
              <a:noFill/>
              <a:ln>
                <a:noFill/>
              </a:ln>
              <a:effectLst/>
            </c:spPr>
            <c:txPr>
              <a:bodyPr wrap="square"/>
              <a:lstStyle/>
              <a:p>
                <a:pPr>
                  <a:defRPr sz="1400" b="0"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D5E-4D13-A1E3-201069C7E6B7}"/>
            </c:ext>
          </c:extLst>
        </c:ser>
        <c:ser>
          <c:idx val="6"/>
          <c:order val="6"/>
          <c:tx>
            <c:strRef>
              <c:f>[1]データシート!$A$62</c:f>
              <c:strCache>
                <c:ptCount val="1"/>
                <c:pt idx="0">
                  <c:v>退職手当負担見込額</c:v>
                </c:pt>
              </c:strCache>
            </c:strRef>
          </c:tx>
          <c:spPr>
            <a:solidFill>
              <a:srgbClr val="FF6600"/>
            </a:solidFill>
            <a:ln w="3240">
              <a:solidFill>
                <a:srgbClr val="000000"/>
              </a:solidFill>
              <a:round/>
            </a:ln>
          </c:spPr>
          <c:invertIfNegative val="0"/>
          <c:dLbls>
            <c:spPr>
              <a:noFill/>
              <a:ln>
                <a:noFill/>
              </a:ln>
              <a:effectLst/>
            </c:spPr>
            <c:txPr>
              <a:bodyPr wrap="square"/>
              <a:lstStyle/>
              <a:p>
                <a:pPr>
                  <a:defRPr sz="1400" b="0"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4814</c:v>
                </c:pt>
                <c:pt idx="3">
                  <c:v>4656</c:v>
                </c:pt>
                <c:pt idx="6">
                  <c:v>4505</c:v>
                </c:pt>
                <c:pt idx="9">
                  <c:v>4433</c:v>
                </c:pt>
                <c:pt idx="12">
                  <c:v>4556</c:v>
                </c:pt>
              </c:numCache>
            </c:numRef>
          </c:val>
          <c:extLst>
            <c:ext xmlns:c16="http://schemas.microsoft.com/office/drawing/2014/chart" uri="{C3380CC4-5D6E-409C-BE32-E72D297353CC}">
              <c16:uniqueId val="{00000006-0D5E-4D13-A1E3-201069C7E6B7}"/>
            </c:ext>
          </c:extLst>
        </c:ser>
        <c:ser>
          <c:idx val="7"/>
          <c:order val="7"/>
          <c:tx>
            <c:strRef>
              <c:f>[1]データシート!$A$63</c:f>
              <c:strCache>
                <c:ptCount val="1"/>
                <c:pt idx="0">
                  <c:v>組合等負担等見込額</c:v>
                </c:pt>
              </c:strCache>
            </c:strRef>
          </c:tx>
          <c:spPr>
            <a:solidFill>
              <a:srgbClr val="9999FF"/>
            </a:solidFill>
            <a:ln w="3240">
              <a:solidFill>
                <a:srgbClr val="000000"/>
              </a:solidFill>
              <a:round/>
            </a:ln>
          </c:spPr>
          <c:invertIfNegative val="0"/>
          <c:dLbls>
            <c:spPr>
              <a:noFill/>
              <a:ln>
                <a:noFill/>
              </a:ln>
              <a:effectLst/>
            </c:spPr>
            <c:txPr>
              <a:bodyPr wrap="square"/>
              <a:lstStyle/>
              <a:p>
                <a:pPr>
                  <a:defRPr sz="1400" b="0"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95</c:v>
                </c:pt>
                <c:pt idx="3">
                  <c:v>44</c:v>
                </c:pt>
                <c:pt idx="6">
                  <c:v>1</c:v>
                </c:pt>
                <c:pt idx="9">
                  <c:v>26</c:v>
                </c:pt>
                <c:pt idx="12">
                  <c:v>92</c:v>
                </c:pt>
              </c:numCache>
            </c:numRef>
          </c:val>
          <c:extLst>
            <c:ext xmlns:c16="http://schemas.microsoft.com/office/drawing/2014/chart" uri="{C3380CC4-5D6E-409C-BE32-E72D297353CC}">
              <c16:uniqueId val="{00000007-0D5E-4D13-A1E3-201069C7E6B7}"/>
            </c:ext>
          </c:extLst>
        </c:ser>
        <c:ser>
          <c:idx val="8"/>
          <c:order val="8"/>
          <c:tx>
            <c:strRef>
              <c:f>[1]データシート!$A$64</c:f>
              <c:strCache>
                <c:ptCount val="1"/>
                <c:pt idx="0">
                  <c:v>公営企業債等繰入見込額</c:v>
                </c:pt>
              </c:strCache>
            </c:strRef>
          </c:tx>
          <c:spPr>
            <a:solidFill>
              <a:srgbClr val="008000"/>
            </a:solidFill>
            <a:ln w="3240">
              <a:solidFill>
                <a:srgbClr val="000000"/>
              </a:solidFill>
              <a:round/>
            </a:ln>
          </c:spPr>
          <c:invertIfNegative val="0"/>
          <c:dLbls>
            <c:spPr>
              <a:noFill/>
              <a:ln>
                <a:noFill/>
              </a:ln>
              <a:effectLst/>
            </c:spPr>
            <c:txPr>
              <a:bodyPr wrap="square"/>
              <a:lstStyle/>
              <a:p>
                <a:pPr>
                  <a:defRPr sz="1400" b="0"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10987</c:v>
                </c:pt>
                <c:pt idx="3">
                  <c:v>9976</c:v>
                </c:pt>
                <c:pt idx="6">
                  <c:v>9131</c:v>
                </c:pt>
                <c:pt idx="9">
                  <c:v>8468</c:v>
                </c:pt>
                <c:pt idx="12">
                  <c:v>7715</c:v>
                </c:pt>
              </c:numCache>
            </c:numRef>
          </c:val>
          <c:extLst>
            <c:ext xmlns:c16="http://schemas.microsoft.com/office/drawing/2014/chart" uri="{C3380CC4-5D6E-409C-BE32-E72D297353CC}">
              <c16:uniqueId val="{00000008-0D5E-4D13-A1E3-201069C7E6B7}"/>
            </c:ext>
          </c:extLst>
        </c:ser>
        <c:ser>
          <c:idx val="9"/>
          <c:order val="9"/>
          <c:tx>
            <c:strRef>
              <c:f>[1]データシート!$A$65</c:f>
              <c:strCache>
                <c:ptCount val="1"/>
                <c:pt idx="0">
                  <c:v>債務負担行為に基づく支出予定額</c:v>
                </c:pt>
              </c:strCache>
            </c:strRef>
          </c:tx>
          <c:spPr>
            <a:solidFill>
              <a:srgbClr val="00FFFF"/>
            </a:solidFill>
            <a:ln w="3240">
              <a:solidFill>
                <a:srgbClr val="000000"/>
              </a:solidFill>
              <a:round/>
            </a:ln>
          </c:spPr>
          <c:invertIfNegative val="0"/>
          <c:dLbls>
            <c:spPr>
              <a:noFill/>
              <a:ln>
                <a:noFill/>
              </a:ln>
              <a:effectLst/>
            </c:spPr>
            <c:txPr>
              <a:bodyPr wrap="square"/>
              <a:lstStyle/>
              <a:p>
                <a:pPr>
                  <a:defRPr sz="1400" b="0"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D5E-4D13-A1E3-201069C7E6B7}"/>
            </c:ext>
          </c:extLst>
        </c:ser>
        <c:ser>
          <c:idx val="10"/>
          <c:order val="10"/>
          <c:tx>
            <c:strRef>
              <c:f>[1]データシート!$A$66</c:f>
              <c:strCache>
                <c:ptCount val="1"/>
                <c:pt idx="0">
                  <c:v>一般会計等に係る地方債の現在高</c:v>
                </c:pt>
              </c:strCache>
            </c:strRef>
          </c:tx>
          <c:spPr>
            <a:solidFill>
              <a:srgbClr val="FF8080"/>
            </a:solidFill>
            <a:ln w="3240">
              <a:solidFill>
                <a:srgbClr val="000000"/>
              </a:solidFill>
              <a:round/>
            </a:ln>
          </c:spPr>
          <c:invertIfNegative val="0"/>
          <c:dLbls>
            <c:spPr>
              <a:noFill/>
              <a:ln>
                <a:noFill/>
              </a:ln>
              <a:effectLst/>
            </c:spPr>
            <c:txPr>
              <a:bodyPr wrap="square"/>
              <a:lstStyle/>
              <a:p>
                <a:pPr>
                  <a:defRPr sz="1400" b="0"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24704</c:v>
                </c:pt>
                <c:pt idx="3">
                  <c:v>23897</c:v>
                </c:pt>
                <c:pt idx="6">
                  <c:v>22614</c:v>
                </c:pt>
                <c:pt idx="9">
                  <c:v>21404</c:v>
                </c:pt>
                <c:pt idx="12">
                  <c:v>20380</c:v>
                </c:pt>
              </c:numCache>
            </c:numRef>
          </c:val>
          <c:extLst>
            <c:ext xmlns:c16="http://schemas.microsoft.com/office/drawing/2014/chart" uri="{C3380CC4-5D6E-409C-BE32-E72D297353CC}">
              <c16:uniqueId val="{0000000A-0D5E-4D13-A1E3-201069C7E6B7}"/>
            </c:ext>
          </c:extLst>
        </c:ser>
        <c:dLbls>
          <c:showLegendKey val="0"/>
          <c:showVal val="0"/>
          <c:showCatName val="0"/>
          <c:showSerName val="0"/>
          <c:showPercent val="0"/>
          <c:showBubbleSize val="0"/>
        </c:dLbls>
        <c:gapWidth val="100"/>
        <c:overlap val="100"/>
        <c:axId val="79227749"/>
        <c:axId val="15147523"/>
      </c:barChart>
      <c:lineChart>
        <c:grouping val="stacked"/>
        <c:varyColors val="0"/>
        <c:ser>
          <c:idx val="11"/>
          <c:order val="11"/>
          <c:tx>
            <c:strRef>
              <c:f>[1]データシート!$A$67</c:f>
              <c:strCache>
                <c:ptCount val="1"/>
                <c:pt idx="0">
                  <c:v>将来負担比率の分子</c:v>
                </c:pt>
              </c:strCache>
            </c:strRef>
          </c:tx>
          <c:spPr>
            <a:ln w="38160">
              <a:solidFill>
                <a:srgbClr val="FF0000"/>
              </a:solidFill>
              <a:round/>
            </a:ln>
          </c:spPr>
          <c:marker>
            <c:symbol val="circle"/>
            <c:size val="15"/>
            <c:spPr>
              <a:solidFill>
                <a:srgbClr val="FF0000"/>
              </a:solidFill>
            </c:spPr>
          </c:marker>
          <c:dLbls>
            <c:spPr>
              <a:noFill/>
              <a:ln>
                <a:noFill/>
              </a:ln>
              <a:effectLst/>
            </c:spPr>
            <c:txPr>
              <a:bodyPr wrap="square"/>
              <a:lstStyle/>
              <a:p>
                <a:pPr>
                  <a:defRPr sz="1400" b="0" strike="noStrike" spc="-1">
                    <a:solidFill>
                      <a:srgbClr val="000000"/>
                    </a:solidFill>
                    <a:latin typeface="ＭＳ ゴシック"/>
                    <a:ea typeface="ＭＳ ゴシック"/>
                  </a:defRPr>
                </a:pPr>
                <a:endParaRPr lang="ja-JP"/>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D5E-4D13-A1E3-201069C7E6B7}"/>
            </c:ext>
          </c:extLst>
        </c:ser>
        <c:dLbls>
          <c:showLegendKey val="0"/>
          <c:showVal val="0"/>
          <c:showCatName val="0"/>
          <c:showSerName val="0"/>
          <c:showPercent val="0"/>
          <c:showBubbleSize val="0"/>
        </c:dLbls>
        <c:hiLowLines>
          <c:spPr>
            <a:ln w="0">
              <a:noFill/>
            </a:ln>
          </c:spPr>
        </c:hiLowLines>
        <c:marker val="1"/>
        <c:smooth val="0"/>
        <c:axId val="79227749"/>
        <c:axId val="15147523"/>
      </c:lineChart>
      <c:catAx>
        <c:axId val="79227749"/>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sz="1400" b="1" strike="noStrike" spc="-1">
                <a:solidFill>
                  <a:srgbClr val="000000"/>
                </a:solidFill>
                <a:latin typeface="ＭＳ ゴシック"/>
                <a:ea typeface="ＭＳ ゴシック"/>
              </a:defRPr>
            </a:pPr>
            <a:endParaRPr lang="ja-JP"/>
          </a:p>
        </c:txPr>
        <c:crossAx val="15147523"/>
        <c:crosses val="autoZero"/>
        <c:auto val="1"/>
        <c:lblAlgn val="ctr"/>
        <c:lblOffset val="100"/>
        <c:noMultiLvlLbl val="0"/>
      </c:catAx>
      <c:valAx>
        <c:axId val="15147523"/>
        <c:scaling>
          <c:orientation val="minMax"/>
        </c:scaling>
        <c:delete val="0"/>
        <c:axPos val="l"/>
        <c:majorGridlines>
          <c:spPr>
            <a:ln w="3240">
              <a:solidFill>
                <a:srgbClr val="000000"/>
              </a:solidFill>
              <a:round/>
            </a:ln>
          </c:spPr>
        </c:majorGridlines>
        <c:numFmt formatCode="#,##0_ " sourceLinked="0"/>
        <c:majorTickMark val="in"/>
        <c:minorTickMark val="none"/>
        <c:tickLblPos val="nextTo"/>
        <c:spPr>
          <a:ln w="3240">
            <a:solidFill>
              <a:srgbClr val="000000"/>
            </a:solidFill>
            <a:round/>
          </a:ln>
        </c:spPr>
        <c:txPr>
          <a:bodyPr/>
          <a:lstStyle/>
          <a:p>
            <a:pPr>
              <a:defRPr sz="1400" b="0" strike="noStrike" spc="-1">
                <a:solidFill>
                  <a:srgbClr val="000000"/>
                </a:solidFill>
                <a:latin typeface="ＭＳ ゴシック"/>
                <a:ea typeface="ＭＳ ゴシック"/>
              </a:defRPr>
            </a:pPr>
            <a:endParaRPr lang="ja-JP"/>
          </a:p>
        </c:txPr>
        <c:crossAx val="79227749"/>
        <c:crosses val="autoZero"/>
        <c:crossBetween val="between"/>
      </c:valAx>
      <c:spPr>
        <a:solidFill>
          <a:srgbClr val="FFFFFF"/>
        </a:solidFill>
        <a:ln w="25560">
          <a:noFill/>
        </a:ln>
      </c:spPr>
    </c:plotArea>
    <c:plotVisOnly val="1"/>
    <c:dispBlanksAs val="zero"/>
    <c:showDLblsOverMax val="1"/>
  </c:chart>
  <c:spPr>
    <a:noFill/>
    <a:ln w="9360">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1762479299701"/>
          <c:y val="7.7725216670695096E-2"/>
          <c:w val="0.89120534658149997"/>
          <c:h val="0.85860294879320498"/>
        </c:manualLayout>
      </c:layout>
      <c:barChart>
        <c:barDir val="col"/>
        <c:grouping val="stacked"/>
        <c:varyColors val="0"/>
        <c:ser>
          <c:idx val="0"/>
          <c:order val="0"/>
          <c:tx>
            <c:strRef>
              <c:f>[1]データシート!$A$72</c:f>
              <c:strCache>
                <c:ptCount val="1"/>
                <c:pt idx="0">
                  <c:v>財政調整基金</c:v>
                </c:pt>
              </c:strCache>
            </c:strRef>
          </c:tx>
          <c:spPr>
            <a:pattFill prst="openDmnd">
              <a:fgClr>
                <a:srgbClr val="843C0C"/>
              </a:fgClr>
              <a:bgClr>
                <a:srgbClr val="FFFFFF"/>
              </a:bgClr>
            </a:pattFill>
            <a:ln w="3240">
              <a:noFill/>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[1]データシート!$B$71:$D$71</c:f>
              <c:strCache>
                <c:ptCount val="3"/>
                <c:pt idx="0">
                  <c:v>R04</c:v>
                </c:pt>
                <c:pt idx="1">
                  <c:v>R05</c:v>
                </c:pt>
                <c:pt idx="2">
                  <c:v>R06</c:v>
                </c:pt>
              </c:strCache>
            </c:strRef>
          </c:cat>
          <c:val>
            <c:numRef>
              <c:f>[1]データシート!$B$72:$D$72</c:f>
              <c:numCache>
                <c:formatCode>General</c:formatCode>
                <c:ptCount val="3"/>
                <c:pt idx="0">
                  <c:v>7648</c:v>
                </c:pt>
                <c:pt idx="1">
                  <c:v>8034</c:v>
                </c:pt>
                <c:pt idx="2">
                  <c:v>8041</c:v>
                </c:pt>
              </c:numCache>
            </c:numRef>
          </c:val>
          <c:extLst>
            <c:ext xmlns:c16="http://schemas.microsoft.com/office/drawing/2014/chart" uri="{C3380CC4-5D6E-409C-BE32-E72D297353CC}">
              <c16:uniqueId val="{00000000-26CF-4B40-83A2-497AD586405E}"/>
            </c:ext>
          </c:extLst>
        </c:ser>
        <c:ser>
          <c:idx val="1"/>
          <c:order val="1"/>
          <c:tx>
            <c:strRef>
              <c:f>[1]データシート!$A$73</c:f>
              <c:strCache>
                <c:ptCount val="1"/>
                <c:pt idx="0">
                  <c:v>減債基金</c:v>
                </c:pt>
              </c:strCache>
            </c:strRef>
          </c:tx>
          <c:spPr>
            <a:pattFill prst="smGrid">
              <a:fgClr>
                <a:srgbClr val="FF66CC"/>
              </a:fgClr>
              <a:bgClr>
                <a:srgbClr val="FFFFFF"/>
              </a:bgClr>
            </a:pattFill>
            <a:ln w="3240">
              <a:noFill/>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[1]データシート!$B$71:$D$71</c:f>
              <c:strCache>
                <c:ptCount val="3"/>
                <c:pt idx="0">
                  <c:v>R04</c:v>
                </c:pt>
                <c:pt idx="1">
                  <c:v>R05</c:v>
                </c:pt>
                <c:pt idx="2">
                  <c:v>R06</c:v>
                </c:pt>
              </c:strCache>
            </c:strRef>
          </c:cat>
          <c:val>
            <c:numRef>
              <c:f>[1]データシート!$B$73:$D$73</c:f>
              <c:numCache>
                <c:formatCode>General</c:formatCode>
                <c:ptCount val="3"/>
                <c:pt idx="0">
                  <c:v>2973</c:v>
                </c:pt>
                <c:pt idx="1">
                  <c:v>3038</c:v>
                </c:pt>
                <c:pt idx="2">
                  <c:v>3273</c:v>
                </c:pt>
              </c:numCache>
            </c:numRef>
          </c:val>
          <c:extLst>
            <c:ext xmlns:c16="http://schemas.microsoft.com/office/drawing/2014/chart" uri="{C3380CC4-5D6E-409C-BE32-E72D297353CC}">
              <c16:uniqueId val="{00000001-26CF-4B40-83A2-497AD586405E}"/>
            </c:ext>
          </c:extLst>
        </c:ser>
        <c:ser>
          <c:idx val="2"/>
          <c:order val="2"/>
          <c:tx>
            <c:strRef>
              <c:f>[1]データシート!$A$74</c:f>
              <c:strCache>
                <c:ptCount val="1"/>
                <c:pt idx="0">
                  <c:v>その他特定目的基金</c:v>
                </c:pt>
              </c:strCache>
            </c:strRef>
          </c:tx>
          <c:spPr>
            <a:solidFill>
              <a:srgbClr val="2E75B6"/>
            </a:solidFill>
            <a:ln w="0">
              <a:noFill/>
            </a:ln>
          </c:spPr>
          <c:invertIfNegative val="0"/>
          <c:dLbls>
            <c:spPr>
              <a:noFill/>
              <a:ln>
                <a:noFill/>
              </a:ln>
              <a:effectLst/>
            </c:spPr>
            <c:txPr>
              <a:bodyPr wrap="square"/>
              <a:lstStyle/>
              <a:p>
                <a:pPr>
                  <a:defRPr sz="1400" b="1" strike="noStrike" spc="-1">
                    <a:solidFill>
                      <a:srgbClr val="000000"/>
                    </a:solidFill>
                    <a:latin typeface="ＭＳ ゴシック"/>
                    <a:ea typeface="ＭＳ ゴシック"/>
                  </a:defRPr>
                </a:pPr>
                <a:endParaRPr lang="ja-JP"/>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[1]データシート!$B$71:$D$71</c:f>
              <c:strCache>
                <c:ptCount val="3"/>
                <c:pt idx="0">
                  <c:v>R04</c:v>
                </c:pt>
                <c:pt idx="1">
                  <c:v>R05</c:v>
                </c:pt>
                <c:pt idx="2">
                  <c:v>R06</c:v>
                </c:pt>
              </c:strCache>
            </c:strRef>
          </c:cat>
          <c:val>
            <c:numRef>
              <c:f>[1]データシート!$B$74:$D$74</c:f>
              <c:numCache>
                <c:formatCode>General</c:formatCode>
                <c:ptCount val="3"/>
                <c:pt idx="0">
                  <c:v>6622</c:v>
                </c:pt>
                <c:pt idx="1">
                  <c:v>7313</c:v>
                </c:pt>
                <c:pt idx="2">
                  <c:v>7818</c:v>
                </c:pt>
              </c:numCache>
            </c:numRef>
          </c:val>
          <c:extLst>
            <c:ext xmlns:c16="http://schemas.microsoft.com/office/drawing/2014/chart" uri="{C3380CC4-5D6E-409C-BE32-E72D297353CC}">
              <c16:uniqueId val="{00000002-26CF-4B40-83A2-497AD586405E}"/>
            </c:ext>
          </c:extLst>
        </c:ser>
        <c:dLbls>
          <c:showLegendKey val="0"/>
          <c:showVal val="0"/>
          <c:showCatName val="0"/>
          <c:showSerName val="0"/>
          <c:showPercent val="0"/>
          <c:showBubbleSize val="0"/>
        </c:dLbls>
        <c:gapWidth val="120"/>
        <c:overlap val="100"/>
        <c:axId val="77766247"/>
        <c:axId val="34824168"/>
      </c:barChart>
      <c:catAx>
        <c:axId val="77766247"/>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sz="1600" b="1" strike="noStrike" spc="-1">
                <a:solidFill>
                  <a:srgbClr val="000000"/>
                </a:solidFill>
                <a:latin typeface="ＭＳ ゴシック"/>
                <a:ea typeface="ＭＳ ゴシック"/>
              </a:defRPr>
            </a:pPr>
            <a:endParaRPr lang="ja-JP"/>
          </a:p>
        </c:txPr>
        <c:crossAx val="34824168"/>
        <c:crosses val="autoZero"/>
        <c:auto val="1"/>
        <c:lblAlgn val="ctr"/>
        <c:lblOffset val="100"/>
        <c:noMultiLvlLbl val="0"/>
      </c:catAx>
      <c:valAx>
        <c:axId val="34824168"/>
        <c:scaling>
          <c:orientation val="minMax"/>
        </c:scaling>
        <c:delete val="0"/>
        <c:axPos val="l"/>
        <c:majorGridlines>
          <c:spPr>
            <a:ln w="3240">
              <a:solidFill>
                <a:srgbClr val="000000"/>
              </a:solidFill>
              <a:round/>
            </a:ln>
          </c:spPr>
        </c:majorGridlines>
        <c:numFmt formatCode="#,##0;&quot;▲ &quot;#,##0" sourceLinked="0"/>
        <c:majorTickMark val="in"/>
        <c:minorTickMark val="none"/>
        <c:tickLblPos val="nextTo"/>
        <c:spPr>
          <a:ln w="3240">
            <a:solidFill>
              <a:srgbClr val="000000"/>
            </a:solidFill>
            <a:round/>
          </a:ln>
        </c:spPr>
        <c:txPr>
          <a:bodyPr/>
          <a:lstStyle/>
          <a:p>
            <a:pPr>
              <a:defRPr sz="1600" b="0" strike="noStrike" spc="-1">
                <a:solidFill>
                  <a:srgbClr val="000000"/>
                </a:solidFill>
                <a:latin typeface="ＭＳ ゴシック"/>
                <a:ea typeface="ＭＳ ゴシック"/>
              </a:defRPr>
            </a:pPr>
            <a:endParaRPr lang="ja-JP"/>
          </a:p>
        </c:txPr>
        <c:crossAx val="77766247"/>
        <c:crosses val="autoZero"/>
        <c:crossBetween val="between"/>
      </c:valAx>
      <c:spPr>
        <a:solidFill>
          <a:srgbClr val="FFFFFF"/>
        </a:solidFill>
        <a:ln w="25560">
          <a:noFill/>
        </a:ln>
      </c:spPr>
    </c:plotArea>
    <c:plotVisOnly val="1"/>
    <c:dispBlanksAs val="zero"/>
    <c:showDLblsOverMax val="1"/>
  </c:chart>
  <c:spPr>
    <a:noFill/>
    <a:ln w="9360">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{1388FCAB-FA4B-4EBA-BB97-C6C1B0AF1F4F}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BFA-41AA-88A5-FB9E2A8D2FB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{A33F7A36-5F37-4AE5-8672-42D149CE21E0}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BFA-41AA-88A5-FB9E2A8D2FB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{7242BD2A-0AFD-45CF-8F1C-4E9F9C353E01}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BFA-41AA-88A5-FB9E2A8D2FB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{18F63EC5-AE2A-4F3E-86A2-67101F072B69}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BFA-41AA-88A5-FB9E2A8D2FB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{EE9B816B-D251-4C09-A180-2C3F8A854E35}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BFA-41AA-88A5-FB9E2A8D2FB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{D867A3FA-804E-4891-A570-CBF39F608188}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BFA-41AA-88A5-FB9E2A8D2FB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{CF7046CC-6583-44F5-A5ED-73450B0FB489}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BFA-41AA-88A5-FB9E2A8D2FB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{5D3421E5-18F2-4497-885C-7474CA9A5FAE}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BFA-41AA-88A5-FB9E2A8D2FB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{F701E0F4-8124-4CB8-B281-0F4354255D65}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BFA-41AA-88A5-FB9E2A8D2FB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64.400000000000006</c:v>
                </c:pt>
                <c:pt idx="8">
                  <c:v>65.2</c:v>
                </c:pt>
                <c:pt idx="16">
                  <c:v>66.599999999999994</c:v>
                </c:pt>
                <c:pt idx="24">
                  <c:v>67.5</c:v>
                </c:pt>
                <c:pt idx="32">
                  <c:v>67.3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BFA-41AA-88A5-FB9E2A8D2FB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{8813ECC1-420A-45DF-BAF4-23B9D15ABC91}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BFA-41AA-88A5-FB9E2A8D2FB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{6F607BBE-B3C5-4A53-9DFC-C01938BD3F91}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BFA-41AA-88A5-FB9E2A8D2FB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{0BFB0CD1-D821-4CF7-93B1-B594F174E6EC}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BFA-41AA-88A5-FB9E2A8D2FB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{4704684A-EDA7-49E4-93AF-0553D86A04AA}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BFA-41AA-88A5-FB9E2A8D2FB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{94D991F7-6303-43DB-AB69-21F9924F4F91}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BFA-41AA-88A5-FB9E2A8D2FB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{A0561B4B-5F86-400E-8B44-30411D64B859}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BFA-41AA-88A5-FB9E2A8D2FB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{795EC8E7-C894-4621-9E14-5B2AC2721237}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BFA-41AA-88A5-FB9E2A8D2FB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{1E6B243C-93EE-4E51-B288-017710E97C2E}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BFA-41AA-88A5-FB9E2A8D2FB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{FA1D6D32-B55F-487C-B996-0DDF6C3DF32E}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BFA-41AA-88A5-FB9E2A8D2FB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BBFA-41AA-88A5-FB9E2A8D2FBC}"/>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{11D56974-7094-4F7E-8A69-C0FA8A8CA385}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6F7-4F67-A55C-E2E715DBEF7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{2C764680-31F0-4210-9E30-2232EA3635FD}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6F7-4F67-A55C-E2E715DBEF7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{019B2CC1-CDA1-4629-811F-154C4310C54C}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6F7-4F67-A55C-E2E715DBEF7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{05288EF3-08EC-434F-B072-F01FC1417591}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6F7-4F67-A55C-E2E715DBEF7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{420A039B-62A9-43E0-AE5C-5B1AC50837F8}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6F7-4F67-A55C-E2E715DBEF7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{CFEDB88C-6318-4AEE-B251-953BCDC4026D}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6F7-4F67-A55C-E2E715DBEF7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{ABBA0BFA-7C21-4CCA-A2BE-A6FCF0B14AC9}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6F7-4F67-A55C-E2E715DBEF7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{B495D957-7D3D-465C-BEEA-D8645D0A3DB0}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6F7-4F67-A55C-E2E715DBEF7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{7C00E39F-3769-4730-81B5-9844C6B11F84}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6F7-4F67-A55C-E2E715DBEF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7.7</c:v>
                </c:pt>
                <c:pt idx="16">
                  <c:v>7.6</c:v>
                </c:pt>
                <c:pt idx="24">
                  <c:v>7.5</c:v>
                </c:pt>
                <c:pt idx="32">
                  <c:v>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6F7-4F67-A55C-E2E715DBEF7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{0C635366-9C13-44B3-A530-D588CD19D8C3}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6F7-4F67-A55C-E2E715DBEF7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{39CA899A-DE40-412A-B591-A7AD8684819F}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6F7-4F67-A55C-E2E715DBEF7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{2AC1B117-9C06-4D92-9D39-F4FFD9BD8D8E}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6F7-4F67-A55C-E2E715DBEF7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{556D8740-40C3-4209-8C74-1E591AECB0AF}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6F7-4F67-A55C-E2E715DBEF7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{FBAD6775-B00D-4E95-9319-7E10AE9202A7}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6F7-4F67-A55C-E2E715DBEF7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{475DA34E-27E5-4684-A41A-18B0BBA663C0}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6F7-4F67-A55C-E2E715DBEF7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{74F6DC29-5411-4A00-B4DA-3466AC113824}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6F7-4F67-A55C-E2E715DBEF7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{8768F8AF-E97E-4EA9-95FB-79D5F36D1294}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6F7-4F67-A55C-E2E715DBEF7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{AED26B3D-CE39-4105-A553-03FD7A5EC629}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6F7-4F67-A55C-E2E715DBEF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D6F7-4F67-A55C-E2E715DBEF7C}"/>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9.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38520</xdr:colOff>
      <xdr:row>30</xdr:row>
      <xdr:rowOff>19080</xdr:rowOff>
    </xdr:from>
    <xdr:to>
      <xdr:col>47</xdr:col>
      <xdr:colOff>104760</xdr:colOff>
      <xdr:row>32</xdr:row>
      <xdr:rowOff>114120</xdr:rowOff>
    </xdr:to>
    <xdr:sp macro="" textlink="">
      <xdr:nvSpPr>
        <xdr:cNvPr id="2" name="AutoShape 1">
          <a:extLst>
            <a:ext uri="{FF2B5EF4-FFF2-40B4-BE49-F238E27FC236}">
              <a16:creationId xmlns:a16="http://schemas.microsoft.com/office/drawing/2014/main" id="{1DB4A5F1-20FC-41ED-BA5D-5E9AD3E2B5BB}"/>
            </a:ext>
          </a:extLst>
        </xdr:cNvPr>
        <xdr:cNvSpPr/>
      </xdr:nvSpPr>
      <xdr:spPr>
        <a:xfrm rot="5400000">
          <a:off x="6221720" y="4541980"/>
          <a:ext cx="374440" cy="294840"/>
        </a:xfrm>
        <a:prstGeom prst="bracketPair">
          <a:avLst>
            <a:gd name="adj" fmla="val 16667"/>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63</xdr:col>
      <xdr:colOff>0</xdr:colOff>
      <xdr:row>39</xdr:row>
      <xdr:rowOff>28440</xdr:rowOff>
    </xdr:from>
    <xdr:to>
      <xdr:col>64</xdr:col>
      <xdr:colOff>9000</xdr:colOff>
      <xdr:row>41</xdr:row>
      <xdr:rowOff>142560</xdr:rowOff>
    </xdr:to>
    <xdr:sp macro="" textlink="">
      <xdr:nvSpPr>
        <xdr:cNvPr id="3" name="AutoShape 2">
          <a:extLst>
            <a:ext uri="{FF2B5EF4-FFF2-40B4-BE49-F238E27FC236}">
              <a16:creationId xmlns:a16="http://schemas.microsoft.com/office/drawing/2014/main" id="{0BD0B6D1-EB3F-4F99-9B1C-45C08F4307DD}"/>
            </a:ext>
          </a:extLst>
        </xdr:cNvPr>
        <xdr:cNvSpPr/>
      </xdr:nvSpPr>
      <xdr:spPr>
        <a:xfrm>
          <a:off x="8280400" y="5768840"/>
          <a:ext cx="123300" cy="393520"/>
        </a:xfrm>
        <a:prstGeom prst="leftBrace">
          <a:avLst>
            <a:gd name="adj1" fmla="val 25000"/>
            <a:gd name="adj2" fmla="val 50000"/>
          </a:avLst>
        </a:prstGeom>
        <a:noFill/>
        <a:ln w="9525">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95400</xdr:colOff>
      <xdr:row>2</xdr:row>
      <xdr:rowOff>76320</xdr:rowOff>
    </xdr:from>
    <xdr:to>
      <xdr:col>64</xdr:col>
      <xdr:colOff>12600</xdr:colOff>
      <xdr:row>6</xdr:row>
      <xdr:rowOff>25200</xdr:rowOff>
    </xdr:to>
    <xdr:sp macro="" textlink="">
      <xdr:nvSpPr>
        <xdr:cNvPr id="2" name="正方形/長方形 1">
          <a:extLst>
            <a:ext uri="{FF2B5EF4-FFF2-40B4-BE49-F238E27FC236}">
              <a16:creationId xmlns:a16="http://schemas.microsoft.com/office/drawing/2014/main" id="{165173AA-10E7-4240-8503-3B5D4670C5E5}"/>
            </a:ext>
          </a:extLst>
        </xdr:cNvPr>
        <xdr:cNvSpPr/>
      </xdr:nvSpPr>
      <xdr:spPr>
        <a:xfrm>
          <a:off x="666900" y="406520"/>
          <a:ext cx="11537700" cy="6092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nSpc>
              <a:spcPct val="100000"/>
            </a:lnSpc>
          </a:pPr>
          <a:r>
            <a:rPr lang="ja-JP" sz="3200" b="1" strike="noStrike" spc="-1">
              <a:solidFill>
                <a:srgbClr val="000000"/>
              </a:solidFill>
              <a:latin typeface="ＭＳ Ｐゴシック"/>
              <a:ea typeface="ＭＳ Ｐゴシック"/>
            </a:rPr>
            <a:t>（</a:t>
          </a:r>
          <a:r>
            <a:rPr lang="en-US" sz="3200" b="1" strike="noStrike" spc="-1">
              <a:solidFill>
                <a:srgbClr val="000000"/>
              </a:solidFill>
              <a:latin typeface="ＭＳ Ｐゴシック"/>
              <a:ea typeface="ＭＳ Ｐゴシック"/>
            </a:rPr>
            <a:t>3</a:t>
          </a:r>
          <a:r>
            <a:rPr lang="ja-JP" sz="3200" b="1" strike="noStrike" spc="-1">
              <a:solidFill>
                <a:srgbClr val="000000"/>
              </a:solidFill>
              <a:latin typeface="ＭＳ Ｐゴシック"/>
              <a:ea typeface="ＭＳ Ｐゴシック"/>
            </a:rPr>
            <a:t>）市町村財政比較分析表</a:t>
          </a:r>
          <a:r>
            <a:rPr lang="en-US" sz="3200" b="1" strike="noStrike" spc="-1">
              <a:solidFill>
                <a:srgbClr val="000000"/>
              </a:solidFill>
              <a:latin typeface="ＭＳ Ｐゴシック"/>
              <a:ea typeface="ＭＳ Ｐゴシック"/>
            </a:rPr>
            <a:t>(</a:t>
          </a:r>
          <a:r>
            <a:rPr lang="ja-JP" sz="3200" b="1" strike="noStrike" spc="-1">
              <a:solidFill>
                <a:srgbClr val="000000"/>
              </a:solidFill>
              <a:latin typeface="ＭＳ Ｐゴシック"/>
              <a:ea typeface="ＭＳ Ｐゴシック"/>
            </a:rPr>
            <a:t>普通会計決算</a:t>
          </a:r>
          <a:r>
            <a:rPr lang="en-US" sz="3200" b="1" strike="noStrike" spc="-1">
              <a:solidFill>
                <a:srgbClr val="000000"/>
              </a:solidFill>
              <a:latin typeface="ＭＳ Ｐゴシック"/>
              <a:ea typeface="ＭＳ Ｐゴシック"/>
            </a:rPr>
            <a:t>)</a:t>
          </a:r>
          <a:endParaRPr lang="en-US" sz="3200" b="0" strike="noStrike" spc="-1">
            <a:latin typeface="游明朝"/>
          </a:endParaRPr>
        </a:p>
      </xdr:txBody>
    </xdr:sp>
    <xdr:clientData/>
  </xdr:twoCellAnchor>
  <xdr:twoCellAnchor>
    <xdr:from>
      <xdr:col>96</xdr:col>
      <xdr:colOff>76320</xdr:colOff>
      <xdr:row>2</xdr:row>
      <xdr:rowOff>63360</xdr:rowOff>
    </xdr:from>
    <xdr:to>
      <xdr:col>115</xdr:col>
      <xdr:colOff>25200</xdr:colOff>
      <xdr:row>5</xdr:row>
      <xdr:rowOff>107280</xdr:rowOff>
    </xdr:to>
    <xdr:sp macro="" textlink="">
      <xdr:nvSpPr>
        <xdr:cNvPr id="3" name="正方形/長方形 2">
          <a:extLst>
            <a:ext uri="{FF2B5EF4-FFF2-40B4-BE49-F238E27FC236}">
              <a16:creationId xmlns:a16="http://schemas.microsoft.com/office/drawing/2014/main" id="{06B17BAF-253F-45D4-AF23-447ED6027072}"/>
            </a:ext>
          </a:extLst>
        </xdr:cNvPr>
        <xdr:cNvSpPr/>
      </xdr:nvSpPr>
      <xdr:spPr>
        <a:xfrm>
          <a:off x="18364320" y="393560"/>
          <a:ext cx="3568380" cy="53922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96</xdr:col>
      <xdr:colOff>101520</xdr:colOff>
      <xdr:row>2</xdr:row>
      <xdr:rowOff>88920</xdr:rowOff>
    </xdr:from>
    <xdr:to>
      <xdr:col>115</xdr:col>
      <xdr:colOff>5760</xdr:colOff>
      <xdr:row>5</xdr:row>
      <xdr:rowOff>82080</xdr:rowOff>
    </xdr:to>
    <xdr:sp macro="" textlink="">
      <xdr:nvSpPr>
        <xdr:cNvPr id="4" name="正方形/長方形 3">
          <a:extLst>
            <a:ext uri="{FF2B5EF4-FFF2-40B4-BE49-F238E27FC236}">
              <a16:creationId xmlns:a16="http://schemas.microsoft.com/office/drawing/2014/main" id="{E5DD5700-4644-4F55-93F5-A8671726067B}"/>
            </a:ext>
          </a:extLst>
        </xdr:cNvPr>
        <xdr:cNvSpPr/>
      </xdr:nvSpPr>
      <xdr:spPr>
        <a:xfrm>
          <a:off x="18389520" y="419120"/>
          <a:ext cx="3523740" cy="48846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96</xdr:col>
      <xdr:colOff>127080</xdr:colOff>
      <xdr:row>2</xdr:row>
      <xdr:rowOff>114480</xdr:rowOff>
    </xdr:from>
    <xdr:to>
      <xdr:col>114</xdr:col>
      <xdr:colOff>183960</xdr:colOff>
      <xdr:row>5</xdr:row>
      <xdr:rowOff>56880</xdr:rowOff>
    </xdr:to>
    <xdr:sp macro="" textlink="">
      <xdr:nvSpPr>
        <xdr:cNvPr id="5" name="正方形/長方形 4">
          <a:extLst>
            <a:ext uri="{FF2B5EF4-FFF2-40B4-BE49-F238E27FC236}">
              <a16:creationId xmlns:a16="http://schemas.microsoft.com/office/drawing/2014/main" id="{2690B20A-9A2A-4308-9910-1257FA36CED1}"/>
            </a:ext>
          </a:extLst>
        </xdr:cNvPr>
        <xdr:cNvSpPr/>
      </xdr:nvSpPr>
      <xdr:spPr>
        <a:xfrm>
          <a:off x="18415080" y="444680"/>
          <a:ext cx="3485880" cy="43770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2000" b="1" strike="noStrike" spc="-1">
              <a:solidFill>
                <a:srgbClr val="FFFFFF"/>
              </a:solidFill>
              <a:latin typeface="ＭＳ ゴシック"/>
              <a:ea typeface="ＭＳ ゴシック"/>
            </a:rPr>
            <a:t>鹿児島県出水市</a:t>
          </a:r>
          <a:endParaRPr lang="en-US" sz="2000" b="0" strike="noStrike" spc="-1">
            <a:latin typeface="游明朝"/>
          </a:endParaRPr>
        </a:p>
      </xdr:txBody>
    </xdr:sp>
    <xdr:clientData/>
  </xdr:twoCellAnchor>
  <xdr:twoCellAnchor>
    <xdr:from>
      <xdr:col>83</xdr:col>
      <xdr:colOff>6480</xdr:colOff>
      <xdr:row>2</xdr:row>
      <xdr:rowOff>63360</xdr:rowOff>
    </xdr:from>
    <xdr:to>
      <xdr:col>95</xdr:col>
      <xdr:colOff>152280</xdr:colOff>
      <xdr:row>5</xdr:row>
      <xdr:rowOff>107280</xdr:rowOff>
    </xdr:to>
    <xdr:sp macro="" textlink="">
      <xdr:nvSpPr>
        <xdr:cNvPr id="6" name="正方形/長方形 5">
          <a:extLst>
            <a:ext uri="{FF2B5EF4-FFF2-40B4-BE49-F238E27FC236}">
              <a16:creationId xmlns:a16="http://schemas.microsoft.com/office/drawing/2014/main" id="{6DBB1C16-D022-44AE-98A9-49040EC95F49}"/>
            </a:ext>
          </a:extLst>
        </xdr:cNvPr>
        <xdr:cNvSpPr/>
      </xdr:nvSpPr>
      <xdr:spPr>
        <a:xfrm>
          <a:off x="15817980" y="393560"/>
          <a:ext cx="2431800" cy="53922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83</xdr:col>
      <xdr:colOff>31680</xdr:colOff>
      <xdr:row>2</xdr:row>
      <xdr:rowOff>88920</xdr:rowOff>
    </xdr:from>
    <xdr:to>
      <xdr:col>95</xdr:col>
      <xdr:colOff>132840</xdr:colOff>
      <xdr:row>5</xdr:row>
      <xdr:rowOff>82080</xdr:rowOff>
    </xdr:to>
    <xdr:sp macro="" textlink="">
      <xdr:nvSpPr>
        <xdr:cNvPr id="7" name="正方形/長方形 6">
          <a:extLst>
            <a:ext uri="{FF2B5EF4-FFF2-40B4-BE49-F238E27FC236}">
              <a16:creationId xmlns:a16="http://schemas.microsoft.com/office/drawing/2014/main" id="{8CEA9B5D-22C5-41DE-93BB-512D0DA7FD20}"/>
            </a:ext>
          </a:extLst>
        </xdr:cNvPr>
        <xdr:cNvSpPr/>
      </xdr:nvSpPr>
      <xdr:spPr>
        <a:xfrm>
          <a:off x="15843180" y="419120"/>
          <a:ext cx="2387160" cy="48846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83</xdr:col>
      <xdr:colOff>57240</xdr:colOff>
      <xdr:row>2</xdr:row>
      <xdr:rowOff>114480</xdr:rowOff>
    </xdr:from>
    <xdr:to>
      <xdr:col>95</xdr:col>
      <xdr:colOff>101160</xdr:colOff>
      <xdr:row>5</xdr:row>
      <xdr:rowOff>56880</xdr:rowOff>
    </xdr:to>
    <xdr:sp macro="" textlink="">
      <xdr:nvSpPr>
        <xdr:cNvPr id="8" name="正方形/長方形 7">
          <a:extLst>
            <a:ext uri="{FF2B5EF4-FFF2-40B4-BE49-F238E27FC236}">
              <a16:creationId xmlns:a16="http://schemas.microsoft.com/office/drawing/2014/main" id="{BBAFA7C1-558A-42DF-8910-222FBB103F74}"/>
            </a:ext>
          </a:extLst>
        </xdr:cNvPr>
        <xdr:cNvSpPr/>
      </xdr:nvSpPr>
      <xdr:spPr>
        <a:xfrm>
          <a:off x="15868740" y="444680"/>
          <a:ext cx="2329920" cy="43770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2000" b="1" strike="noStrike" spc="-1">
              <a:solidFill>
                <a:srgbClr val="FFFFFF"/>
              </a:solidFill>
              <a:latin typeface="ＭＳ ゴシック"/>
              <a:ea typeface="ＭＳ ゴシック"/>
            </a:rPr>
            <a:t>令和</a:t>
          </a:r>
          <a:r>
            <a:rPr lang="en-US" sz="2000" b="1" strike="noStrike" spc="-1">
              <a:solidFill>
                <a:srgbClr val="FFFFFF"/>
              </a:solidFill>
              <a:latin typeface="ＭＳ ゴシック"/>
              <a:ea typeface="ＭＳ ゴシック"/>
            </a:rPr>
            <a:t>6</a:t>
          </a:r>
          <a:r>
            <a:rPr lang="ja-JP" sz="2000" b="1" strike="noStrike" spc="-1">
              <a:solidFill>
                <a:srgbClr val="FFFFFF"/>
              </a:solidFill>
              <a:latin typeface="ＭＳ ゴシック"/>
              <a:ea typeface="ＭＳ ゴシック"/>
            </a:rPr>
            <a:t>年度</a:t>
          </a:r>
          <a:endParaRPr lang="en-US" sz="2000" b="0" strike="noStrike" spc="-1">
            <a:latin typeface="游明朝"/>
          </a:endParaRPr>
        </a:p>
      </xdr:txBody>
    </xdr:sp>
    <xdr:clientData/>
  </xdr:twoCellAnchor>
  <xdr:twoCellAnchor>
    <xdr:from>
      <xdr:col>4</xdr:col>
      <xdr:colOff>6480</xdr:colOff>
      <xdr:row>7</xdr:row>
      <xdr:rowOff>6480</xdr:rowOff>
    </xdr:from>
    <xdr:to>
      <xdr:col>49</xdr:col>
      <xdr:colOff>190080</xdr:colOff>
      <xdr:row>17</xdr:row>
      <xdr:rowOff>50400</xdr:rowOff>
    </xdr:to>
    <xdr:sp macro="" textlink="">
      <xdr:nvSpPr>
        <xdr:cNvPr id="9" name="正方形/長方形 8">
          <a:extLst>
            <a:ext uri="{FF2B5EF4-FFF2-40B4-BE49-F238E27FC236}">
              <a16:creationId xmlns:a16="http://schemas.microsoft.com/office/drawing/2014/main" id="{9C8583AF-69BB-44B1-824D-3823D08E8AB9}"/>
            </a:ext>
          </a:extLst>
        </xdr:cNvPr>
        <xdr:cNvSpPr/>
      </xdr:nvSpPr>
      <xdr:spPr>
        <a:xfrm>
          <a:off x="768480" y="1162180"/>
          <a:ext cx="8756100" cy="16949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xdr:col>
      <xdr:colOff>114480</xdr:colOff>
      <xdr:row>7</xdr:row>
      <xdr:rowOff>38160</xdr:rowOff>
    </xdr:from>
    <xdr:to>
      <xdr:col>11</xdr:col>
      <xdr:colOff>44280</xdr:colOff>
      <xdr:row>17</xdr:row>
      <xdr:rowOff>37800</xdr:rowOff>
    </xdr:to>
    <xdr:sp macro="" textlink="">
      <xdr:nvSpPr>
        <xdr:cNvPr id="10" name="正方形/長方形 9">
          <a:extLst>
            <a:ext uri="{FF2B5EF4-FFF2-40B4-BE49-F238E27FC236}">
              <a16:creationId xmlns:a16="http://schemas.microsoft.com/office/drawing/2014/main" id="{F4795277-C8B2-4250-9B14-0B5B437DD16D}"/>
            </a:ext>
          </a:extLst>
        </xdr:cNvPr>
        <xdr:cNvSpPr/>
      </xdr:nvSpPr>
      <xdr:spPr>
        <a:xfrm>
          <a:off x="876480" y="1193860"/>
          <a:ext cx="1263300" cy="1650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人口</a:t>
          </a:r>
          <a:endParaRPr lang="en-US" sz="1100" b="0" strike="noStrike" spc="-1">
            <a:latin typeface="游明朝"/>
          </a:endParaRPr>
        </a:p>
        <a:p>
          <a:r>
            <a:rPr lang="ja-JP" sz="1100" b="1" strike="noStrike" spc="-1">
              <a:solidFill>
                <a:srgbClr val="000000"/>
              </a:solidFill>
              <a:latin typeface="ＭＳ ゴシック"/>
              <a:ea typeface="ＭＳ ゴシック"/>
            </a:rPr>
            <a:t>　うち日本人</a:t>
          </a:r>
          <a:endParaRPr lang="en-US" sz="1100" b="0" strike="noStrike" spc="-1">
            <a:latin typeface="游明朝"/>
          </a:endParaRPr>
        </a:p>
        <a:p>
          <a:r>
            <a:rPr lang="ja-JP" sz="1100" b="1" strike="noStrike" spc="-1">
              <a:solidFill>
                <a:srgbClr val="000000"/>
              </a:solidFill>
              <a:latin typeface="ＭＳ ゴシック"/>
              <a:ea typeface="ＭＳ ゴシック"/>
            </a:rPr>
            <a:t>面積</a:t>
          </a:r>
          <a:endParaRPr lang="en-US" sz="1100" b="0" strike="noStrike" spc="-1">
            <a:latin typeface="游明朝"/>
          </a:endParaRPr>
        </a:p>
        <a:p>
          <a:r>
            <a:rPr lang="ja-JP" sz="1100" b="1" strike="noStrike" spc="-1">
              <a:solidFill>
                <a:srgbClr val="000000"/>
              </a:solidFill>
              <a:latin typeface="ＭＳ ゴシック"/>
              <a:ea typeface="ＭＳ ゴシック"/>
            </a:rPr>
            <a:t>歳入総額</a:t>
          </a:r>
          <a:endParaRPr lang="en-US" sz="1100" b="0" strike="noStrike" spc="-1">
            <a:latin typeface="游明朝"/>
          </a:endParaRPr>
        </a:p>
        <a:p>
          <a:r>
            <a:rPr lang="ja-JP" sz="1100" b="1" strike="noStrike" spc="-1">
              <a:solidFill>
                <a:srgbClr val="000000"/>
              </a:solidFill>
              <a:latin typeface="ＭＳ ゴシック"/>
              <a:ea typeface="ＭＳ ゴシック"/>
            </a:rPr>
            <a:t>歳出総額</a:t>
          </a:r>
          <a:endParaRPr lang="en-US" sz="1100" b="0" strike="noStrike" spc="-1">
            <a:latin typeface="游明朝"/>
          </a:endParaRPr>
        </a:p>
        <a:p>
          <a:r>
            <a:rPr lang="ja-JP" sz="1100" b="1" strike="noStrike" spc="-1">
              <a:solidFill>
                <a:srgbClr val="000000"/>
              </a:solidFill>
              <a:latin typeface="ＭＳ ゴシック"/>
              <a:ea typeface="ＭＳ ゴシック"/>
            </a:rPr>
            <a:t>実質収支</a:t>
          </a:r>
          <a:endParaRPr lang="en-US" sz="1100" b="0" strike="noStrike" spc="-1">
            <a:latin typeface="游明朝"/>
          </a:endParaRPr>
        </a:p>
        <a:p>
          <a:r>
            <a:rPr lang="ja-JP" sz="1100" b="1" strike="noStrike" spc="-1">
              <a:solidFill>
                <a:srgbClr val="000000"/>
              </a:solidFill>
              <a:latin typeface="ＭＳ ゴシック"/>
              <a:ea typeface="ＭＳ ゴシック"/>
            </a:rPr>
            <a:t>標準財政規模</a:t>
          </a:r>
          <a:endParaRPr lang="en-US" sz="1100" b="0" strike="noStrike" spc="-1">
            <a:latin typeface="游明朝"/>
          </a:endParaRPr>
        </a:p>
        <a:p>
          <a:pPr>
            <a:lnSpc>
              <a:spcPct val="100000"/>
            </a:lnSpc>
          </a:pPr>
          <a:r>
            <a:rPr lang="ja-JP" sz="1100" b="1" strike="noStrike" spc="-1">
              <a:solidFill>
                <a:srgbClr val="000000"/>
              </a:solidFill>
              <a:latin typeface="ＭＳ ゴシック"/>
              <a:ea typeface="ＭＳ ゴシック"/>
            </a:rPr>
            <a:t>地方債現在高</a:t>
          </a:r>
          <a:endParaRPr lang="en-US" sz="1100" b="0" strike="noStrike" spc="-1">
            <a:latin typeface="游明朝"/>
          </a:endParaRPr>
        </a:p>
      </xdr:txBody>
    </xdr:sp>
    <xdr:clientData/>
  </xdr:twoCellAnchor>
  <xdr:twoCellAnchor>
    <xdr:from>
      <xdr:col>11</xdr:col>
      <xdr:colOff>0</xdr:colOff>
      <xdr:row>7</xdr:row>
      <xdr:rowOff>38160</xdr:rowOff>
    </xdr:from>
    <xdr:to>
      <xdr:col>17</xdr:col>
      <xdr:colOff>12240</xdr:colOff>
      <xdr:row>17</xdr:row>
      <xdr:rowOff>37800</xdr:rowOff>
    </xdr:to>
    <xdr:sp macro="" textlink="">
      <xdr:nvSpPr>
        <xdr:cNvPr id="11" name="正方形/長方形 10">
          <a:extLst>
            <a:ext uri="{FF2B5EF4-FFF2-40B4-BE49-F238E27FC236}">
              <a16:creationId xmlns:a16="http://schemas.microsoft.com/office/drawing/2014/main" id="{00C0AC03-064B-49BE-BA41-242C40D12414}"/>
            </a:ext>
          </a:extLst>
        </xdr:cNvPr>
        <xdr:cNvSpPr/>
      </xdr:nvSpPr>
      <xdr:spPr>
        <a:xfrm>
          <a:off x="2095500" y="1193860"/>
          <a:ext cx="1155240" cy="1650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strike="noStrike" spc="-1">
              <a:solidFill>
                <a:srgbClr val="000000"/>
              </a:solidFill>
              <a:latin typeface="ＭＳ ゴシック"/>
              <a:ea typeface="ＭＳ ゴシック"/>
            </a:rPr>
            <a:t>51,405</a:t>
          </a:r>
          <a:endParaRPr lang="en-US" sz="1100" b="0" strike="noStrike" spc="-1">
            <a:latin typeface="游明朝"/>
          </a:endParaRPr>
        </a:p>
        <a:p>
          <a:r>
            <a:rPr lang="en-US" sz="1100" b="1" strike="noStrike" spc="-1">
              <a:solidFill>
                <a:srgbClr val="000000"/>
              </a:solidFill>
              <a:latin typeface="ＭＳ ゴシック"/>
              <a:ea typeface="ＭＳ ゴシック"/>
            </a:rPr>
            <a:t>50,156</a:t>
          </a:r>
          <a:endParaRPr lang="en-US" sz="1100" b="0" strike="noStrike" spc="-1">
            <a:latin typeface="游明朝"/>
          </a:endParaRPr>
        </a:p>
        <a:p>
          <a:r>
            <a:rPr lang="en-US" sz="1100" b="1" strike="noStrike" spc="-1">
              <a:solidFill>
                <a:srgbClr val="000000"/>
              </a:solidFill>
              <a:latin typeface="ＭＳ ゴシック"/>
              <a:ea typeface="ＭＳ ゴシック"/>
            </a:rPr>
            <a:t>329.98</a:t>
          </a:r>
          <a:endParaRPr lang="en-US" sz="1100" b="0" strike="noStrike" spc="-1">
            <a:latin typeface="游明朝"/>
          </a:endParaRPr>
        </a:p>
        <a:p>
          <a:r>
            <a:rPr lang="en-US" sz="1100" b="1" strike="noStrike" spc="-1">
              <a:solidFill>
                <a:srgbClr val="000000"/>
              </a:solidFill>
              <a:latin typeface="ＭＳ ゴシック"/>
              <a:ea typeface="ＭＳ ゴシック"/>
            </a:rPr>
            <a:t>35,408,518</a:t>
          </a:r>
          <a:endParaRPr lang="en-US" sz="1100" b="0" strike="noStrike" spc="-1">
            <a:latin typeface="游明朝"/>
          </a:endParaRPr>
        </a:p>
        <a:p>
          <a:r>
            <a:rPr lang="en-US" sz="1100" b="1" strike="noStrike" spc="-1">
              <a:solidFill>
                <a:srgbClr val="000000"/>
              </a:solidFill>
              <a:latin typeface="ＭＳ ゴシック"/>
              <a:ea typeface="ＭＳ ゴシック"/>
            </a:rPr>
            <a:t>33,869,792</a:t>
          </a:r>
          <a:endParaRPr lang="en-US" sz="1100" b="0" strike="noStrike" spc="-1">
            <a:latin typeface="游明朝"/>
          </a:endParaRPr>
        </a:p>
        <a:p>
          <a:r>
            <a:rPr lang="en-US" sz="1100" b="1" strike="noStrike" spc="-1">
              <a:solidFill>
                <a:srgbClr val="000000"/>
              </a:solidFill>
              <a:latin typeface="ＭＳ ゴシック"/>
              <a:ea typeface="ＭＳ ゴシック"/>
            </a:rPr>
            <a:t>1,122,082</a:t>
          </a:r>
          <a:endParaRPr lang="en-US" sz="1100" b="0" strike="noStrike" spc="-1">
            <a:latin typeface="游明朝"/>
          </a:endParaRPr>
        </a:p>
        <a:p>
          <a:r>
            <a:rPr lang="en-US" sz="1100" b="1" strike="noStrike" spc="-1">
              <a:solidFill>
                <a:srgbClr val="000000"/>
              </a:solidFill>
              <a:latin typeface="ＭＳ ゴシック"/>
              <a:ea typeface="ＭＳ ゴシック"/>
            </a:rPr>
            <a:t>16,888,474</a:t>
          </a:r>
          <a:endParaRPr lang="en-US" sz="1100" b="0" strike="noStrike" spc="-1">
            <a:latin typeface="游明朝"/>
          </a:endParaRPr>
        </a:p>
        <a:p>
          <a:pPr algn="r">
            <a:lnSpc>
              <a:spcPct val="100000"/>
            </a:lnSpc>
          </a:pPr>
          <a:r>
            <a:rPr lang="en-US" sz="1100" b="1" strike="noStrike" spc="-1">
              <a:solidFill>
                <a:srgbClr val="000000"/>
              </a:solidFill>
              <a:latin typeface="ＭＳ ゴシック"/>
              <a:ea typeface="ＭＳ ゴシック"/>
            </a:rPr>
            <a:t>20,379,635</a:t>
          </a:r>
          <a:endParaRPr lang="en-US" sz="1100" b="0" strike="noStrike" spc="-1">
            <a:latin typeface="游明朝"/>
          </a:endParaRPr>
        </a:p>
      </xdr:txBody>
    </xdr:sp>
    <xdr:clientData/>
  </xdr:twoCellAnchor>
  <xdr:twoCellAnchor>
    <xdr:from>
      <xdr:col>17</xdr:col>
      <xdr:colOff>57240</xdr:colOff>
      <xdr:row>7</xdr:row>
      <xdr:rowOff>38160</xdr:rowOff>
    </xdr:from>
    <xdr:to>
      <xdr:col>24</xdr:col>
      <xdr:colOff>114120</xdr:colOff>
      <xdr:row>17</xdr:row>
      <xdr:rowOff>37800</xdr:rowOff>
    </xdr:to>
    <xdr:sp macro="" textlink="">
      <xdr:nvSpPr>
        <xdr:cNvPr id="12" name="正方形/長方形 11">
          <a:extLst>
            <a:ext uri="{FF2B5EF4-FFF2-40B4-BE49-F238E27FC236}">
              <a16:creationId xmlns:a16="http://schemas.microsoft.com/office/drawing/2014/main" id="{0C17B514-812B-4E9A-ADE8-843CD7E90FA1}"/>
            </a:ext>
          </a:extLst>
        </xdr:cNvPr>
        <xdr:cNvSpPr/>
      </xdr:nvSpPr>
      <xdr:spPr>
        <a:xfrm>
          <a:off x="3295740" y="1193860"/>
          <a:ext cx="1390380" cy="1650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人</a:t>
          </a:r>
          <a:r>
            <a:rPr lang="en-US" sz="1100" b="1" strike="noStrike" spc="-1">
              <a:solidFill>
                <a:srgbClr val="000000"/>
              </a:solidFill>
              <a:latin typeface="ＭＳ ゴシック"/>
              <a:ea typeface="ＭＳ ゴシック"/>
            </a:rPr>
            <a:t>(R7.1.1</a:t>
          </a:r>
          <a:r>
            <a:rPr lang="ja-JP" sz="1100" b="1" strike="noStrike" spc="-1">
              <a:solidFill>
                <a:srgbClr val="000000"/>
              </a:solidFill>
              <a:latin typeface="ＭＳ ゴシック"/>
              <a:ea typeface="ＭＳ ゴシック"/>
            </a:rPr>
            <a:t>現在</a:t>
          </a:r>
          <a:r>
            <a:rPr lang="en-US" sz="1100" b="1" strike="noStrike" spc="-1">
              <a:solidFill>
                <a:srgbClr val="000000"/>
              </a:solidFill>
              <a:latin typeface="ＭＳ ゴシック"/>
              <a:ea typeface="ＭＳ ゴシック"/>
            </a:rPr>
            <a:t>)</a:t>
          </a:r>
          <a:endParaRPr lang="en-US" sz="1100" b="0" strike="noStrike" spc="-1">
            <a:latin typeface="游明朝"/>
          </a:endParaRPr>
        </a:p>
        <a:p>
          <a:r>
            <a:rPr lang="ja-JP" sz="1100" b="1" strike="noStrike" spc="-1">
              <a:solidFill>
                <a:srgbClr val="000000"/>
              </a:solidFill>
              <a:latin typeface="ＭＳ ゴシック"/>
              <a:ea typeface="ＭＳ ゴシック"/>
            </a:rPr>
            <a:t>人</a:t>
          </a:r>
          <a:r>
            <a:rPr lang="en-US" sz="1100" b="1" strike="noStrike" spc="-1">
              <a:solidFill>
                <a:srgbClr val="000000"/>
              </a:solidFill>
              <a:latin typeface="ＭＳ ゴシック"/>
              <a:ea typeface="ＭＳ ゴシック"/>
            </a:rPr>
            <a:t>(R7.1.1</a:t>
          </a:r>
          <a:r>
            <a:rPr lang="ja-JP" sz="1100" b="1" strike="noStrike" spc="-1">
              <a:solidFill>
                <a:srgbClr val="000000"/>
              </a:solidFill>
              <a:latin typeface="ＭＳ ゴシック"/>
              <a:ea typeface="ＭＳ ゴシック"/>
            </a:rPr>
            <a:t>現在</a:t>
          </a:r>
          <a:r>
            <a:rPr lang="en-US" sz="1100" b="1" strike="noStrike" spc="-1">
              <a:solidFill>
                <a:srgbClr val="000000"/>
              </a:solidFill>
              <a:latin typeface="ＭＳ ゴシック"/>
              <a:ea typeface="ＭＳ ゴシック"/>
            </a:rPr>
            <a:t>)</a:t>
          </a:r>
          <a:endParaRPr lang="en-US" sz="1100" b="0" strike="noStrike" spc="-1">
            <a:latin typeface="游明朝"/>
          </a:endParaRPr>
        </a:p>
        <a:p>
          <a:r>
            <a:rPr lang="ja-JP" sz="1100" b="1" strike="noStrike" spc="-1">
              <a:solidFill>
                <a:srgbClr val="000000"/>
              </a:solidFill>
              <a:latin typeface="ＭＳ ゴシック"/>
              <a:ea typeface="ＭＳ ゴシック"/>
            </a:rPr>
            <a:t>ｋ㎡</a:t>
          </a:r>
          <a:endParaRPr lang="en-US" sz="1100" b="0" strike="noStrike" spc="-1">
            <a:latin typeface="游明朝"/>
          </a:endParaRPr>
        </a:p>
        <a:p>
          <a:r>
            <a:rPr lang="ja-JP" sz="1100" b="1" strike="noStrike" spc="-1">
              <a:solidFill>
                <a:srgbClr val="000000"/>
              </a:solidFill>
              <a:latin typeface="ＭＳ ゴシック"/>
              <a:ea typeface="ＭＳ ゴシック"/>
            </a:rPr>
            <a:t>千円</a:t>
          </a:r>
          <a:endParaRPr lang="en-US" sz="1100" b="0" strike="noStrike" spc="-1">
            <a:latin typeface="游明朝"/>
          </a:endParaRPr>
        </a:p>
        <a:p>
          <a:r>
            <a:rPr lang="ja-JP" sz="1100" b="1" strike="noStrike" spc="-1">
              <a:solidFill>
                <a:srgbClr val="000000"/>
              </a:solidFill>
              <a:latin typeface="ＭＳ ゴシック"/>
              <a:ea typeface="ＭＳ ゴシック"/>
            </a:rPr>
            <a:t>千円</a:t>
          </a:r>
          <a:endParaRPr lang="en-US" sz="1100" b="0" strike="noStrike" spc="-1">
            <a:latin typeface="游明朝"/>
          </a:endParaRPr>
        </a:p>
        <a:p>
          <a:r>
            <a:rPr lang="ja-JP" sz="1100" b="1" strike="noStrike" spc="-1">
              <a:solidFill>
                <a:srgbClr val="000000"/>
              </a:solidFill>
              <a:latin typeface="ＭＳ ゴシック"/>
              <a:ea typeface="ＭＳ ゴシック"/>
            </a:rPr>
            <a:t>千円</a:t>
          </a:r>
          <a:endParaRPr lang="en-US" sz="1100" b="0" strike="noStrike" spc="-1">
            <a:latin typeface="游明朝"/>
          </a:endParaRPr>
        </a:p>
        <a:p>
          <a:r>
            <a:rPr lang="ja-JP" sz="1100" b="1" strike="noStrike" spc="-1">
              <a:solidFill>
                <a:srgbClr val="000000"/>
              </a:solidFill>
              <a:latin typeface="ＭＳ ゴシック"/>
              <a:ea typeface="ＭＳ ゴシック"/>
            </a:rPr>
            <a:t>千円</a:t>
          </a:r>
          <a:endParaRPr lang="en-US" sz="1100" b="0" strike="noStrike" spc="-1">
            <a:latin typeface="游明朝"/>
          </a:endParaRPr>
        </a:p>
        <a:p>
          <a:pPr>
            <a:lnSpc>
              <a:spcPct val="100000"/>
            </a:lnSpc>
          </a:pPr>
          <a:r>
            <a:rPr lang="ja-JP" sz="1100" b="1" strike="noStrike" spc="-1">
              <a:solidFill>
                <a:srgbClr val="000000"/>
              </a:solidFill>
              <a:latin typeface="ＭＳ ゴシック"/>
              <a:ea typeface="ＭＳ ゴシック"/>
            </a:rPr>
            <a:t>千円</a:t>
          </a:r>
          <a:endParaRPr lang="en-US" sz="1100" b="0" strike="noStrike" spc="-1">
            <a:latin typeface="游明朝"/>
          </a:endParaRPr>
        </a:p>
      </xdr:txBody>
    </xdr:sp>
    <xdr:clientData/>
  </xdr:twoCellAnchor>
  <xdr:twoCellAnchor>
    <xdr:from>
      <xdr:col>24</xdr:col>
      <xdr:colOff>114480</xdr:colOff>
      <xdr:row>7</xdr:row>
      <xdr:rowOff>57240</xdr:rowOff>
    </xdr:from>
    <xdr:to>
      <xdr:col>34</xdr:col>
      <xdr:colOff>50760</xdr:colOff>
      <xdr:row>13</xdr:row>
      <xdr:rowOff>44280</xdr:rowOff>
    </xdr:to>
    <xdr:sp macro="" textlink="">
      <xdr:nvSpPr>
        <xdr:cNvPr id="13" name="正方形/長方形 12">
          <a:extLst>
            <a:ext uri="{FF2B5EF4-FFF2-40B4-BE49-F238E27FC236}">
              <a16:creationId xmlns:a16="http://schemas.microsoft.com/office/drawing/2014/main" id="{DCBE57DC-D1F4-499E-BCA0-5C377C877AC6}"/>
            </a:ext>
          </a:extLst>
        </xdr:cNvPr>
        <xdr:cNvSpPr/>
      </xdr:nvSpPr>
      <xdr:spPr>
        <a:xfrm>
          <a:off x="4686480" y="1212940"/>
          <a:ext cx="1841280" cy="977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実質赤字比率</a:t>
          </a:r>
          <a:endParaRPr lang="en-US" sz="1100" b="0" strike="noStrike" spc="-1">
            <a:latin typeface="游明朝"/>
          </a:endParaRPr>
        </a:p>
        <a:p>
          <a:r>
            <a:rPr lang="ja-JP" sz="1100" b="1" strike="noStrike" spc="-1">
              <a:solidFill>
                <a:srgbClr val="000000"/>
              </a:solidFill>
              <a:latin typeface="ＭＳ ゴシック"/>
              <a:ea typeface="ＭＳ ゴシック"/>
            </a:rPr>
            <a:t>連結実質赤字比率</a:t>
          </a:r>
          <a:endParaRPr lang="en-US" sz="1100" b="0" strike="noStrike" spc="-1">
            <a:latin typeface="游明朝"/>
          </a:endParaRPr>
        </a:p>
        <a:p>
          <a:r>
            <a:rPr lang="ja-JP" sz="1100" b="1" strike="noStrike" spc="-1">
              <a:solidFill>
                <a:srgbClr val="000000"/>
              </a:solidFill>
              <a:latin typeface="ＭＳ ゴシック"/>
              <a:ea typeface="ＭＳ ゴシック"/>
            </a:rPr>
            <a:t>実質公債費比率</a:t>
          </a:r>
          <a:endParaRPr lang="en-US" sz="1100" b="0" strike="noStrike" spc="-1">
            <a:latin typeface="游明朝"/>
          </a:endParaRPr>
        </a:p>
        <a:p>
          <a:pPr>
            <a:lnSpc>
              <a:spcPct val="100000"/>
            </a:lnSpc>
          </a:pPr>
          <a:r>
            <a:rPr lang="ja-JP" sz="1100" b="1" strike="noStrike" spc="-1">
              <a:solidFill>
                <a:srgbClr val="000000"/>
              </a:solidFill>
              <a:latin typeface="ＭＳ ゴシック"/>
              <a:ea typeface="ＭＳ ゴシック"/>
            </a:rPr>
            <a:t>将来負担比率</a:t>
          </a:r>
          <a:endParaRPr lang="en-US" sz="1100" b="0" strike="noStrike" spc="-1">
            <a:latin typeface="游明朝"/>
          </a:endParaRPr>
        </a:p>
      </xdr:txBody>
    </xdr:sp>
    <xdr:clientData/>
  </xdr:twoCellAnchor>
  <xdr:twoCellAnchor>
    <xdr:from>
      <xdr:col>34</xdr:col>
      <xdr:colOff>50760</xdr:colOff>
      <xdr:row>7</xdr:row>
      <xdr:rowOff>57240</xdr:rowOff>
    </xdr:from>
    <xdr:to>
      <xdr:col>40</xdr:col>
      <xdr:colOff>63000</xdr:colOff>
      <xdr:row>13</xdr:row>
      <xdr:rowOff>44280</xdr:rowOff>
    </xdr:to>
    <xdr:sp macro="" textlink="">
      <xdr:nvSpPr>
        <xdr:cNvPr id="14" name="正方形/長方形 13">
          <a:extLst>
            <a:ext uri="{FF2B5EF4-FFF2-40B4-BE49-F238E27FC236}">
              <a16:creationId xmlns:a16="http://schemas.microsoft.com/office/drawing/2014/main" id="{187FA744-411A-4AAE-BED5-80ACA366E57C}"/>
            </a:ext>
          </a:extLst>
        </xdr:cNvPr>
        <xdr:cNvSpPr/>
      </xdr:nvSpPr>
      <xdr:spPr>
        <a:xfrm>
          <a:off x="6527760" y="1212940"/>
          <a:ext cx="1155240" cy="977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strike="noStrike" spc="-1">
              <a:solidFill>
                <a:srgbClr val="000000"/>
              </a:solidFill>
              <a:latin typeface="ＭＳ ゴシック"/>
              <a:ea typeface="ＭＳ ゴシック"/>
            </a:rPr>
            <a:t>-</a:t>
          </a:r>
          <a:endParaRPr lang="en-US" sz="1100" b="0" strike="noStrike" spc="-1">
            <a:latin typeface="游明朝"/>
          </a:endParaRPr>
        </a:p>
        <a:p>
          <a:r>
            <a:rPr lang="en-US" sz="1100" b="1" strike="noStrike" spc="-1">
              <a:solidFill>
                <a:srgbClr val="000000"/>
              </a:solidFill>
              <a:latin typeface="ＭＳ ゴシック"/>
              <a:ea typeface="ＭＳ ゴシック"/>
            </a:rPr>
            <a:t>-</a:t>
          </a:r>
          <a:endParaRPr lang="en-US" sz="1100" b="0" strike="noStrike" spc="-1">
            <a:latin typeface="游明朝"/>
          </a:endParaRPr>
        </a:p>
        <a:p>
          <a:r>
            <a:rPr lang="en-US" sz="1100" b="1" strike="noStrike" spc="-1">
              <a:solidFill>
                <a:srgbClr val="000000"/>
              </a:solidFill>
              <a:latin typeface="ＭＳ ゴシック"/>
              <a:ea typeface="ＭＳ ゴシック"/>
            </a:rPr>
            <a:t>7.0</a:t>
          </a:r>
          <a:endParaRPr lang="en-US" sz="1100" b="0" strike="noStrike" spc="-1">
            <a:latin typeface="游明朝"/>
          </a:endParaRPr>
        </a:p>
        <a:p>
          <a:pPr algn="r">
            <a:lnSpc>
              <a:spcPct val="100000"/>
            </a:lnSpc>
          </a:pPr>
          <a:r>
            <a:rPr lang="en-US" sz="1100" b="1" strike="noStrike" spc="-1">
              <a:solidFill>
                <a:srgbClr val="000000"/>
              </a:solidFill>
              <a:latin typeface="ＭＳ ゴシック"/>
              <a:ea typeface="ＭＳ ゴシック"/>
            </a:rPr>
            <a:t>-</a:t>
          </a:r>
          <a:endParaRPr lang="en-US" sz="1100" b="0" strike="noStrike" spc="-1">
            <a:latin typeface="游明朝"/>
          </a:endParaRPr>
        </a:p>
      </xdr:txBody>
    </xdr:sp>
    <xdr:clientData/>
  </xdr:twoCellAnchor>
  <xdr:twoCellAnchor>
    <xdr:from>
      <xdr:col>40</xdr:col>
      <xdr:colOff>127080</xdr:colOff>
      <xdr:row>7</xdr:row>
      <xdr:rowOff>57240</xdr:rowOff>
    </xdr:from>
    <xdr:to>
      <xdr:col>43</xdr:col>
      <xdr:colOff>133200</xdr:colOff>
      <xdr:row>13</xdr:row>
      <xdr:rowOff>44280</xdr:rowOff>
    </xdr:to>
    <xdr:sp macro="" textlink="">
      <xdr:nvSpPr>
        <xdr:cNvPr id="15" name="正方形/長方形 14">
          <a:extLst>
            <a:ext uri="{FF2B5EF4-FFF2-40B4-BE49-F238E27FC236}">
              <a16:creationId xmlns:a16="http://schemas.microsoft.com/office/drawing/2014/main" id="{0F08F254-E41C-4069-A8A9-1A2077281E46}"/>
            </a:ext>
          </a:extLst>
        </xdr:cNvPr>
        <xdr:cNvSpPr/>
      </xdr:nvSpPr>
      <xdr:spPr>
        <a:xfrm>
          <a:off x="7747080" y="1212940"/>
          <a:ext cx="577620" cy="977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a:t>
          </a:r>
          <a:endParaRPr lang="en-US" sz="1100" b="0" strike="noStrike" spc="-1">
            <a:latin typeface="游明朝"/>
          </a:endParaRPr>
        </a:p>
        <a:p>
          <a:r>
            <a:rPr lang="ja-JP" sz="1100" b="1" strike="noStrike" spc="-1">
              <a:solidFill>
                <a:srgbClr val="000000"/>
              </a:solidFill>
              <a:latin typeface="ＭＳ ゴシック"/>
              <a:ea typeface="ＭＳ ゴシック"/>
            </a:rPr>
            <a:t>％</a:t>
          </a:r>
          <a:endParaRPr lang="en-US" sz="1100" b="0" strike="noStrike" spc="-1">
            <a:latin typeface="游明朝"/>
          </a:endParaRPr>
        </a:p>
        <a:p>
          <a:r>
            <a:rPr lang="ja-JP" sz="1100" b="1" strike="noStrike" spc="-1">
              <a:solidFill>
                <a:srgbClr val="000000"/>
              </a:solidFill>
              <a:latin typeface="ＭＳ ゴシック"/>
              <a:ea typeface="ＭＳ ゴシック"/>
            </a:rPr>
            <a:t>％</a:t>
          </a:r>
          <a:endParaRPr lang="en-US" sz="1100" b="0" strike="noStrike" spc="-1">
            <a:latin typeface="游明朝"/>
          </a:endParaRPr>
        </a:p>
        <a:p>
          <a:pPr>
            <a:lnSpc>
              <a:spcPct val="100000"/>
            </a:lnSpc>
          </a:pPr>
          <a:r>
            <a:rPr lang="ja-JP" sz="1100" b="1" strike="noStrike" spc="-1">
              <a:solidFill>
                <a:srgbClr val="000000"/>
              </a:solidFill>
              <a:latin typeface="ＭＳ ゴシック"/>
              <a:ea typeface="ＭＳ ゴシック"/>
            </a:rPr>
            <a:t>％</a:t>
          </a:r>
          <a:endParaRPr lang="en-US" sz="1100" b="0" strike="noStrike" spc="-1">
            <a:latin typeface="游明朝"/>
          </a:endParaRPr>
        </a:p>
      </xdr:txBody>
    </xdr:sp>
    <xdr:clientData/>
  </xdr:twoCellAnchor>
  <xdr:twoCellAnchor>
    <xdr:from>
      <xdr:col>24</xdr:col>
      <xdr:colOff>114480</xdr:colOff>
      <xdr:row>12</xdr:row>
      <xdr:rowOff>38160</xdr:rowOff>
    </xdr:from>
    <xdr:to>
      <xdr:col>34</xdr:col>
      <xdr:colOff>50760</xdr:colOff>
      <xdr:row>15</xdr:row>
      <xdr:rowOff>158400</xdr:rowOff>
    </xdr:to>
    <xdr:sp macro="" textlink="">
      <xdr:nvSpPr>
        <xdr:cNvPr id="16" name="正方形/長方形 15">
          <a:extLst>
            <a:ext uri="{FF2B5EF4-FFF2-40B4-BE49-F238E27FC236}">
              <a16:creationId xmlns:a16="http://schemas.microsoft.com/office/drawing/2014/main" id="{732389EE-976C-4CC9-BFA8-34F27382F96B}"/>
            </a:ext>
          </a:extLst>
        </xdr:cNvPr>
        <xdr:cNvSpPr/>
      </xdr:nvSpPr>
      <xdr:spPr>
        <a:xfrm>
          <a:off x="4686480" y="2019360"/>
          <a:ext cx="1841280" cy="6155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市町村類型</a:t>
          </a:r>
          <a:endParaRPr lang="en-US" sz="1100" b="0" strike="noStrike" spc="-1">
            <a:latin typeface="游明朝"/>
          </a:endParaRPr>
        </a:p>
        <a:p>
          <a:pPr>
            <a:lnSpc>
              <a:spcPct val="100000"/>
            </a:lnSpc>
          </a:pPr>
          <a:r>
            <a:rPr lang="en-US" sz="1100" b="1" strike="noStrike" spc="-1">
              <a:solidFill>
                <a:srgbClr val="000000"/>
              </a:solidFill>
              <a:latin typeface="ＭＳ ゴシック"/>
              <a:ea typeface="ＭＳ ゴシック"/>
            </a:rPr>
            <a:t>(</a:t>
          </a:r>
          <a:r>
            <a:rPr lang="ja-JP" sz="1100" b="1" strike="noStrike" spc="-1">
              <a:solidFill>
                <a:srgbClr val="000000"/>
              </a:solidFill>
              <a:latin typeface="ＭＳ ゴシック"/>
              <a:ea typeface="ＭＳ ゴシック"/>
            </a:rPr>
            <a:t>年度毎</a:t>
          </a:r>
          <a:r>
            <a:rPr lang="en-US" sz="1100" b="1" strike="noStrike" spc="-1">
              <a:solidFill>
                <a:srgbClr val="000000"/>
              </a:solidFill>
              <a:latin typeface="ＭＳ ゴシック"/>
              <a:ea typeface="ＭＳ ゴシック"/>
            </a:rPr>
            <a:t>)</a:t>
          </a:r>
          <a:endParaRPr lang="en-US" sz="1100" b="0" strike="noStrike" spc="-1">
            <a:latin typeface="游明朝"/>
          </a:endParaRPr>
        </a:p>
      </xdr:txBody>
    </xdr:sp>
    <xdr:clientData/>
  </xdr:twoCellAnchor>
  <xdr:twoCellAnchor>
    <xdr:from>
      <xdr:col>34</xdr:col>
      <xdr:colOff>114480</xdr:colOff>
      <xdr:row>12</xdr:row>
      <xdr:rowOff>38160</xdr:rowOff>
    </xdr:from>
    <xdr:to>
      <xdr:col>50</xdr:col>
      <xdr:colOff>190440</xdr:colOff>
      <xdr:row>15</xdr:row>
      <xdr:rowOff>158400</xdr:rowOff>
    </xdr:to>
    <xdr:sp macro="" textlink="">
      <xdr:nvSpPr>
        <xdr:cNvPr id="17" name="正方形/長方形 16">
          <a:extLst>
            <a:ext uri="{FF2B5EF4-FFF2-40B4-BE49-F238E27FC236}">
              <a16:creationId xmlns:a16="http://schemas.microsoft.com/office/drawing/2014/main" id="{F6875E3F-C776-48DB-B51E-818B3E79E265}"/>
            </a:ext>
          </a:extLst>
        </xdr:cNvPr>
        <xdr:cNvSpPr/>
      </xdr:nvSpPr>
      <xdr:spPr>
        <a:xfrm>
          <a:off x="6591480" y="2019360"/>
          <a:ext cx="3123960" cy="6155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strike="noStrike" spc="-1">
              <a:solidFill>
                <a:srgbClr val="000000"/>
              </a:solidFill>
              <a:latin typeface="ＭＳ ゴシック"/>
              <a:ea typeface="ＭＳ ゴシック"/>
            </a:rPr>
            <a:t>R02  Ⅱ</a:t>
          </a:r>
          <a:r>
            <a:rPr lang="ja-JP" sz="1100" b="1" strike="noStrike" spc="-1">
              <a:solidFill>
                <a:srgbClr val="000000"/>
              </a:solidFill>
              <a:latin typeface="ＭＳ ゴシック"/>
              <a:ea typeface="ＭＳ ゴシック"/>
            </a:rPr>
            <a:t>－１  </a:t>
          </a:r>
          <a:r>
            <a:rPr lang="en-US" sz="1100" b="1" strike="noStrike" spc="-1">
              <a:solidFill>
                <a:srgbClr val="000000"/>
              </a:solidFill>
              <a:latin typeface="ＭＳ ゴシック"/>
              <a:ea typeface="ＭＳ ゴシック"/>
            </a:rPr>
            <a:t>R03  Ⅱ</a:t>
          </a:r>
          <a:r>
            <a:rPr lang="ja-JP" sz="1100" b="1" strike="noStrike" spc="-1">
              <a:solidFill>
                <a:srgbClr val="000000"/>
              </a:solidFill>
              <a:latin typeface="ＭＳ ゴシック"/>
              <a:ea typeface="ＭＳ ゴシック"/>
            </a:rPr>
            <a:t>－１  </a:t>
          </a:r>
          <a:r>
            <a:rPr lang="en-US" sz="1100" b="1" strike="noStrike" spc="-1">
              <a:solidFill>
                <a:srgbClr val="000000"/>
              </a:solidFill>
              <a:latin typeface="ＭＳ ゴシック"/>
              <a:ea typeface="ＭＳ ゴシック"/>
            </a:rPr>
            <a:t>R04  Ⅱ</a:t>
          </a:r>
          <a:r>
            <a:rPr lang="ja-JP" sz="1100" b="1" strike="noStrike" spc="-1">
              <a:solidFill>
                <a:srgbClr val="000000"/>
              </a:solidFill>
              <a:latin typeface="ＭＳ ゴシック"/>
              <a:ea typeface="ＭＳ ゴシック"/>
            </a:rPr>
            <a:t>－１  </a:t>
          </a:r>
          <a:endParaRPr lang="en-US" sz="1100" b="0" strike="noStrike" spc="-1">
            <a:latin typeface="游明朝"/>
          </a:endParaRPr>
        </a:p>
        <a:p>
          <a:pPr>
            <a:lnSpc>
              <a:spcPct val="100000"/>
            </a:lnSpc>
          </a:pPr>
          <a:r>
            <a:rPr lang="en-US" sz="1100" b="1" strike="noStrike" spc="-1">
              <a:solidFill>
                <a:srgbClr val="000000"/>
              </a:solidFill>
              <a:latin typeface="ＭＳ ゴシック"/>
              <a:ea typeface="ＭＳ ゴシック"/>
            </a:rPr>
            <a:t>R05  Ⅱ</a:t>
          </a:r>
          <a:r>
            <a:rPr lang="ja-JP" sz="1100" b="1" strike="noStrike" spc="-1">
              <a:solidFill>
                <a:srgbClr val="000000"/>
              </a:solidFill>
              <a:latin typeface="ＭＳ ゴシック"/>
              <a:ea typeface="ＭＳ ゴシック"/>
            </a:rPr>
            <a:t>－１  </a:t>
          </a:r>
          <a:r>
            <a:rPr lang="en-US" sz="1100" b="1" strike="noStrike" spc="-1">
              <a:solidFill>
                <a:srgbClr val="000000"/>
              </a:solidFill>
              <a:latin typeface="ＭＳ ゴシック"/>
              <a:ea typeface="ＭＳ ゴシック"/>
            </a:rPr>
            <a:t>R06  Ⅱ</a:t>
          </a:r>
          <a:r>
            <a:rPr lang="ja-JP" sz="1100" b="1" strike="noStrike" spc="-1">
              <a:solidFill>
                <a:srgbClr val="000000"/>
              </a:solidFill>
              <a:latin typeface="ＭＳ ゴシック"/>
              <a:ea typeface="ＭＳ ゴシック"/>
            </a:rPr>
            <a:t>－１</a:t>
          </a:r>
          <a:endParaRPr lang="en-US" sz="1100" b="0" strike="noStrike" spc="-1">
            <a:latin typeface="游明朝"/>
          </a:endParaRPr>
        </a:p>
      </xdr:txBody>
    </xdr:sp>
    <xdr:clientData/>
  </xdr:twoCellAnchor>
  <xdr:twoCellAnchor>
    <xdr:from>
      <xdr:col>51</xdr:col>
      <xdr:colOff>31680</xdr:colOff>
      <xdr:row>7</xdr:row>
      <xdr:rowOff>6480</xdr:rowOff>
    </xdr:from>
    <xdr:to>
      <xdr:col>57</xdr:col>
      <xdr:colOff>190080</xdr:colOff>
      <xdr:row>13</xdr:row>
      <xdr:rowOff>120600</xdr:rowOff>
    </xdr:to>
    <xdr:sp macro="" textlink="">
      <xdr:nvSpPr>
        <xdr:cNvPr id="18" name="角丸四角形 17">
          <a:extLst>
            <a:ext uri="{FF2B5EF4-FFF2-40B4-BE49-F238E27FC236}">
              <a16:creationId xmlns:a16="http://schemas.microsoft.com/office/drawing/2014/main" id="{A54D1C5E-C5F6-445F-8F8C-DBBC53238A17}"/>
            </a:ext>
          </a:extLst>
        </xdr:cNvPr>
        <xdr:cNvSpPr/>
      </xdr:nvSpPr>
      <xdr:spPr>
        <a:xfrm>
          <a:off x="9747180" y="1162180"/>
          <a:ext cx="1301400" cy="1104720"/>
        </a:xfrm>
        <a:prstGeom prst="roundRect">
          <a:avLst>
            <a:gd name="adj" fmla="val 0"/>
          </a:avLst>
        </a:prstGeom>
        <a:solidFill>
          <a:srgbClr val="FFFFFF"/>
        </a:solidFill>
        <a:ln w="19050">
          <a:solidFill>
            <a:srgbClr val="000000"/>
          </a:solidFill>
          <a:miter/>
        </a:ln>
        <a:effectLst>
          <a:outerShdw dist="37165" dir="2700000"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52</xdr:col>
      <xdr:colOff>57240</xdr:colOff>
      <xdr:row>7</xdr:row>
      <xdr:rowOff>69840</xdr:rowOff>
    </xdr:from>
    <xdr:to>
      <xdr:col>58</xdr:col>
      <xdr:colOff>69480</xdr:colOff>
      <xdr:row>8</xdr:row>
      <xdr:rowOff>151920</xdr:rowOff>
    </xdr:to>
    <xdr:sp macro="" textlink="">
      <xdr:nvSpPr>
        <xdr:cNvPr id="19" name="正方形/長方形 18">
          <a:extLst>
            <a:ext uri="{FF2B5EF4-FFF2-40B4-BE49-F238E27FC236}">
              <a16:creationId xmlns:a16="http://schemas.microsoft.com/office/drawing/2014/main" id="{F0ED34E6-B67D-4A19-9358-868DCA6B71D0}"/>
            </a:ext>
          </a:extLst>
        </xdr:cNvPr>
        <xdr:cNvSpPr/>
      </xdr:nvSpPr>
      <xdr:spPr>
        <a:xfrm>
          <a:off x="9963240" y="1225540"/>
          <a:ext cx="1155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900" b="0" strike="noStrike" spc="-1">
              <a:solidFill>
                <a:srgbClr val="000000"/>
              </a:solidFill>
              <a:latin typeface="ＭＳ Ｐゴシック"/>
              <a:ea typeface="ＭＳ Ｐゴシック"/>
            </a:rPr>
            <a:t>当　該　団　体　値</a:t>
          </a:r>
          <a:endParaRPr lang="en-US" sz="900" b="0" strike="noStrike" spc="-1">
            <a:latin typeface="游明朝"/>
          </a:endParaRPr>
        </a:p>
      </xdr:txBody>
    </xdr:sp>
    <xdr:clientData/>
  </xdr:twoCellAnchor>
  <xdr:twoCellAnchor>
    <xdr:from>
      <xdr:col>52</xdr:col>
      <xdr:colOff>57240</xdr:colOff>
      <xdr:row>9</xdr:row>
      <xdr:rowOff>3240</xdr:rowOff>
    </xdr:from>
    <xdr:to>
      <xdr:col>58</xdr:col>
      <xdr:colOff>69480</xdr:colOff>
      <xdr:row>10</xdr:row>
      <xdr:rowOff>75960</xdr:rowOff>
    </xdr:to>
    <xdr:sp macro="" textlink="">
      <xdr:nvSpPr>
        <xdr:cNvPr id="20" name="正方形/長方形 19">
          <a:extLst>
            <a:ext uri="{FF2B5EF4-FFF2-40B4-BE49-F238E27FC236}">
              <a16:creationId xmlns:a16="http://schemas.microsoft.com/office/drawing/2014/main" id="{48B5F38B-672B-4208-B5EF-38D1FBF72218}"/>
            </a:ext>
          </a:extLst>
        </xdr:cNvPr>
        <xdr:cNvSpPr/>
      </xdr:nvSpPr>
      <xdr:spPr>
        <a:xfrm>
          <a:off x="9963240" y="1489140"/>
          <a:ext cx="1155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900" b="0" strike="noStrike" spc="-1">
              <a:solidFill>
                <a:srgbClr val="000000"/>
              </a:solidFill>
              <a:latin typeface="ＭＳ Ｐゴシック"/>
              <a:ea typeface="ＭＳ Ｐゴシック"/>
            </a:rPr>
            <a:t>類似団体内平均値</a:t>
          </a:r>
          <a:endParaRPr lang="en-US" sz="900" b="0" strike="noStrike" spc="-1">
            <a:latin typeface="游明朝"/>
          </a:endParaRPr>
        </a:p>
      </xdr:txBody>
    </xdr:sp>
    <xdr:clientData/>
  </xdr:twoCellAnchor>
  <xdr:twoCellAnchor>
    <xdr:from>
      <xdr:col>52</xdr:col>
      <xdr:colOff>57240</xdr:colOff>
      <xdr:row>10</xdr:row>
      <xdr:rowOff>152280</xdr:rowOff>
    </xdr:from>
    <xdr:to>
      <xdr:col>58</xdr:col>
      <xdr:colOff>69480</xdr:colOff>
      <xdr:row>14</xdr:row>
      <xdr:rowOff>101160</xdr:rowOff>
    </xdr:to>
    <xdr:sp macro="" textlink="">
      <xdr:nvSpPr>
        <xdr:cNvPr id="21" name="正方形/長方形 20">
          <a:extLst>
            <a:ext uri="{FF2B5EF4-FFF2-40B4-BE49-F238E27FC236}">
              <a16:creationId xmlns:a16="http://schemas.microsoft.com/office/drawing/2014/main" id="{742816CB-FC31-4E97-80D2-12B7FB9714D4}"/>
            </a:ext>
          </a:extLst>
        </xdr:cNvPr>
        <xdr:cNvSpPr/>
      </xdr:nvSpPr>
      <xdr:spPr>
        <a:xfrm>
          <a:off x="9963240" y="1803280"/>
          <a:ext cx="1155240" cy="6092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r>
            <a:rPr lang="ja-JP" sz="900" b="0" strike="noStrike" spc="-1">
              <a:solidFill>
                <a:srgbClr val="000000"/>
              </a:solidFill>
              <a:latin typeface="ＭＳ Ｐゴシック"/>
              <a:ea typeface="ＭＳ Ｐゴシック"/>
            </a:rPr>
            <a:t>類似団体内の</a:t>
          </a:r>
          <a:endParaRPr lang="en-US" sz="900" b="0" strike="noStrike" spc="-1">
            <a:latin typeface="游明朝"/>
          </a:endParaRPr>
        </a:p>
        <a:p>
          <a:pPr>
            <a:lnSpc>
              <a:spcPct val="100000"/>
            </a:lnSpc>
          </a:pPr>
          <a:r>
            <a:rPr lang="en-US" sz="900" b="0" strike="noStrike" spc="-1">
              <a:solidFill>
                <a:srgbClr val="000000"/>
              </a:solidFill>
              <a:latin typeface="ＭＳ Ｐゴシック"/>
              <a:ea typeface="ＭＳ Ｐゴシック"/>
            </a:rPr>
            <a:t> </a:t>
          </a:r>
          <a:r>
            <a:rPr lang="ja-JP" sz="900" b="0" strike="noStrike" spc="-1">
              <a:solidFill>
                <a:srgbClr val="000000"/>
              </a:solidFill>
              <a:latin typeface="ＭＳ Ｐゴシック"/>
              <a:ea typeface="ＭＳ Ｐゴシック"/>
            </a:rPr>
            <a:t>最大値及び最小値</a:t>
          </a:r>
          <a:endParaRPr lang="en-US" sz="900" b="0" strike="noStrike" spc="-1">
            <a:latin typeface="游明朝"/>
          </a:endParaRPr>
        </a:p>
      </xdr:txBody>
    </xdr:sp>
    <xdr:clientData/>
  </xdr:twoCellAnchor>
  <xdr:twoCellAnchor>
    <xdr:from>
      <xdr:col>51</xdr:col>
      <xdr:colOff>107640</xdr:colOff>
      <xdr:row>7</xdr:row>
      <xdr:rowOff>158400</xdr:rowOff>
    </xdr:from>
    <xdr:to>
      <xdr:col>52</xdr:col>
      <xdr:colOff>69840</xdr:colOff>
      <xdr:row>7</xdr:row>
      <xdr:rowOff>158400</xdr:rowOff>
    </xdr:to>
    <xdr:cxnSp macro="">
      <xdr:nvCxnSpPr>
        <xdr:cNvPr id="22" name="直線コネクタ 21">
          <a:extLst>
            <a:ext uri="{FF2B5EF4-FFF2-40B4-BE49-F238E27FC236}">
              <a16:creationId xmlns:a16="http://schemas.microsoft.com/office/drawing/2014/main" id="{6AC86394-CCF4-455C-9453-C41D8133FFC1}"/>
            </a:ext>
          </a:extLst>
        </xdr:cNvPr>
        <xdr:cNvCxnSpPr/>
      </xdr:nvCxnSpPr>
      <xdr:spPr>
        <a:xfrm>
          <a:off x="9823140" y="1314100"/>
          <a:ext cx="152700" cy="0"/>
        </a:xfrm>
        <a:prstGeom prst="straightConnector1">
          <a:avLst/>
        </a:prstGeom>
        <a:ln w="6350">
          <a:solidFill>
            <a:srgbClr val="FF0000"/>
          </a:solidFill>
          <a:miter/>
        </a:ln>
      </xdr:spPr>
    </xdr:cxnSp>
    <xdr:clientData/>
  </xdr:twoCellAnchor>
  <xdr:twoCellAnchor>
    <xdr:from>
      <xdr:col>52</xdr:col>
      <xdr:colOff>0</xdr:colOff>
      <xdr:row>10</xdr:row>
      <xdr:rowOff>126720</xdr:rowOff>
    </xdr:from>
    <xdr:to>
      <xdr:col>52</xdr:col>
      <xdr:colOff>0</xdr:colOff>
      <xdr:row>11</xdr:row>
      <xdr:rowOff>95040</xdr:rowOff>
    </xdr:to>
    <xdr:cxnSp macro="">
      <xdr:nvCxnSpPr>
        <xdr:cNvPr id="23" name="直線コネクタ 22">
          <a:extLst>
            <a:ext uri="{FF2B5EF4-FFF2-40B4-BE49-F238E27FC236}">
              <a16:creationId xmlns:a16="http://schemas.microsoft.com/office/drawing/2014/main" id="{A421DF64-5784-4D4C-9FC6-871EDC81ECAE}"/>
            </a:ext>
          </a:extLst>
        </xdr:cNvPr>
        <xdr:cNvCxnSpPr/>
      </xdr:nvCxnSpPr>
      <xdr:spPr>
        <a:xfrm>
          <a:off x="9906000" y="1777720"/>
          <a:ext cx="0" cy="133420"/>
        </a:xfrm>
        <a:prstGeom prst="straightConnector1">
          <a:avLst/>
        </a:prstGeom>
        <a:ln w="31750">
          <a:solidFill>
            <a:srgbClr val="808080"/>
          </a:solidFill>
          <a:miter/>
        </a:ln>
      </xdr:spPr>
    </xdr:cxnSp>
    <xdr:clientData/>
  </xdr:twoCellAnchor>
  <xdr:twoCellAnchor>
    <xdr:from>
      <xdr:col>51</xdr:col>
      <xdr:colOff>107640</xdr:colOff>
      <xdr:row>10</xdr:row>
      <xdr:rowOff>126720</xdr:rowOff>
    </xdr:from>
    <xdr:to>
      <xdr:col>52</xdr:col>
      <xdr:colOff>69840</xdr:colOff>
      <xdr:row>10</xdr:row>
      <xdr:rowOff>126720</xdr:rowOff>
    </xdr:to>
    <xdr:cxnSp macro="">
      <xdr:nvCxnSpPr>
        <xdr:cNvPr id="24" name="直線コネクタ 23">
          <a:extLst>
            <a:ext uri="{FF2B5EF4-FFF2-40B4-BE49-F238E27FC236}">
              <a16:creationId xmlns:a16="http://schemas.microsoft.com/office/drawing/2014/main" id="{691B2C4C-6AEE-4D08-82BF-CEA4069AC29C}"/>
            </a:ext>
          </a:extLst>
        </xdr:cNvPr>
        <xdr:cNvCxnSpPr/>
      </xdr:nvCxnSpPr>
      <xdr:spPr>
        <a:xfrm>
          <a:off x="9823140" y="1777720"/>
          <a:ext cx="152700" cy="0"/>
        </a:xfrm>
        <a:prstGeom prst="straightConnector1">
          <a:avLst/>
        </a:prstGeom>
        <a:ln w="15875">
          <a:solidFill>
            <a:srgbClr val="000000"/>
          </a:solidFill>
          <a:miter/>
        </a:ln>
      </xdr:spPr>
    </xdr:cxnSp>
    <xdr:clientData/>
  </xdr:twoCellAnchor>
  <xdr:twoCellAnchor>
    <xdr:from>
      <xdr:col>52</xdr:col>
      <xdr:colOff>0</xdr:colOff>
      <xdr:row>12</xdr:row>
      <xdr:rowOff>21960</xdr:rowOff>
    </xdr:from>
    <xdr:to>
      <xdr:col>52</xdr:col>
      <xdr:colOff>0</xdr:colOff>
      <xdr:row>12</xdr:row>
      <xdr:rowOff>161640</xdr:rowOff>
    </xdr:to>
    <xdr:cxnSp macro="">
      <xdr:nvCxnSpPr>
        <xdr:cNvPr id="25" name="直線コネクタ 24">
          <a:extLst>
            <a:ext uri="{FF2B5EF4-FFF2-40B4-BE49-F238E27FC236}">
              <a16:creationId xmlns:a16="http://schemas.microsoft.com/office/drawing/2014/main" id="{A2F242A0-4D13-4B64-9E42-B5A6018D008D}"/>
            </a:ext>
          </a:extLst>
        </xdr:cNvPr>
        <xdr:cNvCxnSpPr/>
      </xdr:nvCxnSpPr>
      <xdr:spPr>
        <a:xfrm flipV="1">
          <a:off x="9906000" y="2003160"/>
          <a:ext cx="0" cy="139680"/>
        </a:xfrm>
        <a:prstGeom prst="straightConnector1">
          <a:avLst/>
        </a:prstGeom>
        <a:ln w="31750">
          <a:solidFill>
            <a:srgbClr val="808080"/>
          </a:solidFill>
          <a:miter/>
        </a:ln>
      </xdr:spPr>
    </xdr:cxnSp>
    <xdr:clientData/>
  </xdr:twoCellAnchor>
  <xdr:twoCellAnchor>
    <xdr:from>
      <xdr:col>51</xdr:col>
      <xdr:colOff>107640</xdr:colOff>
      <xdr:row>13</xdr:row>
      <xdr:rowOff>3240</xdr:rowOff>
    </xdr:from>
    <xdr:to>
      <xdr:col>52</xdr:col>
      <xdr:colOff>69840</xdr:colOff>
      <xdr:row>13</xdr:row>
      <xdr:rowOff>3240</xdr:rowOff>
    </xdr:to>
    <xdr:cxnSp macro="">
      <xdr:nvCxnSpPr>
        <xdr:cNvPr id="26" name="直線コネクタ 25">
          <a:extLst>
            <a:ext uri="{FF2B5EF4-FFF2-40B4-BE49-F238E27FC236}">
              <a16:creationId xmlns:a16="http://schemas.microsoft.com/office/drawing/2014/main" id="{594942FD-B05B-45E2-8386-F634378FB55B}"/>
            </a:ext>
          </a:extLst>
        </xdr:cNvPr>
        <xdr:cNvCxnSpPr/>
      </xdr:nvCxnSpPr>
      <xdr:spPr>
        <a:xfrm>
          <a:off x="9823140" y="2149540"/>
          <a:ext cx="152700" cy="0"/>
        </a:xfrm>
        <a:prstGeom prst="straightConnector1">
          <a:avLst/>
        </a:prstGeom>
        <a:ln w="15875">
          <a:solidFill>
            <a:srgbClr val="000000"/>
          </a:solidFill>
          <a:miter/>
        </a:ln>
      </xdr:spPr>
    </xdr:cxnSp>
    <xdr:clientData/>
  </xdr:twoCellAnchor>
  <xdr:twoCellAnchor>
    <xdr:from>
      <xdr:col>51</xdr:col>
      <xdr:colOff>142920</xdr:colOff>
      <xdr:row>7</xdr:row>
      <xdr:rowOff>108000</xdr:rowOff>
    </xdr:from>
    <xdr:to>
      <xdr:col>52</xdr:col>
      <xdr:colOff>34560</xdr:colOff>
      <xdr:row>8</xdr:row>
      <xdr:rowOff>37800</xdr:rowOff>
    </xdr:to>
    <xdr:sp macro="" textlink="">
      <xdr:nvSpPr>
        <xdr:cNvPr id="27" name="楕円 26">
          <a:extLst>
            <a:ext uri="{FF2B5EF4-FFF2-40B4-BE49-F238E27FC236}">
              <a16:creationId xmlns:a16="http://schemas.microsoft.com/office/drawing/2014/main" id="{0C7AAAF0-B4EC-4B35-9974-C40E7527F00D}"/>
            </a:ext>
          </a:extLst>
        </xdr:cNvPr>
        <xdr:cNvSpPr/>
      </xdr:nvSpPr>
      <xdr:spPr>
        <a:xfrm>
          <a:off x="9858420" y="1263700"/>
          <a:ext cx="8214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51</xdr:col>
      <xdr:colOff>142920</xdr:colOff>
      <xdr:row>9</xdr:row>
      <xdr:rowOff>31680</xdr:rowOff>
    </xdr:from>
    <xdr:to>
      <xdr:col>52</xdr:col>
      <xdr:colOff>34560</xdr:colOff>
      <xdr:row>9</xdr:row>
      <xdr:rowOff>132840</xdr:rowOff>
    </xdr:to>
    <xdr:sp macro="" textlink="">
      <xdr:nvSpPr>
        <xdr:cNvPr id="28" name="フローチャート: 判断 27">
          <a:extLst>
            <a:ext uri="{FF2B5EF4-FFF2-40B4-BE49-F238E27FC236}">
              <a16:creationId xmlns:a16="http://schemas.microsoft.com/office/drawing/2014/main" id="{412057BE-2D13-4233-9BD6-A69CA23BCCCC}"/>
            </a:ext>
          </a:extLst>
        </xdr:cNvPr>
        <xdr:cNvSpPr/>
      </xdr:nvSpPr>
      <xdr:spPr>
        <a:xfrm>
          <a:off x="9858420" y="1517580"/>
          <a:ext cx="8214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172800</xdr:colOff>
      <xdr:row>17</xdr:row>
      <xdr:rowOff>95400</xdr:rowOff>
    </xdr:from>
    <xdr:to>
      <xdr:col>49</xdr:col>
      <xdr:colOff>141840</xdr:colOff>
      <xdr:row>18</xdr:row>
      <xdr:rowOff>153295</xdr:rowOff>
    </xdr:to>
    <xdr:sp macro="" textlink="">
      <xdr:nvSpPr>
        <xdr:cNvPr id="29" name="テキスト ボックス 28">
          <a:extLst>
            <a:ext uri="{FF2B5EF4-FFF2-40B4-BE49-F238E27FC236}">
              <a16:creationId xmlns:a16="http://schemas.microsoft.com/office/drawing/2014/main" id="{209765D2-FDCF-4F78-A439-BBCA09530C0A}"/>
            </a:ext>
          </a:extLst>
        </xdr:cNvPr>
        <xdr:cNvSpPr/>
      </xdr:nvSpPr>
      <xdr:spPr>
        <a:xfrm>
          <a:off x="744300" y="2902100"/>
          <a:ext cx="87320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strike="noStrike" spc="-1">
              <a:solidFill>
                <a:srgbClr val="000000"/>
              </a:solidFill>
              <a:latin typeface="ＭＳ Ｐゴシック"/>
              <a:ea typeface="ＭＳ Ｐゴシック"/>
            </a:rPr>
            <a:t>※</a:t>
          </a:r>
          <a:r>
            <a:rPr lang="ja-JP" sz="1000" b="0" strike="noStrike" spc="-1">
              <a:solidFill>
                <a:srgbClr val="000000"/>
              </a:solidFill>
              <a:latin typeface="ＭＳ Ｐゴシック"/>
              <a:ea typeface="ＭＳ Ｐゴシック"/>
            </a:rPr>
            <a:t>市町村類型とは、人口および産業構造等により全国の市町村を</a:t>
          </a:r>
          <a:r>
            <a:rPr lang="en-US" sz="1000" b="0" strike="noStrike" spc="-1">
              <a:solidFill>
                <a:srgbClr val="000000"/>
              </a:solidFill>
              <a:latin typeface="ＭＳ Ｐゴシック"/>
              <a:ea typeface="ＭＳ Ｐゴシック"/>
            </a:rPr>
            <a:t>35</a:t>
          </a:r>
          <a:r>
            <a:rPr lang="ja-JP" sz="1000" b="0" strike="noStrike" spc="-1">
              <a:solidFill>
                <a:srgbClr val="000000"/>
              </a:solidFill>
              <a:latin typeface="ＭＳ Ｐゴシック"/>
              <a:ea typeface="ＭＳ Ｐゴシック"/>
            </a:rPr>
            <a:t>のグループに分類したものである。当該団体と同じグループに属する団体を類似団体と言う。</a:t>
          </a:r>
          <a:endParaRPr lang="en-US" sz="1000" b="0" strike="noStrike" spc="-1">
            <a:latin typeface="游明朝"/>
          </a:endParaRPr>
        </a:p>
      </xdr:txBody>
    </xdr:sp>
    <xdr:clientData/>
  </xdr:twoCellAnchor>
  <xdr:twoCellAnchor editAs="oneCell">
    <xdr:from>
      <xdr:col>3</xdr:col>
      <xdr:colOff>159480</xdr:colOff>
      <xdr:row>19</xdr:row>
      <xdr:rowOff>6480</xdr:rowOff>
    </xdr:from>
    <xdr:to>
      <xdr:col>33</xdr:col>
      <xdr:colOff>153295</xdr:colOff>
      <xdr:row>20</xdr:row>
      <xdr:rowOff>67550</xdr:rowOff>
    </xdr:to>
    <xdr:sp macro="" textlink="">
      <xdr:nvSpPr>
        <xdr:cNvPr id="30" name="テキスト ボックス 29">
          <a:extLst>
            <a:ext uri="{FF2B5EF4-FFF2-40B4-BE49-F238E27FC236}">
              <a16:creationId xmlns:a16="http://schemas.microsoft.com/office/drawing/2014/main" id="{49F688C9-E45F-433E-870A-20262F0D20B7}"/>
            </a:ext>
          </a:extLst>
        </xdr:cNvPr>
        <xdr:cNvSpPr/>
      </xdr:nvSpPr>
      <xdr:spPr>
        <a:xfrm>
          <a:off x="730980" y="3143380"/>
          <a:ext cx="57056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strike="noStrike" spc="-1">
              <a:solidFill>
                <a:srgbClr val="000000"/>
              </a:solidFill>
              <a:latin typeface="ＭＳ Ｐゴシック"/>
              <a:ea typeface="ＭＳ Ｐゴシック"/>
            </a:rPr>
            <a:t>※</a:t>
          </a:r>
          <a:r>
            <a:rPr lang="ja-JP" sz="1000" b="0" strike="noStrike" spc="-1">
              <a:solidFill>
                <a:srgbClr val="000000"/>
              </a:solidFill>
              <a:latin typeface="ＭＳ Ｐゴシック"/>
              <a:ea typeface="ＭＳ Ｐゴシック"/>
            </a:rPr>
            <a:t>充当可能財源等が将来負担額を上回っている団体については、将来負担比率のグラフを表記しない。</a:t>
          </a:r>
          <a:endParaRPr lang="en-US" sz="1000" b="0" strike="noStrike" spc="-1">
            <a:latin typeface="游明朝"/>
          </a:endParaRPr>
        </a:p>
      </xdr:txBody>
    </xdr:sp>
    <xdr:clientData/>
  </xdr:twoCellAnchor>
  <xdr:twoCellAnchor editAs="oneCell">
    <xdr:from>
      <xdr:col>3</xdr:col>
      <xdr:colOff>172080</xdr:colOff>
      <xdr:row>20</xdr:row>
      <xdr:rowOff>88920</xdr:rowOff>
    </xdr:from>
    <xdr:to>
      <xdr:col>49</xdr:col>
      <xdr:colOff>56520</xdr:colOff>
      <xdr:row>21</xdr:row>
      <xdr:rowOff>143640</xdr:rowOff>
    </xdr:to>
    <xdr:sp macro="" textlink="">
      <xdr:nvSpPr>
        <xdr:cNvPr id="31" name="テキスト ボックス 30">
          <a:extLst>
            <a:ext uri="{FF2B5EF4-FFF2-40B4-BE49-F238E27FC236}">
              <a16:creationId xmlns:a16="http://schemas.microsoft.com/office/drawing/2014/main" id="{B7C83D6D-7D87-46E0-A492-BBFE352E24A7}"/>
            </a:ext>
          </a:extLst>
        </xdr:cNvPr>
        <xdr:cNvSpPr/>
      </xdr:nvSpPr>
      <xdr:spPr>
        <a:xfrm>
          <a:off x="743580" y="3390920"/>
          <a:ext cx="86474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strike="noStrike" spc="-1">
              <a:solidFill>
                <a:srgbClr val="000000"/>
              </a:solidFill>
              <a:latin typeface="ＭＳ Ｐゴシック"/>
              <a:ea typeface="ＭＳ Ｐゴシック"/>
            </a:rPr>
            <a:t>※</a:t>
          </a:r>
          <a:r>
            <a:rPr lang="ja-JP" sz="1000" b="0" strike="noStrike" spc="-1">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endParaRPr lang="en-US" sz="1000" b="0" strike="noStrike" spc="-1">
            <a:latin typeface="游明朝"/>
          </a:endParaRPr>
        </a:p>
      </xdr:txBody>
    </xdr:sp>
    <xdr:clientData/>
  </xdr:twoCellAnchor>
  <xdr:twoCellAnchor editAs="oneCell">
    <xdr:from>
      <xdr:col>3</xdr:col>
      <xdr:colOff>160200</xdr:colOff>
      <xdr:row>22</xdr:row>
      <xdr:rowOff>0</xdr:rowOff>
    </xdr:from>
    <xdr:to>
      <xdr:col>34</xdr:col>
      <xdr:colOff>164815</xdr:colOff>
      <xdr:row>23</xdr:row>
      <xdr:rowOff>57895</xdr:rowOff>
    </xdr:to>
    <xdr:sp macro="" textlink="">
      <xdr:nvSpPr>
        <xdr:cNvPr id="32" name="テキスト ボックス 31">
          <a:extLst>
            <a:ext uri="{FF2B5EF4-FFF2-40B4-BE49-F238E27FC236}">
              <a16:creationId xmlns:a16="http://schemas.microsoft.com/office/drawing/2014/main" id="{BDB7701E-14EA-4664-816B-B00576B7B03C}"/>
            </a:ext>
          </a:extLst>
        </xdr:cNvPr>
        <xdr:cNvSpPr/>
      </xdr:nvSpPr>
      <xdr:spPr>
        <a:xfrm>
          <a:off x="731700" y="3632200"/>
          <a:ext cx="59069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strike="noStrike" spc="-1">
              <a:solidFill>
                <a:srgbClr val="000000"/>
              </a:solidFill>
              <a:latin typeface="ＭＳ Ｐゴシック"/>
              <a:ea typeface="ＭＳ Ｐゴシック"/>
            </a:rPr>
            <a:t>※</a:t>
          </a:r>
          <a:r>
            <a:rPr lang="ja-JP" sz="1000" b="0" strike="noStrike" spc="-1">
              <a:solidFill>
                <a:srgbClr val="000000"/>
              </a:solidFill>
              <a:latin typeface="ＭＳ Ｐゴシック"/>
              <a:ea typeface="ＭＳ Ｐゴシック"/>
            </a:rPr>
            <a:t>人口については、各調査対象年度の</a:t>
          </a:r>
          <a:r>
            <a:rPr lang="en-US" sz="1000" b="0" strike="noStrike" spc="-1">
              <a:solidFill>
                <a:srgbClr val="000000"/>
              </a:solidFill>
              <a:latin typeface="ＭＳ Ｐゴシック"/>
              <a:ea typeface="ＭＳ Ｐゴシック"/>
            </a:rPr>
            <a:t>1</a:t>
          </a:r>
          <a:r>
            <a:rPr lang="ja-JP" sz="1000" b="0" strike="noStrike" spc="-1">
              <a:solidFill>
                <a:srgbClr val="000000"/>
              </a:solidFill>
              <a:latin typeface="ＭＳ Ｐゴシック"/>
              <a:ea typeface="ＭＳ Ｐゴシック"/>
            </a:rPr>
            <a:t>月</a:t>
          </a:r>
          <a:r>
            <a:rPr lang="en-US" sz="1000" b="0" strike="noStrike" spc="-1">
              <a:solidFill>
                <a:srgbClr val="000000"/>
              </a:solidFill>
              <a:latin typeface="ＭＳ Ｐゴシック"/>
              <a:ea typeface="ＭＳ Ｐゴシック"/>
            </a:rPr>
            <a:t>1</a:t>
          </a:r>
          <a:r>
            <a:rPr lang="ja-JP" sz="1000" b="0" strike="noStrike" spc="-1">
              <a:solidFill>
                <a:srgbClr val="000000"/>
              </a:solidFill>
              <a:latin typeface="ＭＳ Ｐゴシック"/>
              <a:ea typeface="ＭＳ Ｐゴシック"/>
            </a:rPr>
            <a:t>日現在の住民基本台帳に登載されている人口に基づいている。</a:t>
          </a:r>
          <a:endParaRPr lang="en-US" sz="1000" b="0" strike="noStrike" spc="-1">
            <a:latin typeface="游明朝"/>
          </a:endParaRPr>
        </a:p>
      </xdr:txBody>
    </xdr:sp>
    <xdr:clientData/>
  </xdr:twoCellAnchor>
  <xdr:twoCellAnchor editAs="oneCell">
    <xdr:from>
      <xdr:col>3</xdr:col>
      <xdr:colOff>169920</xdr:colOff>
      <xdr:row>23</xdr:row>
      <xdr:rowOff>82440</xdr:rowOff>
    </xdr:from>
    <xdr:to>
      <xdr:col>46</xdr:col>
      <xdr:colOff>45130</xdr:colOff>
      <xdr:row>24</xdr:row>
      <xdr:rowOff>143510</xdr:rowOff>
    </xdr:to>
    <xdr:sp macro="" textlink="">
      <xdr:nvSpPr>
        <xdr:cNvPr id="33" name="テキスト ボックス 32">
          <a:extLst>
            <a:ext uri="{FF2B5EF4-FFF2-40B4-BE49-F238E27FC236}">
              <a16:creationId xmlns:a16="http://schemas.microsoft.com/office/drawing/2014/main" id="{E0FB88D8-C3A2-45FD-80F4-2C42FDE28D5F}"/>
            </a:ext>
          </a:extLst>
        </xdr:cNvPr>
        <xdr:cNvSpPr/>
      </xdr:nvSpPr>
      <xdr:spPr>
        <a:xfrm>
          <a:off x="741420" y="3879740"/>
          <a:ext cx="80730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strike="noStrike" spc="-1">
              <a:solidFill>
                <a:srgbClr val="000000"/>
              </a:solidFill>
              <a:latin typeface="ＭＳ Ｐゴシック"/>
              <a:ea typeface="ＭＳ Ｐゴシック"/>
            </a:rPr>
            <a:t>※</a:t>
          </a:r>
          <a:r>
            <a:rPr lang="ja-JP" sz="1000" b="0" strike="noStrike" spc="-1">
              <a:solidFill>
                <a:srgbClr val="000000"/>
              </a:solidFill>
              <a:latin typeface="ＭＳ Ｐゴシック"/>
              <a:ea typeface="ＭＳ Ｐゴシック"/>
            </a:rPr>
            <a:t>類似団体内順位、全国平均、各都道府県平均は、令和</a:t>
          </a:r>
          <a:r>
            <a:rPr lang="en-US" sz="1000" b="0" strike="noStrike" spc="-1">
              <a:solidFill>
                <a:srgbClr val="000000"/>
              </a:solidFill>
              <a:latin typeface="ＭＳ Ｐゴシック"/>
              <a:ea typeface="ＭＳ Ｐゴシック"/>
            </a:rPr>
            <a:t>6</a:t>
          </a:r>
          <a:r>
            <a:rPr lang="ja-JP" sz="1000" b="0" strike="noStrike" spc="-1">
              <a:solidFill>
                <a:srgbClr val="000000"/>
              </a:solidFill>
              <a:latin typeface="ＭＳ Ｐゴシック"/>
              <a:ea typeface="ＭＳ Ｐゴシック"/>
            </a:rPr>
            <a:t>年度決算の状況である。また類似団体が存在しない場合、類似団体内順位を表示しない。</a:t>
          </a:r>
          <a:endParaRPr lang="en-US" sz="1000" b="0" strike="noStrike" spc="-1">
            <a:latin typeface="游明朝"/>
          </a:endParaRPr>
        </a:p>
      </xdr:txBody>
    </xdr:sp>
    <xdr:clientData/>
  </xdr:twoCellAnchor>
  <xdr:twoCellAnchor editAs="oneCell">
    <xdr:from>
      <xdr:col>3</xdr:col>
      <xdr:colOff>172440</xdr:colOff>
      <xdr:row>25</xdr:row>
      <xdr:rowOff>3240</xdr:rowOff>
    </xdr:from>
    <xdr:to>
      <xdr:col>49</xdr:col>
      <xdr:colOff>84370</xdr:colOff>
      <xdr:row>27</xdr:row>
      <xdr:rowOff>26575</xdr:rowOff>
    </xdr:to>
    <xdr:sp macro="" textlink="">
      <xdr:nvSpPr>
        <xdr:cNvPr id="34" name="テキスト ボックス 33">
          <a:extLst>
            <a:ext uri="{FF2B5EF4-FFF2-40B4-BE49-F238E27FC236}">
              <a16:creationId xmlns:a16="http://schemas.microsoft.com/office/drawing/2014/main" id="{2E521F1B-E003-4C3F-AFAC-A06C9261EF75}"/>
            </a:ext>
          </a:extLst>
        </xdr:cNvPr>
        <xdr:cNvSpPr/>
      </xdr:nvSpPr>
      <xdr:spPr>
        <a:xfrm>
          <a:off x="743940" y="4130740"/>
          <a:ext cx="8681280" cy="3503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r>
            <a:rPr lang="en-US" sz="1000" b="0" strike="noStrike" spc="-1">
              <a:solidFill>
                <a:srgbClr val="000000"/>
              </a:solidFill>
              <a:latin typeface="ＭＳ Ｐゴシック"/>
              <a:ea typeface="ＭＳ Ｐゴシック"/>
            </a:rPr>
            <a:t>※</a:t>
          </a:r>
          <a:r>
            <a:rPr lang="ja-JP" sz="1000" b="0" strike="noStrike" spc="-1">
              <a:solidFill>
                <a:srgbClr val="000000"/>
              </a:solidFill>
              <a:latin typeface="ＭＳ Ｐゴシック"/>
              <a:ea typeface="ＭＳ Ｐゴシック"/>
            </a:rPr>
            <a:t>「定員管理の状況」の「人口</a:t>
          </a:r>
          <a:r>
            <a:rPr lang="en-US" sz="1000" b="0" strike="noStrike" spc="-1">
              <a:solidFill>
                <a:srgbClr val="000000"/>
              </a:solidFill>
              <a:latin typeface="ＭＳ Ｐゴシック"/>
              <a:ea typeface="ＭＳ Ｐゴシック"/>
            </a:rPr>
            <a:t>1,000</a:t>
          </a:r>
          <a:r>
            <a:rPr lang="ja-JP" sz="1000" b="0" strike="noStrike" spc="-1">
              <a:solidFill>
                <a:srgbClr val="000000"/>
              </a:solidFill>
              <a:latin typeface="ＭＳ Ｐゴシック"/>
              <a:ea typeface="ＭＳ Ｐゴシック"/>
            </a:rPr>
            <a:t>人当たり職員数」の算出に用いる職員数及び「給与水準（国との比較）｣の｢ラスパイレス指数｣については、各調査対象年度の</a:t>
          </a:r>
          <a:endParaRPr lang="en-US" sz="1000" b="0" strike="noStrike" spc="-1">
            <a:latin typeface="游明朝"/>
          </a:endParaRPr>
        </a:p>
        <a:p>
          <a:pPr>
            <a:lnSpc>
              <a:spcPct val="100000"/>
            </a:lnSpc>
          </a:pPr>
          <a:r>
            <a:rPr lang="ja-JP" sz="1000" b="0" strike="noStrike" spc="-1">
              <a:solidFill>
                <a:srgbClr val="000000"/>
              </a:solidFill>
              <a:latin typeface="ＭＳ Ｐゴシック"/>
              <a:ea typeface="ＭＳ Ｐゴシック"/>
            </a:rPr>
            <a:t>　　地方公務員給与実態調査に基づいている。</a:t>
          </a:r>
          <a:endParaRPr lang="en-US" sz="1000" b="0" strike="noStrike" spc="-1">
            <a:latin typeface="游明朝"/>
          </a:endParaRPr>
        </a:p>
      </xdr:txBody>
    </xdr:sp>
    <xdr:clientData/>
  </xdr:twoCellAnchor>
  <xdr:twoCellAnchor editAs="oneCell">
    <xdr:from>
      <xdr:col>3</xdr:col>
      <xdr:colOff>133200</xdr:colOff>
      <xdr:row>26</xdr:row>
      <xdr:rowOff>76320</xdr:rowOff>
    </xdr:from>
    <xdr:to>
      <xdr:col>4</xdr:col>
      <xdr:colOff>120730</xdr:colOff>
      <xdr:row>28</xdr:row>
      <xdr:rowOff>17870</xdr:rowOff>
    </xdr:to>
    <xdr:sp macro="" textlink="">
      <xdr:nvSpPr>
        <xdr:cNvPr id="35" name="テキスト ボックス 34">
          <a:extLst>
            <a:ext uri="{FF2B5EF4-FFF2-40B4-BE49-F238E27FC236}">
              <a16:creationId xmlns:a16="http://schemas.microsoft.com/office/drawing/2014/main" id="{AFDD38E0-3A2B-4D1B-B292-E9B45ADA50BF}"/>
            </a:ext>
          </a:extLst>
        </xdr:cNvPr>
        <xdr:cNvSpPr/>
      </xdr:nvSpPr>
      <xdr:spPr>
        <a:xfrm>
          <a:off x="704700" y="4368920"/>
          <a:ext cx="184380" cy="265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xdr:from>
      <xdr:col>3</xdr:col>
      <xdr:colOff>133200</xdr:colOff>
      <xdr:row>29</xdr:row>
      <xdr:rowOff>44280</xdr:rowOff>
    </xdr:from>
    <xdr:to>
      <xdr:col>27</xdr:col>
      <xdr:colOff>183600</xdr:colOff>
      <xdr:row>31</xdr:row>
      <xdr:rowOff>18360</xdr:rowOff>
    </xdr:to>
    <xdr:sp macro="" textlink="">
      <xdr:nvSpPr>
        <xdr:cNvPr id="36" name="正方形/長方形 35">
          <a:extLst>
            <a:ext uri="{FF2B5EF4-FFF2-40B4-BE49-F238E27FC236}">
              <a16:creationId xmlns:a16="http://schemas.microsoft.com/office/drawing/2014/main" id="{C847C399-5232-4371-9FBE-93A2E0059C1A}"/>
            </a:ext>
          </a:extLst>
        </xdr:cNvPr>
        <xdr:cNvSpPr/>
      </xdr:nvSpPr>
      <xdr:spPr>
        <a:xfrm>
          <a:off x="704700" y="4832180"/>
          <a:ext cx="462240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財政力</a:t>
          </a:r>
          <a:endParaRPr lang="en-US" sz="1600" b="0" strike="noStrike" spc="-1">
            <a:latin typeface="游明朝"/>
          </a:endParaRPr>
        </a:p>
      </xdr:txBody>
    </xdr:sp>
    <xdr:clientData/>
  </xdr:twoCellAnchor>
  <xdr:twoCellAnchor editAs="oneCell">
    <xdr:from>
      <xdr:col>8</xdr:col>
      <xdr:colOff>100440</xdr:colOff>
      <xdr:row>31</xdr:row>
      <xdr:rowOff>63360</xdr:rowOff>
    </xdr:from>
    <xdr:to>
      <xdr:col>15</xdr:col>
      <xdr:colOff>48045</xdr:colOff>
      <xdr:row>33</xdr:row>
      <xdr:rowOff>57765</xdr:rowOff>
    </xdr:to>
    <xdr:sp macro="" textlink="">
      <xdr:nvSpPr>
        <xdr:cNvPr id="37" name="テキスト ボックス 36">
          <a:extLst>
            <a:ext uri="{FF2B5EF4-FFF2-40B4-BE49-F238E27FC236}">
              <a16:creationId xmlns:a16="http://schemas.microsoft.com/office/drawing/2014/main" id="{76C4D079-D5AE-404B-BBD5-B5F54FADEBE0}"/>
            </a:ext>
          </a:extLst>
        </xdr:cNvPr>
        <xdr:cNvSpPr/>
      </xdr:nvSpPr>
      <xdr:spPr>
        <a:xfrm>
          <a:off x="1624440" y="5181460"/>
          <a:ext cx="1271580" cy="3150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b">
          <a:noAutofit/>
        </a:bodyPr>
        <a:lstStyle/>
        <a:p>
          <a:pPr algn="ctr">
            <a:lnSpc>
              <a:spcPct val="100000"/>
            </a:lnSpc>
          </a:pPr>
          <a:r>
            <a:rPr lang="ja-JP" sz="1300" b="1" strike="noStrike" spc="-1">
              <a:solidFill>
                <a:schemeClr val="dk1"/>
              </a:solidFill>
              <a:latin typeface="ＭＳ Ｐゴシック"/>
              <a:ea typeface="ＭＳ Ｐゴシック"/>
            </a:rPr>
            <a:t>財政力指数</a:t>
          </a:r>
          <a:endParaRPr lang="en-US" sz="1300" b="0" strike="noStrike" spc="-1">
            <a:latin typeface="游明朝"/>
          </a:endParaRPr>
        </a:p>
      </xdr:txBody>
    </xdr:sp>
    <xdr:clientData/>
  </xdr:twoCellAnchor>
  <xdr:twoCellAnchor editAs="oneCell">
    <xdr:from>
      <xdr:col>15</xdr:col>
      <xdr:colOff>32760</xdr:colOff>
      <xdr:row>31</xdr:row>
      <xdr:rowOff>104040</xdr:rowOff>
    </xdr:from>
    <xdr:to>
      <xdr:col>23</xdr:col>
      <xdr:colOff>162655</xdr:colOff>
      <xdr:row>33</xdr:row>
      <xdr:rowOff>82605</xdr:rowOff>
    </xdr:to>
    <xdr:sp macro="" textlink="">
      <xdr:nvSpPr>
        <xdr:cNvPr id="38" name="テキスト ボックス 37">
          <a:extLst>
            <a:ext uri="{FF2B5EF4-FFF2-40B4-BE49-F238E27FC236}">
              <a16:creationId xmlns:a16="http://schemas.microsoft.com/office/drawing/2014/main" id="{85F61597-E280-4153-9F35-7CA7F029248C}"/>
            </a:ext>
          </a:extLst>
        </xdr:cNvPr>
        <xdr:cNvSpPr/>
      </xdr:nvSpPr>
      <xdr:spPr>
        <a:xfrm>
          <a:off x="2890260" y="5222140"/>
          <a:ext cx="1650720" cy="2992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b">
          <a:spAutoFit/>
        </a:bodyPr>
        <a:lstStyle/>
        <a:p>
          <a:pPr>
            <a:lnSpc>
              <a:spcPct val="100000"/>
            </a:lnSpc>
          </a:pPr>
          <a:r>
            <a:rPr lang="en-US" sz="1600" b="1" strike="noStrike" spc="-1">
              <a:solidFill>
                <a:srgbClr val="FF0000"/>
              </a:solidFill>
              <a:latin typeface="ＭＳ Ｐゴシック"/>
              <a:ea typeface="ＭＳ Ｐゴシック"/>
            </a:rPr>
            <a:t>[0.43]</a:t>
          </a:r>
          <a:r>
            <a:rPr lang="ja-JP" sz="1600" b="1" strike="noStrike" spc="-1">
              <a:solidFill>
                <a:srgbClr val="FF0000"/>
              </a:solidFill>
              <a:latin typeface="ＭＳ Ｐゴシック"/>
              <a:ea typeface="ＭＳ Ｐゴシック"/>
            </a:rPr>
            <a:t>　</a:t>
          </a:r>
          <a:endParaRPr lang="en-US" sz="1600" b="0" strike="noStrike" spc="-1">
            <a:latin typeface="游明朝"/>
          </a:endParaRPr>
        </a:p>
      </xdr:txBody>
    </xdr:sp>
    <xdr:clientData/>
  </xdr:twoCellAnchor>
  <xdr:twoCellAnchor>
    <xdr:from>
      <xdr:col>28</xdr:col>
      <xdr:colOff>38160</xdr:colOff>
      <xdr:row>30</xdr:row>
      <xdr:rowOff>127080</xdr:rowOff>
    </xdr:from>
    <xdr:to>
      <xdr:col>35</xdr:col>
      <xdr:colOff>95040</xdr:colOff>
      <xdr:row>32</xdr:row>
      <xdr:rowOff>37800</xdr:rowOff>
    </xdr:to>
    <xdr:sp macro="" textlink="">
      <xdr:nvSpPr>
        <xdr:cNvPr id="39" name="正方形/長方形 38">
          <a:extLst>
            <a:ext uri="{FF2B5EF4-FFF2-40B4-BE49-F238E27FC236}">
              <a16:creationId xmlns:a16="http://schemas.microsoft.com/office/drawing/2014/main" id="{86BB3B43-A211-43C0-B4D8-1BB1A4DC6D25}"/>
            </a:ext>
          </a:extLst>
        </xdr:cNvPr>
        <xdr:cNvSpPr/>
      </xdr:nvSpPr>
      <xdr:spPr>
        <a:xfrm>
          <a:off x="5372160" y="5080080"/>
          <a:ext cx="139038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28</xdr:col>
      <xdr:colOff>38160</xdr:colOff>
      <xdr:row>31</xdr:row>
      <xdr:rowOff>146160</xdr:rowOff>
    </xdr:from>
    <xdr:to>
      <xdr:col>35</xdr:col>
      <xdr:colOff>95040</xdr:colOff>
      <xdr:row>33</xdr:row>
      <xdr:rowOff>56880</xdr:rowOff>
    </xdr:to>
    <xdr:sp macro="" textlink="">
      <xdr:nvSpPr>
        <xdr:cNvPr id="40" name="正方形/長方形 39">
          <a:extLst>
            <a:ext uri="{FF2B5EF4-FFF2-40B4-BE49-F238E27FC236}">
              <a16:creationId xmlns:a16="http://schemas.microsoft.com/office/drawing/2014/main" id="{1EF8FF33-9445-461C-8047-95BB6B49FB7F}"/>
            </a:ext>
          </a:extLst>
        </xdr:cNvPr>
        <xdr:cNvSpPr/>
      </xdr:nvSpPr>
      <xdr:spPr>
        <a:xfrm>
          <a:off x="5372160" y="5264260"/>
          <a:ext cx="139038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25/46</a:t>
          </a:r>
          <a:endParaRPr lang="en-US" sz="1200" b="0" strike="noStrike" spc="-1">
            <a:latin typeface="游明朝"/>
          </a:endParaRPr>
        </a:p>
      </xdr:txBody>
    </xdr:sp>
    <xdr:clientData/>
  </xdr:twoCellAnchor>
  <xdr:twoCellAnchor>
    <xdr:from>
      <xdr:col>36</xdr:col>
      <xdr:colOff>12600</xdr:colOff>
      <xdr:row>30</xdr:row>
      <xdr:rowOff>127080</xdr:rowOff>
    </xdr:from>
    <xdr:to>
      <xdr:col>42</xdr:col>
      <xdr:colOff>24840</xdr:colOff>
      <xdr:row>32</xdr:row>
      <xdr:rowOff>37800</xdr:rowOff>
    </xdr:to>
    <xdr:sp macro="" textlink="">
      <xdr:nvSpPr>
        <xdr:cNvPr id="41" name="正方形/長方形 40">
          <a:extLst>
            <a:ext uri="{FF2B5EF4-FFF2-40B4-BE49-F238E27FC236}">
              <a16:creationId xmlns:a16="http://schemas.microsoft.com/office/drawing/2014/main" id="{167A0E37-C79F-49E9-9C4F-F38BA755AD53}"/>
            </a:ext>
          </a:extLst>
        </xdr:cNvPr>
        <xdr:cNvSpPr/>
      </xdr:nvSpPr>
      <xdr:spPr>
        <a:xfrm>
          <a:off x="6870600" y="5080080"/>
          <a:ext cx="115524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36</xdr:col>
      <xdr:colOff>12600</xdr:colOff>
      <xdr:row>31</xdr:row>
      <xdr:rowOff>146160</xdr:rowOff>
    </xdr:from>
    <xdr:to>
      <xdr:col>42</xdr:col>
      <xdr:colOff>24840</xdr:colOff>
      <xdr:row>33</xdr:row>
      <xdr:rowOff>56880</xdr:rowOff>
    </xdr:to>
    <xdr:sp macro="" textlink="">
      <xdr:nvSpPr>
        <xdr:cNvPr id="42" name="正方形/長方形 41">
          <a:extLst>
            <a:ext uri="{FF2B5EF4-FFF2-40B4-BE49-F238E27FC236}">
              <a16:creationId xmlns:a16="http://schemas.microsoft.com/office/drawing/2014/main" id="{0B83C201-B10C-4B24-AE1A-4ABF11088434}"/>
            </a:ext>
          </a:extLst>
        </xdr:cNvPr>
        <xdr:cNvSpPr/>
      </xdr:nvSpPr>
      <xdr:spPr>
        <a:xfrm>
          <a:off x="6870600" y="5264260"/>
          <a:ext cx="115524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0.49</a:t>
          </a:r>
          <a:endParaRPr lang="en-US" sz="1200" b="0" strike="noStrike" spc="-1">
            <a:latin typeface="游明朝"/>
          </a:endParaRPr>
        </a:p>
      </xdr:txBody>
    </xdr:sp>
    <xdr:clientData/>
  </xdr:twoCellAnchor>
  <xdr:twoCellAnchor>
    <xdr:from>
      <xdr:col>43</xdr:col>
      <xdr:colOff>6480</xdr:colOff>
      <xdr:row>30</xdr:row>
      <xdr:rowOff>127080</xdr:rowOff>
    </xdr:from>
    <xdr:to>
      <xdr:col>49</xdr:col>
      <xdr:colOff>18720</xdr:colOff>
      <xdr:row>32</xdr:row>
      <xdr:rowOff>37800</xdr:rowOff>
    </xdr:to>
    <xdr:sp macro="" textlink="">
      <xdr:nvSpPr>
        <xdr:cNvPr id="43" name="正方形/長方形 42">
          <a:extLst>
            <a:ext uri="{FF2B5EF4-FFF2-40B4-BE49-F238E27FC236}">
              <a16:creationId xmlns:a16="http://schemas.microsoft.com/office/drawing/2014/main" id="{5D8ECF13-98EB-42F3-BA2E-E799B486A016}"/>
            </a:ext>
          </a:extLst>
        </xdr:cNvPr>
        <xdr:cNvSpPr/>
      </xdr:nvSpPr>
      <xdr:spPr>
        <a:xfrm>
          <a:off x="8197980" y="5080080"/>
          <a:ext cx="115524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43</xdr:col>
      <xdr:colOff>6480</xdr:colOff>
      <xdr:row>31</xdr:row>
      <xdr:rowOff>146160</xdr:rowOff>
    </xdr:from>
    <xdr:to>
      <xdr:col>49</xdr:col>
      <xdr:colOff>18720</xdr:colOff>
      <xdr:row>33</xdr:row>
      <xdr:rowOff>56880</xdr:rowOff>
    </xdr:to>
    <xdr:sp macro="" textlink="">
      <xdr:nvSpPr>
        <xdr:cNvPr id="44" name="正方形/長方形 43">
          <a:extLst>
            <a:ext uri="{FF2B5EF4-FFF2-40B4-BE49-F238E27FC236}">
              <a16:creationId xmlns:a16="http://schemas.microsoft.com/office/drawing/2014/main" id="{245626B2-CB36-4956-922E-7DAF92A16886}"/>
            </a:ext>
          </a:extLst>
        </xdr:cNvPr>
        <xdr:cNvSpPr/>
      </xdr:nvSpPr>
      <xdr:spPr>
        <a:xfrm>
          <a:off x="8197980" y="5264260"/>
          <a:ext cx="115524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0.29</a:t>
          </a:r>
          <a:endParaRPr lang="en-US" sz="1200" b="0" strike="noStrike" spc="-1">
            <a:latin typeface="游明朝"/>
          </a:endParaRPr>
        </a:p>
      </xdr:txBody>
    </xdr:sp>
    <xdr:clientData/>
  </xdr:twoCellAnchor>
  <xdr:twoCellAnchor>
    <xdr:from>
      <xdr:col>3</xdr:col>
      <xdr:colOff>133200</xdr:colOff>
      <xdr:row>33</xdr:row>
      <xdr:rowOff>120600</xdr:rowOff>
    </xdr:from>
    <xdr:to>
      <xdr:col>27</xdr:col>
      <xdr:colOff>183600</xdr:colOff>
      <xdr:row>47</xdr:row>
      <xdr:rowOff>132840</xdr:rowOff>
    </xdr:to>
    <xdr:sp macro="" textlink="">
      <xdr:nvSpPr>
        <xdr:cNvPr id="45" name="正方形/長方形 44">
          <a:extLst>
            <a:ext uri="{FF2B5EF4-FFF2-40B4-BE49-F238E27FC236}">
              <a16:creationId xmlns:a16="http://schemas.microsoft.com/office/drawing/2014/main" id="{93D93A84-C0A3-46E0-844E-27982ADCF8ED}"/>
            </a:ext>
          </a:extLst>
        </xdr:cNvPr>
        <xdr:cNvSpPr/>
      </xdr:nvSpPr>
      <xdr:spPr>
        <a:xfrm>
          <a:off x="704700" y="5568900"/>
          <a:ext cx="4622400" cy="232364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165240</xdr:colOff>
      <xdr:row>33</xdr:row>
      <xdr:rowOff>120600</xdr:rowOff>
    </xdr:from>
    <xdr:to>
      <xdr:col>57</xdr:col>
      <xdr:colOff>120600</xdr:colOff>
      <xdr:row>47</xdr:row>
      <xdr:rowOff>132840</xdr:rowOff>
    </xdr:to>
    <xdr:sp macro="" textlink="">
      <xdr:nvSpPr>
        <xdr:cNvPr id="46" name="正方形/長方形 45">
          <a:extLst>
            <a:ext uri="{FF2B5EF4-FFF2-40B4-BE49-F238E27FC236}">
              <a16:creationId xmlns:a16="http://schemas.microsoft.com/office/drawing/2014/main" id="{1A27ABE1-8942-4F12-82D5-AAFC1AEDE598}"/>
            </a:ext>
          </a:extLst>
        </xdr:cNvPr>
        <xdr:cNvSpPr/>
      </xdr:nvSpPr>
      <xdr:spPr>
        <a:xfrm>
          <a:off x="5499240" y="5568900"/>
          <a:ext cx="5479860" cy="232364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165240</xdr:colOff>
      <xdr:row>33</xdr:row>
      <xdr:rowOff>120600</xdr:rowOff>
    </xdr:from>
    <xdr:to>
      <xdr:col>47</xdr:col>
      <xdr:colOff>12600</xdr:colOff>
      <xdr:row>35</xdr:row>
      <xdr:rowOff>31320</xdr:rowOff>
    </xdr:to>
    <xdr:sp macro="" textlink="">
      <xdr:nvSpPr>
        <xdr:cNvPr id="47" name="正方形/長方形 46">
          <a:extLst>
            <a:ext uri="{FF2B5EF4-FFF2-40B4-BE49-F238E27FC236}">
              <a16:creationId xmlns:a16="http://schemas.microsoft.com/office/drawing/2014/main" id="{1E8FB684-2572-4A4C-A2DB-467D11927807}"/>
            </a:ext>
          </a:extLst>
        </xdr:cNvPr>
        <xdr:cNvSpPr/>
      </xdr:nvSpPr>
      <xdr:spPr>
        <a:xfrm>
          <a:off x="5499240" y="5568900"/>
          <a:ext cx="346686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strike="noStrike" spc="-1">
              <a:solidFill>
                <a:srgbClr val="FF0000"/>
              </a:solidFill>
              <a:latin typeface="ＭＳ Ｐゴシック"/>
              <a:ea typeface="ＭＳ Ｐゴシック"/>
            </a:rPr>
            <a:t>財政力指数の分析欄</a:t>
          </a:r>
          <a:endParaRPr lang="en-US" sz="1100" b="0" strike="noStrike" spc="-1">
            <a:latin typeface="游明朝"/>
          </a:endParaRPr>
        </a:p>
      </xdr:txBody>
    </xdr:sp>
    <xdr:clientData/>
  </xdr:twoCellAnchor>
  <xdr:twoCellAnchor>
    <xdr:from>
      <xdr:col>29</xdr:col>
      <xdr:colOff>82440</xdr:colOff>
      <xdr:row>35</xdr:row>
      <xdr:rowOff>95400</xdr:rowOff>
    </xdr:from>
    <xdr:to>
      <xdr:col>57</xdr:col>
      <xdr:colOff>11880</xdr:colOff>
      <xdr:row>47</xdr:row>
      <xdr:rowOff>69480</xdr:rowOff>
    </xdr:to>
    <xdr:sp macro="" textlink="">
      <xdr:nvSpPr>
        <xdr:cNvPr id="48" name="テキスト ボックス 47">
          <a:extLst>
            <a:ext uri="{FF2B5EF4-FFF2-40B4-BE49-F238E27FC236}">
              <a16:creationId xmlns:a16="http://schemas.microsoft.com/office/drawing/2014/main" id="{E25DCCB7-4FBD-4B50-A9F2-888BC57396AA}"/>
            </a:ext>
          </a:extLst>
        </xdr:cNvPr>
        <xdr:cNvSpPr/>
      </xdr:nvSpPr>
      <xdr:spPr>
        <a:xfrm>
          <a:off x="5606940" y="5873900"/>
          <a:ext cx="5263440" cy="195528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Ｐゴシック"/>
              <a:ea typeface="ＭＳ Ｐゴシック"/>
            </a:rPr>
            <a:t>　財政力指数の分母となる基準財政需要額は増加したものの、分子となる基準財政収入額も同様に増加したが、財政力指数は</a:t>
          </a:r>
          <a:r>
            <a:rPr lang="en-US" sz="1300" b="0" strike="noStrike" spc="-1">
              <a:solidFill>
                <a:schemeClr val="dk1"/>
              </a:solidFill>
              <a:latin typeface="ＭＳ Ｐゴシック"/>
              <a:ea typeface="ＭＳ Ｐゴシック"/>
            </a:rPr>
            <a:t>0.43</a:t>
          </a:r>
          <a:r>
            <a:rPr lang="ja-JP" sz="1300" b="0" strike="noStrike" spc="-1">
              <a:solidFill>
                <a:schemeClr val="dk1"/>
              </a:solidFill>
              <a:latin typeface="ＭＳ Ｐゴシック"/>
              <a:ea typeface="ＭＳ Ｐゴシック"/>
            </a:rPr>
            <a:t>と昨年度より微増した。</a:t>
          </a:r>
          <a:endParaRPr lang="en-US" sz="1300" b="0" strike="noStrike" spc="-1">
            <a:latin typeface="游明朝"/>
          </a:endParaRPr>
        </a:p>
        <a:p>
          <a:pPr>
            <a:lnSpc>
              <a:spcPct val="100000"/>
            </a:lnSpc>
          </a:pPr>
          <a:r>
            <a:rPr lang="ja-JP" sz="1300" b="0" strike="noStrike" spc="-1">
              <a:solidFill>
                <a:schemeClr val="dk1"/>
              </a:solidFill>
              <a:latin typeface="ＭＳ Ｐゴシック"/>
              <a:ea typeface="ＭＳ Ｐゴシック"/>
            </a:rPr>
            <a:t>　依然として類似団体平均を下回っており、少子高齢化による社会保障費の増や公共施設の老朽化等による投資的経費の増といった基準財政需要額の上昇が予想されるため、今後も市税徴収強化、</a:t>
          </a:r>
          <a:r>
            <a:rPr lang="en-US" sz="1300" b="0" strike="noStrike" spc="-1">
              <a:solidFill>
                <a:schemeClr val="dk1"/>
              </a:solidFill>
              <a:latin typeface="ＭＳ Ｐゴシック"/>
              <a:ea typeface="ＭＳ Ｐゴシック"/>
            </a:rPr>
            <a:t>ICT</a:t>
          </a:r>
          <a:r>
            <a:rPr lang="ja-JP" sz="1300" b="0" strike="noStrike" spc="-1">
              <a:solidFill>
                <a:schemeClr val="dk1"/>
              </a:solidFill>
              <a:latin typeface="ＭＳ Ｐゴシック"/>
              <a:ea typeface="ＭＳ Ｐゴシック"/>
            </a:rPr>
            <a:t>の活用による行政の効率化、観光産業や地場産業の振興対策等により、財政基盤の強化に努める。</a:t>
          </a:r>
          <a:endParaRPr lang="en-US" sz="1300" b="0" strike="noStrike" spc="-1">
            <a:latin typeface="游明朝"/>
          </a:endParaRPr>
        </a:p>
      </xdr:txBody>
    </xdr:sp>
    <xdr:clientData/>
  </xdr:twoCellAnchor>
  <xdr:twoCellAnchor>
    <xdr:from>
      <xdr:col>3</xdr:col>
      <xdr:colOff>133200</xdr:colOff>
      <xdr:row>47</xdr:row>
      <xdr:rowOff>133200</xdr:rowOff>
    </xdr:from>
    <xdr:to>
      <xdr:col>27</xdr:col>
      <xdr:colOff>183960</xdr:colOff>
      <xdr:row>47</xdr:row>
      <xdr:rowOff>133200</xdr:rowOff>
    </xdr:to>
    <xdr:cxnSp macro="">
      <xdr:nvCxnSpPr>
        <xdr:cNvPr id="49" name="直線コネクタ 48">
          <a:extLst>
            <a:ext uri="{FF2B5EF4-FFF2-40B4-BE49-F238E27FC236}">
              <a16:creationId xmlns:a16="http://schemas.microsoft.com/office/drawing/2014/main" id="{3F8067B2-0D92-45C4-9D26-70C89B8C057A}"/>
            </a:ext>
          </a:extLst>
        </xdr:cNvPr>
        <xdr:cNvCxnSpPr/>
      </xdr:nvCxnSpPr>
      <xdr:spPr>
        <a:xfrm>
          <a:off x="704700" y="7892900"/>
          <a:ext cx="4622760" cy="0"/>
        </a:xfrm>
        <a:prstGeom prst="straightConnector1">
          <a:avLst/>
        </a:prstGeom>
        <a:ln w="6350">
          <a:solidFill>
            <a:srgbClr val="D8D8D8"/>
          </a:solidFill>
          <a:miter/>
        </a:ln>
      </xdr:spPr>
    </xdr:cxnSp>
    <xdr:clientData/>
  </xdr:twoCellAnchor>
  <xdr:twoCellAnchor editAs="oneCell">
    <xdr:from>
      <xdr:col>0</xdr:col>
      <xdr:colOff>0</xdr:colOff>
      <xdr:row>47</xdr:row>
      <xdr:rowOff>21960</xdr:rowOff>
    </xdr:from>
    <xdr:to>
      <xdr:col>3</xdr:col>
      <xdr:colOff>190080</xdr:colOff>
      <xdr:row>48</xdr:row>
      <xdr:rowOff>85845</xdr:rowOff>
    </xdr:to>
    <xdr:sp macro="" textlink="">
      <xdr:nvSpPr>
        <xdr:cNvPr id="50" name="テキスト ボックス 49">
          <a:extLst>
            <a:ext uri="{FF2B5EF4-FFF2-40B4-BE49-F238E27FC236}">
              <a16:creationId xmlns:a16="http://schemas.microsoft.com/office/drawing/2014/main" id="{E43EBF25-9C7D-4D65-BD8F-95B427D4814B}"/>
            </a:ext>
          </a:extLst>
        </xdr:cNvPr>
        <xdr:cNvSpPr/>
      </xdr:nvSpPr>
      <xdr:spPr>
        <a:xfrm>
          <a:off x="0" y="7781660"/>
          <a:ext cx="7615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0.10</a:t>
          </a:r>
          <a:endParaRPr lang="en-US" sz="1000" b="0" strike="noStrike" spc="-1">
            <a:latin typeface="游明朝"/>
          </a:endParaRPr>
        </a:p>
      </xdr:txBody>
    </xdr:sp>
    <xdr:clientData/>
  </xdr:twoCellAnchor>
  <xdr:twoCellAnchor>
    <xdr:from>
      <xdr:col>3</xdr:col>
      <xdr:colOff>133200</xdr:colOff>
      <xdr:row>45</xdr:row>
      <xdr:rowOff>73800</xdr:rowOff>
    </xdr:from>
    <xdr:to>
      <xdr:col>27</xdr:col>
      <xdr:colOff>183960</xdr:colOff>
      <xdr:row>45</xdr:row>
      <xdr:rowOff>73800</xdr:rowOff>
    </xdr:to>
    <xdr:cxnSp macro="">
      <xdr:nvCxnSpPr>
        <xdr:cNvPr id="51" name="直線コネクタ 50">
          <a:extLst>
            <a:ext uri="{FF2B5EF4-FFF2-40B4-BE49-F238E27FC236}">
              <a16:creationId xmlns:a16="http://schemas.microsoft.com/office/drawing/2014/main" id="{A1863143-3BB6-4EC6-A147-FBA58F54BFD0}"/>
            </a:ext>
          </a:extLst>
        </xdr:cNvPr>
        <xdr:cNvCxnSpPr/>
      </xdr:nvCxnSpPr>
      <xdr:spPr>
        <a:xfrm>
          <a:off x="704700" y="7503300"/>
          <a:ext cx="4622760" cy="0"/>
        </a:xfrm>
        <a:prstGeom prst="straightConnector1">
          <a:avLst/>
        </a:prstGeom>
        <a:ln w="6350">
          <a:solidFill>
            <a:srgbClr val="D8D8D8"/>
          </a:solidFill>
          <a:miter/>
        </a:ln>
      </xdr:spPr>
    </xdr:cxnSp>
    <xdr:clientData/>
  </xdr:twoCellAnchor>
  <xdr:twoCellAnchor editAs="oneCell">
    <xdr:from>
      <xdr:col>0</xdr:col>
      <xdr:colOff>0</xdr:colOff>
      <xdr:row>44</xdr:row>
      <xdr:rowOff>124560</xdr:rowOff>
    </xdr:from>
    <xdr:to>
      <xdr:col>3</xdr:col>
      <xdr:colOff>190080</xdr:colOff>
      <xdr:row>46</xdr:row>
      <xdr:rowOff>20455</xdr:rowOff>
    </xdr:to>
    <xdr:sp macro="" textlink="">
      <xdr:nvSpPr>
        <xdr:cNvPr id="52" name="テキスト ボックス 51">
          <a:extLst>
            <a:ext uri="{FF2B5EF4-FFF2-40B4-BE49-F238E27FC236}">
              <a16:creationId xmlns:a16="http://schemas.microsoft.com/office/drawing/2014/main" id="{614BC92C-55D9-4401-BC71-1B937522D2CE}"/>
            </a:ext>
          </a:extLst>
        </xdr:cNvPr>
        <xdr:cNvSpPr/>
      </xdr:nvSpPr>
      <xdr:spPr>
        <a:xfrm>
          <a:off x="0" y="7388960"/>
          <a:ext cx="76158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0.20</a:t>
          </a:r>
          <a:endParaRPr lang="en-US" sz="1000" b="0" strike="noStrike" spc="-1">
            <a:latin typeface="游明朝"/>
          </a:endParaRPr>
        </a:p>
      </xdr:txBody>
    </xdr:sp>
    <xdr:clientData/>
  </xdr:twoCellAnchor>
  <xdr:twoCellAnchor>
    <xdr:from>
      <xdr:col>3</xdr:col>
      <xdr:colOff>133200</xdr:colOff>
      <xdr:row>43</xdr:row>
      <xdr:rowOff>14760</xdr:rowOff>
    </xdr:from>
    <xdr:to>
      <xdr:col>27</xdr:col>
      <xdr:colOff>183960</xdr:colOff>
      <xdr:row>43</xdr:row>
      <xdr:rowOff>14760</xdr:rowOff>
    </xdr:to>
    <xdr:cxnSp macro="">
      <xdr:nvCxnSpPr>
        <xdr:cNvPr id="53" name="直線コネクタ 52">
          <a:extLst>
            <a:ext uri="{FF2B5EF4-FFF2-40B4-BE49-F238E27FC236}">
              <a16:creationId xmlns:a16="http://schemas.microsoft.com/office/drawing/2014/main" id="{A34C529D-3478-47F8-8347-C5A77BC3726B}"/>
            </a:ext>
          </a:extLst>
        </xdr:cNvPr>
        <xdr:cNvCxnSpPr/>
      </xdr:nvCxnSpPr>
      <xdr:spPr>
        <a:xfrm>
          <a:off x="704700" y="7114060"/>
          <a:ext cx="4622760" cy="0"/>
        </a:xfrm>
        <a:prstGeom prst="straightConnector1">
          <a:avLst/>
        </a:prstGeom>
        <a:ln w="6350">
          <a:solidFill>
            <a:srgbClr val="D8D8D8"/>
          </a:solidFill>
          <a:miter/>
        </a:ln>
      </xdr:spPr>
    </xdr:cxnSp>
    <xdr:clientData/>
  </xdr:twoCellAnchor>
  <xdr:twoCellAnchor editAs="oneCell">
    <xdr:from>
      <xdr:col>0</xdr:col>
      <xdr:colOff>0</xdr:colOff>
      <xdr:row>42</xdr:row>
      <xdr:rowOff>65160</xdr:rowOff>
    </xdr:from>
    <xdr:to>
      <xdr:col>3</xdr:col>
      <xdr:colOff>190080</xdr:colOff>
      <xdr:row>43</xdr:row>
      <xdr:rowOff>125870</xdr:rowOff>
    </xdr:to>
    <xdr:sp macro="" textlink="">
      <xdr:nvSpPr>
        <xdr:cNvPr id="54" name="テキスト ボックス 53">
          <a:extLst>
            <a:ext uri="{FF2B5EF4-FFF2-40B4-BE49-F238E27FC236}">
              <a16:creationId xmlns:a16="http://schemas.microsoft.com/office/drawing/2014/main" id="{814548A2-8CF4-4769-8DDA-48D41B7D260C}"/>
            </a:ext>
          </a:extLst>
        </xdr:cNvPr>
        <xdr:cNvSpPr/>
      </xdr:nvSpPr>
      <xdr:spPr>
        <a:xfrm>
          <a:off x="0" y="6999360"/>
          <a:ext cx="7615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0.30</a:t>
          </a:r>
          <a:endParaRPr lang="en-US" sz="1000" b="0" strike="noStrike" spc="-1">
            <a:latin typeface="游明朝"/>
          </a:endParaRPr>
        </a:p>
      </xdr:txBody>
    </xdr:sp>
    <xdr:clientData/>
  </xdr:twoCellAnchor>
  <xdr:twoCellAnchor>
    <xdr:from>
      <xdr:col>3</xdr:col>
      <xdr:colOff>133200</xdr:colOff>
      <xdr:row>40</xdr:row>
      <xdr:rowOff>126720</xdr:rowOff>
    </xdr:from>
    <xdr:to>
      <xdr:col>27</xdr:col>
      <xdr:colOff>183960</xdr:colOff>
      <xdr:row>40</xdr:row>
      <xdr:rowOff>126720</xdr:rowOff>
    </xdr:to>
    <xdr:cxnSp macro="">
      <xdr:nvCxnSpPr>
        <xdr:cNvPr id="55" name="直線コネクタ 54">
          <a:extLst>
            <a:ext uri="{FF2B5EF4-FFF2-40B4-BE49-F238E27FC236}">
              <a16:creationId xmlns:a16="http://schemas.microsoft.com/office/drawing/2014/main" id="{F43CAB87-4F9C-4EAA-BC0C-5A2902688151}"/>
            </a:ext>
          </a:extLst>
        </xdr:cNvPr>
        <xdr:cNvCxnSpPr/>
      </xdr:nvCxnSpPr>
      <xdr:spPr>
        <a:xfrm>
          <a:off x="704700" y="6730720"/>
          <a:ext cx="4622760" cy="0"/>
        </a:xfrm>
        <a:prstGeom prst="straightConnector1">
          <a:avLst/>
        </a:prstGeom>
        <a:ln w="6350">
          <a:solidFill>
            <a:srgbClr val="D8D8D8"/>
          </a:solidFill>
          <a:miter/>
        </a:ln>
      </xdr:spPr>
    </xdr:cxnSp>
    <xdr:clientData/>
  </xdr:twoCellAnchor>
  <xdr:twoCellAnchor editAs="oneCell">
    <xdr:from>
      <xdr:col>0</xdr:col>
      <xdr:colOff>0</xdr:colOff>
      <xdr:row>40</xdr:row>
      <xdr:rowOff>15480</xdr:rowOff>
    </xdr:from>
    <xdr:to>
      <xdr:col>3</xdr:col>
      <xdr:colOff>190080</xdr:colOff>
      <xdr:row>41</xdr:row>
      <xdr:rowOff>63850</xdr:rowOff>
    </xdr:to>
    <xdr:sp macro="" textlink="">
      <xdr:nvSpPr>
        <xdr:cNvPr id="56" name="テキスト ボックス 55">
          <a:extLst>
            <a:ext uri="{FF2B5EF4-FFF2-40B4-BE49-F238E27FC236}">
              <a16:creationId xmlns:a16="http://schemas.microsoft.com/office/drawing/2014/main" id="{E5F6FB16-0329-4323-88B5-35784E89C23C}"/>
            </a:ext>
          </a:extLst>
        </xdr:cNvPr>
        <xdr:cNvSpPr/>
      </xdr:nvSpPr>
      <xdr:spPr>
        <a:xfrm>
          <a:off x="0" y="6619480"/>
          <a:ext cx="7615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0.40</a:t>
          </a:r>
          <a:endParaRPr lang="en-US" sz="1000" b="0" strike="noStrike" spc="-1">
            <a:latin typeface="游明朝"/>
          </a:endParaRPr>
        </a:p>
      </xdr:txBody>
    </xdr:sp>
    <xdr:clientData/>
  </xdr:twoCellAnchor>
  <xdr:twoCellAnchor>
    <xdr:from>
      <xdr:col>3</xdr:col>
      <xdr:colOff>133200</xdr:colOff>
      <xdr:row>38</xdr:row>
      <xdr:rowOff>67680</xdr:rowOff>
    </xdr:from>
    <xdr:to>
      <xdr:col>27</xdr:col>
      <xdr:colOff>183960</xdr:colOff>
      <xdr:row>38</xdr:row>
      <xdr:rowOff>67680</xdr:rowOff>
    </xdr:to>
    <xdr:cxnSp macro="">
      <xdr:nvCxnSpPr>
        <xdr:cNvPr id="57" name="直線コネクタ 56">
          <a:extLst>
            <a:ext uri="{FF2B5EF4-FFF2-40B4-BE49-F238E27FC236}">
              <a16:creationId xmlns:a16="http://schemas.microsoft.com/office/drawing/2014/main" id="{CCE057F3-A85A-441A-91F6-E03A41610C22}"/>
            </a:ext>
          </a:extLst>
        </xdr:cNvPr>
        <xdr:cNvCxnSpPr/>
      </xdr:nvCxnSpPr>
      <xdr:spPr>
        <a:xfrm>
          <a:off x="704700" y="6341480"/>
          <a:ext cx="4622760" cy="0"/>
        </a:xfrm>
        <a:prstGeom prst="straightConnector1">
          <a:avLst/>
        </a:prstGeom>
        <a:ln w="6350">
          <a:solidFill>
            <a:srgbClr val="D8D8D8"/>
          </a:solidFill>
          <a:miter/>
        </a:ln>
      </xdr:spPr>
    </xdr:cxnSp>
    <xdr:clientData/>
  </xdr:twoCellAnchor>
  <xdr:twoCellAnchor editAs="oneCell">
    <xdr:from>
      <xdr:col>0</xdr:col>
      <xdr:colOff>0</xdr:colOff>
      <xdr:row>37</xdr:row>
      <xdr:rowOff>118080</xdr:rowOff>
    </xdr:from>
    <xdr:to>
      <xdr:col>3</xdr:col>
      <xdr:colOff>190080</xdr:colOff>
      <xdr:row>39</xdr:row>
      <xdr:rowOff>19965</xdr:rowOff>
    </xdr:to>
    <xdr:sp macro="" textlink="">
      <xdr:nvSpPr>
        <xdr:cNvPr id="58" name="テキスト ボックス 57">
          <a:extLst>
            <a:ext uri="{FF2B5EF4-FFF2-40B4-BE49-F238E27FC236}">
              <a16:creationId xmlns:a16="http://schemas.microsoft.com/office/drawing/2014/main" id="{6B71F2CF-8832-4307-9BAB-4F93F975D56F}"/>
            </a:ext>
          </a:extLst>
        </xdr:cNvPr>
        <xdr:cNvSpPr/>
      </xdr:nvSpPr>
      <xdr:spPr>
        <a:xfrm>
          <a:off x="0" y="6226780"/>
          <a:ext cx="76158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0.50</a:t>
          </a:r>
          <a:endParaRPr lang="en-US" sz="1000" b="0" strike="noStrike" spc="-1">
            <a:latin typeface="游明朝"/>
          </a:endParaRPr>
        </a:p>
      </xdr:txBody>
    </xdr:sp>
    <xdr:clientData/>
  </xdr:twoCellAnchor>
  <xdr:twoCellAnchor>
    <xdr:from>
      <xdr:col>3</xdr:col>
      <xdr:colOff>133200</xdr:colOff>
      <xdr:row>36</xdr:row>
      <xdr:rowOff>8280</xdr:rowOff>
    </xdr:from>
    <xdr:to>
      <xdr:col>27</xdr:col>
      <xdr:colOff>183960</xdr:colOff>
      <xdr:row>36</xdr:row>
      <xdr:rowOff>8280</xdr:rowOff>
    </xdr:to>
    <xdr:cxnSp macro="">
      <xdr:nvCxnSpPr>
        <xdr:cNvPr id="59" name="直線コネクタ 58">
          <a:extLst>
            <a:ext uri="{FF2B5EF4-FFF2-40B4-BE49-F238E27FC236}">
              <a16:creationId xmlns:a16="http://schemas.microsoft.com/office/drawing/2014/main" id="{7C4F3B9D-7C3E-4168-89F9-6F88652EEFA4}"/>
            </a:ext>
          </a:extLst>
        </xdr:cNvPr>
        <xdr:cNvCxnSpPr/>
      </xdr:nvCxnSpPr>
      <xdr:spPr>
        <a:xfrm>
          <a:off x="704700" y="5951880"/>
          <a:ext cx="4622760" cy="0"/>
        </a:xfrm>
        <a:prstGeom prst="straightConnector1">
          <a:avLst/>
        </a:prstGeom>
        <a:ln w="6350">
          <a:solidFill>
            <a:srgbClr val="D8D8D8"/>
          </a:solidFill>
          <a:miter/>
        </a:ln>
      </xdr:spPr>
    </xdr:cxnSp>
    <xdr:clientData/>
  </xdr:twoCellAnchor>
  <xdr:twoCellAnchor editAs="oneCell">
    <xdr:from>
      <xdr:col>0</xdr:col>
      <xdr:colOff>0</xdr:colOff>
      <xdr:row>35</xdr:row>
      <xdr:rowOff>59040</xdr:rowOff>
    </xdr:from>
    <xdr:to>
      <xdr:col>3</xdr:col>
      <xdr:colOff>190080</xdr:colOff>
      <xdr:row>36</xdr:row>
      <xdr:rowOff>116575</xdr:rowOff>
    </xdr:to>
    <xdr:sp macro="" textlink="">
      <xdr:nvSpPr>
        <xdr:cNvPr id="60" name="テキスト ボックス 59">
          <a:extLst>
            <a:ext uri="{FF2B5EF4-FFF2-40B4-BE49-F238E27FC236}">
              <a16:creationId xmlns:a16="http://schemas.microsoft.com/office/drawing/2014/main" id="{52AED239-7317-42A3-895D-290D02B029D4}"/>
            </a:ext>
          </a:extLst>
        </xdr:cNvPr>
        <xdr:cNvSpPr/>
      </xdr:nvSpPr>
      <xdr:spPr>
        <a:xfrm>
          <a:off x="0" y="5837540"/>
          <a:ext cx="7615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0.60</a:t>
          </a:r>
          <a:endParaRPr lang="en-US" sz="1000" b="0" strike="noStrike" spc="-1">
            <a:latin typeface="游明朝"/>
          </a:endParaRPr>
        </a:p>
      </xdr:txBody>
    </xdr:sp>
    <xdr:clientData/>
  </xdr:twoCellAnchor>
  <xdr:twoCellAnchor>
    <xdr:from>
      <xdr:col>3</xdr:col>
      <xdr:colOff>133200</xdr:colOff>
      <xdr:row>33</xdr:row>
      <xdr:rowOff>120600</xdr:rowOff>
    </xdr:from>
    <xdr:to>
      <xdr:col>27</xdr:col>
      <xdr:colOff>183960</xdr:colOff>
      <xdr:row>33</xdr:row>
      <xdr:rowOff>120600</xdr:rowOff>
    </xdr:to>
    <xdr:cxnSp macro="">
      <xdr:nvCxnSpPr>
        <xdr:cNvPr id="61" name="直線コネクタ 60">
          <a:extLst>
            <a:ext uri="{FF2B5EF4-FFF2-40B4-BE49-F238E27FC236}">
              <a16:creationId xmlns:a16="http://schemas.microsoft.com/office/drawing/2014/main" id="{A2309C9A-A7C0-479E-AD02-0B19D0245A53}"/>
            </a:ext>
          </a:extLst>
        </xdr:cNvPr>
        <xdr:cNvCxnSpPr/>
      </xdr:nvCxnSpPr>
      <xdr:spPr>
        <a:xfrm>
          <a:off x="704700" y="5568900"/>
          <a:ext cx="4622760" cy="0"/>
        </a:xfrm>
        <a:prstGeom prst="straightConnector1">
          <a:avLst/>
        </a:prstGeom>
        <a:ln w="6350">
          <a:solidFill>
            <a:srgbClr val="D8D8D8"/>
          </a:solidFill>
          <a:miter/>
        </a:ln>
      </xdr:spPr>
    </xdr:cxnSp>
    <xdr:clientData/>
  </xdr:twoCellAnchor>
  <xdr:twoCellAnchor editAs="oneCell">
    <xdr:from>
      <xdr:col>0</xdr:col>
      <xdr:colOff>0</xdr:colOff>
      <xdr:row>33</xdr:row>
      <xdr:rowOff>9000</xdr:rowOff>
    </xdr:from>
    <xdr:to>
      <xdr:col>3</xdr:col>
      <xdr:colOff>190080</xdr:colOff>
      <xdr:row>34</xdr:row>
      <xdr:rowOff>69710</xdr:rowOff>
    </xdr:to>
    <xdr:sp macro="" textlink="">
      <xdr:nvSpPr>
        <xdr:cNvPr id="62" name="テキスト ボックス 61">
          <a:extLst>
            <a:ext uri="{FF2B5EF4-FFF2-40B4-BE49-F238E27FC236}">
              <a16:creationId xmlns:a16="http://schemas.microsoft.com/office/drawing/2014/main" id="{0FEE4771-D0CF-44F1-A4FD-F765C0A2D2AD}"/>
            </a:ext>
          </a:extLst>
        </xdr:cNvPr>
        <xdr:cNvSpPr/>
      </xdr:nvSpPr>
      <xdr:spPr>
        <a:xfrm>
          <a:off x="0" y="5457300"/>
          <a:ext cx="7615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0.70</a:t>
          </a:r>
          <a:endParaRPr lang="en-US" sz="1000" b="0" strike="noStrike" spc="-1">
            <a:latin typeface="游明朝"/>
          </a:endParaRPr>
        </a:p>
      </xdr:txBody>
    </xdr:sp>
    <xdr:clientData/>
  </xdr:twoCellAnchor>
  <xdr:twoCellAnchor>
    <xdr:from>
      <xdr:col>3</xdr:col>
      <xdr:colOff>133200</xdr:colOff>
      <xdr:row>33</xdr:row>
      <xdr:rowOff>120600</xdr:rowOff>
    </xdr:from>
    <xdr:to>
      <xdr:col>27</xdr:col>
      <xdr:colOff>183600</xdr:colOff>
      <xdr:row>47</xdr:row>
      <xdr:rowOff>132840</xdr:rowOff>
    </xdr:to>
    <xdr:sp macro="" textlink="">
      <xdr:nvSpPr>
        <xdr:cNvPr id="63" name="財政力グラフ枠">
          <a:extLst>
            <a:ext uri="{FF2B5EF4-FFF2-40B4-BE49-F238E27FC236}">
              <a16:creationId xmlns:a16="http://schemas.microsoft.com/office/drawing/2014/main" id="{23F7BF06-4A3A-49B8-9AA1-B5AD746B6164}"/>
            </a:ext>
          </a:extLst>
        </xdr:cNvPr>
        <xdr:cNvSpPr/>
      </xdr:nvSpPr>
      <xdr:spPr>
        <a:xfrm>
          <a:off x="704700" y="5568900"/>
          <a:ext cx="4622400" cy="2323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23</xdr:col>
      <xdr:colOff>133200</xdr:colOff>
      <xdr:row>35</xdr:row>
      <xdr:rowOff>59040</xdr:rowOff>
    </xdr:from>
    <xdr:to>
      <xdr:col>23</xdr:col>
      <xdr:colOff>133200</xdr:colOff>
      <xdr:row>44</xdr:row>
      <xdr:rowOff>84600</xdr:rowOff>
    </xdr:to>
    <xdr:cxnSp macro="">
      <xdr:nvCxnSpPr>
        <xdr:cNvPr id="64" name="直線コネクタ 63">
          <a:extLst>
            <a:ext uri="{FF2B5EF4-FFF2-40B4-BE49-F238E27FC236}">
              <a16:creationId xmlns:a16="http://schemas.microsoft.com/office/drawing/2014/main" id="{567BEC16-824E-4F3E-9272-423192E443F8}"/>
            </a:ext>
          </a:extLst>
        </xdr:cNvPr>
        <xdr:cNvCxnSpPr/>
      </xdr:nvCxnSpPr>
      <xdr:spPr>
        <a:xfrm flipV="1">
          <a:off x="4514700" y="5837540"/>
          <a:ext cx="0" cy="1511460"/>
        </a:xfrm>
        <a:prstGeom prst="straightConnector1">
          <a:avLst/>
        </a:prstGeom>
        <a:ln w="63500">
          <a:solidFill>
            <a:srgbClr val="808080"/>
          </a:solidFill>
          <a:miter/>
        </a:ln>
      </xdr:spPr>
    </xdr:cxnSp>
    <xdr:clientData/>
  </xdr:twoCellAnchor>
  <xdr:twoCellAnchor editAs="oneCell">
    <xdr:from>
      <xdr:col>24</xdr:col>
      <xdr:colOff>12600</xdr:colOff>
      <xdr:row>44</xdr:row>
      <xdr:rowOff>78120</xdr:rowOff>
    </xdr:from>
    <xdr:to>
      <xdr:col>28</xdr:col>
      <xdr:colOff>9065</xdr:colOff>
      <xdr:row>45</xdr:row>
      <xdr:rowOff>135655</xdr:rowOff>
    </xdr:to>
    <xdr:sp macro="" textlink="">
      <xdr:nvSpPr>
        <xdr:cNvPr id="65" name="財政力最小値テキスト">
          <a:extLst>
            <a:ext uri="{FF2B5EF4-FFF2-40B4-BE49-F238E27FC236}">
              <a16:creationId xmlns:a16="http://schemas.microsoft.com/office/drawing/2014/main" id="{49A9E84E-D802-477F-B278-BCB50B1F3174}"/>
            </a:ext>
          </a:extLst>
        </xdr:cNvPr>
        <xdr:cNvSpPr/>
      </xdr:nvSpPr>
      <xdr:spPr>
        <a:xfrm>
          <a:off x="4584600" y="734252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0.24</a:t>
          </a:r>
          <a:endParaRPr lang="en-US" sz="1000" b="0" strike="noStrike" spc="-1">
            <a:latin typeface="游明朝"/>
          </a:endParaRPr>
        </a:p>
      </xdr:txBody>
    </xdr:sp>
    <xdr:clientData/>
  </xdr:twoCellAnchor>
  <xdr:twoCellAnchor>
    <xdr:from>
      <xdr:col>23</xdr:col>
      <xdr:colOff>44280</xdr:colOff>
      <xdr:row>44</xdr:row>
      <xdr:rowOff>84600</xdr:rowOff>
    </xdr:from>
    <xdr:to>
      <xdr:col>24</xdr:col>
      <xdr:colOff>12600</xdr:colOff>
      <xdr:row>44</xdr:row>
      <xdr:rowOff>84600</xdr:rowOff>
    </xdr:to>
    <xdr:cxnSp macro="">
      <xdr:nvCxnSpPr>
        <xdr:cNvPr id="66" name="直線コネクタ 65">
          <a:extLst>
            <a:ext uri="{FF2B5EF4-FFF2-40B4-BE49-F238E27FC236}">
              <a16:creationId xmlns:a16="http://schemas.microsoft.com/office/drawing/2014/main" id="{BE4B99D8-41C1-4804-8AB7-D3A0C9B549AF}"/>
            </a:ext>
          </a:extLst>
        </xdr:cNvPr>
        <xdr:cNvCxnSpPr/>
      </xdr:nvCxnSpPr>
      <xdr:spPr>
        <a:xfrm>
          <a:off x="4425780" y="7349000"/>
          <a:ext cx="158820" cy="0"/>
        </a:xfrm>
        <a:prstGeom prst="straightConnector1">
          <a:avLst/>
        </a:prstGeom>
        <a:ln w="19050">
          <a:solidFill>
            <a:srgbClr val="000000"/>
          </a:solidFill>
          <a:miter/>
        </a:ln>
      </xdr:spPr>
    </xdr:cxnSp>
    <xdr:clientData/>
  </xdr:twoCellAnchor>
  <xdr:twoCellAnchor editAs="oneCell">
    <xdr:from>
      <xdr:col>24</xdr:col>
      <xdr:colOff>12600</xdr:colOff>
      <xdr:row>34</xdr:row>
      <xdr:rowOff>5040</xdr:rowOff>
    </xdr:from>
    <xdr:to>
      <xdr:col>28</xdr:col>
      <xdr:colOff>9065</xdr:colOff>
      <xdr:row>35</xdr:row>
      <xdr:rowOff>65750</xdr:rowOff>
    </xdr:to>
    <xdr:sp macro="" textlink="">
      <xdr:nvSpPr>
        <xdr:cNvPr id="67" name="財政力最大値テキスト">
          <a:extLst>
            <a:ext uri="{FF2B5EF4-FFF2-40B4-BE49-F238E27FC236}">
              <a16:creationId xmlns:a16="http://schemas.microsoft.com/office/drawing/2014/main" id="{30B9579F-8EA4-444C-A0EB-DE23FBA9F838}"/>
            </a:ext>
          </a:extLst>
        </xdr:cNvPr>
        <xdr:cNvSpPr/>
      </xdr:nvSpPr>
      <xdr:spPr>
        <a:xfrm>
          <a:off x="4584600" y="561844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0.63</a:t>
          </a:r>
          <a:endParaRPr lang="en-US" sz="1000" b="0" strike="noStrike" spc="-1">
            <a:latin typeface="游明朝"/>
          </a:endParaRPr>
        </a:p>
      </xdr:txBody>
    </xdr:sp>
    <xdr:clientData/>
  </xdr:twoCellAnchor>
  <xdr:twoCellAnchor>
    <xdr:from>
      <xdr:col>23</xdr:col>
      <xdr:colOff>44280</xdr:colOff>
      <xdr:row>35</xdr:row>
      <xdr:rowOff>59040</xdr:rowOff>
    </xdr:from>
    <xdr:to>
      <xdr:col>24</xdr:col>
      <xdr:colOff>12600</xdr:colOff>
      <xdr:row>35</xdr:row>
      <xdr:rowOff>59040</xdr:rowOff>
    </xdr:to>
    <xdr:cxnSp macro="">
      <xdr:nvCxnSpPr>
        <xdr:cNvPr id="68" name="直線コネクタ 67">
          <a:extLst>
            <a:ext uri="{FF2B5EF4-FFF2-40B4-BE49-F238E27FC236}">
              <a16:creationId xmlns:a16="http://schemas.microsoft.com/office/drawing/2014/main" id="{039E1FB5-D605-4629-94AA-B3CDCFFF74D4}"/>
            </a:ext>
          </a:extLst>
        </xdr:cNvPr>
        <xdr:cNvCxnSpPr/>
      </xdr:nvCxnSpPr>
      <xdr:spPr>
        <a:xfrm>
          <a:off x="4425780" y="5837540"/>
          <a:ext cx="158820" cy="0"/>
        </a:xfrm>
        <a:prstGeom prst="straightConnector1">
          <a:avLst/>
        </a:prstGeom>
        <a:ln w="19050">
          <a:solidFill>
            <a:srgbClr val="000000"/>
          </a:solidFill>
          <a:miter/>
        </a:ln>
      </xdr:spPr>
    </xdr:cxnSp>
    <xdr:clientData/>
  </xdr:twoCellAnchor>
  <xdr:twoCellAnchor>
    <xdr:from>
      <xdr:col>19</xdr:col>
      <xdr:colOff>133200</xdr:colOff>
      <xdr:row>40</xdr:row>
      <xdr:rowOff>6120</xdr:rowOff>
    </xdr:from>
    <xdr:to>
      <xdr:col>23</xdr:col>
      <xdr:colOff>133200</xdr:colOff>
      <xdr:row>40</xdr:row>
      <xdr:rowOff>46440</xdr:rowOff>
    </xdr:to>
    <xdr:cxnSp macro="">
      <xdr:nvCxnSpPr>
        <xdr:cNvPr id="69" name="直線コネクタ 68">
          <a:extLst>
            <a:ext uri="{FF2B5EF4-FFF2-40B4-BE49-F238E27FC236}">
              <a16:creationId xmlns:a16="http://schemas.microsoft.com/office/drawing/2014/main" id="{43E80EC0-2744-4A6A-A544-C9AAB6112254}"/>
            </a:ext>
          </a:extLst>
        </xdr:cNvPr>
        <xdr:cNvCxnSpPr/>
      </xdr:nvCxnSpPr>
      <xdr:spPr>
        <a:xfrm flipV="1">
          <a:off x="3752700" y="6610120"/>
          <a:ext cx="762000" cy="40320"/>
        </a:xfrm>
        <a:prstGeom prst="straightConnector1">
          <a:avLst/>
        </a:prstGeom>
        <a:ln w="6350">
          <a:solidFill>
            <a:srgbClr val="FF0000"/>
          </a:solidFill>
          <a:miter/>
        </a:ln>
      </xdr:spPr>
    </xdr:cxnSp>
    <xdr:clientData/>
  </xdr:twoCellAnchor>
  <xdr:twoCellAnchor editAs="oneCell">
    <xdr:from>
      <xdr:col>24</xdr:col>
      <xdr:colOff>12600</xdr:colOff>
      <xdr:row>38</xdr:row>
      <xdr:rowOff>124560</xdr:rowOff>
    </xdr:from>
    <xdr:to>
      <xdr:col>28</xdr:col>
      <xdr:colOff>9065</xdr:colOff>
      <xdr:row>40</xdr:row>
      <xdr:rowOff>20095</xdr:rowOff>
    </xdr:to>
    <xdr:sp macro="" textlink="">
      <xdr:nvSpPr>
        <xdr:cNvPr id="70" name="財政力平均値テキスト">
          <a:extLst>
            <a:ext uri="{FF2B5EF4-FFF2-40B4-BE49-F238E27FC236}">
              <a16:creationId xmlns:a16="http://schemas.microsoft.com/office/drawing/2014/main" id="{D70AD22A-FDB8-49E5-A5AA-B9B16E0C3846}"/>
            </a:ext>
          </a:extLst>
        </xdr:cNvPr>
        <xdr:cNvSpPr/>
      </xdr:nvSpPr>
      <xdr:spPr>
        <a:xfrm>
          <a:off x="4584600" y="6398360"/>
          <a:ext cx="76164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0.44</a:t>
          </a:r>
          <a:endParaRPr lang="en-US" sz="1000" b="0" strike="noStrike" spc="-1">
            <a:latin typeface="游明朝"/>
          </a:endParaRPr>
        </a:p>
      </xdr:txBody>
    </xdr:sp>
    <xdr:clientData/>
  </xdr:twoCellAnchor>
  <xdr:twoCellAnchor>
    <xdr:from>
      <xdr:col>23</xdr:col>
      <xdr:colOff>82440</xdr:colOff>
      <xdr:row>39</xdr:row>
      <xdr:rowOff>86760</xdr:rowOff>
    </xdr:from>
    <xdr:to>
      <xdr:col>23</xdr:col>
      <xdr:colOff>183600</xdr:colOff>
      <xdr:row>40</xdr:row>
      <xdr:rowOff>16560</xdr:rowOff>
    </xdr:to>
    <xdr:sp macro="" textlink="">
      <xdr:nvSpPr>
        <xdr:cNvPr id="71" name="フローチャート: 判断 70">
          <a:extLst>
            <a:ext uri="{FF2B5EF4-FFF2-40B4-BE49-F238E27FC236}">
              <a16:creationId xmlns:a16="http://schemas.microsoft.com/office/drawing/2014/main" id="{A96EC031-5ED3-4E5D-9956-3C26F6FC5642}"/>
            </a:ext>
          </a:extLst>
        </xdr:cNvPr>
        <xdr:cNvSpPr/>
      </xdr:nvSpPr>
      <xdr:spPr>
        <a:xfrm>
          <a:off x="4463940" y="652566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82440</xdr:colOff>
      <xdr:row>40</xdr:row>
      <xdr:rowOff>46440</xdr:rowOff>
    </xdr:from>
    <xdr:to>
      <xdr:col>19</xdr:col>
      <xdr:colOff>133200</xdr:colOff>
      <xdr:row>40</xdr:row>
      <xdr:rowOff>46440</xdr:rowOff>
    </xdr:to>
    <xdr:cxnSp macro="">
      <xdr:nvCxnSpPr>
        <xdr:cNvPr id="72" name="直線コネクタ 71">
          <a:extLst>
            <a:ext uri="{FF2B5EF4-FFF2-40B4-BE49-F238E27FC236}">
              <a16:creationId xmlns:a16="http://schemas.microsoft.com/office/drawing/2014/main" id="{02E1C1B7-4048-4C22-979A-E2265F79247C}"/>
            </a:ext>
          </a:extLst>
        </xdr:cNvPr>
        <xdr:cNvCxnSpPr/>
      </xdr:nvCxnSpPr>
      <xdr:spPr>
        <a:xfrm>
          <a:off x="2939940" y="6650440"/>
          <a:ext cx="812760" cy="0"/>
        </a:xfrm>
        <a:prstGeom prst="straightConnector1">
          <a:avLst/>
        </a:prstGeom>
        <a:ln w="6350">
          <a:solidFill>
            <a:srgbClr val="FF0000"/>
          </a:solidFill>
          <a:miter/>
        </a:ln>
      </xdr:spPr>
    </xdr:cxnSp>
    <xdr:clientData/>
  </xdr:twoCellAnchor>
  <xdr:twoCellAnchor>
    <xdr:from>
      <xdr:col>19</xdr:col>
      <xdr:colOff>82440</xdr:colOff>
      <xdr:row>39</xdr:row>
      <xdr:rowOff>86760</xdr:rowOff>
    </xdr:from>
    <xdr:to>
      <xdr:col>19</xdr:col>
      <xdr:colOff>183600</xdr:colOff>
      <xdr:row>40</xdr:row>
      <xdr:rowOff>16560</xdr:rowOff>
    </xdr:to>
    <xdr:sp macro="" textlink="">
      <xdr:nvSpPr>
        <xdr:cNvPr id="73" name="フローチャート: 判断 72">
          <a:extLst>
            <a:ext uri="{FF2B5EF4-FFF2-40B4-BE49-F238E27FC236}">
              <a16:creationId xmlns:a16="http://schemas.microsoft.com/office/drawing/2014/main" id="{A49857F2-3EBA-4736-9B1E-39E5351CE1CB}"/>
            </a:ext>
          </a:extLst>
        </xdr:cNvPr>
        <xdr:cNvSpPr/>
      </xdr:nvSpPr>
      <xdr:spPr>
        <a:xfrm>
          <a:off x="3701940" y="652566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38</xdr:row>
      <xdr:rowOff>48240</xdr:rowOff>
    </xdr:from>
    <xdr:to>
      <xdr:col>21</xdr:col>
      <xdr:colOff>145440</xdr:colOff>
      <xdr:row>39</xdr:row>
      <xdr:rowOff>102600</xdr:rowOff>
    </xdr:to>
    <xdr:sp macro="" textlink="">
      <xdr:nvSpPr>
        <xdr:cNvPr id="74" name="テキスト ボックス 73">
          <a:extLst>
            <a:ext uri="{FF2B5EF4-FFF2-40B4-BE49-F238E27FC236}">
              <a16:creationId xmlns:a16="http://schemas.microsoft.com/office/drawing/2014/main" id="{D86FBB34-2181-434F-9D7A-F2A489143E5D}"/>
            </a:ext>
          </a:extLst>
        </xdr:cNvPr>
        <xdr:cNvSpPr/>
      </xdr:nvSpPr>
      <xdr:spPr>
        <a:xfrm>
          <a:off x="3409860" y="6322040"/>
          <a:ext cx="7360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0.44</a:t>
          </a:r>
          <a:endParaRPr lang="en-US" sz="1000" b="0" strike="noStrike" spc="-1">
            <a:latin typeface="游明朝"/>
          </a:endParaRPr>
        </a:p>
      </xdr:txBody>
    </xdr:sp>
    <xdr:clientData/>
  </xdr:twoCellAnchor>
  <xdr:twoCellAnchor>
    <xdr:from>
      <xdr:col>11</xdr:col>
      <xdr:colOff>31680</xdr:colOff>
      <xdr:row>40</xdr:row>
      <xdr:rowOff>46440</xdr:rowOff>
    </xdr:from>
    <xdr:to>
      <xdr:col>15</xdr:col>
      <xdr:colOff>82440</xdr:colOff>
      <xdr:row>40</xdr:row>
      <xdr:rowOff>46440</xdr:rowOff>
    </xdr:to>
    <xdr:cxnSp macro="">
      <xdr:nvCxnSpPr>
        <xdr:cNvPr id="75" name="直線コネクタ 74">
          <a:extLst>
            <a:ext uri="{FF2B5EF4-FFF2-40B4-BE49-F238E27FC236}">
              <a16:creationId xmlns:a16="http://schemas.microsoft.com/office/drawing/2014/main" id="{81794E13-52C2-4122-9D42-5C12DA24D34B}"/>
            </a:ext>
          </a:extLst>
        </xdr:cNvPr>
        <xdr:cNvCxnSpPr/>
      </xdr:nvCxnSpPr>
      <xdr:spPr>
        <a:xfrm>
          <a:off x="2127180" y="6650440"/>
          <a:ext cx="812760" cy="0"/>
        </a:xfrm>
        <a:prstGeom prst="straightConnector1">
          <a:avLst/>
        </a:prstGeom>
        <a:ln w="6350">
          <a:solidFill>
            <a:srgbClr val="FF0000"/>
          </a:solidFill>
          <a:miter/>
        </a:ln>
      </xdr:spPr>
    </xdr:cxnSp>
    <xdr:clientData/>
  </xdr:twoCellAnchor>
  <xdr:twoCellAnchor>
    <xdr:from>
      <xdr:col>15</xdr:col>
      <xdr:colOff>31680</xdr:colOff>
      <xdr:row>39</xdr:row>
      <xdr:rowOff>46440</xdr:rowOff>
    </xdr:from>
    <xdr:to>
      <xdr:col>15</xdr:col>
      <xdr:colOff>132840</xdr:colOff>
      <xdr:row>39</xdr:row>
      <xdr:rowOff>147600</xdr:rowOff>
    </xdr:to>
    <xdr:sp macro="" textlink="">
      <xdr:nvSpPr>
        <xdr:cNvPr id="76" name="フローチャート: 判断 75">
          <a:extLst>
            <a:ext uri="{FF2B5EF4-FFF2-40B4-BE49-F238E27FC236}">
              <a16:creationId xmlns:a16="http://schemas.microsoft.com/office/drawing/2014/main" id="{0FCDE39C-D3C5-4CE1-89CB-116EC88A5221}"/>
            </a:ext>
          </a:extLst>
        </xdr:cNvPr>
        <xdr:cNvSpPr/>
      </xdr:nvSpPr>
      <xdr:spPr>
        <a:xfrm>
          <a:off x="2889180" y="64853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38</xdr:row>
      <xdr:rowOff>17640</xdr:rowOff>
    </xdr:from>
    <xdr:to>
      <xdr:col>17</xdr:col>
      <xdr:colOff>123415</xdr:colOff>
      <xdr:row>39</xdr:row>
      <xdr:rowOff>75175</xdr:rowOff>
    </xdr:to>
    <xdr:sp macro="" textlink="">
      <xdr:nvSpPr>
        <xdr:cNvPr id="77" name="テキスト ボックス 76">
          <a:extLst>
            <a:ext uri="{FF2B5EF4-FFF2-40B4-BE49-F238E27FC236}">
              <a16:creationId xmlns:a16="http://schemas.microsoft.com/office/drawing/2014/main" id="{571FEDA2-6146-495C-8C2B-96DBC81B01A6}"/>
            </a:ext>
          </a:extLst>
        </xdr:cNvPr>
        <xdr:cNvSpPr/>
      </xdr:nvSpPr>
      <xdr:spPr>
        <a:xfrm>
          <a:off x="2597100" y="629144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0.45</a:t>
          </a:r>
          <a:endParaRPr lang="en-US" sz="1000" b="0" strike="noStrike" spc="-1">
            <a:latin typeface="游明朝"/>
          </a:endParaRPr>
        </a:p>
      </xdr:txBody>
    </xdr:sp>
    <xdr:clientData/>
  </xdr:twoCellAnchor>
  <xdr:twoCellAnchor>
    <xdr:from>
      <xdr:col>7</xdr:col>
      <xdr:colOff>0</xdr:colOff>
      <xdr:row>40</xdr:row>
      <xdr:rowOff>46440</xdr:rowOff>
    </xdr:from>
    <xdr:to>
      <xdr:col>11</xdr:col>
      <xdr:colOff>31680</xdr:colOff>
      <xdr:row>40</xdr:row>
      <xdr:rowOff>46440</xdr:rowOff>
    </xdr:to>
    <xdr:cxnSp macro="">
      <xdr:nvCxnSpPr>
        <xdr:cNvPr id="78" name="直線コネクタ 77">
          <a:extLst>
            <a:ext uri="{FF2B5EF4-FFF2-40B4-BE49-F238E27FC236}">
              <a16:creationId xmlns:a16="http://schemas.microsoft.com/office/drawing/2014/main" id="{B270B2C8-4920-4930-AE68-45CA8AA9B708}"/>
            </a:ext>
          </a:extLst>
        </xdr:cNvPr>
        <xdr:cNvCxnSpPr/>
      </xdr:nvCxnSpPr>
      <xdr:spPr>
        <a:xfrm>
          <a:off x="1333500" y="6650440"/>
          <a:ext cx="793680" cy="0"/>
        </a:xfrm>
        <a:prstGeom prst="straightConnector1">
          <a:avLst/>
        </a:prstGeom>
        <a:ln w="6350">
          <a:solidFill>
            <a:srgbClr val="FF0000"/>
          </a:solidFill>
          <a:miter/>
        </a:ln>
      </xdr:spPr>
    </xdr:cxnSp>
    <xdr:clientData/>
  </xdr:twoCellAnchor>
  <xdr:twoCellAnchor>
    <xdr:from>
      <xdr:col>11</xdr:col>
      <xdr:colOff>0</xdr:colOff>
      <xdr:row>39</xdr:row>
      <xdr:rowOff>86760</xdr:rowOff>
    </xdr:from>
    <xdr:to>
      <xdr:col>11</xdr:col>
      <xdr:colOff>82080</xdr:colOff>
      <xdr:row>40</xdr:row>
      <xdr:rowOff>16560</xdr:rowOff>
    </xdr:to>
    <xdr:sp macro="" textlink="">
      <xdr:nvSpPr>
        <xdr:cNvPr id="79" name="フローチャート: 判断 78">
          <a:extLst>
            <a:ext uri="{FF2B5EF4-FFF2-40B4-BE49-F238E27FC236}">
              <a16:creationId xmlns:a16="http://schemas.microsoft.com/office/drawing/2014/main" id="{0E464E97-953E-4E4E-90FA-1995693B9A01}"/>
            </a:ext>
          </a:extLst>
        </xdr:cNvPr>
        <xdr:cNvSpPr/>
      </xdr:nvSpPr>
      <xdr:spPr>
        <a:xfrm>
          <a:off x="2095500" y="6525660"/>
          <a:ext cx="8208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38</xdr:row>
      <xdr:rowOff>48240</xdr:rowOff>
    </xdr:from>
    <xdr:to>
      <xdr:col>13</xdr:col>
      <xdr:colOff>66665</xdr:colOff>
      <xdr:row>39</xdr:row>
      <xdr:rowOff>102600</xdr:rowOff>
    </xdr:to>
    <xdr:sp macro="" textlink="">
      <xdr:nvSpPr>
        <xdr:cNvPr id="80" name="テキスト ボックス 79">
          <a:extLst>
            <a:ext uri="{FF2B5EF4-FFF2-40B4-BE49-F238E27FC236}">
              <a16:creationId xmlns:a16="http://schemas.microsoft.com/office/drawing/2014/main" id="{63F3AE1A-A816-4230-8839-6ADB896C01F9}"/>
            </a:ext>
          </a:extLst>
        </xdr:cNvPr>
        <xdr:cNvSpPr/>
      </xdr:nvSpPr>
      <xdr:spPr>
        <a:xfrm>
          <a:off x="1784340" y="632204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0.44</a:t>
          </a:r>
          <a:endParaRPr lang="en-US" sz="1000" b="0" strike="noStrike" spc="-1">
            <a:latin typeface="游明朝"/>
          </a:endParaRPr>
        </a:p>
      </xdr:txBody>
    </xdr:sp>
    <xdr:clientData/>
  </xdr:twoCellAnchor>
  <xdr:twoCellAnchor>
    <xdr:from>
      <xdr:col>6</xdr:col>
      <xdr:colOff>139680</xdr:colOff>
      <xdr:row>37</xdr:row>
      <xdr:rowOff>67680</xdr:rowOff>
    </xdr:from>
    <xdr:to>
      <xdr:col>7</xdr:col>
      <xdr:colOff>31320</xdr:colOff>
      <xdr:row>38</xdr:row>
      <xdr:rowOff>6840</xdr:rowOff>
    </xdr:to>
    <xdr:sp macro="" textlink="">
      <xdr:nvSpPr>
        <xdr:cNvPr id="81" name="フローチャート: 判断 80">
          <a:extLst>
            <a:ext uri="{FF2B5EF4-FFF2-40B4-BE49-F238E27FC236}">
              <a16:creationId xmlns:a16="http://schemas.microsoft.com/office/drawing/2014/main" id="{BE360C66-2E8B-4399-9F5C-B5DC5F154FD2}"/>
            </a:ext>
          </a:extLst>
        </xdr:cNvPr>
        <xdr:cNvSpPr/>
      </xdr:nvSpPr>
      <xdr:spPr>
        <a:xfrm>
          <a:off x="1282680" y="6176380"/>
          <a:ext cx="82140" cy="1042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36</xdr:row>
      <xdr:rowOff>29160</xdr:rowOff>
    </xdr:from>
    <xdr:to>
      <xdr:col>9</xdr:col>
      <xdr:colOff>18720</xdr:colOff>
      <xdr:row>37</xdr:row>
      <xdr:rowOff>83880</xdr:rowOff>
    </xdr:to>
    <xdr:sp macro="" textlink="">
      <xdr:nvSpPr>
        <xdr:cNvPr id="82" name="テキスト ボックス 81">
          <a:extLst>
            <a:ext uri="{FF2B5EF4-FFF2-40B4-BE49-F238E27FC236}">
              <a16:creationId xmlns:a16="http://schemas.microsoft.com/office/drawing/2014/main" id="{16C7B10A-732B-43E8-A124-373C91004D83}"/>
            </a:ext>
          </a:extLst>
        </xdr:cNvPr>
        <xdr:cNvSpPr/>
      </xdr:nvSpPr>
      <xdr:spPr>
        <a:xfrm>
          <a:off x="971580" y="5972760"/>
          <a:ext cx="7616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0.53</a:t>
          </a:r>
          <a:endParaRPr lang="en-US" sz="1000" b="0" strike="noStrike" spc="-1">
            <a:latin typeface="游明朝"/>
          </a:endParaRPr>
        </a:p>
      </xdr:txBody>
    </xdr:sp>
    <xdr:clientData/>
  </xdr:twoCellAnchor>
  <xdr:twoCellAnchor editAs="oneCell">
    <xdr:from>
      <xdr:col>22</xdr:col>
      <xdr:colOff>127080</xdr:colOff>
      <xdr:row>47</xdr:row>
      <xdr:rowOff>151920</xdr:rowOff>
    </xdr:from>
    <xdr:to>
      <xdr:col>26</xdr:col>
      <xdr:colOff>123905</xdr:colOff>
      <xdr:row>49</xdr:row>
      <xdr:rowOff>50630</xdr:rowOff>
    </xdr:to>
    <xdr:sp macro="" textlink="">
      <xdr:nvSpPr>
        <xdr:cNvPr id="83" name="テキスト ボックス 82">
          <a:extLst>
            <a:ext uri="{FF2B5EF4-FFF2-40B4-BE49-F238E27FC236}">
              <a16:creationId xmlns:a16="http://schemas.microsoft.com/office/drawing/2014/main" id="{E56889EC-5E96-459F-BA50-527DF45372E8}"/>
            </a:ext>
          </a:extLst>
        </xdr:cNvPr>
        <xdr:cNvSpPr/>
      </xdr:nvSpPr>
      <xdr:spPr>
        <a:xfrm>
          <a:off x="4318080" y="7911620"/>
          <a:ext cx="7620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18</xdr:col>
      <xdr:colOff>127080</xdr:colOff>
      <xdr:row>47</xdr:row>
      <xdr:rowOff>151920</xdr:rowOff>
    </xdr:from>
    <xdr:to>
      <xdr:col>22</xdr:col>
      <xdr:colOff>123545</xdr:colOff>
      <xdr:row>49</xdr:row>
      <xdr:rowOff>50630</xdr:rowOff>
    </xdr:to>
    <xdr:sp macro="" textlink="">
      <xdr:nvSpPr>
        <xdr:cNvPr id="84" name="テキスト ボックス 83">
          <a:extLst>
            <a:ext uri="{FF2B5EF4-FFF2-40B4-BE49-F238E27FC236}">
              <a16:creationId xmlns:a16="http://schemas.microsoft.com/office/drawing/2014/main" id="{E3E6C86C-D13D-46F1-B661-B4A66C47D469}"/>
            </a:ext>
          </a:extLst>
        </xdr:cNvPr>
        <xdr:cNvSpPr/>
      </xdr:nvSpPr>
      <xdr:spPr>
        <a:xfrm>
          <a:off x="3556080" y="7911620"/>
          <a:ext cx="76164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14</xdr:col>
      <xdr:colOff>76320</xdr:colOff>
      <xdr:row>47</xdr:row>
      <xdr:rowOff>151920</xdr:rowOff>
    </xdr:from>
    <xdr:to>
      <xdr:col>18</xdr:col>
      <xdr:colOff>75960</xdr:colOff>
      <xdr:row>49</xdr:row>
      <xdr:rowOff>50630</xdr:rowOff>
    </xdr:to>
    <xdr:sp macro="" textlink="">
      <xdr:nvSpPr>
        <xdr:cNvPr id="85" name="テキスト ボックス 84">
          <a:extLst>
            <a:ext uri="{FF2B5EF4-FFF2-40B4-BE49-F238E27FC236}">
              <a16:creationId xmlns:a16="http://schemas.microsoft.com/office/drawing/2014/main" id="{59544B35-3FD1-4601-A016-9C59EF104508}"/>
            </a:ext>
          </a:extLst>
        </xdr:cNvPr>
        <xdr:cNvSpPr/>
      </xdr:nvSpPr>
      <xdr:spPr>
        <a:xfrm>
          <a:off x="2743320" y="7911620"/>
          <a:ext cx="76164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10</xdr:col>
      <xdr:colOff>25560</xdr:colOff>
      <xdr:row>47</xdr:row>
      <xdr:rowOff>151920</xdr:rowOff>
    </xdr:from>
    <xdr:to>
      <xdr:col>14</xdr:col>
      <xdr:colOff>28735</xdr:colOff>
      <xdr:row>49</xdr:row>
      <xdr:rowOff>50630</xdr:rowOff>
    </xdr:to>
    <xdr:sp macro="" textlink="">
      <xdr:nvSpPr>
        <xdr:cNvPr id="86" name="テキスト ボックス 85">
          <a:extLst>
            <a:ext uri="{FF2B5EF4-FFF2-40B4-BE49-F238E27FC236}">
              <a16:creationId xmlns:a16="http://schemas.microsoft.com/office/drawing/2014/main" id="{94F4BED7-459A-40C7-A021-8D0B8ADF9CA6}"/>
            </a:ext>
          </a:extLst>
        </xdr:cNvPr>
        <xdr:cNvSpPr/>
      </xdr:nvSpPr>
      <xdr:spPr>
        <a:xfrm>
          <a:off x="1930560" y="7911620"/>
          <a:ext cx="7620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5</xdr:col>
      <xdr:colOff>184320</xdr:colOff>
      <xdr:row>47</xdr:row>
      <xdr:rowOff>151920</xdr:rowOff>
    </xdr:from>
    <xdr:to>
      <xdr:col>9</xdr:col>
      <xdr:colOff>180785</xdr:colOff>
      <xdr:row>49</xdr:row>
      <xdr:rowOff>50630</xdr:rowOff>
    </xdr:to>
    <xdr:sp macro="" textlink="">
      <xdr:nvSpPr>
        <xdr:cNvPr id="87" name="テキスト ボックス 86">
          <a:extLst>
            <a:ext uri="{FF2B5EF4-FFF2-40B4-BE49-F238E27FC236}">
              <a16:creationId xmlns:a16="http://schemas.microsoft.com/office/drawing/2014/main" id="{3F0BE885-4050-4866-8BB4-BCBDA8EDA3CC}"/>
            </a:ext>
          </a:extLst>
        </xdr:cNvPr>
        <xdr:cNvSpPr/>
      </xdr:nvSpPr>
      <xdr:spPr>
        <a:xfrm>
          <a:off x="1136820" y="7911620"/>
          <a:ext cx="76164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23</xdr:col>
      <xdr:colOff>82440</xdr:colOff>
      <xdr:row>39</xdr:row>
      <xdr:rowOff>127080</xdr:rowOff>
    </xdr:from>
    <xdr:to>
      <xdr:col>23</xdr:col>
      <xdr:colOff>183600</xdr:colOff>
      <xdr:row>40</xdr:row>
      <xdr:rowOff>56880</xdr:rowOff>
    </xdr:to>
    <xdr:sp macro="" textlink="">
      <xdr:nvSpPr>
        <xdr:cNvPr id="88" name="楕円 87">
          <a:extLst>
            <a:ext uri="{FF2B5EF4-FFF2-40B4-BE49-F238E27FC236}">
              <a16:creationId xmlns:a16="http://schemas.microsoft.com/office/drawing/2014/main" id="{E76EC052-B979-43DA-9F70-BCC61D0B3E8A}"/>
            </a:ext>
          </a:extLst>
        </xdr:cNvPr>
        <xdr:cNvSpPr/>
      </xdr:nvSpPr>
      <xdr:spPr>
        <a:xfrm>
          <a:off x="4463940" y="656598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12600</xdr:colOff>
      <xdr:row>39</xdr:row>
      <xdr:rowOff>120240</xdr:rowOff>
    </xdr:from>
    <xdr:to>
      <xdr:col>28</xdr:col>
      <xdr:colOff>9065</xdr:colOff>
      <xdr:row>41</xdr:row>
      <xdr:rowOff>28835</xdr:rowOff>
    </xdr:to>
    <xdr:sp macro="" textlink="">
      <xdr:nvSpPr>
        <xdr:cNvPr id="89" name="財政力該当値テキスト">
          <a:extLst>
            <a:ext uri="{FF2B5EF4-FFF2-40B4-BE49-F238E27FC236}">
              <a16:creationId xmlns:a16="http://schemas.microsoft.com/office/drawing/2014/main" id="{D47475D2-BC62-4D6E-966D-8507FA989E86}"/>
            </a:ext>
          </a:extLst>
        </xdr:cNvPr>
        <xdr:cNvSpPr/>
      </xdr:nvSpPr>
      <xdr:spPr>
        <a:xfrm>
          <a:off x="4584600" y="6559140"/>
          <a:ext cx="76164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0.43</a:t>
          </a:r>
          <a:endParaRPr lang="en-US" sz="1000" b="0" strike="noStrike" spc="-1">
            <a:latin typeface="游明朝"/>
          </a:endParaRPr>
        </a:p>
      </xdr:txBody>
    </xdr:sp>
    <xdr:clientData/>
  </xdr:twoCellAnchor>
  <xdr:twoCellAnchor>
    <xdr:from>
      <xdr:col>19</xdr:col>
      <xdr:colOff>82440</xdr:colOff>
      <xdr:row>40</xdr:row>
      <xdr:rowOff>5040</xdr:rowOff>
    </xdr:from>
    <xdr:to>
      <xdr:col>19</xdr:col>
      <xdr:colOff>183600</xdr:colOff>
      <xdr:row>40</xdr:row>
      <xdr:rowOff>96840</xdr:rowOff>
    </xdr:to>
    <xdr:sp macro="" textlink="">
      <xdr:nvSpPr>
        <xdr:cNvPr id="90" name="楕円 89">
          <a:extLst>
            <a:ext uri="{FF2B5EF4-FFF2-40B4-BE49-F238E27FC236}">
              <a16:creationId xmlns:a16="http://schemas.microsoft.com/office/drawing/2014/main" id="{3EA75A98-6DDE-4445-99C1-FF6D1261E47B}"/>
            </a:ext>
          </a:extLst>
        </xdr:cNvPr>
        <xdr:cNvSpPr/>
      </xdr:nvSpPr>
      <xdr:spPr>
        <a:xfrm>
          <a:off x="3701940" y="6609040"/>
          <a:ext cx="101160" cy="918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40</xdr:row>
      <xdr:rowOff>103320</xdr:rowOff>
    </xdr:from>
    <xdr:to>
      <xdr:col>21</xdr:col>
      <xdr:colOff>145440</xdr:colOff>
      <xdr:row>42</xdr:row>
      <xdr:rowOff>2465</xdr:rowOff>
    </xdr:to>
    <xdr:sp macro="" textlink="">
      <xdr:nvSpPr>
        <xdr:cNvPr id="91" name="テキスト ボックス 90">
          <a:extLst>
            <a:ext uri="{FF2B5EF4-FFF2-40B4-BE49-F238E27FC236}">
              <a16:creationId xmlns:a16="http://schemas.microsoft.com/office/drawing/2014/main" id="{80EFC685-7F87-40AC-9E43-FF614DDDE8CB}"/>
            </a:ext>
          </a:extLst>
        </xdr:cNvPr>
        <xdr:cNvSpPr/>
      </xdr:nvSpPr>
      <xdr:spPr>
        <a:xfrm>
          <a:off x="3409860" y="6707320"/>
          <a:ext cx="7360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0.42</a:t>
          </a:r>
          <a:endParaRPr lang="en-US" sz="1000" b="0" strike="noStrike" spc="-1">
            <a:latin typeface="游明朝"/>
          </a:endParaRPr>
        </a:p>
      </xdr:txBody>
    </xdr:sp>
    <xdr:clientData/>
  </xdr:twoCellAnchor>
  <xdr:twoCellAnchor>
    <xdr:from>
      <xdr:col>15</xdr:col>
      <xdr:colOff>31680</xdr:colOff>
      <xdr:row>40</xdr:row>
      <xdr:rowOff>5040</xdr:rowOff>
    </xdr:from>
    <xdr:to>
      <xdr:col>15</xdr:col>
      <xdr:colOff>132840</xdr:colOff>
      <xdr:row>40</xdr:row>
      <xdr:rowOff>96840</xdr:rowOff>
    </xdr:to>
    <xdr:sp macro="" textlink="">
      <xdr:nvSpPr>
        <xdr:cNvPr id="92" name="楕円 91">
          <a:extLst>
            <a:ext uri="{FF2B5EF4-FFF2-40B4-BE49-F238E27FC236}">
              <a16:creationId xmlns:a16="http://schemas.microsoft.com/office/drawing/2014/main" id="{1437E5A7-D713-4C0E-A0F3-D21B140F7C4A}"/>
            </a:ext>
          </a:extLst>
        </xdr:cNvPr>
        <xdr:cNvSpPr/>
      </xdr:nvSpPr>
      <xdr:spPr>
        <a:xfrm>
          <a:off x="2889180" y="6609040"/>
          <a:ext cx="101160" cy="918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40</xdr:row>
      <xdr:rowOff>103320</xdr:rowOff>
    </xdr:from>
    <xdr:to>
      <xdr:col>17</xdr:col>
      <xdr:colOff>123415</xdr:colOff>
      <xdr:row>42</xdr:row>
      <xdr:rowOff>2465</xdr:rowOff>
    </xdr:to>
    <xdr:sp macro="" textlink="">
      <xdr:nvSpPr>
        <xdr:cNvPr id="93" name="テキスト ボックス 92">
          <a:extLst>
            <a:ext uri="{FF2B5EF4-FFF2-40B4-BE49-F238E27FC236}">
              <a16:creationId xmlns:a16="http://schemas.microsoft.com/office/drawing/2014/main" id="{8BE71C89-9866-4006-93E3-1D68A90ECE8A}"/>
            </a:ext>
          </a:extLst>
        </xdr:cNvPr>
        <xdr:cNvSpPr/>
      </xdr:nvSpPr>
      <xdr:spPr>
        <a:xfrm>
          <a:off x="2597100" y="6707320"/>
          <a:ext cx="7616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0.42</a:t>
          </a:r>
          <a:endParaRPr lang="en-US" sz="1000" b="0" strike="noStrike" spc="-1">
            <a:latin typeface="游明朝"/>
          </a:endParaRPr>
        </a:p>
      </xdr:txBody>
    </xdr:sp>
    <xdr:clientData/>
  </xdr:twoCellAnchor>
  <xdr:twoCellAnchor>
    <xdr:from>
      <xdr:col>11</xdr:col>
      <xdr:colOff>0</xdr:colOff>
      <xdr:row>40</xdr:row>
      <xdr:rowOff>5040</xdr:rowOff>
    </xdr:from>
    <xdr:to>
      <xdr:col>11</xdr:col>
      <xdr:colOff>82080</xdr:colOff>
      <xdr:row>40</xdr:row>
      <xdr:rowOff>96840</xdr:rowOff>
    </xdr:to>
    <xdr:sp macro="" textlink="">
      <xdr:nvSpPr>
        <xdr:cNvPr id="94" name="楕円 93">
          <a:extLst>
            <a:ext uri="{FF2B5EF4-FFF2-40B4-BE49-F238E27FC236}">
              <a16:creationId xmlns:a16="http://schemas.microsoft.com/office/drawing/2014/main" id="{9BD33049-C66B-4759-89FB-D9DB8CAFF06B}"/>
            </a:ext>
          </a:extLst>
        </xdr:cNvPr>
        <xdr:cNvSpPr/>
      </xdr:nvSpPr>
      <xdr:spPr>
        <a:xfrm>
          <a:off x="2095500" y="6609040"/>
          <a:ext cx="82080" cy="918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40</xdr:row>
      <xdr:rowOff>103320</xdr:rowOff>
    </xdr:from>
    <xdr:to>
      <xdr:col>13</xdr:col>
      <xdr:colOff>66665</xdr:colOff>
      <xdr:row>42</xdr:row>
      <xdr:rowOff>2465</xdr:rowOff>
    </xdr:to>
    <xdr:sp macro="" textlink="">
      <xdr:nvSpPr>
        <xdr:cNvPr id="95" name="テキスト ボックス 94">
          <a:extLst>
            <a:ext uri="{FF2B5EF4-FFF2-40B4-BE49-F238E27FC236}">
              <a16:creationId xmlns:a16="http://schemas.microsoft.com/office/drawing/2014/main" id="{8A9255AF-B534-4B34-8D10-C2D053E92D0E}"/>
            </a:ext>
          </a:extLst>
        </xdr:cNvPr>
        <xdr:cNvSpPr/>
      </xdr:nvSpPr>
      <xdr:spPr>
        <a:xfrm>
          <a:off x="1784340" y="6707320"/>
          <a:ext cx="7620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0.42</a:t>
          </a:r>
          <a:endParaRPr lang="en-US" sz="1000" b="0" strike="noStrike" spc="-1">
            <a:latin typeface="游明朝"/>
          </a:endParaRPr>
        </a:p>
      </xdr:txBody>
    </xdr:sp>
    <xdr:clientData/>
  </xdr:twoCellAnchor>
  <xdr:twoCellAnchor>
    <xdr:from>
      <xdr:col>6</xdr:col>
      <xdr:colOff>139680</xdr:colOff>
      <xdr:row>40</xdr:row>
      <xdr:rowOff>5040</xdr:rowOff>
    </xdr:from>
    <xdr:to>
      <xdr:col>7</xdr:col>
      <xdr:colOff>31320</xdr:colOff>
      <xdr:row>40</xdr:row>
      <xdr:rowOff>96840</xdr:rowOff>
    </xdr:to>
    <xdr:sp macro="" textlink="">
      <xdr:nvSpPr>
        <xdr:cNvPr id="96" name="楕円 95">
          <a:extLst>
            <a:ext uri="{FF2B5EF4-FFF2-40B4-BE49-F238E27FC236}">
              <a16:creationId xmlns:a16="http://schemas.microsoft.com/office/drawing/2014/main" id="{A31A8D3D-84F7-471A-9722-E04D168873F4}"/>
            </a:ext>
          </a:extLst>
        </xdr:cNvPr>
        <xdr:cNvSpPr/>
      </xdr:nvSpPr>
      <xdr:spPr>
        <a:xfrm>
          <a:off x="1282680" y="6609040"/>
          <a:ext cx="82140" cy="918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40</xdr:row>
      <xdr:rowOff>103320</xdr:rowOff>
    </xdr:from>
    <xdr:to>
      <xdr:col>9</xdr:col>
      <xdr:colOff>18720</xdr:colOff>
      <xdr:row>42</xdr:row>
      <xdr:rowOff>2465</xdr:rowOff>
    </xdr:to>
    <xdr:sp macro="" textlink="">
      <xdr:nvSpPr>
        <xdr:cNvPr id="97" name="テキスト ボックス 96">
          <a:extLst>
            <a:ext uri="{FF2B5EF4-FFF2-40B4-BE49-F238E27FC236}">
              <a16:creationId xmlns:a16="http://schemas.microsoft.com/office/drawing/2014/main" id="{DBD3789B-6B03-40E6-AFB8-B63BFBC7D3FD}"/>
            </a:ext>
          </a:extLst>
        </xdr:cNvPr>
        <xdr:cNvSpPr/>
      </xdr:nvSpPr>
      <xdr:spPr>
        <a:xfrm>
          <a:off x="971580" y="6707320"/>
          <a:ext cx="7616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0.42</a:t>
          </a:r>
          <a:endParaRPr lang="en-US" sz="1000" b="0" strike="noStrike" spc="-1">
            <a:latin typeface="游明朝"/>
          </a:endParaRPr>
        </a:p>
      </xdr:txBody>
    </xdr:sp>
    <xdr:clientData/>
  </xdr:twoCellAnchor>
  <xdr:twoCellAnchor>
    <xdr:from>
      <xdr:col>3</xdr:col>
      <xdr:colOff>133200</xdr:colOff>
      <xdr:row>51</xdr:row>
      <xdr:rowOff>82440</xdr:rowOff>
    </xdr:from>
    <xdr:to>
      <xdr:col>27</xdr:col>
      <xdr:colOff>183600</xdr:colOff>
      <xdr:row>53</xdr:row>
      <xdr:rowOff>56520</xdr:rowOff>
    </xdr:to>
    <xdr:sp macro="" textlink="">
      <xdr:nvSpPr>
        <xdr:cNvPr id="98" name="正方形/長方形 97">
          <a:extLst>
            <a:ext uri="{FF2B5EF4-FFF2-40B4-BE49-F238E27FC236}">
              <a16:creationId xmlns:a16="http://schemas.microsoft.com/office/drawing/2014/main" id="{27F2A0D4-123E-4A11-8BC2-0BFA01D9CACD}"/>
            </a:ext>
          </a:extLst>
        </xdr:cNvPr>
        <xdr:cNvSpPr/>
      </xdr:nvSpPr>
      <xdr:spPr>
        <a:xfrm>
          <a:off x="704700" y="8502540"/>
          <a:ext cx="462240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財政構造の弾力性</a:t>
          </a:r>
          <a:endParaRPr lang="en-US" sz="1600" b="0" strike="noStrike" spc="-1">
            <a:latin typeface="游明朝"/>
          </a:endParaRPr>
        </a:p>
      </xdr:txBody>
    </xdr:sp>
    <xdr:clientData/>
  </xdr:twoCellAnchor>
  <xdr:twoCellAnchor editAs="oneCell">
    <xdr:from>
      <xdr:col>8</xdr:col>
      <xdr:colOff>17280</xdr:colOff>
      <xdr:row>53</xdr:row>
      <xdr:rowOff>101520</xdr:rowOff>
    </xdr:from>
    <xdr:to>
      <xdr:col>15</xdr:col>
      <xdr:colOff>122040</xdr:colOff>
      <xdr:row>55</xdr:row>
      <xdr:rowOff>95565</xdr:rowOff>
    </xdr:to>
    <xdr:sp macro="" textlink="">
      <xdr:nvSpPr>
        <xdr:cNvPr id="99" name="テキスト ボックス 98">
          <a:extLst>
            <a:ext uri="{FF2B5EF4-FFF2-40B4-BE49-F238E27FC236}">
              <a16:creationId xmlns:a16="http://schemas.microsoft.com/office/drawing/2014/main" id="{7D6CE60C-3DDC-4E69-B999-8140550B76B1}"/>
            </a:ext>
          </a:extLst>
        </xdr:cNvPr>
        <xdr:cNvSpPr/>
      </xdr:nvSpPr>
      <xdr:spPr>
        <a:xfrm>
          <a:off x="1541280" y="8851820"/>
          <a:ext cx="1438260" cy="3147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b">
          <a:noAutofit/>
        </a:bodyPr>
        <a:lstStyle/>
        <a:p>
          <a:pPr algn="ctr">
            <a:lnSpc>
              <a:spcPct val="100000"/>
            </a:lnSpc>
          </a:pPr>
          <a:r>
            <a:rPr lang="ja-JP" sz="1300" b="1" strike="noStrike" spc="-1">
              <a:solidFill>
                <a:schemeClr val="dk1"/>
              </a:solidFill>
              <a:latin typeface="ＭＳ Ｐゴシック"/>
              <a:ea typeface="ＭＳ Ｐゴシック"/>
            </a:rPr>
            <a:t>経常収支比率</a:t>
          </a:r>
          <a:endParaRPr lang="en-US" sz="1300" b="0" strike="noStrike" spc="-1">
            <a:latin typeface="游明朝"/>
          </a:endParaRPr>
        </a:p>
      </xdr:txBody>
    </xdr:sp>
    <xdr:clientData/>
  </xdr:twoCellAnchor>
  <xdr:twoCellAnchor editAs="oneCell">
    <xdr:from>
      <xdr:col>15</xdr:col>
      <xdr:colOff>116280</xdr:colOff>
      <xdr:row>53</xdr:row>
      <xdr:rowOff>142200</xdr:rowOff>
    </xdr:from>
    <xdr:to>
      <xdr:col>24</xdr:col>
      <xdr:colOff>46210</xdr:colOff>
      <xdr:row>55</xdr:row>
      <xdr:rowOff>126755</xdr:rowOff>
    </xdr:to>
    <xdr:sp macro="" textlink="">
      <xdr:nvSpPr>
        <xdr:cNvPr id="100" name="テキスト ボックス 99">
          <a:extLst>
            <a:ext uri="{FF2B5EF4-FFF2-40B4-BE49-F238E27FC236}">
              <a16:creationId xmlns:a16="http://schemas.microsoft.com/office/drawing/2014/main" id="{90DD8255-BF7B-4C24-A875-2C020E73D3F7}"/>
            </a:ext>
          </a:extLst>
        </xdr:cNvPr>
        <xdr:cNvSpPr/>
      </xdr:nvSpPr>
      <xdr:spPr>
        <a:xfrm>
          <a:off x="2973780" y="8892500"/>
          <a:ext cx="1650780" cy="2988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b">
          <a:spAutoFit/>
        </a:bodyPr>
        <a:lstStyle/>
        <a:p>
          <a:pPr>
            <a:lnSpc>
              <a:spcPct val="100000"/>
            </a:lnSpc>
          </a:pPr>
          <a:r>
            <a:rPr lang="en-US" sz="1600" b="1" strike="noStrike" spc="-1">
              <a:solidFill>
                <a:srgbClr val="FF0000"/>
              </a:solidFill>
              <a:latin typeface="ＭＳ Ｐゴシック"/>
              <a:ea typeface="ＭＳ Ｐゴシック"/>
            </a:rPr>
            <a:t>[86.4%]</a:t>
          </a:r>
          <a:r>
            <a:rPr lang="ja-JP" sz="1600" b="1" strike="noStrike" spc="-1">
              <a:solidFill>
                <a:srgbClr val="FF0000"/>
              </a:solidFill>
              <a:latin typeface="ＭＳ Ｐゴシック"/>
              <a:ea typeface="ＭＳ Ｐゴシック"/>
            </a:rPr>
            <a:t>　</a:t>
          </a:r>
          <a:endParaRPr lang="en-US" sz="1600" b="0" strike="noStrike" spc="-1">
            <a:latin typeface="游明朝"/>
          </a:endParaRPr>
        </a:p>
      </xdr:txBody>
    </xdr:sp>
    <xdr:clientData/>
  </xdr:twoCellAnchor>
  <xdr:twoCellAnchor>
    <xdr:from>
      <xdr:col>28</xdr:col>
      <xdr:colOff>38160</xdr:colOff>
      <xdr:row>53</xdr:row>
      <xdr:rowOff>3240</xdr:rowOff>
    </xdr:from>
    <xdr:to>
      <xdr:col>35</xdr:col>
      <xdr:colOff>95040</xdr:colOff>
      <xdr:row>54</xdr:row>
      <xdr:rowOff>75960</xdr:rowOff>
    </xdr:to>
    <xdr:sp macro="" textlink="">
      <xdr:nvSpPr>
        <xdr:cNvPr id="101" name="正方形/長方形 100">
          <a:extLst>
            <a:ext uri="{FF2B5EF4-FFF2-40B4-BE49-F238E27FC236}">
              <a16:creationId xmlns:a16="http://schemas.microsoft.com/office/drawing/2014/main" id="{719B28D9-A0DF-496B-BBC0-A39D79CB7C3B}"/>
            </a:ext>
          </a:extLst>
        </xdr:cNvPr>
        <xdr:cNvSpPr/>
      </xdr:nvSpPr>
      <xdr:spPr>
        <a:xfrm>
          <a:off x="5372160" y="8753540"/>
          <a:ext cx="139038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28</xdr:col>
      <xdr:colOff>38160</xdr:colOff>
      <xdr:row>54</xdr:row>
      <xdr:rowOff>12600</xdr:rowOff>
    </xdr:from>
    <xdr:to>
      <xdr:col>35</xdr:col>
      <xdr:colOff>95040</xdr:colOff>
      <xdr:row>55</xdr:row>
      <xdr:rowOff>94680</xdr:rowOff>
    </xdr:to>
    <xdr:sp macro="" textlink="">
      <xdr:nvSpPr>
        <xdr:cNvPr id="102" name="正方形/長方形 101">
          <a:extLst>
            <a:ext uri="{FF2B5EF4-FFF2-40B4-BE49-F238E27FC236}">
              <a16:creationId xmlns:a16="http://schemas.microsoft.com/office/drawing/2014/main" id="{E99954B8-E0B0-4A44-977C-C9B04DAAF4FB}"/>
            </a:ext>
          </a:extLst>
        </xdr:cNvPr>
        <xdr:cNvSpPr/>
      </xdr:nvSpPr>
      <xdr:spPr>
        <a:xfrm>
          <a:off x="5372160" y="8928000"/>
          <a:ext cx="139038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2/46</a:t>
          </a:r>
          <a:endParaRPr lang="en-US" sz="1200" b="0" strike="noStrike" spc="-1">
            <a:latin typeface="游明朝"/>
          </a:endParaRPr>
        </a:p>
      </xdr:txBody>
    </xdr:sp>
    <xdr:clientData/>
  </xdr:twoCellAnchor>
  <xdr:twoCellAnchor>
    <xdr:from>
      <xdr:col>36</xdr:col>
      <xdr:colOff>12600</xdr:colOff>
      <xdr:row>53</xdr:row>
      <xdr:rowOff>3240</xdr:rowOff>
    </xdr:from>
    <xdr:to>
      <xdr:col>42</xdr:col>
      <xdr:colOff>24840</xdr:colOff>
      <xdr:row>54</xdr:row>
      <xdr:rowOff>75960</xdr:rowOff>
    </xdr:to>
    <xdr:sp macro="" textlink="">
      <xdr:nvSpPr>
        <xdr:cNvPr id="103" name="正方形/長方形 102">
          <a:extLst>
            <a:ext uri="{FF2B5EF4-FFF2-40B4-BE49-F238E27FC236}">
              <a16:creationId xmlns:a16="http://schemas.microsoft.com/office/drawing/2014/main" id="{60CF8B13-3363-4390-A833-CD55916DC970}"/>
            </a:ext>
          </a:extLst>
        </xdr:cNvPr>
        <xdr:cNvSpPr/>
      </xdr:nvSpPr>
      <xdr:spPr>
        <a:xfrm>
          <a:off x="6870600" y="8753540"/>
          <a:ext cx="1155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36</xdr:col>
      <xdr:colOff>12600</xdr:colOff>
      <xdr:row>54</xdr:row>
      <xdr:rowOff>12600</xdr:rowOff>
    </xdr:from>
    <xdr:to>
      <xdr:col>42</xdr:col>
      <xdr:colOff>24840</xdr:colOff>
      <xdr:row>55</xdr:row>
      <xdr:rowOff>94680</xdr:rowOff>
    </xdr:to>
    <xdr:sp macro="" textlink="">
      <xdr:nvSpPr>
        <xdr:cNvPr id="104" name="正方形/長方形 103">
          <a:extLst>
            <a:ext uri="{FF2B5EF4-FFF2-40B4-BE49-F238E27FC236}">
              <a16:creationId xmlns:a16="http://schemas.microsoft.com/office/drawing/2014/main" id="{D226E75A-7631-45ED-B8F6-6D888EA2060C}"/>
            </a:ext>
          </a:extLst>
        </xdr:cNvPr>
        <xdr:cNvSpPr/>
      </xdr:nvSpPr>
      <xdr:spPr>
        <a:xfrm>
          <a:off x="6870600" y="8928000"/>
          <a:ext cx="1155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93.8</a:t>
          </a:r>
          <a:endParaRPr lang="en-US" sz="1200" b="0" strike="noStrike" spc="-1">
            <a:latin typeface="游明朝"/>
          </a:endParaRPr>
        </a:p>
      </xdr:txBody>
    </xdr:sp>
    <xdr:clientData/>
  </xdr:twoCellAnchor>
  <xdr:twoCellAnchor>
    <xdr:from>
      <xdr:col>43</xdr:col>
      <xdr:colOff>6480</xdr:colOff>
      <xdr:row>53</xdr:row>
      <xdr:rowOff>3240</xdr:rowOff>
    </xdr:from>
    <xdr:to>
      <xdr:col>49</xdr:col>
      <xdr:colOff>18720</xdr:colOff>
      <xdr:row>54</xdr:row>
      <xdr:rowOff>75960</xdr:rowOff>
    </xdr:to>
    <xdr:sp macro="" textlink="">
      <xdr:nvSpPr>
        <xdr:cNvPr id="105" name="正方形/長方形 104">
          <a:extLst>
            <a:ext uri="{FF2B5EF4-FFF2-40B4-BE49-F238E27FC236}">
              <a16:creationId xmlns:a16="http://schemas.microsoft.com/office/drawing/2014/main" id="{49119295-A228-4AC9-B974-8D8EE488DC75}"/>
            </a:ext>
          </a:extLst>
        </xdr:cNvPr>
        <xdr:cNvSpPr/>
      </xdr:nvSpPr>
      <xdr:spPr>
        <a:xfrm>
          <a:off x="8197980" y="8753540"/>
          <a:ext cx="1155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43</xdr:col>
      <xdr:colOff>6480</xdr:colOff>
      <xdr:row>54</xdr:row>
      <xdr:rowOff>12600</xdr:rowOff>
    </xdr:from>
    <xdr:to>
      <xdr:col>49</xdr:col>
      <xdr:colOff>18720</xdr:colOff>
      <xdr:row>55</xdr:row>
      <xdr:rowOff>94680</xdr:rowOff>
    </xdr:to>
    <xdr:sp macro="" textlink="">
      <xdr:nvSpPr>
        <xdr:cNvPr id="106" name="正方形/長方形 105">
          <a:extLst>
            <a:ext uri="{FF2B5EF4-FFF2-40B4-BE49-F238E27FC236}">
              <a16:creationId xmlns:a16="http://schemas.microsoft.com/office/drawing/2014/main" id="{58CA4226-B134-4FFA-9722-F326ACF34119}"/>
            </a:ext>
          </a:extLst>
        </xdr:cNvPr>
        <xdr:cNvSpPr/>
      </xdr:nvSpPr>
      <xdr:spPr>
        <a:xfrm>
          <a:off x="8197980" y="8928000"/>
          <a:ext cx="1155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90.5</a:t>
          </a:r>
          <a:endParaRPr lang="en-US" sz="1200" b="0" strike="noStrike" spc="-1">
            <a:latin typeface="游明朝"/>
          </a:endParaRPr>
        </a:p>
      </xdr:txBody>
    </xdr:sp>
    <xdr:clientData/>
  </xdr:twoCellAnchor>
  <xdr:twoCellAnchor>
    <xdr:from>
      <xdr:col>3</xdr:col>
      <xdr:colOff>133200</xdr:colOff>
      <xdr:row>55</xdr:row>
      <xdr:rowOff>158760</xdr:rowOff>
    </xdr:from>
    <xdr:to>
      <xdr:col>27</xdr:col>
      <xdr:colOff>183600</xdr:colOff>
      <xdr:row>69</xdr:row>
      <xdr:rowOff>161280</xdr:rowOff>
    </xdr:to>
    <xdr:sp macro="" textlink="">
      <xdr:nvSpPr>
        <xdr:cNvPr id="107" name="正方形/長方形 106">
          <a:extLst>
            <a:ext uri="{FF2B5EF4-FFF2-40B4-BE49-F238E27FC236}">
              <a16:creationId xmlns:a16="http://schemas.microsoft.com/office/drawing/2014/main" id="{8B03AD05-3CA5-4B3A-B90F-787DA304AD73}"/>
            </a:ext>
          </a:extLst>
        </xdr:cNvPr>
        <xdr:cNvSpPr/>
      </xdr:nvSpPr>
      <xdr:spPr>
        <a:xfrm>
          <a:off x="704700" y="9239260"/>
          <a:ext cx="4622400" cy="231392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165240</xdr:colOff>
      <xdr:row>55</xdr:row>
      <xdr:rowOff>158760</xdr:rowOff>
    </xdr:from>
    <xdr:to>
      <xdr:col>57</xdr:col>
      <xdr:colOff>120600</xdr:colOff>
      <xdr:row>69</xdr:row>
      <xdr:rowOff>161280</xdr:rowOff>
    </xdr:to>
    <xdr:sp macro="" textlink="">
      <xdr:nvSpPr>
        <xdr:cNvPr id="108" name="正方形/長方形 107">
          <a:extLst>
            <a:ext uri="{FF2B5EF4-FFF2-40B4-BE49-F238E27FC236}">
              <a16:creationId xmlns:a16="http://schemas.microsoft.com/office/drawing/2014/main" id="{1DA02731-A41F-4BF9-ACC6-463C688B4D16}"/>
            </a:ext>
          </a:extLst>
        </xdr:cNvPr>
        <xdr:cNvSpPr/>
      </xdr:nvSpPr>
      <xdr:spPr>
        <a:xfrm>
          <a:off x="5499240" y="9239260"/>
          <a:ext cx="5479860" cy="23139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165240</xdr:colOff>
      <xdr:row>55</xdr:row>
      <xdr:rowOff>158760</xdr:rowOff>
    </xdr:from>
    <xdr:to>
      <xdr:col>47</xdr:col>
      <xdr:colOff>12600</xdr:colOff>
      <xdr:row>57</xdr:row>
      <xdr:rowOff>69480</xdr:rowOff>
    </xdr:to>
    <xdr:sp macro="" textlink="">
      <xdr:nvSpPr>
        <xdr:cNvPr id="109" name="正方形/長方形 108">
          <a:extLst>
            <a:ext uri="{FF2B5EF4-FFF2-40B4-BE49-F238E27FC236}">
              <a16:creationId xmlns:a16="http://schemas.microsoft.com/office/drawing/2014/main" id="{36C8F5B2-5204-46A3-A661-4167EAA4CFF2}"/>
            </a:ext>
          </a:extLst>
        </xdr:cNvPr>
        <xdr:cNvSpPr/>
      </xdr:nvSpPr>
      <xdr:spPr>
        <a:xfrm>
          <a:off x="5499240" y="9239260"/>
          <a:ext cx="346686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strike="noStrike" spc="-1">
              <a:solidFill>
                <a:srgbClr val="FF0000"/>
              </a:solidFill>
              <a:latin typeface="ＭＳ Ｐゴシック"/>
              <a:ea typeface="ＭＳ Ｐゴシック"/>
            </a:rPr>
            <a:t>経常収支比率の分析欄</a:t>
          </a:r>
          <a:endParaRPr lang="en-US" sz="1100" b="0" strike="noStrike" spc="-1">
            <a:latin typeface="游明朝"/>
          </a:endParaRPr>
        </a:p>
      </xdr:txBody>
    </xdr:sp>
    <xdr:clientData/>
  </xdr:twoCellAnchor>
  <xdr:twoCellAnchor>
    <xdr:from>
      <xdr:col>29</xdr:col>
      <xdr:colOff>82440</xdr:colOff>
      <xdr:row>57</xdr:row>
      <xdr:rowOff>133200</xdr:rowOff>
    </xdr:from>
    <xdr:to>
      <xdr:col>57</xdr:col>
      <xdr:colOff>11880</xdr:colOff>
      <xdr:row>69</xdr:row>
      <xdr:rowOff>107280</xdr:rowOff>
    </xdr:to>
    <xdr:sp macro="" textlink="">
      <xdr:nvSpPr>
        <xdr:cNvPr id="110" name="テキスト ボックス 109">
          <a:extLst>
            <a:ext uri="{FF2B5EF4-FFF2-40B4-BE49-F238E27FC236}">
              <a16:creationId xmlns:a16="http://schemas.microsoft.com/office/drawing/2014/main" id="{22036D4C-10B5-43A0-94B1-35C5AA809CDA}"/>
            </a:ext>
          </a:extLst>
        </xdr:cNvPr>
        <xdr:cNvSpPr/>
      </xdr:nvSpPr>
      <xdr:spPr>
        <a:xfrm>
          <a:off x="5606940" y="9543900"/>
          <a:ext cx="5263440" cy="195528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Ｐゴシック"/>
              <a:ea typeface="ＭＳ Ｐゴシック"/>
            </a:rPr>
            <a:t>　経常一般財源となる普通交付税の増などにより、経常収支比率は前年度比で</a:t>
          </a:r>
          <a:r>
            <a:rPr lang="en-US" sz="1300" b="0" strike="noStrike" spc="-1">
              <a:solidFill>
                <a:schemeClr val="dk1"/>
              </a:solidFill>
              <a:latin typeface="ＭＳ Ｐゴシック"/>
              <a:ea typeface="ＭＳ Ｐゴシック"/>
            </a:rPr>
            <a:t>2.7</a:t>
          </a:r>
          <a:r>
            <a:rPr lang="ja-JP" sz="1300" b="0" strike="noStrike" spc="-1">
              <a:solidFill>
                <a:schemeClr val="dk1"/>
              </a:solidFill>
              <a:latin typeface="ＭＳ Ｐゴシック"/>
              <a:ea typeface="ＭＳ Ｐゴシック"/>
            </a:rPr>
            <a:t>ポイント改善し、類似団体平均を下回っている。</a:t>
          </a:r>
          <a:endParaRPr lang="en-US" sz="1300" b="0" strike="noStrike" spc="-1">
            <a:latin typeface="游明朝"/>
          </a:endParaRPr>
        </a:p>
        <a:p>
          <a:pPr>
            <a:lnSpc>
              <a:spcPct val="100000"/>
            </a:lnSpc>
          </a:pPr>
          <a:r>
            <a:rPr lang="ja-JP" sz="1300" b="0" strike="noStrike" spc="-1">
              <a:solidFill>
                <a:schemeClr val="dk1"/>
              </a:solidFill>
              <a:latin typeface="ＭＳ Ｐゴシック"/>
              <a:ea typeface="ＭＳ Ｐゴシック"/>
            </a:rPr>
            <a:t>　今後も、市税の徴収率向上に向けた取組を進め、経常一般財源の確保を図るとともに、行政改革をさらに推進し、</a:t>
          </a:r>
          <a:r>
            <a:rPr lang="en-US" sz="1300" b="0" strike="noStrike" spc="-1">
              <a:solidFill>
                <a:schemeClr val="dk1"/>
              </a:solidFill>
              <a:latin typeface="ＭＳ Ｐゴシック"/>
              <a:ea typeface="ＭＳ Ｐゴシック"/>
            </a:rPr>
            <a:t>PPP</a:t>
          </a:r>
          <a:r>
            <a:rPr lang="ja-JP" sz="1300" b="0" strike="noStrike" spc="-1">
              <a:solidFill>
                <a:schemeClr val="dk1"/>
              </a:solidFill>
              <a:latin typeface="ＭＳ Ｐゴシック"/>
              <a:ea typeface="ＭＳ Ｐゴシック"/>
            </a:rPr>
            <a:t>・</a:t>
          </a:r>
          <a:r>
            <a:rPr lang="en-US" sz="1300" b="0" strike="noStrike" spc="-1">
              <a:solidFill>
                <a:schemeClr val="dk1"/>
              </a:solidFill>
              <a:latin typeface="ＭＳ Ｐゴシック"/>
              <a:ea typeface="ＭＳ Ｐゴシック"/>
            </a:rPr>
            <a:t>PFI</a:t>
          </a:r>
          <a:r>
            <a:rPr lang="ja-JP" sz="1300" b="0" strike="noStrike" spc="-1">
              <a:solidFill>
                <a:schemeClr val="dk1"/>
              </a:solidFill>
              <a:latin typeface="ＭＳ Ｐゴシック"/>
              <a:ea typeface="ＭＳ Ｐゴシック"/>
            </a:rPr>
            <a:t>等による民間の資金とノウハウを活用するなど、経常経費の抑制に努める。</a:t>
          </a:r>
          <a:endParaRPr lang="en-US" sz="1300" b="0" strike="noStrike" spc="-1">
            <a:latin typeface="游明朝"/>
          </a:endParaRPr>
        </a:p>
      </xdr:txBody>
    </xdr:sp>
    <xdr:clientData/>
  </xdr:twoCellAnchor>
  <xdr:twoCellAnchor editAs="oneCell">
    <xdr:from>
      <xdr:col>3</xdr:col>
      <xdr:colOff>97560</xdr:colOff>
      <xdr:row>54</xdr:row>
      <xdr:rowOff>139680</xdr:rowOff>
    </xdr:from>
    <xdr:to>
      <xdr:col>5</xdr:col>
      <xdr:colOff>10440</xdr:colOff>
      <xdr:row>56</xdr:row>
      <xdr:rowOff>16725</xdr:rowOff>
    </xdr:to>
    <xdr:sp macro="" textlink="">
      <xdr:nvSpPr>
        <xdr:cNvPr id="111" name="テキスト ボックス 110">
          <a:extLst>
            <a:ext uri="{FF2B5EF4-FFF2-40B4-BE49-F238E27FC236}">
              <a16:creationId xmlns:a16="http://schemas.microsoft.com/office/drawing/2014/main" id="{5F8B878E-9A33-4C4A-87F8-1DA759D30AAE}"/>
            </a:ext>
          </a:extLst>
        </xdr:cNvPr>
        <xdr:cNvSpPr/>
      </xdr:nvSpPr>
      <xdr:spPr>
        <a:xfrm>
          <a:off x="669060" y="9055080"/>
          <a:ext cx="293880" cy="1977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3</xdr:col>
      <xdr:colOff>133200</xdr:colOff>
      <xdr:row>70</xdr:row>
      <xdr:rowOff>0</xdr:rowOff>
    </xdr:from>
    <xdr:to>
      <xdr:col>27</xdr:col>
      <xdr:colOff>183960</xdr:colOff>
      <xdr:row>70</xdr:row>
      <xdr:rowOff>0</xdr:rowOff>
    </xdr:to>
    <xdr:cxnSp macro="">
      <xdr:nvCxnSpPr>
        <xdr:cNvPr id="112" name="直線コネクタ 111">
          <a:extLst>
            <a:ext uri="{FF2B5EF4-FFF2-40B4-BE49-F238E27FC236}">
              <a16:creationId xmlns:a16="http://schemas.microsoft.com/office/drawing/2014/main" id="{994305B9-EF50-4088-B2A5-47B551A82288}"/>
            </a:ext>
          </a:extLst>
        </xdr:cNvPr>
        <xdr:cNvCxnSpPr/>
      </xdr:nvCxnSpPr>
      <xdr:spPr>
        <a:xfrm>
          <a:off x="704700" y="11557000"/>
          <a:ext cx="4622760" cy="0"/>
        </a:xfrm>
        <a:prstGeom prst="straightConnector1">
          <a:avLst/>
        </a:prstGeom>
        <a:ln w="6350">
          <a:solidFill>
            <a:srgbClr val="D8D8D8"/>
          </a:solidFill>
          <a:miter/>
        </a:ln>
      </xdr:spPr>
    </xdr:cxnSp>
    <xdr:clientData/>
  </xdr:twoCellAnchor>
  <xdr:twoCellAnchor editAs="oneCell">
    <xdr:from>
      <xdr:col>0</xdr:col>
      <xdr:colOff>0</xdr:colOff>
      <xdr:row>69</xdr:row>
      <xdr:rowOff>50400</xdr:rowOff>
    </xdr:from>
    <xdr:to>
      <xdr:col>3</xdr:col>
      <xdr:colOff>190080</xdr:colOff>
      <xdr:row>70</xdr:row>
      <xdr:rowOff>105120</xdr:rowOff>
    </xdr:to>
    <xdr:sp macro="" textlink="">
      <xdr:nvSpPr>
        <xdr:cNvPr id="113" name="テキスト ボックス 112">
          <a:extLst>
            <a:ext uri="{FF2B5EF4-FFF2-40B4-BE49-F238E27FC236}">
              <a16:creationId xmlns:a16="http://schemas.microsoft.com/office/drawing/2014/main" id="{23A88C48-9294-4AA9-97D4-4E5B885890BD}"/>
            </a:ext>
          </a:extLst>
        </xdr:cNvPr>
        <xdr:cNvSpPr/>
      </xdr:nvSpPr>
      <xdr:spPr>
        <a:xfrm>
          <a:off x="0" y="11442300"/>
          <a:ext cx="7615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110.0</a:t>
          </a:r>
          <a:endParaRPr lang="en-US" sz="1000" b="0" strike="noStrike" spc="-1">
            <a:latin typeface="游明朝"/>
          </a:endParaRPr>
        </a:p>
      </xdr:txBody>
    </xdr:sp>
    <xdr:clientData/>
  </xdr:twoCellAnchor>
  <xdr:twoCellAnchor>
    <xdr:from>
      <xdr:col>3</xdr:col>
      <xdr:colOff>133200</xdr:colOff>
      <xdr:row>66</xdr:row>
      <xdr:rowOff>82440</xdr:rowOff>
    </xdr:from>
    <xdr:to>
      <xdr:col>27</xdr:col>
      <xdr:colOff>183960</xdr:colOff>
      <xdr:row>66</xdr:row>
      <xdr:rowOff>82440</xdr:rowOff>
    </xdr:to>
    <xdr:cxnSp macro="">
      <xdr:nvCxnSpPr>
        <xdr:cNvPr id="114" name="直線コネクタ 113">
          <a:extLst>
            <a:ext uri="{FF2B5EF4-FFF2-40B4-BE49-F238E27FC236}">
              <a16:creationId xmlns:a16="http://schemas.microsoft.com/office/drawing/2014/main" id="{C929BED6-7CCE-4401-B6D9-0315CC779859}"/>
            </a:ext>
          </a:extLst>
        </xdr:cNvPr>
        <xdr:cNvCxnSpPr/>
      </xdr:nvCxnSpPr>
      <xdr:spPr>
        <a:xfrm>
          <a:off x="704700" y="10979040"/>
          <a:ext cx="4622760" cy="0"/>
        </a:xfrm>
        <a:prstGeom prst="straightConnector1">
          <a:avLst/>
        </a:prstGeom>
        <a:ln w="6350">
          <a:solidFill>
            <a:srgbClr val="D8D8D8"/>
          </a:solidFill>
          <a:miter/>
        </a:ln>
      </xdr:spPr>
    </xdr:cxnSp>
    <xdr:clientData/>
  </xdr:twoCellAnchor>
  <xdr:twoCellAnchor editAs="oneCell">
    <xdr:from>
      <xdr:col>0</xdr:col>
      <xdr:colOff>0</xdr:colOff>
      <xdr:row>65</xdr:row>
      <xdr:rowOff>132840</xdr:rowOff>
    </xdr:from>
    <xdr:to>
      <xdr:col>3</xdr:col>
      <xdr:colOff>190080</xdr:colOff>
      <xdr:row>67</xdr:row>
      <xdr:rowOff>31550</xdr:rowOff>
    </xdr:to>
    <xdr:sp macro="" textlink="">
      <xdr:nvSpPr>
        <xdr:cNvPr id="115" name="テキスト ボックス 114">
          <a:extLst>
            <a:ext uri="{FF2B5EF4-FFF2-40B4-BE49-F238E27FC236}">
              <a16:creationId xmlns:a16="http://schemas.microsoft.com/office/drawing/2014/main" id="{9BF1C50D-7DE8-44A4-8754-CBE96AE8E677}"/>
            </a:ext>
          </a:extLst>
        </xdr:cNvPr>
        <xdr:cNvSpPr/>
      </xdr:nvSpPr>
      <xdr:spPr>
        <a:xfrm>
          <a:off x="0" y="10864340"/>
          <a:ext cx="76158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a:t>
          </a:r>
          <a:endParaRPr lang="en-US" sz="1000" b="0" strike="noStrike" spc="-1">
            <a:latin typeface="游明朝"/>
          </a:endParaRPr>
        </a:p>
      </xdr:txBody>
    </xdr:sp>
    <xdr:clientData/>
  </xdr:twoCellAnchor>
  <xdr:twoCellAnchor>
    <xdr:from>
      <xdr:col>3</xdr:col>
      <xdr:colOff>133200</xdr:colOff>
      <xdr:row>63</xdr:row>
      <xdr:rowOff>2880</xdr:rowOff>
    </xdr:from>
    <xdr:to>
      <xdr:col>27</xdr:col>
      <xdr:colOff>183960</xdr:colOff>
      <xdr:row>63</xdr:row>
      <xdr:rowOff>2880</xdr:rowOff>
    </xdr:to>
    <xdr:cxnSp macro="">
      <xdr:nvCxnSpPr>
        <xdr:cNvPr id="116" name="直線コネクタ 115">
          <a:extLst>
            <a:ext uri="{FF2B5EF4-FFF2-40B4-BE49-F238E27FC236}">
              <a16:creationId xmlns:a16="http://schemas.microsoft.com/office/drawing/2014/main" id="{E6FB5FA8-EFA9-4690-8341-3E4DE4B77E7F}"/>
            </a:ext>
          </a:extLst>
        </xdr:cNvPr>
        <xdr:cNvCxnSpPr/>
      </xdr:nvCxnSpPr>
      <xdr:spPr>
        <a:xfrm>
          <a:off x="704700" y="10404180"/>
          <a:ext cx="4622760" cy="0"/>
        </a:xfrm>
        <a:prstGeom prst="straightConnector1">
          <a:avLst/>
        </a:prstGeom>
        <a:ln w="6350">
          <a:solidFill>
            <a:srgbClr val="D8D8D8"/>
          </a:solidFill>
          <a:miter/>
        </a:ln>
      </xdr:spPr>
    </xdr:cxnSp>
    <xdr:clientData/>
  </xdr:twoCellAnchor>
  <xdr:twoCellAnchor editAs="oneCell">
    <xdr:from>
      <xdr:col>0</xdr:col>
      <xdr:colOff>0</xdr:colOff>
      <xdr:row>62</xdr:row>
      <xdr:rowOff>44280</xdr:rowOff>
    </xdr:from>
    <xdr:to>
      <xdr:col>3</xdr:col>
      <xdr:colOff>190080</xdr:colOff>
      <xdr:row>63</xdr:row>
      <xdr:rowOff>104990</xdr:rowOff>
    </xdr:to>
    <xdr:sp macro="" textlink="">
      <xdr:nvSpPr>
        <xdr:cNvPr id="117" name="テキスト ボックス 116">
          <a:extLst>
            <a:ext uri="{FF2B5EF4-FFF2-40B4-BE49-F238E27FC236}">
              <a16:creationId xmlns:a16="http://schemas.microsoft.com/office/drawing/2014/main" id="{3D8110BB-47AB-4FAF-87CA-B59B3727C71C}"/>
            </a:ext>
          </a:extLst>
        </xdr:cNvPr>
        <xdr:cNvSpPr/>
      </xdr:nvSpPr>
      <xdr:spPr>
        <a:xfrm>
          <a:off x="0" y="10280480"/>
          <a:ext cx="7615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90.0</a:t>
          </a:r>
          <a:endParaRPr lang="en-US" sz="1000" b="0" strike="noStrike" spc="-1">
            <a:latin typeface="游明朝"/>
          </a:endParaRPr>
        </a:p>
      </xdr:txBody>
    </xdr:sp>
    <xdr:clientData/>
  </xdr:twoCellAnchor>
  <xdr:twoCellAnchor>
    <xdr:from>
      <xdr:col>3</xdr:col>
      <xdr:colOff>133200</xdr:colOff>
      <xdr:row>59</xdr:row>
      <xdr:rowOff>75960</xdr:rowOff>
    </xdr:from>
    <xdr:to>
      <xdr:col>27</xdr:col>
      <xdr:colOff>183960</xdr:colOff>
      <xdr:row>59</xdr:row>
      <xdr:rowOff>75960</xdr:rowOff>
    </xdr:to>
    <xdr:cxnSp macro="">
      <xdr:nvCxnSpPr>
        <xdr:cNvPr id="118" name="直線コネクタ 117">
          <a:extLst>
            <a:ext uri="{FF2B5EF4-FFF2-40B4-BE49-F238E27FC236}">
              <a16:creationId xmlns:a16="http://schemas.microsoft.com/office/drawing/2014/main" id="{3B8ECE42-05C9-42E6-80F6-6E6D71724F5F}"/>
            </a:ext>
          </a:extLst>
        </xdr:cNvPr>
        <xdr:cNvCxnSpPr/>
      </xdr:nvCxnSpPr>
      <xdr:spPr>
        <a:xfrm>
          <a:off x="704700" y="9816860"/>
          <a:ext cx="4622760" cy="0"/>
        </a:xfrm>
        <a:prstGeom prst="straightConnector1">
          <a:avLst/>
        </a:prstGeom>
        <a:ln w="6350">
          <a:solidFill>
            <a:srgbClr val="D8D8D8"/>
          </a:solidFill>
          <a:miter/>
        </a:ln>
      </xdr:spPr>
    </xdr:cxnSp>
    <xdr:clientData/>
  </xdr:twoCellAnchor>
  <xdr:twoCellAnchor editAs="oneCell">
    <xdr:from>
      <xdr:col>0</xdr:col>
      <xdr:colOff>0</xdr:colOff>
      <xdr:row>58</xdr:row>
      <xdr:rowOff>126720</xdr:rowOff>
    </xdr:from>
    <xdr:to>
      <xdr:col>3</xdr:col>
      <xdr:colOff>190080</xdr:colOff>
      <xdr:row>60</xdr:row>
      <xdr:rowOff>28605</xdr:rowOff>
    </xdr:to>
    <xdr:sp macro="" textlink="">
      <xdr:nvSpPr>
        <xdr:cNvPr id="119" name="テキスト ボックス 118">
          <a:extLst>
            <a:ext uri="{FF2B5EF4-FFF2-40B4-BE49-F238E27FC236}">
              <a16:creationId xmlns:a16="http://schemas.microsoft.com/office/drawing/2014/main" id="{AF1F600F-20C5-47F2-A878-E7F64AB8BAAB}"/>
            </a:ext>
          </a:extLst>
        </xdr:cNvPr>
        <xdr:cNvSpPr/>
      </xdr:nvSpPr>
      <xdr:spPr>
        <a:xfrm>
          <a:off x="0" y="9702520"/>
          <a:ext cx="76158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80.0</a:t>
          </a:r>
          <a:endParaRPr lang="en-US" sz="1000" b="0" strike="noStrike" spc="-1">
            <a:latin typeface="游明朝"/>
          </a:endParaRPr>
        </a:p>
      </xdr:txBody>
    </xdr:sp>
    <xdr:clientData/>
  </xdr:twoCellAnchor>
  <xdr:twoCellAnchor>
    <xdr:from>
      <xdr:col>3</xdr:col>
      <xdr:colOff>133200</xdr:colOff>
      <xdr:row>55</xdr:row>
      <xdr:rowOff>158400</xdr:rowOff>
    </xdr:from>
    <xdr:to>
      <xdr:col>27</xdr:col>
      <xdr:colOff>183960</xdr:colOff>
      <xdr:row>55</xdr:row>
      <xdr:rowOff>158400</xdr:rowOff>
    </xdr:to>
    <xdr:cxnSp macro="">
      <xdr:nvCxnSpPr>
        <xdr:cNvPr id="120" name="直線コネクタ 119">
          <a:extLst>
            <a:ext uri="{FF2B5EF4-FFF2-40B4-BE49-F238E27FC236}">
              <a16:creationId xmlns:a16="http://schemas.microsoft.com/office/drawing/2014/main" id="{6AE6B9FE-1068-4EF9-9212-2C6228E27F5C}"/>
            </a:ext>
          </a:extLst>
        </xdr:cNvPr>
        <xdr:cNvCxnSpPr/>
      </xdr:nvCxnSpPr>
      <xdr:spPr>
        <a:xfrm>
          <a:off x="704700" y="9238900"/>
          <a:ext cx="4622760" cy="0"/>
        </a:xfrm>
        <a:prstGeom prst="straightConnector1">
          <a:avLst/>
        </a:prstGeom>
        <a:ln w="6350">
          <a:solidFill>
            <a:srgbClr val="D8D8D8"/>
          </a:solidFill>
          <a:miter/>
        </a:ln>
      </xdr:spPr>
    </xdr:cxnSp>
    <xdr:clientData/>
  </xdr:twoCellAnchor>
  <xdr:twoCellAnchor editAs="oneCell">
    <xdr:from>
      <xdr:col>0</xdr:col>
      <xdr:colOff>0</xdr:colOff>
      <xdr:row>55</xdr:row>
      <xdr:rowOff>37800</xdr:rowOff>
    </xdr:from>
    <xdr:to>
      <xdr:col>3</xdr:col>
      <xdr:colOff>190080</xdr:colOff>
      <xdr:row>56</xdr:row>
      <xdr:rowOff>95695</xdr:rowOff>
    </xdr:to>
    <xdr:sp macro="" textlink="">
      <xdr:nvSpPr>
        <xdr:cNvPr id="121" name="テキスト ボックス 120">
          <a:extLst>
            <a:ext uri="{FF2B5EF4-FFF2-40B4-BE49-F238E27FC236}">
              <a16:creationId xmlns:a16="http://schemas.microsoft.com/office/drawing/2014/main" id="{D34318E2-7625-48B6-B5BC-84D5D1964F64}"/>
            </a:ext>
          </a:extLst>
        </xdr:cNvPr>
        <xdr:cNvSpPr/>
      </xdr:nvSpPr>
      <xdr:spPr>
        <a:xfrm>
          <a:off x="0" y="9118300"/>
          <a:ext cx="7615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70.0</a:t>
          </a:r>
          <a:endParaRPr lang="en-US" sz="1000" b="0" strike="noStrike" spc="-1">
            <a:latin typeface="游明朝"/>
          </a:endParaRPr>
        </a:p>
      </xdr:txBody>
    </xdr:sp>
    <xdr:clientData/>
  </xdr:twoCellAnchor>
  <xdr:twoCellAnchor>
    <xdr:from>
      <xdr:col>3</xdr:col>
      <xdr:colOff>133200</xdr:colOff>
      <xdr:row>55</xdr:row>
      <xdr:rowOff>158760</xdr:rowOff>
    </xdr:from>
    <xdr:to>
      <xdr:col>27</xdr:col>
      <xdr:colOff>183600</xdr:colOff>
      <xdr:row>69</xdr:row>
      <xdr:rowOff>161280</xdr:rowOff>
    </xdr:to>
    <xdr:sp macro="" textlink="">
      <xdr:nvSpPr>
        <xdr:cNvPr id="122" name="財政構造の弾力性グラフ枠">
          <a:extLst>
            <a:ext uri="{FF2B5EF4-FFF2-40B4-BE49-F238E27FC236}">
              <a16:creationId xmlns:a16="http://schemas.microsoft.com/office/drawing/2014/main" id="{BAC29238-89F7-4066-A015-7ECF43A40162}"/>
            </a:ext>
          </a:extLst>
        </xdr:cNvPr>
        <xdr:cNvSpPr/>
      </xdr:nvSpPr>
      <xdr:spPr>
        <a:xfrm>
          <a:off x="704700" y="9239260"/>
          <a:ext cx="4622400" cy="231392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23</xdr:col>
      <xdr:colOff>133200</xdr:colOff>
      <xdr:row>59</xdr:row>
      <xdr:rowOff>160560</xdr:rowOff>
    </xdr:from>
    <xdr:to>
      <xdr:col>23</xdr:col>
      <xdr:colOff>133200</xdr:colOff>
      <xdr:row>67</xdr:row>
      <xdr:rowOff>43560</xdr:rowOff>
    </xdr:to>
    <xdr:cxnSp macro="">
      <xdr:nvCxnSpPr>
        <xdr:cNvPr id="123" name="直線コネクタ 122">
          <a:extLst>
            <a:ext uri="{FF2B5EF4-FFF2-40B4-BE49-F238E27FC236}">
              <a16:creationId xmlns:a16="http://schemas.microsoft.com/office/drawing/2014/main" id="{7A871A4D-1D10-4CE1-823B-D38F935A0916}"/>
            </a:ext>
          </a:extLst>
        </xdr:cNvPr>
        <xdr:cNvCxnSpPr/>
      </xdr:nvCxnSpPr>
      <xdr:spPr>
        <a:xfrm flipV="1">
          <a:off x="4514700" y="9901460"/>
          <a:ext cx="0" cy="1203800"/>
        </a:xfrm>
        <a:prstGeom prst="straightConnector1">
          <a:avLst/>
        </a:prstGeom>
        <a:ln w="63500">
          <a:solidFill>
            <a:srgbClr val="808080"/>
          </a:solidFill>
          <a:miter/>
        </a:ln>
      </xdr:spPr>
    </xdr:cxnSp>
    <xdr:clientData/>
  </xdr:twoCellAnchor>
  <xdr:twoCellAnchor editAs="oneCell">
    <xdr:from>
      <xdr:col>24</xdr:col>
      <xdr:colOff>12600</xdr:colOff>
      <xdr:row>67</xdr:row>
      <xdr:rowOff>37080</xdr:rowOff>
    </xdr:from>
    <xdr:to>
      <xdr:col>28</xdr:col>
      <xdr:colOff>9065</xdr:colOff>
      <xdr:row>68</xdr:row>
      <xdr:rowOff>94615</xdr:rowOff>
    </xdr:to>
    <xdr:sp macro="" textlink="">
      <xdr:nvSpPr>
        <xdr:cNvPr id="124" name="財政構造の弾力性最小値テキスト">
          <a:extLst>
            <a:ext uri="{FF2B5EF4-FFF2-40B4-BE49-F238E27FC236}">
              <a16:creationId xmlns:a16="http://schemas.microsoft.com/office/drawing/2014/main" id="{98AB08B3-7F46-4181-9D33-CE124B84FFCE}"/>
            </a:ext>
          </a:extLst>
        </xdr:cNvPr>
        <xdr:cNvSpPr/>
      </xdr:nvSpPr>
      <xdr:spPr>
        <a:xfrm>
          <a:off x="4584600" y="1109878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102.2</a:t>
          </a:r>
          <a:endParaRPr lang="en-US" sz="1000" b="0" strike="noStrike" spc="-1">
            <a:latin typeface="游明朝"/>
          </a:endParaRPr>
        </a:p>
      </xdr:txBody>
    </xdr:sp>
    <xdr:clientData/>
  </xdr:twoCellAnchor>
  <xdr:twoCellAnchor>
    <xdr:from>
      <xdr:col>23</xdr:col>
      <xdr:colOff>44280</xdr:colOff>
      <xdr:row>67</xdr:row>
      <xdr:rowOff>43560</xdr:rowOff>
    </xdr:from>
    <xdr:to>
      <xdr:col>24</xdr:col>
      <xdr:colOff>12600</xdr:colOff>
      <xdr:row>67</xdr:row>
      <xdr:rowOff>43560</xdr:rowOff>
    </xdr:to>
    <xdr:cxnSp macro="">
      <xdr:nvCxnSpPr>
        <xdr:cNvPr id="125" name="直線コネクタ 124">
          <a:extLst>
            <a:ext uri="{FF2B5EF4-FFF2-40B4-BE49-F238E27FC236}">
              <a16:creationId xmlns:a16="http://schemas.microsoft.com/office/drawing/2014/main" id="{38A986FC-41D1-4776-A051-66146F861BCC}"/>
            </a:ext>
          </a:extLst>
        </xdr:cNvPr>
        <xdr:cNvCxnSpPr/>
      </xdr:nvCxnSpPr>
      <xdr:spPr>
        <a:xfrm>
          <a:off x="4425780" y="11105260"/>
          <a:ext cx="158820" cy="0"/>
        </a:xfrm>
        <a:prstGeom prst="straightConnector1">
          <a:avLst/>
        </a:prstGeom>
        <a:ln w="19050">
          <a:solidFill>
            <a:srgbClr val="000000"/>
          </a:solidFill>
          <a:miter/>
        </a:ln>
      </xdr:spPr>
    </xdr:cxnSp>
    <xdr:clientData/>
  </xdr:twoCellAnchor>
  <xdr:twoCellAnchor editAs="oneCell">
    <xdr:from>
      <xdr:col>24</xdr:col>
      <xdr:colOff>12600</xdr:colOff>
      <xdr:row>58</xdr:row>
      <xdr:rowOff>96840</xdr:rowOff>
    </xdr:from>
    <xdr:to>
      <xdr:col>28</xdr:col>
      <xdr:colOff>9065</xdr:colOff>
      <xdr:row>59</xdr:row>
      <xdr:rowOff>154375</xdr:rowOff>
    </xdr:to>
    <xdr:sp macro="" textlink="">
      <xdr:nvSpPr>
        <xdr:cNvPr id="126" name="財政構造の弾力性最大値テキスト">
          <a:extLst>
            <a:ext uri="{FF2B5EF4-FFF2-40B4-BE49-F238E27FC236}">
              <a16:creationId xmlns:a16="http://schemas.microsoft.com/office/drawing/2014/main" id="{1D0ADE3F-83E4-463E-B93B-FA571FF97D72}"/>
            </a:ext>
          </a:extLst>
        </xdr:cNvPr>
        <xdr:cNvSpPr/>
      </xdr:nvSpPr>
      <xdr:spPr>
        <a:xfrm>
          <a:off x="4584600" y="967264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81.4</a:t>
          </a:r>
          <a:endParaRPr lang="en-US" sz="1000" b="0" strike="noStrike" spc="-1">
            <a:latin typeface="游明朝"/>
          </a:endParaRPr>
        </a:p>
      </xdr:txBody>
    </xdr:sp>
    <xdr:clientData/>
  </xdr:twoCellAnchor>
  <xdr:twoCellAnchor>
    <xdr:from>
      <xdr:col>23</xdr:col>
      <xdr:colOff>44280</xdr:colOff>
      <xdr:row>59</xdr:row>
      <xdr:rowOff>160560</xdr:rowOff>
    </xdr:from>
    <xdr:to>
      <xdr:col>24</xdr:col>
      <xdr:colOff>12600</xdr:colOff>
      <xdr:row>59</xdr:row>
      <xdr:rowOff>160560</xdr:rowOff>
    </xdr:to>
    <xdr:cxnSp macro="">
      <xdr:nvCxnSpPr>
        <xdr:cNvPr id="127" name="直線コネクタ 126">
          <a:extLst>
            <a:ext uri="{FF2B5EF4-FFF2-40B4-BE49-F238E27FC236}">
              <a16:creationId xmlns:a16="http://schemas.microsoft.com/office/drawing/2014/main" id="{BD5D6198-F5E6-4281-A6BA-EC10756399F5}"/>
            </a:ext>
          </a:extLst>
        </xdr:cNvPr>
        <xdr:cNvCxnSpPr/>
      </xdr:nvCxnSpPr>
      <xdr:spPr>
        <a:xfrm>
          <a:off x="4425780" y="9901460"/>
          <a:ext cx="158820" cy="0"/>
        </a:xfrm>
        <a:prstGeom prst="straightConnector1">
          <a:avLst/>
        </a:prstGeom>
        <a:ln w="19050">
          <a:solidFill>
            <a:srgbClr val="000000"/>
          </a:solidFill>
          <a:miter/>
        </a:ln>
      </xdr:spPr>
    </xdr:cxnSp>
    <xdr:clientData/>
  </xdr:twoCellAnchor>
  <xdr:twoCellAnchor>
    <xdr:from>
      <xdr:col>19</xdr:col>
      <xdr:colOff>133200</xdr:colOff>
      <xdr:row>61</xdr:row>
      <xdr:rowOff>119160</xdr:rowOff>
    </xdr:from>
    <xdr:to>
      <xdr:col>23</xdr:col>
      <xdr:colOff>133200</xdr:colOff>
      <xdr:row>62</xdr:row>
      <xdr:rowOff>110520</xdr:rowOff>
    </xdr:to>
    <xdr:cxnSp macro="">
      <xdr:nvCxnSpPr>
        <xdr:cNvPr id="128" name="直線コネクタ 127">
          <a:extLst>
            <a:ext uri="{FF2B5EF4-FFF2-40B4-BE49-F238E27FC236}">
              <a16:creationId xmlns:a16="http://schemas.microsoft.com/office/drawing/2014/main" id="{87B78FA3-829C-4060-9C7B-11B1CDD27ED8}"/>
            </a:ext>
          </a:extLst>
        </xdr:cNvPr>
        <xdr:cNvCxnSpPr/>
      </xdr:nvCxnSpPr>
      <xdr:spPr>
        <a:xfrm flipV="1">
          <a:off x="3752700" y="10190260"/>
          <a:ext cx="762000" cy="156460"/>
        </a:xfrm>
        <a:prstGeom prst="straightConnector1">
          <a:avLst/>
        </a:prstGeom>
        <a:ln w="6350">
          <a:solidFill>
            <a:srgbClr val="FF0000"/>
          </a:solidFill>
          <a:miter/>
        </a:ln>
      </xdr:spPr>
    </xdr:cxnSp>
    <xdr:clientData/>
  </xdr:twoCellAnchor>
  <xdr:twoCellAnchor editAs="oneCell">
    <xdr:from>
      <xdr:col>24</xdr:col>
      <xdr:colOff>12600</xdr:colOff>
      <xdr:row>64</xdr:row>
      <xdr:rowOff>24120</xdr:rowOff>
    </xdr:from>
    <xdr:to>
      <xdr:col>28</xdr:col>
      <xdr:colOff>9065</xdr:colOff>
      <xdr:row>65</xdr:row>
      <xdr:rowOff>85190</xdr:rowOff>
    </xdr:to>
    <xdr:sp macro="" textlink="">
      <xdr:nvSpPr>
        <xdr:cNvPr id="129" name="財政構造の弾力性平均値テキスト">
          <a:extLst>
            <a:ext uri="{FF2B5EF4-FFF2-40B4-BE49-F238E27FC236}">
              <a16:creationId xmlns:a16="http://schemas.microsoft.com/office/drawing/2014/main" id="{30C8827C-F5C0-47AF-A2A7-EB5AA8B89B3D}"/>
            </a:ext>
          </a:extLst>
        </xdr:cNvPr>
        <xdr:cNvSpPr/>
      </xdr:nvSpPr>
      <xdr:spPr>
        <a:xfrm>
          <a:off x="4584600" y="10590520"/>
          <a:ext cx="7616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94.3</a:t>
          </a:r>
          <a:endParaRPr lang="en-US" sz="1000" b="0" strike="noStrike" spc="-1">
            <a:latin typeface="游明朝"/>
          </a:endParaRPr>
        </a:p>
      </xdr:txBody>
    </xdr:sp>
    <xdr:clientData/>
  </xdr:twoCellAnchor>
  <xdr:twoCellAnchor>
    <xdr:from>
      <xdr:col>23</xdr:col>
      <xdr:colOff>82440</xdr:colOff>
      <xdr:row>64</xdr:row>
      <xdr:rowOff>30960</xdr:rowOff>
    </xdr:from>
    <xdr:to>
      <xdr:col>23</xdr:col>
      <xdr:colOff>183600</xdr:colOff>
      <xdr:row>64</xdr:row>
      <xdr:rowOff>132120</xdr:rowOff>
    </xdr:to>
    <xdr:sp macro="" textlink="">
      <xdr:nvSpPr>
        <xdr:cNvPr id="130" name="フローチャート: 判断 129">
          <a:extLst>
            <a:ext uri="{FF2B5EF4-FFF2-40B4-BE49-F238E27FC236}">
              <a16:creationId xmlns:a16="http://schemas.microsoft.com/office/drawing/2014/main" id="{2EE6408D-BFEE-485B-8023-E3EB93E04B52}"/>
            </a:ext>
          </a:extLst>
        </xdr:cNvPr>
        <xdr:cNvSpPr/>
      </xdr:nvSpPr>
      <xdr:spPr>
        <a:xfrm>
          <a:off x="4463940" y="105973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82440</xdr:colOff>
      <xdr:row>62</xdr:row>
      <xdr:rowOff>110520</xdr:rowOff>
    </xdr:from>
    <xdr:to>
      <xdr:col>19</xdr:col>
      <xdr:colOff>133200</xdr:colOff>
      <xdr:row>62</xdr:row>
      <xdr:rowOff>122760</xdr:rowOff>
    </xdr:to>
    <xdr:cxnSp macro="">
      <xdr:nvCxnSpPr>
        <xdr:cNvPr id="131" name="直線コネクタ 130">
          <a:extLst>
            <a:ext uri="{FF2B5EF4-FFF2-40B4-BE49-F238E27FC236}">
              <a16:creationId xmlns:a16="http://schemas.microsoft.com/office/drawing/2014/main" id="{3A58FF3C-9438-4A68-A432-114CF7931AC0}"/>
            </a:ext>
          </a:extLst>
        </xdr:cNvPr>
        <xdr:cNvCxnSpPr/>
      </xdr:nvCxnSpPr>
      <xdr:spPr>
        <a:xfrm flipV="1">
          <a:off x="2939940" y="10346720"/>
          <a:ext cx="812760" cy="12240"/>
        </a:xfrm>
        <a:prstGeom prst="straightConnector1">
          <a:avLst/>
        </a:prstGeom>
        <a:ln w="6350">
          <a:solidFill>
            <a:srgbClr val="FF0000"/>
          </a:solidFill>
          <a:miter/>
        </a:ln>
      </xdr:spPr>
    </xdr:cxnSp>
    <xdr:clientData/>
  </xdr:twoCellAnchor>
  <xdr:twoCellAnchor>
    <xdr:from>
      <xdr:col>19</xdr:col>
      <xdr:colOff>82440</xdr:colOff>
      <xdr:row>63</xdr:row>
      <xdr:rowOff>111600</xdr:rowOff>
    </xdr:from>
    <xdr:to>
      <xdr:col>19</xdr:col>
      <xdr:colOff>183600</xdr:colOff>
      <xdr:row>64</xdr:row>
      <xdr:rowOff>41400</xdr:rowOff>
    </xdr:to>
    <xdr:sp macro="" textlink="">
      <xdr:nvSpPr>
        <xdr:cNvPr id="132" name="フローチャート: 判断 131">
          <a:extLst>
            <a:ext uri="{FF2B5EF4-FFF2-40B4-BE49-F238E27FC236}">
              <a16:creationId xmlns:a16="http://schemas.microsoft.com/office/drawing/2014/main" id="{7A5299B8-AE7C-446B-B2E0-41C1D67FEF65}"/>
            </a:ext>
          </a:extLst>
        </xdr:cNvPr>
        <xdr:cNvSpPr/>
      </xdr:nvSpPr>
      <xdr:spPr>
        <a:xfrm>
          <a:off x="3701940" y="1051290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64</xdr:row>
      <xdr:rowOff>47880</xdr:rowOff>
    </xdr:from>
    <xdr:to>
      <xdr:col>21</xdr:col>
      <xdr:colOff>145440</xdr:colOff>
      <xdr:row>65</xdr:row>
      <xdr:rowOff>102600</xdr:rowOff>
    </xdr:to>
    <xdr:sp macro="" textlink="">
      <xdr:nvSpPr>
        <xdr:cNvPr id="133" name="テキスト ボックス 132">
          <a:extLst>
            <a:ext uri="{FF2B5EF4-FFF2-40B4-BE49-F238E27FC236}">
              <a16:creationId xmlns:a16="http://schemas.microsoft.com/office/drawing/2014/main" id="{0CADF868-96ED-4AB1-9396-381B99F981BE}"/>
            </a:ext>
          </a:extLst>
        </xdr:cNvPr>
        <xdr:cNvSpPr/>
      </xdr:nvSpPr>
      <xdr:spPr>
        <a:xfrm>
          <a:off x="3409860" y="10614280"/>
          <a:ext cx="7360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92.8</a:t>
          </a:r>
          <a:endParaRPr lang="en-US" sz="1000" b="0" strike="noStrike" spc="-1">
            <a:latin typeface="游明朝"/>
          </a:endParaRPr>
        </a:p>
      </xdr:txBody>
    </xdr:sp>
    <xdr:clientData/>
  </xdr:twoCellAnchor>
  <xdr:twoCellAnchor>
    <xdr:from>
      <xdr:col>11</xdr:col>
      <xdr:colOff>31680</xdr:colOff>
      <xdr:row>61</xdr:row>
      <xdr:rowOff>149400</xdr:rowOff>
    </xdr:from>
    <xdr:to>
      <xdr:col>15</xdr:col>
      <xdr:colOff>82440</xdr:colOff>
      <xdr:row>62</xdr:row>
      <xdr:rowOff>122760</xdr:rowOff>
    </xdr:to>
    <xdr:cxnSp macro="">
      <xdr:nvCxnSpPr>
        <xdr:cNvPr id="134" name="直線コネクタ 133">
          <a:extLst>
            <a:ext uri="{FF2B5EF4-FFF2-40B4-BE49-F238E27FC236}">
              <a16:creationId xmlns:a16="http://schemas.microsoft.com/office/drawing/2014/main" id="{BE6624F6-B4DD-4802-A05F-E840191DDFDB}"/>
            </a:ext>
          </a:extLst>
        </xdr:cNvPr>
        <xdr:cNvCxnSpPr/>
      </xdr:nvCxnSpPr>
      <xdr:spPr>
        <a:xfrm>
          <a:off x="2127180" y="10220500"/>
          <a:ext cx="812760" cy="138460"/>
        </a:xfrm>
        <a:prstGeom prst="straightConnector1">
          <a:avLst/>
        </a:prstGeom>
        <a:ln w="6350">
          <a:solidFill>
            <a:srgbClr val="FF0000"/>
          </a:solidFill>
          <a:miter/>
        </a:ln>
      </xdr:spPr>
    </xdr:cxnSp>
    <xdr:clientData/>
  </xdr:twoCellAnchor>
  <xdr:twoCellAnchor>
    <xdr:from>
      <xdr:col>15</xdr:col>
      <xdr:colOff>31680</xdr:colOff>
      <xdr:row>63</xdr:row>
      <xdr:rowOff>51480</xdr:rowOff>
    </xdr:from>
    <xdr:to>
      <xdr:col>15</xdr:col>
      <xdr:colOff>132840</xdr:colOff>
      <xdr:row>63</xdr:row>
      <xdr:rowOff>152640</xdr:rowOff>
    </xdr:to>
    <xdr:sp macro="" textlink="">
      <xdr:nvSpPr>
        <xdr:cNvPr id="135" name="フローチャート: 判断 134">
          <a:extLst>
            <a:ext uri="{FF2B5EF4-FFF2-40B4-BE49-F238E27FC236}">
              <a16:creationId xmlns:a16="http://schemas.microsoft.com/office/drawing/2014/main" id="{1C8610FD-9D3D-42D1-82C4-9FBEFE0AFA3B}"/>
            </a:ext>
          </a:extLst>
        </xdr:cNvPr>
        <xdr:cNvSpPr/>
      </xdr:nvSpPr>
      <xdr:spPr>
        <a:xfrm>
          <a:off x="2889180" y="104527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63</xdr:row>
      <xdr:rowOff>159120</xdr:rowOff>
    </xdr:from>
    <xdr:to>
      <xdr:col>17</xdr:col>
      <xdr:colOff>123415</xdr:colOff>
      <xdr:row>65</xdr:row>
      <xdr:rowOff>67715</xdr:rowOff>
    </xdr:to>
    <xdr:sp macro="" textlink="">
      <xdr:nvSpPr>
        <xdr:cNvPr id="136" name="テキスト ボックス 135">
          <a:extLst>
            <a:ext uri="{FF2B5EF4-FFF2-40B4-BE49-F238E27FC236}">
              <a16:creationId xmlns:a16="http://schemas.microsoft.com/office/drawing/2014/main" id="{E7FCAB7E-CE45-4024-9EEF-02D908BF01C4}"/>
            </a:ext>
          </a:extLst>
        </xdr:cNvPr>
        <xdr:cNvSpPr/>
      </xdr:nvSpPr>
      <xdr:spPr>
        <a:xfrm>
          <a:off x="2597100" y="10560420"/>
          <a:ext cx="76164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91.8</a:t>
          </a:r>
          <a:endParaRPr lang="en-US" sz="1000" b="0" strike="noStrike" spc="-1">
            <a:latin typeface="游明朝"/>
          </a:endParaRPr>
        </a:p>
      </xdr:txBody>
    </xdr:sp>
    <xdr:clientData/>
  </xdr:twoCellAnchor>
  <xdr:twoCellAnchor>
    <xdr:from>
      <xdr:col>7</xdr:col>
      <xdr:colOff>0</xdr:colOff>
      <xdr:row>61</xdr:row>
      <xdr:rowOff>149400</xdr:rowOff>
    </xdr:from>
    <xdr:to>
      <xdr:col>11</xdr:col>
      <xdr:colOff>31680</xdr:colOff>
      <xdr:row>64</xdr:row>
      <xdr:rowOff>9000</xdr:rowOff>
    </xdr:to>
    <xdr:cxnSp macro="">
      <xdr:nvCxnSpPr>
        <xdr:cNvPr id="137" name="直線コネクタ 136">
          <a:extLst>
            <a:ext uri="{FF2B5EF4-FFF2-40B4-BE49-F238E27FC236}">
              <a16:creationId xmlns:a16="http://schemas.microsoft.com/office/drawing/2014/main" id="{B7394826-394A-44CE-A61E-36DFC77D635F}"/>
            </a:ext>
          </a:extLst>
        </xdr:cNvPr>
        <xdr:cNvCxnSpPr/>
      </xdr:nvCxnSpPr>
      <xdr:spPr>
        <a:xfrm flipV="1">
          <a:off x="1333500" y="10220500"/>
          <a:ext cx="793680" cy="354900"/>
        </a:xfrm>
        <a:prstGeom prst="straightConnector1">
          <a:avLst/>
        </a:prstGeom>
        <a:ln w="6350">
          <a:solidFill>
            <a:srgbClr val="FF0000"/>
          </a:solidFill>
          <a:miter/>
        </a:ln>
      </xdr:spPr>
    </xdr:cxnSp>
    <xdr:clientData/>
  </xdr:twoCellAnchor>
  <xdr:twoCellAnchor>
    <xdr:from>
      <xdr:col>11</xdr:col>
      <xdr:colOff>0</xdr:colOff>
      <xdr:row>62</xdr:row>
      <xdr:rowOff>29880</xdr:rowOff>
    </xdr:from>
    <xdr:to>
      <xdr:col>11</xdr:col>
      <xdr:colOff>82080</xdr:colOff>
      <xdr:row>62</xdr:row>
      <xdr:rowOff>131040</xdr:rowOff>
    </xdr:to>
    <xdr:sp macro="" textlink="">
      <xdr:nvSpPr>
        <xdr:cNvPr id="138" name="フローチャート: 判断 137">
          <a:extLst>
            <a:ext uri="{FF2B5EF4-FFF2-40B4-BE49-F238E27FC236}">
              <a16:creationId xmlns:a16="http://schemas.microsoft.com/office/drawing/2014/main" id="{C56C2471-20AB-4E8B-8E8B-BE75995495F5}"/>
            </a:ext>
          </a:extLst>
        </xdr:cNvPr>
        <xdr:cNvSpPr/>
      </xdr:nvSpPr>
      <xdr:spPr>
        <a:xfrm>
          <a:off x="2095500" y="10266080"/>
          <a:ext cx="820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62</xdr:row>
      <xdr:rowOff>137520</xdr:rowOff>
    </xdr:from>
    <xdr:to>
      <xdr:col>13</xdr:col>
      <xdr:colOff>66665</xdr:colOff>
      <xdr:row>64</xdr:row>
      <xdr:rowOff>39405</xdr:rowOff>
    </xdr:to>
    <xdr:sp macro="" textlink="">
      <xdr:nvSpPr>
        <xdr:cNvPr id="139" name="テキスト ボックス 138">
          <a:extLst>
            <a:ext uri="{FF2B5EF4-FFF2-40B4-BE49-F238E27FC236}">
              <a16:creationId xmlns:a16="http://schemas.microsoft.com/office/drawing/2014/main" id="{94436923-D18F-468A-84EC-84E571DE24A4}"/>
            </a:ext>
          </a:extLst>
        </xdr:cNvPr>
        <xdr:cNvSpPr/>
      </xdr:nvSpPr>
      <xdr:spPr>
        <a:xfrm>
          <a:off x="1784340" y="10373720"/>
          <a:ext cx="7620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88.6</a:t>
          </a:r>
          <a:endParaRPr lang="en-US" sz="1000" b="0" strike="noStrike" spc="-1">
            <a:latin typeface="游明朝"/>
          </a:endParaRPr>
        </a:p>
      </xdr:txBody>
    </xdr:sp>
    <xdr:clientData/>
  </xdr:twoCellAnchor>
  <xdr:twoCellAnchor>
    <xdr:from>
      <xdr:col>6</xdr:col>
      <xdr:colOff>139680</xdr:colOff>
      <xdr:row>63</xdr:row>
      <xdr:rowOff>69480</xdr:rowOff>
    </xdr:from>
    <xdr:to>
      <xdr:col>7</xdr:col>
      <xdr:colOff>31320</xdr:colOff>
      <xdr:row>64</xdr:row>
      <xdr:rowOff>8640</xdr:rowOff>
    </xdr:to>
    <xdr:sp macro="" textlink="">
      <xdr:nvSpPr>
        <xdr:cNvPr id="140" name="フローチャート: 判断 139">
          <a:extLst>
            <a:ext uri="{FF2B5EF4-FFF2-40B4-BE49-F238E27FC236}">
              <a16:creationId xmlns:a16="http://schemas.microsoft.com/office/drawing/2014/main" id="{1F2404C9-89C4-4583-A63C-1219455132C9}"/>
            </a:ext>
          </a:extLst>
        </xdr:cNvPr>
        <xdr:cNvSpPr/>
      </xdr:nvSpPr>
      <xdr:spPr>
        <a:xfrm>
          <a:off x="1282680" y="10470780"/>
          <a:ext cx="82140" cy="1042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62</xdr:row>
      <xdr:rowOff>30960</xdr:rowOff>
    </xdr:from>
    <xdr:to>
      <xdr:col>9</xdr:col>
      <xdr:colOff>18720</xdr:colOff>
      <xdr:row>63</xdr:row>
      <xdr:rowOff>85320</xdr:rowOff>
    </xdr:to>
    <xdr:sp macro="" textlink="">
      <xdr:nvSpPr>
        <xdr:cNvPr id="141" name="テキスト ボックス 140">
          <a:extLst>
            <a:ext uri="{FF2B5EF4-FFF2-40B4-BE49-F238E27FC236}">
              <a16:creationId xmlns:a16="http://schemas.microsoft.com/office/drawing/2014/main" id="{7620AF7D-76D2-4923-950C-C7797DB46716}"/>
            </a:ext>
          </a:extLst>
        </xdr:cNvPr>
        <xdr:cNvSpPr/>
      </xdr:nvSpPr>
      <xdr:spPr>
        <a:xfrm>
          <a:off x="971580" y="1026716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92.1</a:t>
          </a:r>
          <a:endParaRPr lang="en-US" sz="1000" b="0" strike="noStrike" spc="-1">
            <a:latin typeface="游明朝"/>
          </a:endParaRPr>
        </a:p>
      </xdr:txBody>
    </xdr:sp>
    <xdr:clientData/>
  </xdr:twoCellAnchor>
  <xdr:twoCellAnchor editAs="oneCell">
    <xdr:from>
      <xdr:col>22</xdr:col>
      <xdr:colOff>127080</xdr:colOff>
      <xdr:row>70</xdr:row>
      <xdr:rowOff>28440</xdr:rowOff>
    </xdr:from>
    <xdr:to>
      <xdr:col>26</xdr:col>
      <xdr:colOff>123905</xdr:colOff>
      <xdr:row>71</xdr:row>
      <xdr:rowOff>82800</xdr:rowOff>
    </xdr:to>
    <xdr:sp macro="" textlink="">
      <xdr:nvSpPr>
        <xdr:cNvPr id="142" name="テキスト ボックス 141">
          <a:extLst>
            <a:ext uri="{FF2B5EF4-FFF2-40B4-BE49-F238E27FC236}">
              <a16:creationId xmlns:a16="http://schemas.microsoft.com/office/drawing/2014/main" id="{52036FB5-2B3F-4E71-B716-E6631842D732}"/>
            </a:ext>
          </a:extLst>
        </xdr:cNvPr>
        <xdr:cNvSpPr/>
      </xdr:nvSpPr>
      <xdr:spPr>
        <a:xfrm>
          <a:off x="4318080" y="1158544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18</xdr:col>
      <xdr:colOff>127080</xdr:colOff>
      <xdr:row>70</xdr:row>
      <xdr:rowOff>28440</xdr:rowOff>
    </xdr:from>
    <xdr:to>
      <xdr:col>22</xdr:col>
      <xdr:colOff>123545</xdr:colOff>
      <xdr:row>71</xdr:row>
      <xdr:rowOff>82800</xdr:rowOff>
    </xdr:to>
    <xdr:sp macro="" textlink="">
      <xdr:nvSpPr>
        <xdr:cNvPr id="143" name="テキスト ボックス 142">
          <a:extLst>
            <a:ext uri="{FF2B5EF4-FFF2-40B4-BE49-F238E27FC236}">
              <a16:creationId xmlns:a16="http://schemas.microsoft.com/office/drawing/2014/main" id="{7DE70C59-DDA6-40E0-B358-1ED8F5819C5F}"/>
            </a:ext>
          </a:extLst>
        </xdr:cNvPr>
        <xdr:cNvSpPr/>
      </xdr:nvSpPr>
      <xdr:spPr>
        <a:xfrm>
          <a:off x="3556080" y="1158544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14</xdr:col>
      <xdr:colOff>76320</xdr:colOff>
      <xdr:row>70</xdr:row>
      <xdr:rowOff>28440</xdr:rowOff>
    </xdr:from>
    <xdr:to>
      <xdr:col>18</xdr:col>
      <xdr:colOff>75960</xdr:colOff>
      <xdr:row>71</xdr:row>
      <xdr:rowOff>82800</xdr:rowOff>
    </xdr:to>
    <xdr:sp macro="" textlink="">
      <xdr:nvSpPr>
        <xdr:cNvPr id="144" name="テキスト ボックス 143">
          <a:extLst>
            <a:ext uri="{FF2B5EF4-FFF2-40B4-BE49-F238E27FC236}">
              <a16:creationId xmlns:a16="http://schemas.microsoft.com/office/drawing/2014/main" id="{B1F42FD6-D025-4E59-B0DD-50EA26426767}"/>
            </a:ext>
          </a:extLst>
        </xdr:cNvPr>
        <xdr:cNvSpPr/>
      </xdr:nvSpPr>
      <xdr:spPr>
        <a:xfrm>
          <a:off x="2743320" y="1158544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10</xdr:col>
      <xdr:colOff>25560</xdr:colOff>
      <xdr:row>70</xdr:row>
      <xdr:rowOff>28440</xdr:rowOff>
    </xdr:from>
    <xdr:to>
      <xdr:col>14</xdr:col>
      <xdr:colOff>28735</xdr:colOff>
      <xdr:row>71</xdr:row>
      <xdr:rowOff>82800</xdr:rowOff>
    </xdr:to>
    <xdr:sp macro="" textlink="">
      <xdr:nvSpPr>
        <xdr:cNvPr id="145" name="テキスト ボックス 144">
          <a:extLst>
            <a:ext uri="{FF2B5EF4-FFF2-40B4-BE49-F238E27FC236}">
              <a16:creationId xmlns:a16="http://schemas.microsoft.com/office/drawing/2014/main" id="{550312E6-FD49-4105-B9B2-FB69F821580D}"/>
            </a:ext>
          </a:extLst>
        </xdr:cNvPr>
        <xdr:cNvSpPr/>
      </xdr:nvSpPr>
      <xdr:spPr>
        <a:xfrm>
          <a:off x="1930560" y="1158544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5</xdr:col>
      <xdr:colOff>184320</xdr:colOff>
      <xdr:row>70</xdr:row>
      <xdr:rowOff>28440</xdr:rowOff>
    </xdr:from>
    <xdr:to>
      <xdr:col>9</xdr:col>
      <xdr:colOff>180785</xdr:colOff>
      <xdr:row>71</xdr:row>
      <xdr:rowOff>82800</xdr:rowOff>
    </xdr:to>
    <xdr:sp macro="" textlink="">
      <xdr:nvSpPr>
        <xdr:cNvPr id="146" name="テキスト ボックス 145">
          <a:extLst>
            <a:ext uri="{FF2B5EF4-FFF2-40B4-BE49-F238E27FC236}">
              <a16:creationId xmlns:a16="http://schemas.microsoft.com/office/drawing/2014/main" id="{FFCC38EB-B3BF-4AB1-A4FE-F56821DC84A3}"/>
            </a:ext>
          </a:extLst>
        </xdr:cNvPr>
        <xdr:cNvSpPr/>
      </xdr:nvSpPr>
      <xdr:spPr>
        <a:xfrm>
          <a:off x="1136820" y="1158544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23</xdr:col>
      <xdr:colOff>82440</xdr:colOff>
      <xdr:row>61</xdr:row>
      <xdr:rowOff>68760</xdr:rowOff>
    </xdr:from>
    <xdr:to>
      <xdr:col>23</xdr:col>
      <xdr:colOff>183600</xdr:colOff>
      <xdr:row>62</xdr:row>
      <xdr:rowOff>7920</xdr:rowOff>
    </xdr:to>
    <xdr:sp macro="" textlink="">
      <xdr:nvSpPr>
        <xdr:cNvPr id="147" name="楕円 146">
          <a:extLst>
            <a:ext uri="{FF2B5EF4-FFF2-40B4-BE49-F238E27FC236}">
              <a16:creationId xmlns:a16="http://schemas.microsoft.com/office/drawing/2014/main" id="{75F612F7-6138-41CF-AD7C-FA6F9D1B2895}"/>
            </a:ext>
          </a:extLst>
        </xdr:cNvPr>
        <xdr:cNvSpPr/>
      </xdr:nvSpPr>
      <xdr:spPr>
        <a:xfrm>
          <a:off x="4463940" y="10139860"/>
          <a:ext cx="101160" cy="1042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12600</xdr:colOff>
      <xdr:row>60</xdr:row>
      <xdr:rowOff>106200</xdr:rowOff>
    </xdr:from>
    <xdr:to>
      <xdr:col>28</xdr:col>
      <xdr:colOff>9065</xdr:colOff>
      <xdr:row>62</xdr:row>
      <xdr:rowOff>10388</xdr:rowOff>
    </xdr:to>
    <xdr:sp macro="" textlink="">
      <xdr:nvSpPr>
        <xdr:cNvPr id="148" name="財政構造の弾力性該当値テキスト">
          <a:extLst>
            <a:ext uri="{FF2B5EF4-FFF2-40B4-BE49-F238E27FC236}">
              <a16:creationId xmlns:a16="http://schemas.microsoft.com/office/drawing/2014/main" id="{B1DF43FE-9D32-4EA6-8389-18EE3E857D7D}"/>
            </a:ext>
          </a:extLst>
        </xdr:cNvPr>
        <xdr:cNvSpPr/>
      </xdr:nvSpPr>
      <xdr:spPr>
        <a:xfrm>
          <a:off x="4584600" y="10012200"/>
          <a:ext cx="7616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86.4</a:t>
          </a:r>
          <a:endParaRPr lang="en-US" sz="1000" b="0" strike="noStrike" spc="-1">
            <a:latin typeface="游明朝"/>
          </a:endParaRPr>
        </a:p>
      </xdr:txBody>
    </xdr:sp>
    <xdr:clientData/>
  </xdr:twoCellAnchor>
  <xdr:twoCellAnchor>
    <xdr:from>
      <xdr:col>19</xdr:col>
      <xdr:colOff>82440</xdr:colOff>
      <xdr:row>62</xdr:row>
      <xdr:rowOff>60120</xdr:rowOff>
    </xdr:from>
    <xdr:to>
      <xdr:col>19</xdr:col>
      <xdr:colOff>183600</xdr:colOff>
      <xdr:row>62</xdr:row>
      <xdr:rowOff>161280</xdr:rowOff>
    </xdr:to>
    <xdr:sp macro="" textlink="">
      <xdr:nvSpPr>
        <xdr:cNvPr id="149" name="楕円 148">
          <a:extLst>
            <a:ext uri="{FF2B5EF4-FFF2-40B4-BE49-F238E27FC236}">
              <a16:creationId xmlns:a16="http://schemas.microsoft.com/office/drawing/2014/main" id="{71160063-AF14-4FF7-9BC6-86B661FDD8B5}"/>
            </a:ext>
          </a:extLst>
        </xdr:cNvPr>
        <xdr:cNvSpPr/>
      </xdr:nvSpPr>
      <xdr:spPr>
        <a:xfrm>
          <a:off x="3701940" y="102963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61</xdr:row>
      <xdr:rowOff>21600</xdr:rowOff>
    </xdr:from>
    <xdr:to>
      <xdr:col>21</xdr:col>
      <xdr:colOff>145440</xdr:colOff>
      <xdr:row>62</xdr:row>
      <xdr:rowOff>79135</xdr:rowOff>
    </xdr:to>
    <xdr:sp macro="" textlink="">
      <xdr:nvSpPr>
        <xdr:cNvPr id="150" name="テキスト ボックス 149">
          <a:extLst>
            <a:ext uri="{FF2B5EF4-FFF2-40B4-BE49-F238E27FC236}">
              <a16:creationId xmlns:a16="http://schemas.microsoft.com/office/drawing/2014/main" id="{69D674C2-6329-4C33-8B15-17BC194EC649}"/>
            </a:ext>
          </a:extLst>
        </xdr:cNvPr>
        <xdr:cNvSpPr/>
      </xdr:nvSpPr>
      <xdr:spPr>
        <a:xfrm>
          <a:off x="3409860" y="10092700"/>
          <a:ext cx="7360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89.1</a:t>
          </a:r>
          <a:endParaRPr lang="en-US" sz="1000" b="0" strike="noStrike" spc="-1">
            <a:latin typeface="游明朝"/>
          </a:endParaRPr>
        </a:p>
      </xdr:txBody>
    </xdr:sp>
    <xdr:clientData/>
  </xdr:twoCellAnchor>
  <xdr:twoCellAnchor>
    <xdr:from>
      <xdr:col>15</xdr:col>
      <xdr:colOff>31680</xdr:colOff>
      <xdr:row>62</xdr:row>
      <xdr:rowOff>72000</xdr:rowOff>
    </xdr:from>
    <xdr:to>
      <xdr:col>15</xdr:col>
      <xdr:colOff>132840</xdr:colOff>
      <xdr:row>63</xdr:row>
      <xdr:rowOff>1800</xdr:rowOff>
    </xdr:to>
    <xdr:sp macro="" textlink="">
      <xdr:nvSpPr>
        <xdr:cNvPr id="151" name="楕円 150">
          <a:extLst>
            <a:ext uri="{FF2B5EF4-FFF2-40B4-BE49-F238E27FC236}">
              <a16:creationId xmlns:a16="http://schemas.microsoft.com/office/drawing/2014/main" id="{1750A806-22E1-4441-BEF1-2034DDBEAB23}"/>
            </a:ext>
          </a:extLst>
        </xdr:cNvPr>
        <xdr:cNvSpPr/>
      </xdr:nvSpPr>
      <xdr:spPr>
        <a:xfrm>
          <a:off x="2889180" y="1030820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61</xdr:row>
      <xdr:rowOff>33480</xdr:rowOff>
    </xdr:from>
    <xdr:to>
      <xdr:col>17</xdr:col>
      <xdr:colOff>123415</xdr:colOff>
      <xdr:row>62</xdr:row>
      <xdr:rowOff>87840</xdr:rowOff>
    </xdr:to>
    <xdr:sp macro="" textlink="">
      <xdr:nvSpPr>
        <xdr:cNvPr id="152" name="テキスト ボックス 151">
          <a:extLst>
            <a:ext uri="{FF2B5EF4-FFF2-40B4-BE49-F238E27FC236}">
              <a16:creationId xmlns:a16="http://schemas.microsoft.com/office/drawing/2014/main" id="{FEFD8A56-A7CA-4600-A8D8-6210F0D7EBC5}"/>
            </a:ext>
          </a:extLst>
        </xdr:cNvPr>
        <xdr:cNvSpPr/>
      </xdr:nvSpPr>
      <xdr:spPr>
        <a:xfrm>
          <a:off x="2597100" y="1010458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89.3</a:t>
          </a:r>
          <a:endParaRPr lang="en-US" sz="1000" b="0" strike="noStrike" spc="-1">
            <a:latin typeface="游明朝"/>
          </a:endParaRPr>
        </a:p>
      </xdr:txBody>
    </xdr:sp>
    <xdr:clientData/>
  </xdr:twoCellAnchor>
  <xdr:twoCellAnchor>
    <xdr:from>
      <xdr:col>11</xdr:col>
      <xdr:colOff>0</xdr:colOff>
      <xdr:row>61</xdr:row>
      <xdr:rowOff>98640</xdr:rowOff>
    </xdr:from>
    <xdr:to>
      <xdr:col>11</xdr:col>
      <xdr:colOff>82080</xdr:colOff>
      <xdr:row>62</xdr:row>
      <xdr:rowOff>28440</xdr:rowOff>
    </xdr:to>
    <xdr:sp macro="" textlink="">
      <xdr:nvSpPr>
        <xdr:cNvPr id="153" name="楕円 152">
          <a:extLst>
            <a:ext uri="{FF2B5EF4-FFF2-40B4-BE49-F238E27FC236}">
              <a16:creationId xmlns:a16="http://schemas.microsoft.com/office/drawing/2014/main" id="{A27E0379-0B5E-4BD8-8A48-A09E1188C354}"/>
            </a:ext>
          </a:extLst>
        </xdr:cNvPr>
        <xdr:cNvSpPr/>
      </xdr:nvSpPr>
      <xdr:spPr>
        <a:xfrm>
          <a:off x="2095500" y="10169740"/>
          <a:ext cx="8208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60</xdr:row>
      <xdr:rowOff>60480</xdr:rowOff>
    </xdr:from>
    <xdr:to>
      <xdr:col>13</xdr:col>
      <xdr:colOff>66665</xdr:colOff>
      <xdr:row>61</xdr:row>
      <xdr:rowOff>121550</xdr:rowOff>
    </xdr:to>
    <xdr:sp macro="" textlink="">
      <xdr:nvSpPr>
        <xdr:cNvPr id="154" name="テキスト ボックス 153">
          <a:extLst>
            <a:ext uri="{FF2B5EF4-FFF2-40B4-BE49-F238E27FC236}">
              <a16:creationId xmlns:a16="http://schemas.microsoft.com/office/drawing/2014/main" id="{2AA23093-FBBB-4292-941D-3E7BCF4716E6}"/>
            </a:ext>
          </a:extLst>
        </xdr:cNvPr>
        <xdr:cNvSpPr/>
      </xdr:nvSpPr>
      <xdr:spPr>
        <a:xfrm>
          <a:off x="1784340" y="9966480"/>
          <a:ext cx="7620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86.9</a:t>
          </a:r>
          <a:endParaRPr lang="en-US" sz="1000" b="0" strike="noStrike" spc="-1">
            <a:latin typeface="游明朝"/>
          </a:endParaRPr>
        </a:p>
      </xdr:txBody>
    </xdr:sp>
    <xdr:clientData/>
  </xdr:twoCellAnchor>
  <xdr:twoCellAnchor>
    <xdr:from>
      <xdr:col>6</xdr:col>
      <xdr:colOff>139680</xdr:colOff>
      <xdr:row>63</xdr:row>
      <xdr:rowOff>129960</xdr:rowOff>
    </xdr:from>
    <xdr:to>
      <xdr:col>7</xdr:col>
      <xdr:colOff>31320</xdr:colOff>
      <xdr:row>64</xdr:row>
      <xdr:rowOff>59760</xdr:rowOff>
    </xdr:to>
    <xdr:sp macro="" textlink="">
      <xdr:nvSpPr>
        <xdr:cNvPr id="155" name="楕円 154">
          <a:extLst>
            <a:ext uri="{FF2B5EF4-FFF2-40B4-BE49-F238E27FC236}">
              <a16:creationId xmlns:a16="http://schemas.microsoft.com/office/drawing/2014/main" id="{AF07753C-1655-46B5-97EC-4A3C42973A26}"/>
            </a:ext>
          </a:extLst>
        </xdr:cNvPr>
        <xdr:cNvSpPr/>
      </xdr:nvSpPr>
      <xdr:spPr>
        <a:xfrm>
          <a:off x="1282680" y="10531260"/>
          <a:ext cx="8214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64</xdr:row>
      <xdr:rowOff>65880</xdr:rowOff>
    </xdr:from>
    <xdr:to>
      <xdr:col>9</xdr:col>
      <xdr:colOff>18720</xdr:colOff>
      <xdr:row>65</xdr:row>
      <xdr:rowOff>126950</xdr:rowOff>
    </xdr:to>
    <xdr:sp macro="" textlink="">
      <xdr:nvSpPr>
        <xdr:cNvPr id="156" name="テキスト ボックス 155">
          <a:extLst>
            <a:ext uri="{FF2B5EF4-FFF2-40B4-BE49-F238E27FC236}">
              <a16:creationId xmlns:a16="http://schemas.microsoft.com/office/drawing/2014/main" id="{26E975F6-F2A3-4602-84F2-257C9D962190}"/>
            </a:ext>
          </a:extLst>
        </xdr:cNvPr>
        <xdr:cNvSpPr/>
      </xdr:nvSpPr>
      <xdr:spPr>
        <a:xfrm>
          <a:off x="971580" y="10632280"/>
          <a:ext cx="7616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93.1</a:t>
          </a:r>
          <a:endParaRPr lang="en-US" sz="1000" b="0" strike="noStrike" spc="-1">
            <a:latin typeface="游明朝"/>
          </a:endParaRPr>
        </a:p>
      </xdr:txBody>
    </xdr:sp>
    <xdr:clientData/>
  </xdr:twoCellAnchor>
  <xdr:twoCellAnchor>
    <xdr:from>
      <xdr:col>3</xdr:col>
      <xdr:colOff>133200</xdr:colOff>
      <xdr:row>73</xdr:row>
      <xdr:rowOff>120600</xdr:rowOff>
    </xdr:from>
    <xdr:to>
      <xdr:col>27</xdr:col>
      <xdr:colOff>183600</xdr:colOff>
      <xdr:row>75</xdr:row>
      <xdr:rowOff>94680</xdr:rowOff>
    </xdr:to>
    <xdr:sp macro="" textlink="">
      <xdr:nvSpPr>
        <xdr:cNvPr id="157" name="正方形/長方形 156">
          <a:extLst>
            <a:ext uri="{FF2B5EF4-FFF2-40B4-BE49-F238E27FC236}">
              <a16:creationId xmlns:a16="http://schemas.microsoft.com/office/drawing/2014/main" id="{AB201B6E-7647-4AB2-8D43-0213B078799C}"/>
            </a:ext>
          </a:extLst>
        </xdr:cNvPr>
        <xdr:cNvSpPr/>
      </xdr:nvSpPr>
      <xdr:spPr>
        <a:xfrm>
          <a:off x="704700" y="12172900"/>
          <a:ext cx="462240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人件費・物件費等の状況</a:t>
          </a:r>
          <a:endParaRPr lang="en-US" sz="1600" b="0" strike="noStrike" spc="-1">
            <a:latin typeface="游明朝"/>
          </a:endParaRPr>
        </a:p>
      </xdr:txBody>
    </xdr:sp>
    <xdr:clientData/>
  </xdr:twoCellAnchor>
  <xdr:twoCellAnchor editAs="oneCell">
    <xdr:from>
      <xdr:col>3</xdr:col>
      <xdr:colOff>174960</xdr:colOff>
      <xdr:row>75</xdr:row>
      <xdr:rowOff>139680</xdr:rowOff>
    </xdr:from>
    <xdr:to>
      <xdr:col>20</xdr:col>
      <xdr:colOff>164685</xdr:colOff>
      <xdr:row>77</xdr:row>
      <xdr:rowOff>133725</xdr:rowOff>
    </xdr:to>
    <xdr:sp macro="" textlink="">
      <xdr:nvSpPr>
        <xdr:cNvPr id="158" name="テキスト ボックス 157">
          <a:extLst>
            <a:ext uri="{FF2B5EF4-FFF2-40B4-BE49-F238E27FC236}">
              <a16:creationId xmlns:a16="http://schemas.microsoft.com/office/drawing/2014/main" id="{223BBEF8-D8C4-44BA-8132-29A69F8889E8}"/>
            </a:ext>
          </a:extLst>
        </xdr:cNvPr>
        <xdr:cNvSpPr/>
      </xdr:nvSpPr>
      <xdr:spPr>
        <a:xfrm>
          <a:off x="746460" y="12522180"/>
          <a:ext cx="3218700" cy="3147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b">
          <a:noAutofit/>
        </a:bodyPr>
        <a:lstStyle/>
        <a:p>
          <a:pPr algn="ctr">
            <a:lnSpc>
              <a:spcPct val="100000"/>
            </a:lnSpc>
          </a:pPr>
          <a:r>
            <a:rPr lang="ja-JP" sz="1300" b="1" strike="noStrike" spc="-1">
              <a:solidFill>
                <a:schemeClr val="dk1"/>
              </a:solidFill>
              <a:latin typeface="ＭＳ Ｐゴシック"/>
              <a:ea typeface="ＭＳ Ｐゴシック"/>
            </a:rPr>
            <a:t>人口</a:t>
          </a:r>
          <a:r>
            <a:rPr lang="en-US" sz="1300" b="1" strike="noStrike" spc="-1">
              <a:solidFill>
                <a:schemeClr val="dk1"/>
              </a:solidFill>
              <a:latin typeface="ＭＳ Ｐゴシック"/>
              <a:ea typeface="ＭＳ Ｐゴシック"/>
            </a:rPr>
            <a:t>1</a:t>
          </a:r>
          <a:r>
            <a:rPr lang="ja-JP" sz="1300" b="1" strike="noStrike" spc="-1">
              <a:solidFill>
                <a:schemeClr val="dk1"/>
              </a:solidFill>
              <a:latin typeface="ＭＳ Ｐゴシック"/>
              <a:ea typeface="ＭＳ Ｐゴシック"/>
            </a:rPr>
            <a:t>人当たり人件費・物件費等決算額</a:t>
          </a:r>
          <a:endParaRPr lang="en-US" sz="1300" b="0" strike="noStrike" spc="-1">
            <a:latin typeface="游明朝"/>
          </a:endParaRPr>
        </a:p>
      </xdr:txBody>
    </xdr:sp>
    <xdr:clientData/>
  </xdr:twoCellAnchor>
  <xdr:twoCellAnchor editAs="oneCell">
    <xdr:from>
      <xdr:col>19</xdr:col>
      <xdr:colOff>167760</xdr:colOff>
      <xdr:row>76</xdr:row>
      <xdr:rowOff>18360</xdr:rowOff>
    </xdr:from>
    <xdr:to>
      <xdr:col>28</xdr:col>
      <xdr:colOff>106855</xdr:colOff>
      <xdr:row>77</xdr:row>
      <xdr:rowOff>152215</xdr:rowOff>
    </xdr:to>
    <xdr:sp macro="" textlink="">
      <xdr:nvSpPr>
        <xdr:cNvPr id="159" name="テキスト ボックス 158">
          <a:extLst>
            <a:ext uri="{FF2B5EF4-FFF2-40B4-BE49-F238E27FC236}">
              <a16:creationId xmlns:a16="http://schemas.microsoft.com/office/drawing/2014/main" id="{2892A56D-6746-4F74-9AFE-F0C10BD1D29E}"/>
            </a:ext>
          </a:extLst>
        </xdr:cNvPr>
        <xdr:cNvSpPr/>
      </xdr:nvSpPr>
      <xdr:spPr>
        <a:xfrm>
          <a:off x="3787260" y="12565960"/>
          <a:ext cx="1650420" cy="2957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b">
          <a:spAutoFit/>
        </a:bodyPr>
        <a:lstStyle/>
        <a:p>
          <a:pPr>
            <a:lnSpc>
              <a:spcPct val="100000"/>
            </a:lnSpc>
          </a:pPr>
          <a:r>
            <a:rPr lang="en-US" sz="1600" b="1" strike="noStrike" spc="-1">
              <a:solidFill>
                <a:srgbClr val="FF0000"/>
              </a:solidFill>
              <a:latin typeface="ＭＳ Ｐゴシック"/>
              <a:ea typeface="ＭＳ Ｐゴシック"/>
            </a:rPr>
            <a:t>[161,921</a:t>
          </a:r>
          <a:r>
            <a:rPr lang="ja-JP" sz="1600" b="1" strike="noStrike" spc="-1">
              <a:solidFill>
                <a:srgbClr val="FF0000"/>
              </a:solidFill>
              <a:latin typeface="ＭＳ Ｐゴシック"/>
              <a:ea typeface="ＭＳ Ｐゴシック"/>
            </a:rPr>
            <a:t>円</a:t>
          </a:r>
          <a:r>
            <a:rPr lang="en-US" sz="1600" b="1" strike="noStrike" spc="-1">
              <a:solidFill>
                <a:srgbClr val="FF0000"/>
              </a:solidFill>
              <a:latin typeface="ＭＳ Ｐゴシック"/>
              <a:ea typeface="ＭＳ Ｐゴシック"/>
            </a:rPr>
            <a:t>]</a:t>
          </a:r>
          <a:r>
            <a:rPr lang="ja-JP" sz="1600" b="1" strike="noStrike" spc="-1">
              <a:solidFill>
                <a:srgbClr val="FF0000"/>
              </a:solidFill>
              <a:latin typeface="ＭＳ Ｐゴシック"/>
              <a:ea typeface="ＭＳ Ｐゴシック"/>
            </a:rPr>
            <a:t>　</a:t>
          </a:r>
          <a:endParaRPr lang="en-US" sz="1600" b="0" strike="noStrike" spc="-1">
            <a:latin typeface="游明朝"/>
          </a:endParaRPr>
        </a:p>
      </xdr:txBody>
    </xdr:sp>
    <xdr:clientData/>
  </xdr:twoCellAnchor>
  <xdr:twoCellAnchor>
    <xdr:from>
      <xdr:col>28</xdr:col>
      <xdr:colOff>38160</xdr:colOff>
      <xdr:row>75</xdr:row>
      <xdr:rowOff>31680</xdr:rowOff>
    </xdr:from>
    <xdr:to>
      <xdr:col>35</xdr:col>
      <xdr:colOff>95040</xdr:colOff>
      <xdr:row>76</xdr:row>
      <xdr:rowOff>113760</xdr:rowOff>
    </xdr:to>
    <xdr:sp macro="" textlink="">
      <xdr:nvSpPr>
        <xdr:cNvPr id="160" name="正方形/長方形 159">
          <a:extLst>
            <a:ext uri="{FF2B5EF4-FFF2-40B4-BE49-F238E27FC236}">
              <a16:creationId xmlns:a16="http://schemas.microsoft.com/office/drawing/2014/main" id="{C4BD41CE-058B-4533-9C47-91DFB00B2FE3}"/>
            </a:ext>
          </a:extLst>
        </xdr:cNvPr>
        <xdr:cNvSpPr/>
      </xdr:nvSpPr>
      <xdr:spPr>
        <a:xfrm>
          <a:off x="5372160" y="12414180"/>
          <a:ext cx="139038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28</xdr:col>
      <xdr:colOff>38160</xdr:colOff>
      <xdr:row>76</xdr:row>
      <xdr:rowOff>50760</xdr:rowOff>
    </xdr:from>
    <xdr:to>
      <xdr:col>35</xdr:col>
      <xdr:colOff>95040</xdr:colOff>
      <xdr:row>77</xdr:row>
      <xdr:rowOff>132840</xdr:rowOff>
    </xdr:to>
    <xdr:sp macro="" textlink="">
      <xdr:nvSpPr>
        <xdr:cNvPr id="161" name="正方形/長方形 160">
          <a:extLst>
            <a:ext uri="{FF2B5EF4-FFF2-40B4-BE49-F238E27FC236}">
              <a16:creationId xmlns:a16="http://schemas.microsoft.com/office/drawing/2014/main" id="{086F282D-0856-4B16-BF05-179443603C1C}"/>
            </a:ext>
          </a:extLst>
        </xdr:cNvPr>
        <xdr:cNvSpPr/>
      </xdr:nvSpPr>
      <xdr:spPr>
        <a:xfrm>
          <a:off x="5372160" y="12598360"/>
          <a:ext cx="139038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15/46</a:t>
          </a:r>
          <a:endParaRPr lang="en-US" sz="1200" b="0" strike="noStrike" spc="-1">
            <a:latin typeface="游明朝"/>
          </a:endParaRPr>
        </a:p>
      </xdr:txBody>
    </xdr:sp>
    <xdr:clientData/>
  </xdr:twoCellAnchor>
  <xdr:twoCellAnchor>
    <xdr:from>
      <xdr:col>36</xdr:col>
      <xdr:colOff>12600</xdr:colOff>
      <xdr:row>75</xdr:row>
      <xdr:rowOff>31680</xdr:rowOff>
    </xdr:from>
    <xdr:to>
      <xdr:col>42</xdr:col>
      <xdr:colOff>24840</xdr:colOff>
      <xdr:row>76</xdr:row>
      <xdr:rowOff>113760</xdr:rowOff>
    </xdr:to>
    <xdr:sp macro="" textlink="">
      <xdr:nvSpPr>
        <xdr:cNvPr id="162" name="正方形/長方形 161">
          <a:extLst>
            <a:ext uri="{FF2B5EF4-FFF2-40B4-BE49-F238E27FC236}">
              <a16:creationId xmlns:a16="http://schemas.microsoft.com/office/drawing/2014/main" id="{1FB89357-8987-48FD-B413-42C2EFDC77E9}"/>
            </a:ext>
          </a:extLst>
        </xdr:cNvPr>
        <xdr:cNvSpPr/>
      </xdr:nvSpPr>
      <xdr:spPr>
        <a:xfrm>
          <a:off x="6870600" y="12414180"/>
          <a:ext cx="1155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36</xdr:col>
      <xdr:colOff>12600</xdr:colOff>
      <xdr:row>76</xdr:row>
      <xdr:rowOff>50760</xdr:rowOff>
    </xdr:from>
    <xdr:to>
      <xdr:col>42</xdr:col>
      <xdr:colOff>24840</xdr:colOff>
      <xdr:row>77</xdr:row>
      <xdr:rowOff>132840</xdr:rowOff>
    </xdr:to>
    <xdr:sp macro="" textlink="">
      <xdr:nvSpPr>
        <xdr:cNvPr id="163" name="正方形/長方形 162">
          <a:extLst>
            <a:ext uri="{FF2B5EF4-FFF2-40B4-BE49-F238E27FC236}">
              <a16:creationId xmlns:a16="http://schemas.microsoft.com/office/drawing/2014/main" id="{B5CB587E-611C-4EF5-8596-1DA84E925E18}"/>
            </a:ext>
          </a:extLst>
        </xdr:cNvPr>
        <xdr:cNvSpPr/>
      </xdr:nvSpPr>
      <xdr:spPr>
        <a:xfrm>
          <a:off x="6870600" y="12598360"/>
          <a:ext cx="1155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169,281</a:t>
          </a:r>
          <a:endParaRPr lang="en-US" sz="1200" b="0" strike="noStrike" spc="-1">
            <a:latin typeface="游明朝"/>
          </a:endParaRPr>
        </a:p>
      </xdr:txBody>
    </xdr:sp>
    <xdr:clientData/>
  </xdr:twoCellAnchor>
  <xdr:twoCellAnchor>
    <xdr:from>
      <xdr:col>43</xdr:col>
      <xdr:colOff>6480</xdr:colOff>
      <xdr:row>75</xdr:row>
      <xdr:rowOff>31680</xdr:rowOff>
    </xdr:from>
    <xdr:to>
      <xdr:col>49</xdr:col>
      <xdr:colOff>18720</xdr:colOff>
      <xdr:row>76</xdr:row>
      <xdr:rowOff>113760</xdr:rowOff>
    </xdr:to>
    <xdr:sp macro="" textlink="">
      <xdr:nvSpPr>
        <xdr:cNvPr id="164" name="正方形/長方形 163">
          <a:extLst>
            <a:ext uri="{FF2B5EF4-FFF2-40B4-BE49-F238E27FC236}">
              <a16:creationId xmlns:a16="http://schemas.microsoft.com/office/drawing/2014/main" id="{137440C8-7F4A-4117-8DB5-44984C438CEC}"/>
            </a:ext>
          </a:extLst>
        </xdr:cNvPr>
        <xdr:cNvSpPr/>
      </xdr:nvSpPr>
      <xdr:spPr>
        <a:xfrm>
          <a:off x="8197980" y="12414180"/>
          <a:ext cx="1155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43</xdr:col>
      <xdr:colOff>6480</xdr:colOff>
      <xdr:row>76</xdr:row>
      <xdr:rowOff>50760</xdr:rowOff>
    </xdr:from>
    <xdr:to>
      <xdr:col>49</xdr:col>
      <xdr:colOff>18720</xdr:colOff>
      <xdr:row>77</xdr:row>
      <xdr:rowOff>132840</xdr:rowOff>
    </xdr:to>
    <xdr:sp macro="" textlink="">
      <xdr:nvSpPr>
        <xdr:cNvPr id="165" name="正方形/長方形 164">
          <a:extLst>
            <a:ext uri="{FF2B5EF4-FFF2-40B4-BE49-F238E27FC236}">
              <a16:creationId xmlns:a16="http://schemas.microsoft.com/office/drawing/2014/main" id="{A73388C5-62D7-42F2-8E4D-AB23DD4AE42A}"/>
            </a:ext>
          </a:extLst>
        </xdr:cNvPr>
        <xdr:cNvSpPr/>
      </xdr:nvSpPr>
      <xdr:spPr>
        <a:xfrm>
          <a:off x="8197980" y="12598360"/>
          <a:ext cx="1155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184,360</a:t>
          </a:r>
          <a:endParaRPr lang="en-US" sz="1200" b="0" strike="noStrike" spc="-1">
            <a:latin typeface="游明朝"/>
          </a:endParaRPr>
        </a:p>
      </xdr:txBody>
    </xdr:sp>
    <xdr:clientData/>
  </xdr:twoCellAnchor>
  <xdr:twoCellAnchor>
    <xdr:from>
      <xdr:col>3</xdr:col>
      <xdr:colOff>133200</xdr:colOff>
      <xdr:row>78</xdr:row>
      <xdr:rowOff>25560</xdr:rowOff>
    </xdr:from>
    <xdr:to>
      <xdr:col>27</xdr:col>
      <xdr:colOff>183600</xdr:colOff>
      <xdr:row>92</xdr:row>
      <xdr:rowOff>37800</xdr:rowOff>
    </xdr:to>
    <xdr:sp macro="" textlink="">
      <xdr:nvSpPr>
        <xdr:cNvPr id="166" name="正方形/長方形 165">
          <a:extLst>
            <a:ext uri="{FF2B5EF4-FFF2-40B4-BE49-F238E27FC236}">
              <a16:creationId xmlns:a16="http://schemas.microsoft.com/office/drawing/2014/main" id="{064B9993-8046-45F5-B96B-4465F0896C3B}"/>
            </a:ext>
          </a:extLst>
        </xdr:cNvPr>
        <xdr:cNvSpPr/>
      </xdr:nvSpPr>
      <xdr:spPr>
        <a:xfrm>
          <a:off x="704700" y="12903360"/>
          <a:ext cx="4622400" cy="232364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165240</xdr:colOff>
      <xdr:row>78</xdr:row>
      <xdr:rowOff>25560</xdr:rowOff>
    </xdr:from>
    <xdr:to>
      <xdr:col>57</xdr:col>
      <xdr:colOff>120600</xdr:colOff>
      <xdr:row>92</xdr:row>
      <xdr:rowOff>37800</xdr:rowOff>
    </xdr:to>
    <xdr:sp macro="" textlink="">
      <xdr:nvSpPr>
        <xdr:cNvPr id="167" name="正方形/長方形 166">
          <a:extLst>
            <a:ext uri="{FF2B5EF4-FFF2-40B4-BE49-F238E27FC236}">
              <a16:creationId xmlns:a16="http://schemas.microsoft.com/office/drawing/2014/main" id="{E5D5B98A-7257-4AC3-AD4B-BC0955F09173}"/>
            </a:ext>
          </a:extLst>
        </xdr:cNvPr>
        <xdr:cNvSpPr/>
      </xdr:nvSpPr>
      <xdr:spPr>
        <a:xfrm>
          <a:off x="5499240" y="12903360"/>
          <a:ext cx="5479860" cy="232364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165240</xdr:colOff>
      <xdr:row>78</xdr:row>
      <xdr:rowOff>25560</xdr:rowOff>
    </xdr:from>
    <xdr:to>
      <xdr:col>47</xdr:col>
      <xdr:colOff>12600</xdr:colOff>
      <xdr:row>79</xdr:row>
      <xdr:rowOff>107640</xdr:rowOff>
    </xdr:to>
    <xdr:sp macro="" textlink="">
      <xdr:nvSpPr>
        <xdr:cNvPr id="168" name="正方形/長方形 167">
          <a:extLst>
            <a:ext uri="{FF2B5EF4-FFF2-40B4-BE49-F238E27FC236}">
              <a16:creationId xmlns:a16="http://schemas.microsoft.com/office/drawing/2014/main" id="{5B2D6EE9-A717-4FB6-B82C-FB70F971847B}"/>
            </a:ext>
          </a:extLst>
        </xdr:cNvPr>
        <xdr:cNvSpPr/>
      </xdr:nvSpPr>
      <xdr:spPr>
        <a:xfrm>
          <a:off x="5499240" y="12903360"/>
          <a:ext cx="346686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strike="noStrike" spc="-1">
              <a:solidFill>
                <a:srgbClr val="FF0000"/>
              </a:solidFill>
              <a:latin typeface="ＭＳ Ｐゴシック"/>
              <a:ea typeface="ＭＳ Ｐゴシック"/>
            </a:rPr>
            <a:t>人口</a:t>
          </a:r>
          <a:r>
            <a:rPr lang="en-US" sz="1100" b="1" i="1" strike="noStrike" spc="-1">
              <a:solidFill>
                <a:srgbClr val="FF0000"/>
              </a:solidFill>
              <a:latin typeface="ＭＳ Ｐゴシック"/>
              <a:ea typeface="ＭＳ Ｐゴシック"/>
            </a:rPr>
            <a:t>1</a:t>
          </a:r>
          <a:r>
            <a:rPr lang="ja-JP" sz="1100" b="1" i="1" strike="noStrike" spc="-1">
              <a:solidFill>
                <a:srgbClr val="FF0000"/>
              </a:solidFill>
              <a:latin typeface="ＭＳ Ｐゴシック"/>
              <a:ea typeface="ＭＳ Ｐゴシック"/>
            </a:rPr>
            <a:t>人当たり人件費・物件費等決算額の分析欄</a:t>
          </a:r>
          <a:endParaRPr lang="en-US" sz="1100" b="0" strike="noStrike" spc="-1">
            <a:latin typeface="游明朝"/>
          </a:endParaRPr>
        </a:p>
      </xdr:txBody>
    </xdr:sp>
    <xdr:clientData/>
  </xdr:twoCellAnchor>
  <xdr:twoCellAnchor>
    <xdr:from>
      <xdr:col>29</xdr:col>
      <xdr:colOff>82440</xdr:colOff>
      <xdr:row>80</xdr:row>
      <xdr:rowOff>0</xdr:rowOff>
    </xdr:from>
    <xdr:to>
      <xdr:col>57</xdr:col>
      <xdr:colOff>11880</xdr:colOff>
      <xdr:row>91</xdr:row>
      <xdr:rowOff>145800</xdr:rowOff>
    </xdr:to>
    <xdr:sp macro="" textlink="">
      <xdr:nvSpPr>
        <xdr:cNvPr id="169" name="テキスト ボックス 168">
          <a:extLst>
            <a:ext uri="{FF2B5EF4-FFF2-40B4-BE49-F238E27FC236}">
              <a16:creationId xmlns:a16="http://schemas.microsoft.com/office/drawing/2014/main" id="{B084B71E-F783-4686-8E55-3B8E8B4C69FE}"/>
            </a:ext>
          </a:extLst>
        </xdr:cNvPr>
        <xdr:cNvSpPr/>
      </xdr:nvSpPr>
      <xdr:spPr>
        <a:xfrm>
          <a:off x="5606940" y="13208000"/>
          <a:ext cx="5263440" cy="196190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Ｐゴシック"/>
              <a:ea typeface="ＭＳ Ｐゴシック"/>
            </a:rPr>
            <a:t>　人件費、物件費及び維持補修費の合計額の人口一人当たりの金額は、上昇傾向にあるものの、類似団体平均を下回っている。今後も公の施設見直し計画に基づいた指定管理者制度の導入、</a:t>
          </a:r>
          <a:r>
            <a:rPr lang="en-US" sz="1300" b="0" strike="noStrike" spc="-1">
              <a:solidFill>
                <a:schemeClr val="dk1"/>
              </a:solidFill>
              <a:latin typeface="ＭＳ Ｐゴシック"/>
              <a:ea typeface="ＭＳ Ｐゴシック"/>
            </a:rPr>
            <a:t>PPP</a:t>
          </a:r>
          <a:r>
            <a:rPr lang="ja-JP" sz="1300" b="0" strike="noStrike" spc="-1">
              <a:solidFill>
                <a:schemeClr val="dk1"/>
              </a:solidFill>
              <a:latin typeface="ＭＳ Ｐゴシック"/>
              <a:ea typeface="ＭＳ Ｐゴシック"/>
            </a:rPr>
            <a:t>・</a:t>
          </a:r>
          <a:r>
            <a:rPr lang="en-US" sz="1300" b="0" strike="noStrike" spc="-1">
              <a:solidFill>
                <a:schemeClr val="dk1"/>
              </a:solidFill>
              <a:latin typeface="ＭＳ Ｐゴシック"/>
              <a:ea typeface="ＭＳ Ｐゴシック"/>
            </a:rPr>
            <a:t>PFI</a:t>
          </a:r>
          <a:r>
            <a:rPr lang="ja-JP" sz="1300" b="0" strike="noStrike" spc="-1">
              <a:solidFill>
                <a:schemeClr val="dk1"/>
              </a:solidFill>
              <a:latin typeface="ＭＳ Ｐゴシック"/>
              <a:ea typeface="ＭＳ Ｐゴシック"/>
            </a:rPr>
            <a:t>といった民営化等の推進、公共施設マネジメント計画に基づいた公共施設の適正配置や有効活用を検討することで、より一層のコスト削減に努める。</a:t>
          </a:r>
          <a:endParaRPr lang="en-US" sz="1300" b="0" strike="noStrike" spc="-1">
            <a:latin typeface="游明朝"/>
          </a:endParaRPr>
        </a:p>
      </xdr:txBody>
    </xdr:sp>
    <xdr:clientData/>
  </xdr:twoCellAnchor>
  <xdr:twoCellAnchor editAs="oneCell">
    <xdr:from>
      <xdr:col>3</xdr:col>
      <xdr:colOff>97920</xdr:colOff>
      <xdr:row>77</xdr:row>
      <xdr:rowOff>6480</xdr:rowOff>
    </xdr:from>
    <xdr:to>
      <xdr:col>5</xdr:col>
      <xdr:colOff>67910</xdr:colOff>
      <xdr:row>78</xdr:row>
      <xdr:rowOff>48340</xdr:rowOff>
    </xdr:to>
    <xdr:sp macro="" textlink="">
      <xdr:nvSpPr>
        <xdr:cNvPr id="170" name="テキスト ボックス 169">
          <a:extLst>
            <a:ext uri="{FF2B5EF4-FFF2-40B4-BE49-F238E27FC236}">
              <a16:creationId xmlns:a16="http://schemas.microsoft.com/office/drawing/2014/main" id="{5057C950-C23A-4DCC-AAC4-A1D4AAEB479A}"/>
            </a:ext>
          </a:extLst>
        </xdr:cNvPr>
        <xdr:cNvSpPr/>
      </xdr:nvSpPr>
      <xdr:spPr>
        <a:xfrm>
          <a:off x="669420" y="12719180"/>
          <a:ext cx="34464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3</xdr:col>
      <xdr:colOff>133200</xdr:colOff>
      <xdr:row>92</xdr:row>
      <xdr:rowOff>37800</xdr:rowOff>
    </xdr:from>
    <xdr:to>
      <xdr:col>27</xdr:col>
      <xdr:colOff>183960</xdr:colOff>
      <xdr:row>92</xdr:row>
      <xdr:rowOff>37800</xdr:rowOff>
    </xdr:to>
    <xdr:cxnSp macro="">
      <xdr:nvCxnSpPr>
        <xdr:cNvPr id="171" name="直線コネクタ 170">
          <a:extLst>
            <a:ext uri="{FF2B5EF4-FFF2-40B4-BE49-F238E27FC236}">
              <a16:creationId xmlns:a16="http://schemas.microsoft.com/office/drawing/2014/main" id="{E094097F-C0D2-4CD1-A7DD-4E340B962B19}"/>
            </a:ext>
          </a:extLst>
        </xdr:cNvPr>
        <xdr:cNvCxnSpPr/>
      </xdr:nvCxnSpPr>
      <xdr:spPr>
        <a:xfrm>
          <a:off x="704700" y="15227000"/>
          <a:ext cx="4622760" cy="0"/>
        </a:xfrm>
        <a:prstGeom prst="straightConnector1">
          <a:avLst/>
        </a:prstGeom>
        <a:ln w="6350">
          <a:solidFill>
            <a:srgbClr val="D8D8D8"/>
          </a:solidFill>
          <a:miter/>
        </a:ln>
      </xdr:spPr>
    </xdr:cxnSp>
    <xdr:clientData/>
  </xdr:twoCellAnchor>
  <xdr:twoCellAnchor editAs="oneCell">
    <xdr:from>
      <xdr:col>0</xdr:col>
      <xdr:colOff>0</xdr:colOff>
      <xdr:row>91</xdr:row>
      <xdr:rowOff>88560</xdr:rowOff>
    </xdr:from>
    <xdr:to>
      <xdr:col>3</xdr:col>
      <xdr:colOff>190080</xdr:colOff>
      <xdr:row>92</xdr:row>
      <xdr:rowOff>142920</xdr:rowOff>
    </xdr:to>
    <xdr:sp macro="" textlink="">
      <xdr:nvSpPr>
        <xdr:cNvPr id="172" name="テキスト ボックス 171">
          <a:extLst>
            <a:ext uri="{FF2B5EF4-FFF2-40B4-BE49-F238E27FC236}">
              <a16:creationId xmlns:a16="http://schemas.microsoft.com/office/drawing/2014/main" id="{964C42AD-56B4-4D0A-B280-156EECAA9CD3}"/>
            </a:ext>
          </a:extLst>
        </xdr:cNvPr>
        <xdr:cNvSpPr/>
      </xdr:nvSpPr>
      <xdr:spPr>
        <a:xfrm>
          <a:off x="0" y="15112660"/>
          <a:ext cx="7615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400,000</a:t>
          </a:r>
          <a:endParaRPr lang="en-US" sz="1000" b="0" strike="noStrike" spc="-1">
            <a:latin typeface="游明朝"/>
          </a:endParaRPr>
        </a:p>
      </xdr:txBody>
    </xdr:sp>
    <xdr:clientData/>
  </xdr:twoCellAnchor>
  <xdr:twoCellAnchor>
    <xdr:from>
      <xdr:col>3</xdr:col>
      <xdr:colOff>133200</xdr:colOff>
      <xdr:row>90</xdr:row>
      <xdr:rowOff>36000</xdr:rowOff>
    </xdr:from>
    <xdr:to>
      <xdr:col>27</xdr:col>
      <xdr:colOff>183960</xdr:colOff>
      <xdr:row>90</xdr:row>
      <xdr:rowOff>36000</xdr:rowOff>
    </xdr:to>
    <xdr:cxnSp macro="">
      <xdr:nvCxnSpPr>
        <xdr:cNvPr id="173" name="直線コネクタ 172">
          <a:extLst>
            <a:ext uri="{FF2B5EF4-FFF2-40B4-BE49-F238E27FC236}">
              <a16:creationId xmlns:a16="http://schemas.microsoft.com/office/drawing/2014/main" id="{49DD8E8E-6782-4EE9-9CB4-73C48C5D86D5}"/>
            </a:ext>
          </a:extLst>
        </xdr:cNvPr>
        <xdr:cNvCxnSpPr/>
      </xdr:nvCxnSpPr>
      <xdr:spPr>
        <a:xfrm>
          <a:off x="704700" y="14895000"/>
          <a:ext cx="4622760" cy="0"/>
        </a:xfrm>
        <a:prstGeom prst="straightConnector1">
          <a:avLst/>
        </a:prstGeom>
        <a:ln w="6350">
          <a:solidFill>
            <a:srgbClr val="D8D8D8"/>
          </a:solidFill>
          <a:miter/>
        </a:ln>
      </xdr:spPr>
    </xdr:cxnSp>
    <xdr:clientData/>
  </xdr:twoCellAnchor>
  <xdr:twoCellAnchor editAs="oneCell">
    <xdr:from>
      <xdr:col>0</xdr:col>
      <xdr:colOff>0</xdr:colOff>
      <xdr:row>89</xdr:row>
      <xdr:rowOff>86760</xdr:rowOff>
    </xdr:from>
    <xdr:to>
      <xdr:col>3</xdr:col>
      <xdr:colOff>190080</xdr:colOff>
      <xdr:row>90</xdr:row>
      <xdr:rowOff>141120</xdr:rowOff>
    </xdr:to>
    <xdr:sp macro="" textlink="">
      <xdr:nvSpPr>
        <xdr:cNvPr id="174" name="テキスト ボックス 173">
          <a:extLst>
            <a:ext uri="{FF2B5EF4-FFF2-40B4-BE49-F238E27FC236}">
              <a16:creationId xmlns:a16="http://schemas.microsoft.com/office/drawing/2014/main" id="{AA7D5012-4EB3-4E43-9F74-129C166C8E63}"/>
            </a:ext>
          </a:extLst>
        </xdr:cNvPr>
        <xdr:cNvSpPr/>
      </xdr:nvSpPr>
      <xdr:spPr>
        <a:xfrm>
          <a:off x="0" y="14780660"/>
          <a:ext cx="7615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350,000</a:t>
          </a:r>
          <a:endParaRPr lang="en-US" sz="1000" b="0" strike="noStrike" spc="-1">
            <a:latin typeface="游明朝"/>
          </a:endParaRPr>
        </a:p>
      </xdr:txBody>
    </xdr:sp>
    <xdr:clientData/>
  </xdr:twoCellAnchor>
  <xdr:twoCellAnchor>
    <xdr:from>
      <xdr:col>3</xdr:col>
      <xdr:colOff>133200</xdr:colOff>
      <xdr:row>88</xdr:row>
      <xdr:rowOff>34200</xdr:rowOff>
    </xdr:from>
    <xdr:to>
      <xdr:col>27</xdr:col>
      <xdr:colOff>183960</xdr:colOff>
      <xdr:row>88</xdr:row>
      <xdr:rowOff>34200</xdr:rowOff>
    </xdr:to>
    <xdr:cxnSp macro="">
      <xdr:nvCxnSpPr>
        <xdr:cNvPr id="175" name="直線コネクタ 174">
          <a:extLst>
            <a:ext uri="{FF2B5EF4-FFF2-40B4-BE49-F238E27FC236}">
              <a16:creationId xmlns:a16="http://schemas.microsoft.com/office/drawing/2014/main" id="{992EE3E4-E4A1-4A7E-9072-81D9B997C248}"/>
            </a:ext>
          </a:extLst>
        </xdr:cNvPr>
        <xdr:cNvCxnSpPr/>
      </xdr:nvCxnSpPr>
      <xdr:spPr>
        <a:xfrm>
          <a:off x="704700" y="14563000"/>
          <a:ext cx="4622760" cy="0"/>
        </a:xfrm>
        <a:prstGeom prst="straightConnector1">
          <a:avLst/>
        </a:prstGeom>
        <a:ln w="6350">
          <a:solidFill>
            <a:srgbClr val="D8D8D8"/>
          </a:solidFill>
          <a:miter/>
        </a:ln>
      </xdr:spPr>
    </xdr:cxnSp>
    <xdr:clientData/>
  </xdr:twoCellAnchor>
  <xdr:twoCellAnchor editAs="oneCell">
    <xdr:from>
      <xdr:col>0</xdr:col>
      <xdr:colOff>0</xdr:colOff>
      <xdr:row>87</xdr:row>
      <xdr:rowOff>84960</xdr:rowOff>
    </xdr:from>
    <xdr:to>
      <xdr:col>3</xdr:col>
      <xdr:colOff>190080</xdr:colOff>
      <xdr:row>88</xdr:row>
      <xdr:rowOff>145670</xdr:rowOff>
    </xdr:to>
    <xdr:sp macro="" textlink="">
      <xdr:nvSpPr>
        <xdr:cNvPr id="176" name="テキスト ボックス 175">
          <a:extLst>
            <a:ext uri="{FF2B5EF4-FFF2-40B4-BE49-F238E27FC236}">
              <a16:creationId xmlns:a16="http://schemas.microsoft.com/office/drawing/2014/main" id="{FD4234C2-7893-477C-B4F9-052946CEE735}"/>
            </a:ext>
          </a:extLst>
        </xdr:cNvPr>
        <xdr:cNvSpPr/>
      </xdr:nvSpPr>
      <xdr:spPr>
        <a:xfrm>
          <a:off x="0" y="14448660"/>
          <a:ext cx="7615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300,000</a:t>
          </a:r>
          <a:endParaRPr lang="en-US" sz="1000" b="0" strike="noStrike" spc="-1">
            <a:latin typeface="游明朝"/>
          </a:endParaRPr>
        </a:p>
      </xdr:txBody>
    </xdr:sp>
    <xdr:clientData/>
  </xdr:twoCellAnchor>
  <xdr:twoCellAnchor>
    <xdr:from>
      <xdr:col>3</xdr:col>
      <xdr:colOff>133200</xdr:colOff>
      <xdr:row>86</xdr:row>
      <xdr:rowOff>32400</xdr:rowOff>
    </xdr:from>
    <xdr:to>
      <xdr:col>27</xdr:col>
      <xdr:colOff>183960</xdr:colOff>
      <xdr:row>86</xdr:row>
      <xdr:rowOff>32400</xdr:rowOff>
    </xdr:to>
    <xdr:cxnSp macro="">
      <xdr:nvCxnSpPr>
        <xdr:cNvPr id="177" name="直線コネクタ 176">
          <a:extLst>
            <a:ext uri="{FF2B5EF4-FFF2-40B4-BE49-F238E27FC236}">
              <a16:creationId xmlns:a16="http://schemas.microsoft.com/office/drawing/2014/main" id="{74EC95C4-88ED-4E9B-B39C-ED0243403484}"/>
            </a:ext>
          </a:extLst>
        </xdr:cNvPr>
        <xdr:cNvCxnSpPr/>
      </xdr:nvCxnSpPr>
      <xdr:spPr>
        <a:xfrm>
          <a:off x="704700" y="14231000"/>
          <a:ext cx="4622760" cy="0"/>
        </a:xfrm>
        <a:prstGeom prst="straightConnector1">
          <a:avLst/>
        </a:prstGeom>
        <a:ln w="6350">
          <a:solidFill>
            <a:srgbClr val="D8D8D8"/>
          </a:solidFill>
          <a:miter/>
        </a:ln>
      </xdr:spPr>
    </xdr:cxnSp>
    <xdr:clientData/>
  </xdr:twoCellAnchor>
  <xdr:twoCellAnchor editAs="oneCell">
    <xdr:from>
      <xdr:col>0</xdr:col>
      <xdr:colOff>0</xdr:colOff>
      <xdr:row>85</xdr:row>
      <xdr:rowOff>83160</xdr:rowOff>
    </xdr:from>
    <xdr:to>
      <xdr:col>3</xdr:col>
      <xdr:colOff>190080</xdr:colOff>
      <xdr:row>86</xdr:row>
      <xdr:rowOff>143870</xdr:rowOff>
    </xdr:to>
    <xdr:sp macro="" textlink="">
      <xdr:nvSpPr>
        <xdr:cNvPr id="178" name="テキスト ボックス 177">
          <a:extLst>
            <a:ext uri="{FF2B5EF4-FFF2-40B4-BE49-F238E27FC236}">
              <a16:creationId xmlns:a16="http://schemas.microsoft.com/office/drawing/2014/main" id="{BD6121B7-5501-4372-886A-858C983165DE}"/>
            </a:ext>
          </a:extLst>
        </xdr:cNvPr>
        <xdr:cNvSpPr/>
      </xdr:nvSpPr>
      <xdr:spPr>
        <a:xfrm>
          <a:off x="0" y="14116660"/>
          <a:ext cx="7615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250,000</a:t>
          </a:r>
          <a:endParaRPr lang="en-US" sz="1000" b="0" strike="noStrike" spc="-1">
            <a:latin typeface="游明朝"/>
          </a:endParaRPr>
        </a:p>
      </xdr:txBody>
    </xdr:sp>
    <xdr:clientData/>
  </xdr:twoCellAnchor>
  <xdr:twoCellAnchor>
    <xdr:from>
      <xdr:col>3</xdr:col>
      <xdr:colOff>133200</xdr:colOff>
      <xdr:row>84</xdr:row>
      <xdr:rowOff>30600</xdr:rowOff>
    </xdr:from>
    <xdr:to>
      <xdr:col>27</xdr:col>
      <xdr:colOff>183960</xdr:colOff>
      <xdr:row>84</xdr:row>
      <xdr:rowOff>30600</xdr:rowOff>
    </xdr:to>
    <xdr:cxnSp macro="">
      <xdr:nvCxnSpPr>
        <xdr:cNvPr id="179" name="直線コネクタ 178">
          <a:extLst>
            <a:ext uri="{FF2B5EF4-FFF2-40B4-BE49-F238E27FC236}">
              <a16:creationId xmlns:a16="http://schemas.microsoft.com/office/drawing/2014/main" id="{4CF384D8-C034-4496-B293-C65645094E81}"/>
            </a:ext>
          </a:extLst>
        </xdr:cNvPr>
        <xdr:cNvCxnSpPr/>
      </xdr:nvCxnSpPr>
      <xdr:spPr>
        <a:xfrm>
          <a:off x="704700" y="13899000"/>
          <a:ext cx="4622760" cy="0"/>
        </a:xfrm>
        <a:prstGeom prst="straightConnector1">
          <a:avLst/>
        </a:prstGeom>
        <a:ln w="6350">
          <a:solidFill>
            <a:srgbClr val="D8D8D8"/>
          </a:solidFill>
          <a:miter/>
        </a:ln>
      </xdr:spPr>
    </xdr:cxnSp>
    <xdr:clientData/>
  </xdr:twoCellAnchor>
  <xdr:twoCellAnchor editAs="oneCell">
    <xdr:from>
      <xdr:col>0</xdr:col>
      <xdr:colOff>0</xdr:colOff>
      <xdr:row>83</xdr:row>
      <xdr:rowOff>81360</xdr:rowOff>
    </xdr:from>
    <xdr:to>
      <xdr:col>3</xdr:col>
      <xdr:colOff>190080</xdr:colOff>
      <xdr:row>84</xdr:row>
      <xdr:rowOff>142070</xdr:rowOff>
    </xdr:to>
    <xdr:sp macro="" textlink="">
      <xdr:nvSpPr>
        <xdr:cNvPr id="180" name="テキスト ボックス 179">
          <a:extLst>
            <a:ext uri="{FF2B5EF4-FFF2-40B4-BE49-F238E27FC236}">
              <a16:creationId xmlns:a16="http://schemas.microsoft.com/office/drawing/2014/main" id="{51375B56-CC82-4296-8CA2-0A3789FEC258}"/>
            </a:ext>
          </a:extLst>
        </xdr:cNvPr>
        <xdr:cNvSpPr/>
      </xdr:nvSpPr>
      <xdr:spPr>
        <a:xfrm>
          <a:off x="0" y="13784660"/>
          <a:ext cx="7615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200,000</a:t>
          </a:r>
          <a:endParaRPr lang="en-US" sz="1000" b="0" strike="noStrike" spc="-1">
            <a:latin typeface="游明朝"/>
          </a:endParaRPr>
        </a:p>
      </xdr:txBody>
    </xdr:sp>
    <xdr:clientData/>
  </xdr:twoCellAnchor>
  <xdr:twoCellAnchor>
    <xdr:from>
      <xdr:col>3</xdr:col>
      <xdr:colOff>133200</xdr:colOff>
      <xdr:row>82</xdr:row>
      <xdr:rowOff>28800</xdr:rowOff>
    </xdr:from>
    <xdr:to>
      <xdr:col>27</xdr:col>
      <xdr:colOff>183960</xdr:colOff>
      <xdr:row>82</xdr:row>
      <xdr:rowOff>28800</xdr:rowOff>
    </xdr:to>
    <xdr:cxnSp macro="">
      <xdr:nvCxnSpPr>
        <xdr:cNvPr id="181" name="直線コネクタ 180">
          <a:extLst>
            <a:ext uri="{FF2B5EF4-FFF2-40B4-BE49-F238E27FC236}">
              <a16:creationId xmlns:a16="http://schemas.microsoft.com/office/drawing/2014/main" id="{F8136B71-97AB-49C2-A501-454A7D7F4FA7}"/>
            </a:ext>
          </a:extLst>
        </xdr:cNvPr>
        <xdr:cNvCxnSpPr/>
      </xdr:nvCxnSpPr>
      <xdr:spPr>
        <a:xfrm>
          <a:off x="704700" y="13567000"/>
          <a:ext cx="4622760" cy="0"/>
        </a:xfrm>
        <a:prstGeom prst="straightConnector1">
          <a:avLst/>
        </a:prstGeom>
        <a:ln w="6350">
          <a:solidFill>
            <a:srgbClr val="D8D8D8"/>
          </a:solidFill>
          <a:miter/>
        </a:ln>
      </xdr:spPr>
    </xdr:cxnSp>
    <xdr:clientData/>
  </xdr:twoCellAnchor>
  <xdr:twoCellAnchor editAs="oneCell">
    <xdr:from>
      <xdr:col>0</xdr:col>
      <xdr:colOff>0</xdr:colOff>
      <xdr:row>81</xdr:row>
      <xdr:rowOff>79560</xdr:rowOff>
    </xdr:from>
    <xdr:to>
      <xdr:col>3</xdr:col>
      <xdr:colOff>190080</xdr:colOff>
      <xdr:row>82</xdr:row>
      <xdr:rowOff>140270</xdr:rowOff>
    </xdr:to>
    <xdr:sp macro="" textlink="">
      <xdr:nvSpPr>
        <xdr:cNvPr id="182" name="テキスト ボックス 181">
          <a:extLst>
            <a:ext uri="{FF2B5EF4-FFF2-40B4-BE49-F238E27FC236}">
              <a16:creationId xmlns:a16="http://schemas.microsoft.com/office/drawing/2014/main" id="{958ED1A2-A896-416D-9347-6FA15A0609AB}"/>
            </a:ext>
          </a:extLst>
        </xdr:cNvPr>
        <xdr:cNvSpPr/>
      </xdr:nvSpPr>
      <xdr:spPr>
        <a:xfrm>
          <a:off x="0" y="13452660"/>
          <a:ext cx="7615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150,000</a:t>
          </a:r>
          <a:endParaRPr lang="en-US" sz="1000" b="0" strike="noStrike" spc="-1">
            <a:latin typeface="游明朝"/>
          </a:endParaRPr>
        </a:p>
      </xdr:txBody>
    </xdr:sp>
    <xdr:clientData/>
  </xdr:twoCellAnchor>
  <xdr:twoCellAnchor>
    <xdr:from>
      <xdr:col>3</xdr:col>
      <xdr:colOff>133200</xdr:colOff>
      <xdr:row>80</xdr:row>
      <xdr:rowOff>27000</xdr:rowOff>
    </xdr:from>
    <xdr:to>
      <xdr:col>27</xdr:col>
      <xdr:colOff>183960</xdr:colOff>
      <xdr:row>80</xdr:row>
      <xdr:rowOff>27000</xdr:rowOff>
    </xdr:to>
    <xdr:cxnSp macro="">
      <xdr:nvCxnSpPr>
        <xdr:cNvPr id="183" name="直線コネクタ 182">
          <a:extLst>
            <a:ext uri="{FF2B5EF4-FFF2-40B4-BE49-F238E27FC236}">
              <a16:creationId xmlns:a16="http://schemas.microsoft.com/office/drawing/2014/main" id="{A0C9C0CE-E7E9-4F11-8106-2FED0A795E25}"/>
            </a:ext>
          </a:extLst>
        </xdr:cNvPr>
        <xdr:cNvCxnSpPr/>
      </xdr:nvCxnSpPr>
      <xdr:spPr>
        <a:xfrm>
          <a:off x="704700" y="13235000"/>
          <a:ext cx="4622760" cy="0"/>
        </a:xfrm>
        <a:prstGeom prst="straightConnector1">
          <a:avLst/>
        </a:prstGeom>
        <a:ln w="6350">
          <a:solidFill>
            <a:srgbClr val="D8D8D8"/>
          </a:solidFill>
          <a:miter/>
        </a:ln>
      </xdr:spPr>
    </xdr:cxnSp>
    <xdr:clientData/>
  </xdr:twoCellAnchor>
  <xdr:twoCellAnchor editAs="oneCell">
    <xdr:from>
      <xdr:col>0</xdr:col>
      <xdr:colOff>0</xdr:colOff>
      <xdr:row>79</xdr:row>
      <xdr:rowOff>77760</xdr:rowOff>
    </xdr:from>
    <xdr:to>
      <xdr:col>3</xdr:col>
      <xdr:colOff>190080</xdr:colOff>
      <xdr:row>80</xdr:row>
      <xdr:rowOff>135655</xdr:rowOff>
    </xdr:to>
    <xdr:sp macro="" textlink="">
      <xdr:nvSpPr>
        <xdr:cNvPr id="184" name="テキスト ボックス 183">
          <a:extLst>
            <a:ext uri="{FF2B5EF4-FFF2-40B4-BE49-F238E27FC236}">
              <a16:creationId xmlns:a16="http://schemas.microsoft.com/office/drawing/2014/main" id="{6F6A8A61-C162-4933-8375-B0D9E7EBB576}"/>
            </a:ext>
          </a:extLst>
        </xdr:cNvPr>
        <xdr:cNvSpPr/>
      </xdr:nvSpPr>
      <xdr:spPr>
        <a:xfrm>
          <a:off x="0" y="13120660"/>
          <a:ext cx="7615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100,000</a:t>
          </a:r>
          <a:endParaRPr lang="en-US" sz="1000" b="0" strike="noStrike" spc="-1">
            <a:latin typeface="游明朝"/>
          </a:endParaRPr>
        </a:p>
      </xdr:txBody>
    </xdr:sp>
    <xdr:clientData/>
  </xdr:twoCellAnchor>
  <xdr:twoCellAnchor>
    <xdr:from>
      <xdr:col>3</xdr:col>
      <xdr:colOff>133200</xdr:colOff>
      <xdr:row>78</xdr:row>
      <xdr:rowOff>25200</xdr:rowOff>
    </xdr:from>
    <xdr:to>
      <xdr:col>27</xdr:col>
      <xdr:colOff>183960</xdr:colOff>
      <xdr:row>78</xdr:row>
      <xdr:rowOff>25200</xdr:rowOff>
    </xdr:to>
    <xdr:cxnSp macro="">
      <xdr:nvCxnSpPr>
        <xdr:cNvPr id="185" name="直線コネクタ 184">
          <a:extLst>
            <a:ext uri="{FF2B5EF4-FFF2-40B4-BE49-F238E27FC236}">
              <a16:creationId xmlns:a16="http://schemas.microsoft.com/office/drawing/2014/main" id="{3FF36240-16C7-4143-A418-96E7F0E42DAB}"/>
            </a:ext>
          </a:extLst>
        </xdr:cNvPr>
        <xdr:cNvCxnSpPr/>
      </xdr:nvCxnSpPr>
      <xdr:spPr>
        <a:xfrm>
          <a:off x="704700" y="12903000"/>
          <a:ext cx="4622760" cy="0"/>
        </a:xfrm>
        <a:prstGeom prst="straightConnector1">
          <a:avLst/>
        </a:prstGeom>
        <a:ln w="6350">
          <a:solidFill>
            <a:srgbClr val="D8D8D8"/>
          </a:solidFill>
          <a:miter/>
        </a:ln>
      </xdr:spPr>
    </xdr:cxnSp>
    <xdr:clientData/>
  </xdr:twoCellAnchor>
  <xdr:twoCellAnchor editAs="oneCell">
    <xdr:from>
      <xdr:col>0</xdr:col>
      <xdr:colOff>0</xdr:colOff>
      <xdr:row>77</xdr:row>
      <xdr:rowOff>75960</xdr:rowOff>
    </xdr:from>
    <xdr:to>
      <xdr:col>3</xdr:col>
      <xdr:colOff>190080</xdr:colOff>
      <xdr:row>78</xdr:row>
      <xdr:rowOff>133495</xdr:rowOff>
    </xdr:to>
    <xdr:sp macro="" textlink="">
      <xdr:nvSpPr>
        <xdr:cNvPr id="186" name="テキスト ボックス 185">
          <a:extLst>
            <a:ext uri="{FF2B5EF4-FFF2-40B4-BE49-F238E27FC236}">
              <a16:creationId xmlns:a16="http://schemas.microsoft.com/office/drawing/2014/main" id="{912DB755-8B48-4BF9-A687-E617AFE6AA31}"/>
            </a:ext>
          </a:extLst>
        </xdr:cNvPr>
        <xdr:cNvSpPr/>
      </xdr:nvSpPr>
      <xdr:spPr>
        <a:xfrm>
          <a:off x="0" y="12788660"/>
          <a:ext cx="7615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50,000</a:t>
          </a:r>
          <a:endParaRPr lang="en-US" sz="1000" b="0" strike="noStrike" spc="-1">
            <a:latin typeface="游明朝"/>
          </a:endParaRPr>
        </a:p>
      </xdr:txBody>
    </xdr:sp>
    <xdr:clientData/>
  </xdr:twoCellAnchor>
  <xdr:twoCellAnchor>
    <xdr:from>
      <xdr:col>3</xdr:col>
      <xdr:colOff>133200</xdr:colOff>
      <xdr:row>78</xdr:row>
      <xdr:rowOff>25560</xdr:rowOff>
    </xdr:from>
    <xdr:to>
      <xdr:col>27</xdr:col>
      <xdr:colOff>183600</xdr:colOff>
      <xdr:row>92</xdr:row>
      <xdr:rowOff>37800</xdr:rowOff>
    </xdr:to>
    <xdr:sp macro="" textlink="">
      <xdr:nvSpPr>
        <xdr:cNvPr id="187" name="人件費・物件費等の状況グラフ枠">
          <a:extLst>
            <a:ext uri="{FF2B5EF4-FFF2-40B4-BE49-F238E27FC236}">
              <a16:creationId xmlns:a16="http://schemas.microsoft.com/office/drawing/2014/main" id="{94ED9E6C-72EF-4EB4-8BD6-FC872D30E98B}"/>
            </a:ext>
          </a:extLst>
        </xdr:cNvPr>
        <xdr:cNvSpPr/>
      </xdr:nvSpPr>
      <xdr:spPr>
        <a:xfrm>
          <a:off x="704700" y="12903360"/>
          <a:ext cx="4622400" cy="2323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23</xdr:col>
      <xdr:colOff>133200</xdr:colOff>
      <xdr:row>81</xdr:row>
      <xdr:rowOff>21960</xdr:rowOff>
    </xdr:from>
    <xdr:to>
      <xdr:col>23</xdr:col>
      <xdr:colOff>133200</xdr:colOff>
      <xdr:row>89</xdr:row>
      <xdr:rowOff>10080</xdr:rowOff>
    </xdr:to>
    <xdr:cxnSp macro="">
      <xdr:nvCxnSpPr>
        <xdr:cNvPr id="188" name="直線コネクタ 187">
          <a:extLst>
            <a:ext uri="{FF2B5EF4-FFF2-40B4-BE49-F238E27FC236}">
              <a16:creationId xmlns:a16="http://schemas.microsoft.com/office/drawing/2014/main" id="{B8E98681-5011-4831-BD0A-A2318F935337}"/>
            </a:ext>
          </a:extLst>
        </xdr:cNvPr>
        <xdr:cNvCxnSpPr/>
      </xdr:nvCxnSpPr>
      <xdr:spPr>
        <a:xfrm flipV="1">
          <a:off x="4514700" y="13395060"/>
          <a:ext cx="0" cy="1308920"/>
        </a:xfrm>
        <a:prstGeom prst="straightConnector1">
          <a:avLst/>
        </a:prstGeom>
        <a:ln w="63500">
          <a:solidFill>
            <a:srgbClr val="808080"/>
          </a:solidFill>
          <a:miter/>
        </a:ln>
      </xdr:spPr>
    </xdr:cxnSp>
    <xdr:clientData/>
  </xdr:twoCellAnchor>
  <xdr:twoCellAnchor editAs="oneCell">
    <xdr:from>
      <xdr:col>24</xdr:col>
      <xdr:colOff>12600</xdr:colOff>
      <xdr:row>89</xdr:row>
      <xdr:rowOff>13320</xdr:rowOff>
    </xdr:from>
    <xdr:to>
      <xdr:col>28</xdr:col>
      <xdr:colOff>9065</xdr:colOff>
      <xdr:row>90</xdr:row>
      <xdr:rowOff>67680</xdr:rowOff>
    </xdr:to>
    <xdr:sp macro="" textlink="">
      <xdr:nvSpPr>
        <xdr:cNvPr id="189" name="人件費・物件費等の状況最小値テキスト">
          <a:extLst>
            <a:ext uri="{FF2B5EF4-FFF2-40B4-BE49-F238E27FC236}">
              <a16:creationId xmlns:a16="http://schemas.microsoft.com/office/drawing/2014/main" id="{7FB9FF6E-781C-4E6F-9B12-16A0E6D57AAD}"/>
            </a:ext>
          </a:extLst>
        </xdr:cNvPr>
        <xdr:cNvSpPr/>
      </xdr:nvSpPr>
      <xdr:spPr>
        <a:xfrm>
          <a:off x="4584600" y="1470722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321,360</a:t>
          </a:r>
          <a:endParaRPr lang="en-US" sz="1000" b="0" strike="noStrike" spc="-1">
            <a:latin typeface="游明朝"/>
          </a:endParaRPr>
        </a:p>
      </xdr:txBody>
    </xdr:sp>
    <xdr:clientData/>
  </xdr:twoCellAnchor>
  <xdr:twoCellAnchor>
    <xdr:from>
      <xdr:col>23</xdr:col>
      <xdr:colOff>44280</xdr:colOff>
      <xdr:row>89</xdr:row>
      <xdr:rowOff>10080</xdr:rowOff>
    </xdr:from>
    <xdr:to>
      <xdr:col>24</xdr:col>
      <xdr:colOff>12600</xdr:colOff>
      <xdr:row>89</xdr:row>
      <xdr:rowOff>10080</xdr:rowOff>
    </xdr:to>
    <xdr:cxnSp macro="">
      <xdr:nvCxnSpPr>
        <xdr:cNvPr id="190" name="直線コネクタ 189">
          <a:extLst>
            <a:ext uri="{FF2B5EF4-FFF2-40B4-BE49-F238E27FC236}">
              <a16:creationId xmlns:a16="http://schemas.microsoft.com/office/drawing/2014/main" id="{38FDB8EE-3933-438A-8BCA-29A0D9B20272}"/>
            </a:ext>
          </a:extLst>
        </xdr:cNvPr>
        <xdr:cNvCxnSpPr/>
      </xdr:nvCxnSpPr>
      <xdr:spPr>
        <a:xfrm>
          <a:off x="4425780" y="14703980"/>
          <a:ext cx="158820" cy="0"/>
        </a:xfrm>
        <a:prstGeom prst="straightConnector1">
          <a:avLst/>
        </a:prstGeom>
        <a:ln w="19050">
          <a:solidFill>
            <a:srgbClr val="000000"/>
          </a:solidFill>
          <a:miter/>
        </a:ln>
      </xdr:spPr>
    </xdr:cxnSp>
    <xdr:clientData/>
  </xdr:twoCellAnchor>
  <xdr:twoCellAnchor editAs="oneCell">
    <xdr:from>
      <xdr:col>24</xdr:col>
      <xdr:colOff>12600</xdr:colOff>
      <xdr:row>79</xdr:row>
      <xdr:rowOff>129600</xdr:rowOff>
    </xdr:from>
    <xdr:to>
      <xdr:col>28</xdr:col>
      <xdr:colOff>9065</xdr:colOff>
      <xdr:row>81</xdr:row>
      <xdr:rowOff>25495</xdr:rowOff>
    </xdr:to>
    <xdr:sp macro="" textlink="">
      <xdr:nvSpPr>
        <xdr:cNvPr id="191" name="人件費・物件費等の状況最大値テキスト">
          <a:extLst>
            <a:ext uri="{FF2B5EF4-FFF2-40B4-BE49-F238E27FC236}">
              <a16:creationId xmlns:a16="http://schemas.microsoft.com/office/drawing/2014/main" id="{D10885CC-474B-4AD1-9F26-310B4AF97661}"/>
            </a:ext>
          </a:extLst>
        </xdr:cNvPr>
        <xdr:cNvSpPr/>
      </xdr:nvSpPr>
      <xdr:spPr>
        <a:xfrm>
          <a:off x="4584600" y="13172500"/>
          <a:ext cx="76164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124,118</a:t>
          </a:r>
          <a:endParaRPr lang="en-US" sz="1000" b="0" strike="noStrike" spc="-1">
            <a:latin typeface="游明朝"/>
          </a:endParaRPr>
        </a:p>
      </xdr:txBody>
    </xdr:sp>
    <xdr:clientData/>
  </xdr:twoCellAnchor>
  <xdr:twoCellAnchor>
    <xdr:from>
      <xdr:col>23</xdr:col>
      <xdr:colOff>44280</xdr:colOff>
      <xdr:row>81</xdr:row>
      <xdr:rowOff>21960</xdr:rowOff>
    </xdr:from>
    <xdr:to>
      <xdr:col>24</xdr:col>
      <xdr:colOff>12600</xdr:colOff>
      <xdr:row>81</xdr:row>
      <xdr:rowOff>21960</xdr:rowOff>
    </xdr:to>
    <xdr:cxnSp macro="">
      <xdr:nvCxnSpPr>
        <xdr:cNvPr id="192" name="直線コネクタ 191">
          <a:extLst>
            <a:ext uri="{FF2B5EF4-FFF2-40B4-BE49-F238E27FC236}">
              <a16:creationId xmlns:a16="http://schemas.microsoft.com/office/drawing/2014/main" id="{E89B4E32-C043-450A-8CDC-77407FACFC79}"/>
            </a:ext>
          </a:extLst>
        </xdr:cNvPr>
        <xdr:cNvCxnSpPr/>
      </xdr:nvCxnSpPr>
      <xdr:spPr>
        <a:xfrm>
          <a:off x="4425780" y="13395060"/>
          <a:ext cx="158820" cy="0"/>
        </a:xfrm>
        <a:prstGeom prst="straightConnector1">
          <a:avLst/>
        </a:prstGeom>
        <a:ln w="19050">
          <a:solidFill>
            <a:srgbClr val="000000"/>
          </a:solidFill>
          <a:miter/>
        </a:ln>
      </xdr:spPr>
    </xdr:cxnSp>
    <xdr:clientData/>
  </xdr:twoCellAnchor>
  <xdr:twoCellAnchor>
    <xdr:from>
      <xdr:col>19</xdr:col>
      <xdr:colOff>133200</xdr:colOff>
      <xdr:row>82</xdr:row>
      <xdr:rowOff>53280</xdr:rowOff>
    </xdr:from>
    <xdr:to>
      <xdr:col>23</xdr:col>
      <xdr:colOff>133200</xdr:colOff>
      <xdr:row>82</xdr:row>
      <xdr:rowOff>110880</xdr:rowOff>
    </xdr:to>
    <xdr:cxnSp macro="">
      <xdr:nvCxnSpPr>
        <xdr:cNvPr id="193" name="直線コネクタ 192">
          <a:extLst>
            <a:ext uri="{FF2B5EF4-FFF2-40B4-BE49-F238E27FC236}">
              <a16:creationId xmlns:a16="http://schemas.microsoft.com/office/drawing/2014/main" id="{ADBB2498-6D97-4039-AFC9-0DC131E34687}"/>
            </a:ext>
          </a:extLst>
        </xdr:cNvPr>
        <xdr:cNvCxnSpPr/>
      </xdr:nvCxnSpPr>
      <xdr:spPr>
        <a:xfrm>
          <a:off x="3752700" y="13591480"/>
          <a:ext cx="762000" cy="57600"/>
        </a:xfrm>
        <a:prstGeom prst="straightConnector1">
          <a:avLst/>
        </a:prstGeom>
        <a:ln w="6350">
          <a:solidFill>
            <a:srgbClr val="FF0000"/>
          </a:solidFill>
          <a:miter/>
        </a:ln>
      </xdr:spPr>
    </xdr:cxnSp>
    <xdr:clientData/>
  </xdr:twoCellAnchor>
  <xdr:twoCellAnchor editAs="oneCell">
    <xdr:from>
      <xdr:col>24</xdr:col>
      <xdr:colOff>12600</xdr:colOff>
      <xdr:row>83</xdr:row>
      <xdr:rowOff>75240</xdr:rowOff>
    </xdr:from>
    <xdr:to>
      <xdr:col>28</xdr:col>
      <xdr:colOff>9065</xdr:colOff>
      <xdr:row>84</xdr:row>
      <xdr:rowOff>132775</xdr:rowOff>
    </xdr:to>
    <xdr:sp macro="" textlink="">
      <xdr:nvSpPr>
        <xdr:cNvPr id="194" name="人件費・物件費等の状況平均値テキスト">
          <a:extLst>
            <a:ext uri="{FF2B5EF4-FFF2-40B4-BE49-F238E27FC236}">
              <a16:creationId xmlns:a16="http://schemas.microsoft.com/office/drawing/2014/main" id="{912A9262-9CEE-4617-91C6-B76CE2569B4D}"/>
            </a:ext>
          </a:extLst>
        </xdr:cNvPr>
        <xdr:cNvSpPr/>
      </xdr:nvSpPr>
      <xdr:spPr>
        <a:xfrm>
          <a:off x="4584600" y="1377854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189,907</a:t>
          </a:r>
          <a:endParaRPr lang="en-US" sz="1000" b="0" strike="noStrike" spc="-1">
            <a:latin typeface="游明朝"/>
          </a:endParaRPr>
        </a:p>
      </xdr:txBody>
    </xdr:sp>
    <xdr:clientData/>
  </xdr:twoCellAnchor>
  <xdr:twoCellAnchor>
    <xdr:from>
      <xdr:col>23</xdr:col>
      <xdr:colOff>82440</xdr:colOff>
      <xdr:row>83</xdr:row>
      <xdr:rowOff>82080</xdr:rowOff>
    </xdr:from>
    <xdr:to>
      <xdr:col>23</xdr:col>
      <xdr:colOff>183600</xdr:colOff>
      <xdr:row>84</xdr:row>
      <xdr:rowOff>11880</xdr:rowOff>
    </xdr:to>
    <xdr:sp macro="" textlink="">
      <xdr:nvSpPr>
        <xdr:cNvPr id="195" name="フローチャート: 判断 194">
          <a:extLst>
            <a:ext uri="{FF2B5EF4-FFF2-40B4-BE49-F238E27FC236}">
              <a16:creationId xmlns:a16="http://schemas.microsoft.com/office/drawing/2014/main" id="{20001711-83EF-4731-B141-D28C3EDAAA18}"/>
            </a:ext>
          </a:extLst>
        </xdr:cNvPr>
        <xdr:cNvSpPr/>
      </xdr:nvSpPr>
      <xdr:spPr>
        <a:xfrm>
          <a:off x="4463940" y="1378538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82440</xdr:colOff>
      <xdr:row>82</xdr:row>
      <xdr:rowOff>35640</xdr:rowOff>
    </xdr:from>
    <xdr:to>
      <xdr:col>19</xdr:col>
      <xdr:colOff>133200</xdr:colOff>
      <xdr:row>82</xdr:row>
      <xdr:rowOff>53280</xdr:rowOff>
    </xdr:to>
    <xdr:cxnSp macro="">
      <xdr:nvCxnSpPr>
        <xdr:cNvPr id="196" name="直線コネクタ 195">
          <a:extLst>
            <a:ext uri="{FF2B5EF4-FFF2-40B4-BE49-F238E27FC236}">
              <a16:creationId xmlns:a16="http://schemas.microsoft.com/office/drawing/2014/main" id="{310523CC-2A8E-43C0-A3CB-8A39A4DE45B5}"/>
            </a:ext>
          </a:extLst>
        </xdr:cNvPr>
        <xdr:cNvCxnSpPr/>
      </xdr:nvCxnSpPr>
      <xdr:spPr>
        <a:xfrm>
          <a:off x="2939940" y="13573840"/>
          <a:ext cx="812760" cy="17640"/>
        </a:xfrm>
        <a:prstGeom prst="straightConnector1">
          <a:avLst/>
        </a:prstGeom>
        <a:ln w="6350">
          <a:solidFill>
            <a:srgbClr val="FF0000"/>
          </a:solidFill>
          <a:miter/>
        </a:ln>
      </xdr:spPr>
    </xdr:cxnSp>
    <xdr:clientData/>
  </xdr:twoCellAnchor>
  <xdr:twoCellAnchor>
    <xdr:from>
      <xdr:col>19</xdr:col>
      <xdr:colOff>82440</xdr:colOff>
      <xdr:row>83</xdr:row>
      <xdr:rowOff>720</xdr:rowOff>
    </xdr:from>
    <xdr:to>
      <xdr:col>19</xdr:col>
      <xdr:colOff>183600</xdr:colOff>
      <xdr:row>83</xdr:row>
      <xdr:rowOff>101880</xdr:rowOff>
    </xdr:to>
    <xdr:sp macro="" textlink="">
      <xdr:nvSpPr>
        <xdr:cNvPr id="197" name="フローチャート: 判断 196">
          <a:extLst>
            <a:ext uri="{FF2B5EF4-FFF2-40B4-BE49-F238E27FC236}">
              <a16:creationId xmlns:a16="http://schemas.microsoft.com/office/drawing/2014/main" id="{3E73ABBD-9F92-4DAF-A424-6F1818254D34}"/>
            </a:ext>
          </a:extLst>
        </xdr:cNvPr>
        <xdr:cNvSpPr/>
      </xdr:nvSpPr>
      <xdr:spPr>
        <a:xfrm>
          <a:off x="3701940" y="137040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83</xdr:row>
      <xdr:rowOff>108360</xdr:rowOff>
    </xdr:from>
    <xdr:to>
      <xdr:col>21</xdr:col>
      <xdr:colOff>145440</xdr:colOff>
      <xdr:row>85</xdr:row>
      <xdr:rowOff>10605</xdr:rowOff>
    </xdr:to>
    <xdr:sp macro="" textlink="">
      <xdr:nvSpPr>
        <xdr:cNvPr id="198" name="テキスト ボックス 197">
          <a:extLst>
            <a:ext uri="{FF2B5EF4-FFF2-40B4-BE49-F238E27FC236}">
              <a16:creationId xmlns:a16="http://schemas.microsoft.com/office/drawing/2014/main" id="{CCC25B96-F7F9-4877-B0F8-AA748F554CEB}"/>
            </a:ext>
          </a:extLst>
        </xdr:cNvPr>
        <xdr:cNvSpPr/>
      </xdr:nvSpPr>
      <xdr:spPr>
        <a:xfrm>
          <a:off x="3409860" y="13811660"/>
          <a:ext cx="73608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178,145</a:t>
          </a:r>
          <a:endParaRPr lang="en-US" sz="1000" b="0" strike="noStrike" spc="-1">
            <a:latin typeface="游明朝"/>
          </a:endParaRPr>
        </a:p>
      </xdr:txBody>
    </xdr:sp>
    <xdr:clientData/>
  </xdr:twoCellAnchor>
  <xdr:twoCellAnchor>
    <xdr:from>
      <xdr:col>11</xdr:col>
      <xdr:colOff>31680</xdr:colOff>
      <xdr:row>82</xdr:row>
      <xdr:rowOff>21240</xdr:rowOff>
    </xdr:from>
    <xdr:to>
      <xdr:col>15</xdr:col>
      <xdr:colOff>82440</xdr:colOff>
      <xdr:row>82</xdr:row>
      <xdr:rowOff>35640</xdr:rowOff>
    </xdr:to>
    <xdr:cxnSp macro="">
      <xdr:nvCxnSpPr>
        <xdr:cNvPr id="199" name="直線コネクタ 198">
          <a:extLst>
            <a:ext uri="{FF2B5EF4-FFF2-40B4-BE49-F238E27FC236}">
              <a16:creationId xmlns:a16="http://schemas.microsoft.com/office/drawing/2014/main" id="{64432F9A-109D-4194-A4F8-84219342C79E}"/>
            </a:ext>
          </a:extLst>
        </xdr:cNvPr>
        <xdr:cNvCxnSpPr/>
      </xdr:nvCxnSpPr>
      <xdr:spPr>
        <a:xfrm>
          <a:off x="2127180" y="13559440"/>
          <a:ext cx="812760" cy="14400"/>
        </a:xfrm>
        <a:prstGeom prst="straightConnector1">
          <a:avLst/>
        </a:prstGeom>
        <a:ln w="6350">
          <a:solidFill>
            <a:srgbClr val="FF0000"/>
          </a:solidFill>
          <a:miter/>
        </a:ln>
      </xdr:spPr>
    </xdr:cxnSp>
    <xdr:clientData/>
  </xdr:twoCellAnchor>
  <xdr:twoCellAnchor>
    <xdr:from>
      <xdr:col>15</xdr:col>
      <xdr:colOff>31680</xdr:colOff>
      <xdr:row>82</xdr:row>
      <xdr:rowOff>159480</xdr:rowOff>
    </xdr:from>
    <xdr:to>
      <xdr:col>15</xdr:col>
      <xdr:colOff>132840</xdr:colOff>
      <xdr:row>83</xdr:row>
      <xdr:rowOff>89280</xdr:rowOff>
    </xdr:to>
    <xdr:sp macro="" textlink="">
      <xdr:nvSpPr>
        <xdr:cNvPr id="200" name="フローチャート: 判断 199">
          <a:extLst>
            <a:ext uri="{FF2B5EF4-FFF2-40B4-BE49-F238E27FC236}">
              <a16:creationId xmlns:a16="http://schemas.microsoft.com/office/drawing/2014/main" id="{523F37C8-2B24-4413-99DE-441282436EA4}"/>
            </a:ext>
          </a:extLst>
        </xdr:cNvPr>
        <xdr:cNvSpPr/>
      </xdr:nvSpPr>
      <xdr:spPr>
        <a:xfrm>
          <a:off x="2889180" y="1369768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83</xdr:row>
      <xdr:rowOff>95760</xdr:rowOff>
    </xdr:from>
    <xdr:to>
      <xdr:col>17</xdr:col>
      <xdr:colOff>123415</xdr:colOff>
      <xdr:row>84</xdr:row>
      <xdr:rowOff>153295</xdr:rowOff>
    </xdr:to>
    <xdr:sp macro="" textlink="">
      <xdr:nvSpPr>
        <xdr:cNvPr id="201" name="テキスト ボックス 200">
          <a:extLst>
            <a:ext uri="{FF2B5EF4-FFF2-40B4-BE49-F238E27FC236}">
              <a16:creationId xmlns:a16="http://schemas.microsoft.com/office/drawing/2014/main" id="{DF85AACD-FD15-45D5-80AC-3CB5CD44F25F}"/>
            </a:ext>
          </a:extLst>
        </xdr:cNvPr>
        <xdr:cNvSpPr/>
      </xdr:nvSpPr>
      <xdr:spPr>
        <a:xfrm>
          <a:off x="2597100" y="1379906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176,292</a:t>
          </a:r>
          <a:endParaRPr lang="en-US" sz="1000" b="0" strike="noStrike" spc="-1">
            <a:latin typeface="游明朝"/>
          </a:endParaRPr>
        </a:p>
      </xdr:txBody>
    </xdr:sp>
    <xdr:clientData/>
  </xdr:twoCellAnchor>
  <xdr:twoCellAnchor>
    <xdr:from>
      <xdr:col>7</xdr:col>
      <xdr:colOff>0</xdr:colOff>
      <xdr:row>82</xdr:row>
      <xdr:rowOff>21240</xdr:rowOff>
    </xdr:from>
    <xdr:to>
      <xdr:col>11</xdr:col>
      <xdr:colOff>31680</xdr:colOff>
      <xdr:row>82</xdr:row>
      <xdr:rowOff>34920</xdr:rowOff>
    </xdr:to>
    <xdr:cxnSp macro="">
      <xdr:nvCxnSpPr>
        <xdr:cNvPr id="202" name="直線コネクタ 201">
          <a:extLst>
            <a:ext uri="{FF2B5EF4-FFF2-40B4-BE49-F238E27FC236}">
              <a16:creationId xmlns:a16="http://schemas.microsoft.com/office/drawing/2014/main" id="{B4DADA25-91B5-4912-AAAC-C986D9164F24}"/>
            </a:ext>
          </a:extLst>
        </xdr:cNvPr>
        <xdr:cNvCxnSpPr/>
      </xdr:nvCxnSpPr>
      <xdr:spPr>
        <a:xfrm flipV="1">
          <a:off x="1333500" y="13559440"/>
          <a:ext cx="793680" cy="13680"/>
        </a:xfrm>
        <a:prstGeom prst="straightConnector1">
          <a:avLst/>
        </a:prstGeom>
        <a:ln w="6350">
          <a:solidFill>
            <a:srgbClr val="FF0000"/>
          </a:solidFill>
          <a:miter/>
        </a:ln>
      </xdr:spPr>
    </xdr:cxnSp>
    <xdr:clientData/>
  </xdr:twoCellAnchor>
  <xdr:twoCellAnchor>
    <xdr:from>
      <xdr:col>11</xdr:col>
      <xdr:colOff>0</xdr:colOff>
      <xdr:row>82</xdr:row>
      <xdr:rowOff>126000</xdr:rowOff>
    </xdr:from>
    <xdr:to>
      <xdr:col>11</xdr:col>
      <xdr:colOff>82080</xdr:colOff>
      <xdr:row>83</xdr:row>
      <xdr:rowOff>55800</xdr:rowOff>
    </xdr:to>
    <xdr:sp macro="" textlink="">
      <xdr:nvSpPr>
        <xdr:cNvPr id="203" name="フローチャート: 判断 202">
          <a:extLst>
            <a:ext uri="{FF2B5EF4-FFF2-40B4-BE49-F238E27FC236}">
              <a16:creationId xmlns:a16="http://schemas.microsoft.com/office/drawing/2014/main" id="{63E5A4D6-204B-4926-A202-8D079BFD163F}"/>
            </a:ext>
          </a:extLst>
        </xdr:cNvPr>
        <xdr:cNvSpPr/>
      </xdr:nvSpPr>
      <xdr:spPr>
        <a:xfrm>
          <a:off x="2095500" y="13664200"/>
          <a:ext cx="8208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83</xdr:row>
      <xdr:rowOff>61920</xdr:rowOff>
    </xdr:from>
    <xdr:to>
      <xdr:col>13</xdr:col>
      <xdr:colOff>66665</xdr:colOff>
      <xdr:row>84</xdr:row>
      <xdr:rowOff>122630</xdr:rowOff>
    </xdr:to>
    <xdr:sp macro="" textlink="">
      <xdr:nvSpPr>
        <xdr:cNvPr id="204" name="テキスト ボックス 203">
          <a:extLst>
            <a:ext uri="{FF2B5EF4-FFF2-40B4-BE49-F238E27FC236}">
              <a16:creationId xmlns:a16="http://schemas.microsoft.com/office/drawing/2014/main" id="{7D2CA707-3F85-4472-8F91-34751359AD63}"/>
            </a:ext>
          </a:extLst>
        </xdr:cNvPr>
        <xdr:cNvSpPr/>
      </xdr:nvSpPr>
      <xdr:spPr>
        <a:xfrm>
          <a:off x="1784340" y="1376522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171,422</a:t>
          </a:r>
          <a:endParaRPr lang="en-US" sz="1000" b="0" strike="noStrike" spc="-1">
            <a:latin typeface="游明朝"/>
          </a:endParaRPr>
        </a:p>
      </xdr:txBody>
    </xdr:sp>
    <xdr:clientData/>
  </xdr:twoCellAnchor>
  <xdr:twoCellAnchor>
    <xdr:from>
      <xdr:col>6</xdr:col>
      <xdr:colOff>139680</xdr:colOff>
      <xdr:row>82</xdr:row>
      <xdr:rowOff>19080</xdr:rowOff>
    </xdr:from>
    <xdr:to>
      <xdr:col>7</xdr:col>
      <xdr:colOff>31320</xdr:colOff>
      <xdr:row>82</xdr:row>
      <xdr:rowOff>120240</xdr:rowOff>
    </xdr:to>
    <xdr:sp macro="" textlink="">
      <xdr:nvSpPr>
        <xdr:cNvPr id="205" name="フローチャート: 判断 204">
          <a:extLst>
            <a:ext uri="{FF2B5EF4-FFF2-40B4-BE49-F238E27FC236}">
              <a16:creationId xmlns:a16="http://schemas.microsoft.com/office/drawing/2014/main" id="{1D2CD8BA-C209-4780-80E3-8364B579043C}"/>
            </a:ext>
          </a:extLst>
        </xdr:cNvPr>
        <xdr:cNvSpPr/>
      </xdr:nvSpPr>
      <xdr:spPr>
        <a:xfrm>
          <a:off x="1282680" y="13557280"/>
          <a:ext cx="8214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82</xdr:row>
      <xdr:rowOff>126720</xdr:rowOff>
    </xdr:from>
    <xdr:to>
      <xdr:col>9</xdr:col>
      <xdr:colOff>18720</xdr:colOff>
      <xdr:row>84</xdr:row>
      <xdr:rowOff>28605</xdr:rowOff>
    </xdr:to>
    <xdr:sp macro="" textlink="">
      <xdr:nvSpPr>
        <xdr:cNvPr id="206" name="テキスト ボックス 205">
          <a:extLst>
            <a:ext uri="{FF2B5EF4-FFF2-40B4-BE49-F238E27FC236}">
              <a16:creationId xmlns:a16="http://schemas.microsoft.com/office/drawing/2014/main" id="{85D0D0ED-6ECF-49F6-AA01-C1B48EC1BECE}"/>
            </a:ext>
          </a:extLst>
        </xdr:cNvPr>
        <xdr:cNvSpPr/>
      </xdr:nvSpPr>
      <xdr:spPr>
        <a:xfrm>
          <a:off x="971580" y="13664920"/>
          <a:ext cx="76164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155,949</a:t>
          </a:r>
          <a:endParaRPr lang="en-US" sz="1000" b="0" strike="noStrike" spc="-1">
            <a:latin typeface="游明朝"/>
          </a:endParaRPr>
        </a:p>
      </xdr:txBody>
    </xdr:sp>
    <xdr:clientData/>
  </xdr:twoCellAnchor>
  <xdr:twoCellAnchor editAs="oneCell">
    <xdr:from>
      <xdr:col>22</xdr:col>
      <xdr:colOff>127080</xdr:colOff>
      <xdr:row>92</xdr:row>
      <xdr:rowOff>56880</xdr:rowOff>
    </xdr:from>
    <xdr:to>
      <xdr:col>26</xdr:col>
      <xdr:colOff>123905</xdr:colOff>
      <xdr:row>93</xdr:row>
      <xdr:rowOff>114415</xdr:rowOff>
    </xdr:to>
    <xdr:sp macro="" textlink="">
      <xdr:nvSpPr>
        <xdr:cNvPr id="207" name="テキスト ボックス 206">
          <a:extLst>
            <a:ext uri="{FF2B5EF4-FFF2-40B4-BE49-F238E27FC236}">
              <a16:creationId xmlns:a16="http://schemas.microsoft.com/office/drawing/2014/main" id="{8D5000E2-99C3-4481-829C-C0D9138EC512}"/>
            </a:ext>
          </a:extLst>
        </xdr:cNvPr>
        <xdr:cNvSpPr/>
      </xdr:nvSpPr>
      <xdr:spPr>
        <a:xfrm>
          <a:off x="4318080" y="1524608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18</xdr:col>
      <xdr:colOff>127080</xdr:colOff>
      <xdr:row>92</xdr:row>
      <xdr:rowOff>56880</xdr:rowOff>
    </xdr:from>
    <xdr:to>
      <xdr:col>22</xdr:col>
      <xdr:colOff>123545</xdr:colOff>
      <xdr:row>93</xdr:row>
      <xdr:rowOff>114415</xdr:rowOff>
    </xdr:to>
    <xdr:sp macro="" textlink="">
      <xdr:nvSpPr>
        <xdr:cNvPr id="208" name="テキスト ボックス 207">
          <a:extLst>
            <a:ext uri="{FF2B5EF4-FFF2-40B4-BE49-F238E27FC236}">
              <a16:creationId xmlns:a16="http://schemas.microsoft.com/office/drawing/2014/main" id="{6EACDB22-DBBD-416E-B185-A94A6096B7FF}"/>
            </a:ext>
          </a:extLst>
        </xdr:cNvPr>
        <xdr:cNvSpPr/>
      </xdr:nvSpPr>
      <xdr:spPr>
        <a:xfrm>
          <a:off x="3556080" y="1524608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14</xdr:col>
      <xdr:colOff>76320</xdr:colOff>
      <xdr:row>92</xdr:row>
      <xdr:rowOff>56880</xdr:rowOff>
    </xdr:from>
    <xdr:to>
      <xdr:col>18</xdr:col>
      <xdr:colOff>75960</xdr:colOff>
      <xdr:row>93</xdr:row>
      <xdr:rowOff>114415</xdr:rowOff>
    </xdr:to>
    <xdr:sp macro="" textlink="">
      <xdr:nvSpPr>
        <xdr:cNvPr id="209" name="テキスト ボックス 208">
          <a:extLst>
            <a:ext uri="{FF2B5EF4-FFF2-40B4-BE49-F238E27FC236}">
              <a16:creationId xmlns:a16="http://schemas.microsoft.com/office/drawing/2014/main" id="{6189EC23-1CA1-416A-A693-3626908A8102}"/>
            </a:ext>
          </a:extLst>
        </xdr:cNvPr>
        <xdr:cNvSpPr/>
      </xdr:nvSpPr>
      <xdr:spPr>
        <a:xfrm>
          <a:off x="2743320" y="1524608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10</xdr:col>
      <xdr:colOff>25560</xdr:colOff>
      <xdr:row>92</xdr:row>
      <xdr:rowOff>56880</xdr:rowOff>
    </xdr:from>
    <xdr:to>
      <xdr:col>14</xdr:col>
      <xdr:colOff>28735</xdr:colOff>
      <xdr:row>93</xdr:row>
      <xdr:rowOff>114415</xdr:rowOff>
    </xdr:to>
    <xdr:sp macro="" textlink="">
      <xdr:nvSpPr>
        <xdr:cNvPr id="210" name="テキスト ボックス 209">
          <a:extLst>
            <a:ext uri="{FF2B5EF4-FFF2-40B4-BE49-F238E27FC236}">
              <a16:creationId xmlns:a16="http://schemas.microsoft.com/office/drawing/2014/main" id="{986B2755-D526-421A-8F85-06CA15F2E78E}"/>
            </a:ext>
          </a:extLst>
        </xdr:cNvPr>
        <xdr:cNvSpPr/>
      </xdr:nvSpPr>
      <xdr:spPr>
        <a:xfrm>
          <a:off x="1930560" y="1524608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5</xdr:col>
      <xdr:colOff>184320</xdr:colOff>
      <xdr:row>92</xdr:row>
      <xdr:rowOff>56880</xdr:rowOff>
    </xdr:from>
    <xdr:to>
      <xdr:col>9</xdr:col>
      <xdr:colOff>180785</xdr:colOff>
      <xdr:row>93</xdr:row>
      <xdr:rowOff>114415</xdr:rowOff>
    </xdr:to>
    <xdr:sp macro="" textlink="">
      <xdr:nvSpPr>
        <xdr:cNvPr id="211" name="テキスト ボックス 210">
          <a:extLst>
            <a:ext uri="{FF2B5EF4-FFF2-40B4-BE49-F238E27FC236}">
              <a16:creationId xmlns:a16="http://schemas.microsoft.com/office/drawing/2014/main" id="{2C002BB0-0EFB-4B92-B352-04C93673E739}"/>
            </a:ext>
          </a:extLst>
        </xdr:cNvPr>
        <xdr:cNvSpPr/>
      </xdr:nvSpPr>
      <xdr:spPr>
        <a:xfrm>
          <a:off x="1136820" y="1524608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23</xdr:col>
      <xdr:colOff>82440</xdr:colOff>
      <xdr:row>82</xdr:row>
      <xdr:rowOff>60480</xdr:rowOff>
    </xdr:from>
    <xdr:to>
      <xdr:col>23</xdr:col>
      <xdr:colOff>183600</xdr:colOff>
      <xdr:row>82</xdr:row>
      <xdr:rowOff>161640</xdr:rowOff>
    </xdr:to>
    <xdr:sp macro="" textlink="">
      <xdr:nvSpPr>
        <xdr:cNvPr id="212" name="楕円 211">
          <a:extLst>
            <a:ext uri="{FF2B5EF4-FFF2-40B4-BE49-F238E27FC236}">
              <a16:creationId xmlns:a16="http://schemas.microsoft.com/office/drawing/2014/main" id="{8E0D39BB-097B-4657-B5F3-AB9DF984B851}"/>
            </a:ext>
          </a:extLst>
        </xdr:cNvPr>
        <xdr:cNvSpPr/>
      </xdr:nvSpPr>
      <xdr:spPr>
        <a:xfrm>
          <a:off x="4463940" y="135986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12600</xdr:colOff>
      <xdr:row>81</xdr:row>
      <xdr:rowOff>98280</xdr:rowOff>
    </xdr:from>
    <xdr:to>
      <xdr:col>28</xdr:col>
      <xdr:colOff>9065</xdr:colOff>
      <xdr:row>83</xdr:row>
      <xdr:rowOff>2108</xdr:rowOff>
    </xdr:to>
    <xdr:sp macro="" textlink="">
      <xdr:nvSpPr>
        <xdr:cNvPr id="213" name="人件費・物件費等の状況該当値テキスト">
          <a:extLst>
            <a:ext uri="{FF2B5EF4-FFF2-40B4-BE49-F238E27FC236}">
              <a16:creationId xmlns:a16="http://schemas.microsoft.com/office/drawing/2014/main" id="{ABCEA329-2948-4383-B711-99306E90B076}"/>
            </a:ext>
          </a:extLst>
        </xdr:cNvPr>
        <xdr:cNvSpPr/>
      </xdr:nvSpPr>
      <xdr:spPr>
        <a:xfrm>
          <a:off x="4584600" y="1347138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161,921</a:t>
          </a:r>
          <a:endParaRPr lang="en-US" sz="1000" b="0" strike="noStrike" spc="-1">
            <a:latin typeface="游明朝"/>
          </a:endParaRPr>
        </a:p>
      </xdr:txBody>
    </xdr:sp>
    <xdr:clientData/>
  </xdr:twoCellAnchor>
  <xdr:twoCellAnchor>
    <xdr:from>
      <xdr:col>19</xdr:col>
      <xdr:colOff>82440</xdr:colOff>
      <xdr:row>82</xdr:row>
      <xdr:rowOff>2520</xdr:rowOff>
    </xdr:from>
    <xdr:to>
      <xdr:col>19</xdr:col>
      <xdr:colOff>183600</xdr:colOff>
      <xdr:row>82</xdr:row>
      <xdr:rowOff>103680</xdr:rowOff>
    </xdr:to>
    <xdr:sp macro="" textlink="">
      <xdr:nvSpPr>
        <xdr:cNvPr id="214" name="楕円 213">
          <a:extLst>
            <a:ext uri="{FF2B5EF4-FFF2-40B4-BE49-F238E27FC236}">
              <a16:creationId xmlns:a16="http://schemas.microsoft.com/office/drawing/2014/main" id="{7D1514B4-DD8A-4E80-B006-3CD95CBA3969}"/>
            </a:ext>
          </a:extLst>
        </xdr:cNvPr>
        <xdr:cNvSpPr/>
      </xdr:nvSpPr>
      <xdr:spPr>
        <a:xfrm>
          <a:off x="3701940" y="135407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80</xdr:row>
      <xdr:rowOff>135720</xdr:rowOff>
    </xdr:from>
    <xdr:to>
      <xdr:col>21</xdr:col>
      <xdr:colOff>145440</xdr:colOff>
      <xdr:row>82</xdr:row>
      <xdr:rowOff>28080</xdr:rowOff>
    </xdr:to>
    <xdr:sp macro="" textlink="">
      <xdr:nvSpPr>
        <xdr:cNvPr id="215" name="テキスト ボックス 214">
          <a:extLst>
            <a:ext uri="{FF2B5EF4-FFF2-40B4-BE49-F238E27FC236}">
              <a16:creationId xmlns:a16="http://schemas.microsoft.com/office/drawing/2014/main" id="{DF44B355-9040-43B8-B472-2251FF22E2C5}"/>
            </a:ext>
          </a:extLst>
        </xdr:cNvPr>
        <xdr:cNvSpPr/>
      </xdr:nvSpPr>
      <xdr:spPr>
        <a:xfrm>
          <a:off x="3409860" y="13343720"/>
          <a:ext cx="73608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153,533</a:t>
          </a:r>
          <a:endParaRPr lang="en-US" sz="1000" b="0" strike="noStrike" spc="-1">
            <a:latin typeface="游明朝"/>
          </a:endParaRPr>
        </a:p>
      </xdr:txBody>
    </xdr:sp>
    <xdr:clientData/>
  </xdr:twoCellAnchor>
  <xdr:twoCellAnchor>
    <xdr:from>
      <xdr:col>15</xdr:col>
      <xdr:colOff>31680</xdr:colOff>
      <xdr:row>81</xdr:row>
      <xdr:rowOff>156240</xdr:rowOff>
    </xdr:from>
    <xdr:to>
      <xdr:col>15</xdr:col>
      <xdr:colOff>132840</xdr:colOff>
      <xdr:row>82</xdr:row>
      <xdr:rowOff>86040</xdr:rowOff>
    </xdr:to>
    <xdr:sp macro="" textlink="">
      <xdr:nvSpPr>
        <xdr:cNvPr id="216" name="楕円 215">
          <a:extLst>
            <a:ext uri="{FF2B5EF4-FFF2-40B4-BE49-F238E27FC236}">
              <a16:creationId xmlns:a16="http://schemas.microsoft.com/office/drawing/2014/main" id="{F05A2BD0-4E89-46E3-83E7-23DD3CE7E330}"/>
            </a:ext>
          </a:extLst>
        </xdr:cNvPr>
        <xdr:cNvSpPr/>
      </xdr:nvSpPr>
      <xdr:spPr>
        <a:xfrm>
          <a:off x="2889180" y="1352934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80</xdr:row>
      <xdr:rowOff>118080</xdr:rowOff>
    </xdr:from>
    <xdr:to>
      <xdr:col>17</xdr:col>
      <xdr:colOff>123415</xdr:colOff>
      <xdr:row>82</xdr:row>
      <xdr:rowOff>19965</xdr:rowOff>
    </xdr:to>
    <xdr:sp macro="" textlink="">
      <xdr:nvSpPr>
        <xdr:cNvPr id="217" name="テキスト ボックス 216">
          <a:extLst>
            <a:ext uri="{FF2B5EF4-FFF2-40B4-BE49-F238E27FC236}">
              <a16:creationId xmlns:a16="http://schemas.microsoft.com/office/drawing/2014/main" id="{FFA81AB8-B674-4B80-8102-8B91518EC960}"/>
            </a:ext>
          </a:extLst>
        </xdr:cNvPr>
        <xdr:cNvSpPr/>
      </xdr:nvSpPr>
      <xdr:spPr>
        <a:xfrm>
          <a:off x="2597100" y="13326080"/>
          <a:ext cx="76164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150,977</a:t>
          </a:r>
          <a:endParaRPr lang="en-US" sz="1000" b="0" strike="noStrike" spc="-1">
            <a:latin typeface="游明朝"/>
          </a:endParaRPr>
        </a:p>
      </xdr:txBody>
    </xdr:sp>
    <xdr:clientData/>
  </xdr:twoCellAnchor>
  <xdr:twoCellAnchor>
    <xdr:from>
      <xdr:col>11</xdr:col>
      <xdr:colOff>0</xdr:colOff>
      <xdr:row>81</xdr:row>
      <xdr:rowOff>142200</xdr:rowOff>
    </xdr:from>
    <xdr:to>
      <xdr:col>11</xdr:col>
      <xdr:colOff>82080</xdr:colOff>
      <xdr:row>82</xdr:row>
      <xdr:rowOff>72000</xdr:rowOff>
    </xdr:to>
    <xdr:sp macro="" textlink="">
      <xdr:nvSpPr>
        <xdr:cNvPr id="218" name="楕円 217">
          <a:extLst>
            <a:ext uri="{FF2B5EF4-FFF2-40B4-BE49-F238E27FC236}">
              <a16:creationId xmlns:a16="http://schemas.microsoft.com/office/drawing/2014/main" id="{CF904ABA-9373-4F1B-92D0-B59C1593D498}"/>
            </a:ext>
          </a:extLst>
        </xdr:cNvPr>
        <xdr:cNvSpPr/>
      </xdr:nvSpPr>
      <xdr:spPr>
        <a:xfrm>
          <a:off x="2095500" y="13515300"/>
          <a:ext cx="8208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80</xdr:row>
      <xdr:rowOff>103680</xdr:rowOff>
    </xdr:from>
    <xdr:to>
      <xdr:col>13</xdr:col>
      <xdr:colOff>66665</xdr:colOff>
      <xdr:row>82</xdr:row>
      <xdr:rowOff>2465</xdr:rowOff>
    </xdr:to>
    <xdr:sp macro="" textlink="">
      <xdr:nvSpPr>
        <xdr:cNvPr id="219" name="テキスト ボックス 218">
          <a:extLst>
            <a:ext uri="{FF2B5EF4-FFF2-40B4-BE49-F238E27FC236}">
              <a16:creationId xmlns:a16="http://schemas.microsoft.com/office/drawing/2014/main" id="{F6A3208D-8A20-4B31-96D5-0A459ABA9B66}"/>
            </a:ext>
          </a:extLst>
        </xdr:cNvPr>
        <xdr:cNvSpPr/>
      </xdr:nvSpPr>
      <xdr:spPr>
        <a:xfrm>
          <a:off x="1784340" y="1331168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148,897</a:t>
          </a:r>
          <a:endParaRPr lang="en-US" sz="1000" b="0" strike="noStrike" spc="-1">
            <a:latin typeface="游明朝"/>
          </a:endParaRPr>
        </a:p>
      </xdr:txBody>
    </xdr:sp>
    <xdr:clientData/>
  </xdr:twoCellAnchor>
  <xdr:twoCellAnchor>
    <xdr:from>
      <xdr:col>6</xdr:col>
      <xdr:colOff>139680</xdr:colOff>
      <xdr:row>81</xdr:row>
      <xdr:rowOff>155520</xdr:rowOff>
    </xdr:from>
    <xdr:to>
      <xdr:col>7</xdr:col>
      <xdr:colOff>31320</xdr:colOff>
      <xdr:row>82</xdr:row>
      <xdr:rowOff>85320</xdr:rowOff>
    </xdr:to>
    <xdr:sp macro="" textlink="">
      <xdr:nvSpPr>
        <xdr:cNvPr id="220" name="楕円 219">
          <a:extLst>
            <a:ext uri="{FF2B5EF4-FFF2-40B4-BE49-F238E27FC236}">
              <a16:creationId xmlns:a16="http://schemas.microsoft.com/office/drawing/2014/main" id="{8B51821A-272E-4B92-92CD-516ABE470D95}"/>
            </a:ext>
          </a:extLst>
        </xdr:cNvPr>
        <xdr:cNvSpPr/>
      </xdr:nvSpPr>
      <xdr:spPr>
        <a:xfrm>
          <a:off x="1282680" y="13528620"/>
          <a:ext cx="8214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80</xdr:row>
      <xdr:rowOff>117360</xdr:rowOff>
    </xdr:from>
    <xdr:to>
      <xdr:col>9</xdr:col>
      <xdr:colOff>18720</xdr:colOff>
      <xdr:row>82</xdr:row>
      <xdr:rowOff>16070</xdr:rowOff>
    </xdr:to>
    <xdr:sp macro="" textlink="">
      <xdr:nvSpPr>
        <xdr:cNvPr id="221" name="テキスト ボックス 220">
          <a:extLst>
            <a:ext uri="{FF2B5EF4-FFF2-40B4-BE49-F238E27FC236}">
              <a16:creationId xmlns:a16="http://schemas.microsoft.com/office/drawing/2014/main" id="{8CAD6637-2459-4E53-A068-FE3588E19572}"/>
            </a:ext>
          </a:extLst>
        </xdr:cNvPr>
        <xdr:cNvSpPr/>
      </xdr:nvSpPr>
      <xdr:spPr>
        <a:xfrm>
          <a:off x="971580" y="13325360"/>
          <a:ext cx="76164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150,865</a:t>
          </a:r>
          <a:endParaRPr lang="en-US" sz="1000" b="0" strike="noStrike" spc="-1">
            <a:latin typeface="游明朝"/>
          </a:endParaRPr>
        </a:p>
      </xdr:txBody>
    </xdr:sp>
    <xdr:clientData/>
  </xdr:twoCellAnchor>
  <xdr:twoCellAnchor>
    <xdr:from>
      <xdr:col>61</xdr:col>
      <xdr:colOff>44280</xdr:colOff>
      <xdr:row>73</xdr:row>
      <xdr:rowOff>120600</xdr:rowOff>
    </xdr:from>
    <xdr:to>
      <xdr:col>85</xdr:col>
      <xdr:colOff>94680</xdr:colOff>
      <xdr:row>75</xdr:row>
      <xdr:rowOff>94680</xdr:rowOff>
    </xdr:to>
    <xdr:sp macro="" textlink="">
      <xdr:nvSpPr>
        <xdr:cNvPr id="222" name="正方形/長方形 221">
          <a:extLst>
            <a:ext uri="{FF2B5EF4-FFF2-40B4-BE49-F238E27FC236}">
              <a16:creationId xmlns:a16="http://schemas.microsoft.com/office/drawing/2014/main" id="{8A249DBC-BECF-4E63-B724-41B98B8A88A6}"/>
            </a:ext>
          </a:extLst>
        </xdr:cNvPr>
        <xdr:cNvSpPr/>
      </xdr:nvSpPr>
      <xdr:spPr>
        <a:xfrm>
          <a:off x="11664780" y="12172900"/>
          <a:ext cx="462240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給与水準   （国との比較）</a:t>
          </a:r>
          <a:endParaRPr lang="en-US" sz="1600" b="0" strike="noStrike" spc="-1">
            <a:latin typeface="游明朝"/>
          </a:endParaRPr>
        </a:p>
      </xdr:txBody>
    </xdr:sp>
    <xdr:clientData/>
  </xdr:twoCellAnchor>
  <xdr:twoCellAnchor editAs="oneCell">
    <xdr:from>
      <xdr:col>65</xdr:col>
      <xdr:colOff>30240</xdr:colOff>
      <xdr:row>75</xdr:row>
      <xdr:rowOff>139680</xdr:rowOff>
    </xdr:from>
    <xdr:to>
      <xdr:col>73</xdr:col>
      <xdr:colOff>163015</xdr:colOff>
      <xdr:row>77</xdr:row>
      <xdr:rowOff>133725</xdr:rowOff>
    </xdr:to>
    <xdr:sp macro="" textlink="">
      <xdr:nvSpPr>
        <xdr:cNvPr id="223" name="テキスト ボックス 222">
          <a:extLst>
            <a:ext uri="{FF2B5EF4-FFF2-40B4-BE49-F238E27FC236}">
              <a16:creationId xmlns:a16="http://schemas.microsoft.com/office/drawing/2014/main" id="{D263CF38-B638-4E69-81F1-5D1640476C3E}"/>
            </a:ext>
          </a:extLst>
        </xdr:cNvPr>
        <xdr:cNvSpPr/>
      </xdr:nvSpPr>
      <xdr:spPr>
        <a:xfrm>
          <a:off x="12412740" y="12522180"/>
          <a:ext cx="1653600" cy="3147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b">
          <a:noAutofit/>
        </a:bodyPr>
        <a:lstStyle/>
        <a:p>
          <a:pPr algn="ctr">
            <a:lnSpc>
              <a:spcPct val="100000"/>
            </a:lnSpc>
          </a:pPr>
          <a:r>
            <a:rPr lang="ja-JP" sz="1300" b="1" strike="noStrike" spc="-1">
              <a:solidFill>
                <a:schemeClr val="dk1"/>
              </a:solidFill>
              <a:latin typeface="ＭＳ Ｐゴシック"/>
              <a:ea typeface="ＭＳ Ｐゴシック"/>
            </a:rPr>
            <a:t>ラスパイレス指数</a:t>
          </a:r>
          <a:endParaRPr lang="en-US" sz="1300" b="0" strike="noStrike" spc="-1">
            <a:latin typeface="游明朝"/>
          </a:endParaRPr>
        </a:p>
      </xdr:txBody>
    </xdr:sp>
    <xdr:clientData/>
  </xdr:twoCellAnchor>
  <xdr:twoCellAnchor editAs="oneCell">
    <xdr:from>
      <xdr:col>73</xdr:col>
      <xdr:colOff>134640</xdr:colOff>
      <xdr:row>76</xdr:row>
      <xdr:rowOff>18360</xdr:rowOff>
    </xdr:from>
    <xdr:to>
      <xdr:col>82</xdr:col>
      <xdr:colOff>64210</xdr:colOff>
      <xdr:row>77</xdr:row>
      <xdr:rowOff>152215</xdr:rowOff>
    </xdr:to>
    <xdr:sp macro="" textlink="">
      <xdr:nvSpPr>
        <xdr:cNvPr id="224" name="テキスト ボックス 223">
          <a:extLst>
            <a:ext uri="{FF2B5EF4-FFF2-40B4-BE49-F238E27FC236}">
              <a16:creationId xmlns:a16="http://schemas.microsoft.com/office/drawing/2014/main" id="{DF425130-E58E-459F-916C-B41E78B08D08}"/>
            </a:ext>
          </a:extLst>
        </xdr:cNvPr>
        <xdr:cNvSpPr/>
      </xdr:nvSpPr>
      <xdr:spPr>
        <a:xfrm>
          <a:off x="14041140" y="12565960"/>
          <a:ext cx="1650420" cy="2957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b">
          <a:spAutoFit/>
        </a:bodyPr>
        <a:lstStyle/>
        <a:p>
          <a:pPr>
            <a:lnSpc>
              <a:spcPct val="100000"/>
            </a:lnSpc>
          </a:pPr>
          <a:r>
            <a:rPr lang="en-US" sz="1600" b="1" strike="noStrike" spc="-1">
              <a:solidFill>
                <a:srgbClr val="FF0000"/>
              </a:solidFill>
              <a:latin typeface="ＭＳ Ｐゴシック"/>
              <a:ea typeface="ＭＳ Ｐゴシック"/>
            </a:rPr>
            <a:t>[97.7]</a:t>
          </a:r>
          <a:r>
            <a:rPr lang="ja-JP" sz="1600" b="1" strike="noStrike" spc="-1">
              <a:solidFill>
                <a:srgbClr val="FF0000"/>
              </a:solidFill>
              <a:latin typeface="ＭＳ Ｐゴシック"/>
              <a:ea typeface="ＭＳ Ｐゴシック"/>
            </a:rPr>
            <a:t>　</a:t>
          </a:r>
          <a:endParaRPr lang="en-US" sz="1600" b="0" strike="noStrike" spc="-1">
            <a:latin typeface="游明朝"/>
          </a:endParaRPr>
        </a:p>
      </xdr:txBody>
    </xdr:sp>
    <xdr:clientData/>
  </xdr:twoCellAnchor>
  <xdr:twoCellAnchor>
    <xdr:from>
      <xdr:col>85</xdr:col>
      <xdr:colOff>158760</xdr:colOff>
      <xdr:row>75</xdr:row>
      <xdr:rowOff>31680</xdr:rowOff>
    </xdr:from>
    <xdr:to>
      <xdr:col>93</xdr:col>
      <xdr:colOff>6120</xdr:colOff>
      <xdr:row>76</xdr:row>
      <xdr:rowOff>113760</xdr:rowOff>
    </xdr:to>
    <xdr:sp macro="" textlink="">
      <xdr:nvSpPr>
        <xdr:cNvPr id="225" name="正方形/長方形 224">
          <a:extLst>
            <a:ext uri="{FF2B5EF4-FFF2-40B4-BE49-F238E27FC236}">
              <a16:creationId xmlns:a16="http://schemas.microsoft.com/office/drawing/2014/main" id="{BDE5AEED-DEC1-45E9-AD5E-C5E114D2DCC1}"/>
            </a:ext>
          </a:extLst>
        </xdr:cNvPr>
        <xdr:cNvSpPr/>
      </xdr:nvSpPr>
      <xdr:spPr>
        <a:xfrm>
          <a:off x="16351260" y="12414180"/>
          <a:ext cx="137136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85</xdr:col>
      <xdr:colOff>158760</xdr:colOff>
      <xdr:row>76</xdr:row>
      <xdr:rowOff>50760</xdr:rowOff>
    </xdr:from>
    <xdr:to>
      <xdr:col>93</xdr:col>
      <xdr:colOff>6120</xdr:colOff>
      <xdr:row>77</xdr:row>
      <xdr:rowOff>132840</xdr:rowOff>
    </xdr:to>
    <xdr:sp macro="" textlink="">
      <xdr:nvSpPr>
        <xdr:cNvPr id="226" name="正方形/長方形 225">
          <a:extLst>
            <a:ext uri="{FF2B5EF4-FFF2-40B4-BE49-F238E27FC236}">
              <a16:creationId xmlns:a16="http://schemas.microsoft.com/office/drawing/2014/main" id="{F9DA2FBD-64FA-4E3B-9D54-ACF94E480D7C}"/>
            </a:ext>
          </a:extLst>
        </xdr:cNvPr>
        <xdr:cNvSpPr/>
      </xdr:nvSpPr>
      <xdr:spPr>
        <a:xfrm>
          <a:off x="16351260" y="12598360"/>
          <a:ext cx="137136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23/46</a:t>
          </a:r>
          <a:endParaRPr lang="en-US" sz="1200" b="0" strike="noStrike" spc="-1">
            <a:latin typeface="游明朝"/>
          </a:endParaRPr>
        </a:p>
      </xdr:txBody>
    </xdr:sp>
    <xdr:clientData/>
  </xdr:twoCellAnchor>
  <xdr:twoCellAnchor>
    <xdr:from>
      <xdr:col>93</xdr:col>
      <xdr:colOff>133200</xdr:colOff>
      <xdr:row>75</xdr:row>
      <xdr:rowOff>31680</xdr:rowOff>
    </xdr:from>
    <xdr:to>
      <xdr:col>99</xdr:col>
      <xdr:colOff>145440</xdr:colOff>
      <xdr:row>76</xdr:row>
      <xdr:rowOff>113760</xdr:rowOff>
    </xdr:to>
    <xdr:sp macro="" textlink="">
      <xdr:nvSpPr>
        <xdr:cNvPr id="227" name="正方形/長方形 226">
          <a:extLst>
            <a:ext uri="{FF2B5EF4-FFF2-40B4-BE49-F238E27FC236}">
              <a16:creationId xmlns:a16="http://schemas.microsoft.com/office/drawing/2014/main" id="{4B325CAD-9699-4907-93B3-B5E0BFD85A8A}"/>
            </a:ext>
          </a:extLst>
        </xdr:cNvPr>
        <xdr:cNvSpPr/>
      </xdr:nvSpPr>
      <xdr:spPr>
        <a:xfrm>
          <a:off x="17849700" y="12414180"/>
          <a:ext cx="1155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全国市平均</a:t>
          </a:r>
          <a:endParaRPr lang="en-US" sz="1200" b="0" strike="noStrike" spc="-1">
            <a:latin typeface="游明朝"/>
          </a:endParaRPr>
        </a:p>
      </xdr:txBody>
    </xdr:sp>
    <xdr:clientData/>
  </xdr:twoCellAnchor>
  <xdr:twoCellAnchor>
    <xdr:from>
      <xdr:col>93</xdr:col>
      <xdr:colOff>133200</xdr:colOff>
      <xdr:row>76</xdr:row>
      <xdr:rowOff>50760</xdr:rowOff>
    </xdr:from>
    <xdr:to>
      <xdr:col>99</xdr:col>
      <xdr:colOff>145440</xdr:colOff>
      <xdr:row>77</xdr:row>
      <xdr:rowOff>132840</xdr:rowOff>
    </xdr:to>
    <xdr:sp macro="" textlink="">
      <xdr:nvSpPr>
        <xdr:cNvPr id="228" name="正方形/長方形 227">
          <a:extLst>
            <a:ext uri="{FF2B5EF4-FFF2-40B4-BE49-F238E27FC236}">
              <a16:creationId xmlns:a16="http://schemas.microsoft.com/office/drawing/2014/main" id="{ED77388D-F34A-490D-A422-33234D7FE77A}"/>
            </a:ext>
          </a:extLst>
        </xdr:cNvPr>
        <xdr:cNvSpPr/>
      </xdr:nvSpPr>
      <xdr:spPr>
        <a:xfrm>
          <a:off x="17849700" y="12598360"/>
          <a:ext cx="1155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98.6</a:t>
          </a:r>
          <a:endParaRPr lang="en-US" sz="1200" b="0" strike="noStrike" spc="-1">
            <a:latin typeface="游明朝"/>
          </a:endParaRPr>
        </a:p>
      </xdr:txBody>
    </xdr:sp>
    <xdr:clientData/>
  </xdr:twoCellAnchor>
  <xdr:twoCellAnchor>
    <xdr:from>
      <xdr:col>100</xdr:col>
      <xdr:colOff>127080</xdr:colOff>
      <xdr:row>75</xdr:row>
      <xdr:rowOff>31680</xdr:rowOff>
    </xdr:from>
    <xdr:to>
      <xdr:col>106</xdr:col>
      <xdr:colOff>139320</xdr:colOff>
      <xdr:row>76</xdr:row>
      <xdr:rowOff>113760</xdr:rowOff>
    </xdr:to>
    <xdr:sp macro="" textlink="">
      <xdr:nvSpPr>
        <xdr:cNvPr id="229" name="正方形/長方形 228">
          <a:extLst>
            <a:ext uri="{FF2B5EF4-FFF2-40B4-BE49-F238E27FC236}">
              <a16:creationId xmlns:a16="http://schemas.microsoft.com/office/drawing/2014/main" id="{8EE6AC46-A8E9-475B-91A9-7F1F9E40A8BD}"/>
            </a:ext>
          </a:extLst>
        </xdr:cNvPr>
        <xdr:cNvSpPr/>
      </xdr:nvSpPr>
      <xdr:spPr>
        <a:xfrm>
          <a:off x="19177080" y="12414180"/>
          <a:ext cx="1155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全国町村平均</a:t>
          </a:r>
          <a:endParaRPr lang="en-US" sz="1200" b="0" strike="noStrike" spc="-1">
            <a:latin typeface="游明朝"/>
          </a:endParaRPr>
        </a:p>
      </xdr:txBody>
    </xdr:sp>
    <xdr:clientData/>
  </xdr:twoCellAnchor>
  <xdr:twoCellAnchor>
    <xdr:from>
      <xdr:col>100</xdr:col>
      <xdr:colOff>127080</xdr:colOff>
      <xdr:row>76</xdr:row>
      <xdr:rowOff>50760</xdr:rowOff>
    </xdr:from>
    <xdr:to>
      <xdr:col>106</xdr:col>
      <xdr:colOff>139320</xdr:colOff>
      <xdr:row>77</xdr:row>
      <xdr:rowOff>132840</xdr:rowOff>
    </xdr:to>
    <xdr:sp macro="" textlink="">
      <xdr:nvSpPr>
        <xdr:cNvPr id="230" name="正方形/長方形 229">
          <a:extLst>
            <a:ext uri="{FF2B5EF4-FFF2-40B4-BE49-F238E27FC236}">
              <a16:creationId xmlns:a16="http://schemas.microsoft.com/office/drawing/2014/main" id="{47F4BD64-C1C6-4A8C-BF84-1291F0F1D3BC}"/>
            </a:ext>
          </a:extLst>
        </xdr:cNvPr>
        <xdr:cNvSpPr/>
      </xdr:nvSpPr>
      <xdr:spPr>
        <a:xfrm>
          <a:off x="19177080" y="12598360"/>
          <a:ext cx="1155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96.4</a:t>
          </a:r>
          <a:endParaRPr lang="en-US" sz="1200" b="0" strike="noStrike" spc="-1">
            <a:latin typeface="游明朝"/>
          </a:endParaRPr>
        </a:p>
      </xdr:txBody>
    </xdr:sp>
    <xdr:clientData/>
  </xdr:twoCellAnchor>
  <xdr:twoCellAnchor>
    <xdr:from>
      <xdr:col>61</xdr:col>
      <xdr:colOff>44280</xdr:colOff>
      <xdr:row>78</xdr:row>
      <xdr:rowOff>25560</xdr:rowOff>
    </xdr:from>
    <xdr:to>
      <xdr:col>85</xdr:col>
      <xdr:colOff>94680</xdr:colOff>
      <xdr:row>92</xdr:row>
      <xdr:rowOff>37800</xdr:rowOff>
    </xdr:to>
    <xdr:sp macro="" textlink="">
      <xdr:nvSpPr>
        <xdr:cNvPr id="231" name="正方形/長方形 230">
          <a:extLst>
            <a:ext uri="{FF2B5EF4-FFF2-40B4-BE49-F238E27FC236}">
              <a16:creationId xmlns:a16="http://schemas.microsoft.com/office/drawing/2014/main" id="{39555CF7-A4B1-4375-A488-6B7EF45EBC70}"/>
            </a:ext>
          </a:extLst>
        </xdr:cNvPr>
        <xdr:cNvSpPr/>
      </xdr:nvSpPr>
      <xdr:spPr>
        <a:xfrm>
          <a:off x="11664780" y="12903360"/>
          <a:ext cx="4622400" cy="232364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86</xdr:col>
      <xdr:colOff>76320</xdr:colOff>
      <xdr:row>78</xdr:row>
      <xdr:rowOff>25560</xdr:rowOff>
    </xdr:from>
    <xdr:to>
      <xdr:col>115</xdr:col>
      <xdr:colOff>31680</xdr:colOff>
      <xdr:row>92</xdr:row>
      <xdr:rowOff>37800</xdr:rowOff>
    </xdr:to>
    <xdr:sp macro="" textlink="">
      <xdr:nvSpPr>
        <xdr:cNvPr id="232" name="正方形/長方形 231">
          <a:extLst>
            <a:ext uri="{FF2B5EF4-FFF2-40B4-BE49-F238E27FC236}">
              <a16:creationId xmlns:a16="http://schemas.microsoft.com/office/drawing/2014/main" id="{37D1A1CB-C806-4329-8879-040673E5955A}"/>
            </a:ext>
          </a:extLst>
        </xdr:cNvPr>
        <xdr:cNvSpPr/>
      </xdr:nvSpPr>
      <xdr:spPr>
        <a:xfrm>
          <a:off x="16459320" y="12903360"/>
          <a:ext cx="5479860" cy="232364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86</xdr:col>
      <xdr:colOff>76320</xdr:colOff>
      <xdr:row>78</xdr:row>
      <xdr:rowOff>25560</xdr:rowOff>
    </xdr:from>
    <xdr:to>
      <xdr:col>104</xdr:col>
      <xdr:colOff>114120</xdr:colOff>
      <xdr:row>79</xdr:row>
      <xdr:rowOff>107640</xdr:rowOff>
    </xdr:to>
    <xdr:sp macro="" textlink="">
      <xdr:nvSpPr>
        <xdr:cNvPr id="233" name="正方形/長方形 232">
          <a:extLst>
            <a:ext uri="{FF2B5EF4-FFF2-40B4-BE49-F238E27FC236}">
              <a16:creationId xmlns:a16="http://schemas.microsoft.com/office/drawing/2014/main" id="{45A05559-6CF7-48FF-AC74-C31F8039B436}"/>
            </a:ext>
          </a:extLst>
        </xdr:cNvPr>
        <xdr:cNvSpPr/>
      </xdr:nvSpPr>
      <xdr:spPr>
        <a:xfrm>
          <a:off x="16459320" y="12903360"/>
          <a:ext cx="346680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strike="noStrike" spc="-1">
              <a:solidFill>
                <a:srgbClr val="FF0000"/>
              </a:solidFill>
              <a:latin typeface="ＭＳ Ｐゴシック"/>
              <a:ea typeface="ＭＳ Ｐゴシック"/>
            </a:rPr>
            <a:t>ラスパイレス指数の分析欄</a:t>
          </a:r>
          <a:endParaRPr lang="en-US" sz="1100" b="0" strike="noStrike" spc="-1">
            <a:latin typeface="游明朝"/>
          </a:endParaRPr>
        </a:p>
      </xdr:txBody>
    </xdr:sp>
    <xdr:clientData/>
  </xdr:twoCellAnchor>
  <xdr:twoCellAnchor>
    <xdr:from>
      <xdr:col>87</xdr:col>
      <xdr:colOff>12240</xdr:colOff>
      <xdr:row>80</xdr:row>
      <xdr:rowOff>0</xdr:rowOff>
    </xdr:from>
    <xdr:to>
      <xdr:col>114</xdr:col>
      <xdr:colOff>113760</xdr:colOff>
      <xdr:row>91</xdr:row>
      <xdr:rowOff>145800</xdr:rowOff>
    </xdr:to>
    <xdr:sp macro="" textlink="">
      <xdr:nvSpPr>
        <xdr:cNvPr id="234" name="テキスト ボックス 233">
          <a:extLst>
            <a:ext uri="{FF2B5EF4-FFF2-40B4-BE49-F238E27FC236}">
              <a16:creationId xmlns:a16="http://schemas.microsoft.com/office/drawing/2014/main" id="{44E8F66F-9F93-47ED-B9C2-C5E52CB0B3B3}"/>
            </a:ext>
          </a:extLst>
        </xdr:cNvPr>
        <xdr:cNvSpPr/>
      </xdr:nvSpPr>
      <xdr:spPr>
        <a:xfrm>
          <a:off x="16585740" y="13208000"/>
          <a:ext cx="5245020" cy="196190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Ｐゴシック"/>
              <a:ea typeface="ＭＳ Ｐゴシック"/>
            </a:rPr>
            <a:t>　令和</a:t>
          </a:r>
          <a:r>
            <a:rPr lang="en-US" sz="1300" b="0" strike="noStrike" spc="-1">
              <a:solidFill>
                <a:schemeClr val="dk1"/>
              </a:solidFill>
              <a:latin typeface="ＭＳ Ｐゴシック"/>
              <a:ea typeface="ＭＳ Ｐゴシック"/>
            </a:rPr>
            <a:t>2</a:t>
          </a:r>
          <a:r>
            <a:rPr lang="ja-JP" sz="1300" b="0" strike="noStrike" spc="-1">
              <a:solidFill>
                <a:schemeClr val="dk1"/>
              </a:solidFill>
              <a:latin typeface="ＭＳ Ｐゴシック"/>
              <a:ea typeface="ＭＳ Ｐゴシック"/>
            </a:rPr>
            <a:t>年</a:t>
          </a:r>
          <a:r>
            <a:rPr lang="en-US" sz="1300" b="0" strike="noStrike" spc="-1">
              <a:solidFill>
                <a:schemeClr val="dk1"/>
              </a:solidFill>
              <a:latin typeface="ＭＳ Ｐゴシック"/>
              <a:ea typeface="ＭＳ Ｐゴシック"/>
            </a:rPr>
            <a:t>1</a:t>
          </a:r>
          <a:r>
            <a:rPr lang="ja-JP" sz="1300" b="0" strike="noStrike" spc="-1">
              <a:solidFill>
                <a:schemeClr val="dk1"/>
              </a:solidFill>
              <a:latin typeface="ＭＳ Ｐゴシック"/>
              <a:ea typeface="ＭＳ Ｐゴシック"/>
            </a:rPr>
            <a:t>月に行った給与制度の見直しにより、ラスパイレス指数は下がっているが、類似団体平均を上回っている状況である。今後もより一層の給与の適正化に努める。</a:t>
          </a:r>
          <a:endParaRPr lang="en-US" sz="1300" b="0" strike="noStrike" spc="-1">
            <a:latin typeface="游明朝"/>
          </a:endParaRPr>
        </a:p>
      </xdr:txBody>
    </xdr:sp>
    <xdr:clientData/>
  </xdr:twoCellAnchor>
  <xdr:twoCellAnchor>
    <xdr:from>
      <xdr:col>61</xdr:col>
      <xdr:colOff>44280</xdr:colOff>
      <xdr:row>92</xdr:row>
      <xdr:rowOff>37800</xdr:rowOff>
    </xdr:from>
    <xdr:to>
      <xdr:col>85</xdr:col>
      <xdr:colOff>95040</xdr:colOff>
      <xdr:row>92</xdr:row>
      <xdr:rowOff>37800</xdr:rowOff>
    </xdr:to>
    <xdr:cxnSp macro="">
      <xdr:nvCxnSpPr>
        <xdr:cNvPr id="235" name="直線コネクタ 234">
          <a:extLst>
            <a:ext uri="{FF2B5EF4-FFF2-40B4-BE49-F238E27FC236}">
              <a16:creationId xmlns:a16="http://schemas.microsoft.com/office/drawing/2014/main" id="{72C7D8F7-CC87-4ECC-8E75-539FEEC36002}"/>
            </a:ext>
          </a:extLst>
        </xdr:cNvPr>
        <xdr:cNvCxnSpPr/>
      </xdr:nvCxnSpPr>
      <xdr:spPr>
        <a:xfrm>
          <a:off x="11664780" y="15227000"/>
          <a:ext cx="4622760" cy="0"/>
        </a:xfrm>
        <a:prstGeom prst="straightConnector1">
          <a:avLst/>
        </a:prstGeom>
        <a:ln w="6350">
          <a:solidFill>
            <a:srgbClr val="D8D8D8"/>
          </a:solidFill>
          <a:miter/>
        </a:ln>
      </xdr:spPr>
    </xdr:cxnSp>
    <xdr:clientData/>
  </xdr:twoCellAnchor>
  <xdr:twoCellAnchor editAs="oneCell">
    <xdr:from>
      <xdr:col>57</xdr:col>
      <xdr:colOff>120600</xdr:colOff>
      <xdr:row>91</xdr:row>
      <xdr:rowOff>88560</xdr:rowOff>
    </xdr:from>
    <xdr:to>
      <xdr:col>61</xdr:col>
      <xdr:colOff>123775</xdr:colOff>
      <xdr:row>92</xdr:row>
      <xdr:rowOff>142920</xdr:rowOff>
    </xdr:to>
    <xdr:sp macro="" textlink="">
      <xdr:nvSpPr>
        <xdr:cNvPr id="236" name="テキスト ボックス 235">
          <a:extLst>
            <a:ext uri="{FF2B5EF4-FFF2-40B4-BE49-F238E27FC236}">
              <a16:creationId xmlns:a16="http://schemas.microsoft.com/office/drawing/2014/main" id="{2DAD5FE7-D466-4788-967F-5EA8534E449D}"/>
            </a:ext>
          </a:extLst>
        </xdr:cNvPr>
        <xdr:cNvSpPr/>
      </xdr:nvSpPr>
      <xdr:spPr>
        <a:xfrm>
          <a:off x="10979100" y="1511266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104.0</a:t>
          </a:r>
          <a:endParaRPr lang="en-US" sz="1000" b="0" strike="noStrike" spc="-1">
            <a:latin typeface="游明朝"/>
          </a:endParaRPr>
        </a:p>
      </xdr:txBody>
    </xdr:sp>
    <xdr:clientData/>
  </xdr:twoCellAnchor>
  <xdr:twoCellAnchor>
    <xdr:from>
      <xdr:col>61</xdr:col>
      <xdr:colOff>44280</xdr:colOff>
      <xdr:row>90</xdr:row>
      <xdr:rowOff>36000</xdr:rowOff>
    </xdr:from>
    <xdr:to>
      <xdr:col>85</xdr:col>
      <xdr:colOff>95040</xdr:colOff>
      <xdr:row>90</xdr:row>
      <xdr:rowOff>36000</xdr:rowOff>
    </xdr:to>
    <xdr:cxnSp macro="">
      <xdr:nvCxnSpPr>
        <xdr:cNvPr id="237" name="直線コネクタ 236">
          <a:extLst>
            <a:ext uri="{FF2B5EF4-FFF2-40B4-BE49-F238E27FC236}">
              <a16:creationId xmlns:a16="http://schemas.microsoft.com/office/drawing/2014/main" id="{4347CC04-5908-4F52-93D8-5634DAC47C93}"/>
            </a:ext>
          </a:extLst>
        </xdr:cNvPr>
        <xdr:cNvCxnSpPr/>
      </xdr:nvCxnSpPr>
      <xdr:spPr>
        <a:xfrm>
          <a:off x="11664780" y="14895000"/>
          <a:ext cx="4622760" cy="0"/>
        </a:xfrm>
        <a:prstGeom prst="straightConnector1">
          <a:avLst/>
        </a:prstGeom>
        <a:ln w="6350">
          <a:solidFill>
            <a:srgbClr val="D8D8D8"/>
          </a:solidFill>
          <a:miter/>
        </a:ln>
      </xdr:spPr>
    </xdr:cxnSp>
    <xdr:clientData/>
  </xdr:twoCellAnchor>
  <xdr:twoCellAnchor editAs="oneCell">
    <xdr:from>
      <xdr:col>57</xdr:col>
      <xdr:colOff>120600</xdr:colOff>
      <xdr:row>89</xdr:row>
      <xdr:rowOff>86760</xdr:rowOff>
    </xdr:from>
    <xdr:to>
      <xdr:col>61</xdr:col>
      <xdr:colOff>123775</xdr:colOff>
      <xdr:row>90</xdr:row>
      <xdr:rowOff>141120</xdr:rowOff>
    </xdr:to>
    <xdr:sp macro="" textlink="">
      <xdr:nvSpPr>
        <xdr:cNvPr id="238" name="テキスト ボックス 237">
          <a:extLst>
            <a:ext uri="{FF2B5EF4-FFF2-40B4-BE49-F238E27FC236}">
              <a16:creationId xmlns:a16="http://schemas.microsoft.com/office/drawing/2014/main" id="{2DD93A45-0116-45B5-A1FC-14257ED7765E}"/>
            </a:ext>
          </a:extLst>
        </xdr:cNvPr>
        <xdr:cNvSpPr/>
      </xdr:nvSpPr>
      <xdr:spPr>
        <a:xfrm>
          <a:off x="10979100" y="1478066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102.0</a:t>
          </a:r>
          <a:endParaRPr lang="en-US" sz="1000" b="0" strike="noStrike" spc="-1">
            <a:latin typeface="游明朝"/>
          </a:endParaRPr>
        </a:p>
      </xdr:txBody>
    </xdr:sp>
    <xdr:clientData/>
  </xdr:twoCellAnchor>
  <xdr:twoCellAnchor>
    <xdr:from>
      <xdr:col>61</xdr:col>
      <xdr:colOff>44280</xdr:colOff>
      <xdr:row>88</xdr:row>
      <xdr:rowOff>34200</xdr:rowOff>
    </xdr:from>
    <xdr:to>
      <xdr:col>85</xdr:col>
      <xdr:colOff>95040</xdr:colOff>
      <xdr:row>88</xdr:row>
      <xdr:rowOff>34200</xdr:rowOff>
    </xdr:to>
    <xdr:cxnSp macro="">
      <xdr:nvCxnSpPr>
        <xdr:cNvPr id="239" name="直線コネクタ 238">
          <a:extLst>
            <a:ext uri="{FF2B5EF4-FFF2-40B4-BE49-F238E27FC236}">
              <a16:creationId xmlns:a16="http://schemas.microsoft.com/office/drawing/2014/main" id="{298BB042-E1E5-4BCE-B675-D7B2E55532B1}"/>
            </a:ext>
          </a:extLst>
        </xdr:cNvPr>
        <xdr:cNvCxnSpPr/>
      </xdr:nvCxnSpPr>
      <xdr:spPr>
        <a:xfrm>
          <a:off x="11664780" y="14563000"/>
          <a:ext cx="4622760" cy="0"/>
        </a:xfrm>
        <a:prstGeom prst="straightConnector1">
          <a:avLst/>
        </a:prstGeom>
        <a:ln w="6350">
          <a:solidFill>
            <a:srgbClr val="D8D8D8"/>
          </a:solidFill>
          <a:miter/>
        </a:ln>
      </xdr:spPr>
    </xdr:cxnSp>
    <xdr:clientData/>
  </xdr:twoCellAnchor>
  <xdr:twoCellAnchor editAs="oneCell">
    <xdr:from>
      <xdr:col>57</xdr:col>
      <xdr:colOff>120600</xdr:colOff>
      <xdr:row>87</xdr:row>
      <xdr:rowOff>84960</xdr:rowOff>
    </xdr:from>
    <xdr:to>
      <xdr:col>61</xdr:col>
      <xdr:colOff>123775</xdr:colOff>
      <xdr:row>88</xdr:row>
      <xdr:rowOff>145670</xdr:rowOff>
    </xdr:to>
    <xdr:sp macro="" textlink="">
      <xdr:nvSpPr>
        <xdr:cNvPr id="240" name="テキスト ボックス 239">
          <a:extLst>
            <a:ext uri="{FF2B5EF4-FFF2-40B4-BE49-F238E27FC236}">
              <a16:creationId xmlns:a16="http://schemas.microsoft.com/office/drawing/2014/main" id="{C8AE38C7-947D-4087-ACDE-18B2EC5BE923}"/>
            </a:ext>
          </a:extLst>
        </xdr:cNvPr>
        <xdr:cNvSpPr/>
      </xdr:nvSpPr>
      <xdr:spPr>
        <a:xfrm>
          <a:off x="10979100" y="1444866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a:t>
          </a:r>
          <a:endParaRPr lang="en-US" sz="1000" b="0" strike="noStrike" spc="-1">
            <a:latin typeface="游明朝"/>
          </a:endParaRPr>
        </a:p>
      </xdr:txBody>
    </xdr:sp>
    <xdr:clientData/>
  </xdr:twoCellAnchor>
  <xdr:twoCellAnchor>
    <xdr:from>
      <xdr:col>61</xdr:col>
      <xdr:colOff>44280</xdr:colOff>
      <xdr:row>86</xdr:row>
      <xdr:rowOff>32400</xdr:rowOff>
    </xdr:from>
    <xdr:to>
      <xdr:col>85</xdr:col>
      <xdr:colOff>95040</xdr:colOff>
      <xdr:row>86</xdr:row>
      <xdr:rowOff>32400</xdr:rowOff>
    </xdr:to>
    <xdr:cxnSp macro="">
      <xdr:nvCxnSpPr>
        <xdr:cNvPr id="241" name="直線コネクタ 240">
          <a:extLst>
            <a:ext uri="{FF2B5EF4-FFF2-40B4-BE49-F238E27FC236}">
              <a16:creationId xmlns:a16="http://schemas.microsoft.com/office/drawing/2014/main" id="{1A6B0F2B-A343-4EF6-84D5-3B2715402565}"/>
            </a:ext>
          </a:extLst>
        </xdr:cNvPr>
        <xdr:cNvCxnSpPr/>
      </xdr:nvCxnSpPr>
      <xdr:spPr>
        <a:xfrm>
          <a:off x="11664780" y="14231000"/>
          <a:ext cx="4622760" cy="0"/>
        </a:xfrm>
        <a:prstGeom prst="straightConnector1">
          <a:avLst/>
        </a:prstGeom>
        <a:ln w="6350">
          <a:solidFill>
            <a:srgbClr val="D8D8D8"/>
          </a:solidFill>
          <a:miter/>
        </a:ln>
      </xdr:spPr>
    </xdr:cxnSp>
    <xdr:clientData/>
  </xdr:twoCellAnchor>
  <xdr:twoCellAnchor editAs="oneCell">
    <xdr:from>
      <xdr:col>57</xdr:col>
      <xdr:colOff>120600</xdr:colOff>
      <xdr:row>85</xdr:row>
      <xdr:rowOff>83160</xdr:rowOff>
    </xdr:from>
    <xdr:to>
      <xdr:col>61</xdr:col>
      <xdr:colOff>123775</xdr:colOff>
      <xdr:row>86</xdr:row>
      <xdr:rowOff>143870</xdr:rowOff>
    </xdr:to>
    <xdr:sp macro="" textlink="">
      <xdr:nvSpPr>
        <xdr:cNvPr id="242" name="テキスト ボックス 241">
          <a:extLst>
            <a:ext uri="{FF2B5EF4-FFF2-40B4-BE49-F238E27FC236}">
              <a16:creationId xmlns:a16="http://schemas.microsoft.com/office/drawing/2014/main" id="{CF64E93F-DBFA-4692-B401-A98F2148BF37}"/>
            </a:ext>
          </a:extLst>
        </xdr:cNvPr>
        <xdr:cNvSpPr/>
      </xdr:nvSpPr>
      <xdr:spPr>
        <a:xfrm>
          <a:off x="10979100" y="1411666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98.0</a:t>
          </a:r>
          <a:endParaRPr lang="en-US" sz="1000" b="0" strike="noStrike" spc="-1">
            <a:latin typeface="游明朝"/>
          </a:endParaRPr>
        </a:p>
      </xdr:txBody>
    </xdr:sp>
    <xdr:clientData/>
  </xdr:twoCellAnchor>
  <xdr:twoCellAnchor>
    <xdr:from>
      <xdr:col>61</xdr:col>
      <xdr:colOff>44280</xdr:colOff>
      <xdr:row>84</xdr:row>
      <xdr:rowOff>30600</xdr:rowOff>
    </xdr:from>
    <xdr:to>
      <xdr:col>85</xdr:col>
      <xdr:colOff>95040</xdr:colOff>
      <xdr:row>84</xdr:row>
      <xdr:rowOff>30600</xdr:rowOff>
    </xdr:to>
    <xdr:cxnSp macro="">
      <xdr:nvCxnSpPr>
        <xdr:cNvPr id="243" name="直線コネクタ 242">
          <a:extLst>
            <a:ext uri="{FF2B5EF4-FFF2-40B4-BE49-F238E27FC236}">
              <a16:creationId xmlns:a16="http://schemas.microsoft.com/office/drawing/2014/main" id="{FB15C59E-6542-4456-A087-664C21134EAA}"/>
            </a:ext>
          </a:extLst>
        </xdr:cNvPr>
        <xdr:cNvCxnSpPr/>
      </xdr:nvCxnSpPr>
      <xdr:spPr>
        <a:xfrm>
          <a:off x="11664780" y="13899000"/>
          <a:ext cx="4622760" cy="0"/>
        </a:xfrm>
        <a:prstGeom prst="straightConnector1">
          <a:avLst/>
        </a:prstGeom>
        <a:ln w="6350">
          <a:solidFill>
            <a:srgbClr val="D8D8D8"/>
          </a:solidFill>
          <a:miter/>
        </a:ln>
      </xdr:spPr>
    </xdr:cxnSp>
    <xdr:clientData/>
  </xdr:twoCellAnchor>
  <xdr:twoCellAnchor editAs="oneCell">
    <xdr:from>
      <xdr:col>57</xdr:col>
      <xdr:colOff>120600</xdr:colOff>
      <xdr:row>83</xdr:row>
      <xdr:rowOff>81360</xdr:rowOff>
    </xdr:from>
    <xdr:to>
      <xdr:col>61</xdr:col>
      <xdr:colOff>123775</xdr:colOff>
      <xdr:row>84</xdr:row>
      <xdr:rowOff>142070</xdr:rowOff>
    </xdr:to>
    <xdr:sp macro="" textlink="">
      <xdr:nvSpPr>
        <xdr:cNvPr id="244" name="テキスト ボックス 243">
          <a:extLst>
            <a:ext uri="{FF2B5EF4-FFF2-40B4-BE49-F238E27FC236}">
              <a16:creationId xmlns:a16="http://schemas.microsoft.com/office/drawing/2014/main" id="{AF5DCAB8-EA16-4F34-B66F-52C8794D411D}"/>
            </a:ext>
          </a:extLst>
        </xdr:cNvPr>
        <xdr:cNvSpPr/>
      </xdr:nvSpPr>
      <xdr:spPr>
        <a:xfrm>
          <a:off x="10979100" y="1378466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96.0</a:t>
          </a:r>
          <a:endParaRPr lang="en-US" sz="1000" b="0" strike="noStrike" spc="-1">
            <a:latin typeface="游明朝"/>
          </a:endParaRPr>
        </a:p>
      </xdr:txBody>
    </xdr:sp>
    <xdr:clientData/>
  </xdr:twoCellAnchor>
  <xdr:twoCellAnchor>
    <xdr:from>
      <xdr:col>61</xdr:col>
      <xdr:colOff>44280</xdr:colOff>
      <xdr:row>82</xdr:row>
      <xdr:rowOff>28800</xdr:rowOff>
    </xdr:from>
    <xdr:to>
      <xdr:col>85</xdr:col>
      <xdr:colOff>95040</xdr:colOff>
      <xdr:row>82</xdr:row>
      <xdr:rowOff>28800</xdr:rowOff>
    </xdr:to>
    <xdr:cxnSp macro="">
      <xdr:nvCxnSpPr>
        <xdr:cNvPr id="245" name="直線コネクタ 244">
          <a:extLst>
            <a:ext uri="{FF2B5EF4-FFF2-40B4-BE49-F238E27FC236}">
              <a16:creationId xmlns:a16="http://schemas.microsoft.com/office/drawing/2014/main" id="{0D90973C-C860-428F-B2F1-B9B81173A660}"/>
            </a:ext>
          </a:extLst>
        </xdr:cNvPr>
        <xdr:cNvCxnSpPr/>
      </xdr:nvCxnSpPr>
      <xdr:spPr>
        <a:xfrm>
          <a:off x="11664780" y="13567000"/>
          <a:ext cx="4622760" cy="0"/>
        </a:xfrm>
        <a:prstGeom prst="straightConnector1">
          <a:avLst/>
        </a:prstGeom>
        <a:ln w="6350">
          <a:solidFill>
            <a:srgbClr val="D8D8D8"/>
          </a:solidFill>
          <a:miter/>
        </a:ln>
      </xdr:spPr>
    </xdr:cxnSp>
    <xdr:clientData/>
  </xdr:twoCellAnchor>
  <xdr:twoCellAnchor editAs="oneCell">
    <xdr:from>
      <xdr:col>57</xdr:col>
      <xdr:colOff>120600</xdr:colOff>
      <xdr:row>81</xdr:row>
      <xdr:rowOff>79560</xdr:rowOff>
    </xdr:from>
    <xdr:to>
      <xdr:col>61</xdr:col>
      <xdr:colOff>123775</xdr:colOff>
      <xdr:row>82</xdr:row>
      <xdr:rowOff>140270</xdr:rowOff>
    </xdr:to>
    <xdr:sp macro="" textlink="">
      <xdr:nvSpPr>
        <xdr:cNvPr id="246" name="テキスト ボックス 245">
          <a:extLst>
            <a:ext uri="{FF2B5EF4-FFF2-40B4-BE49-F238E27FC236}">
              <a16:creationId xmlns:a16="http://schemas.microsoft.com/office/drawing/2014/main" id="{8B561EAA-6139-4015-98F7-FB2DFD73EFE0}"/>
            </a:ext>
          </a:extLst>
        </xdr:cNvPr>
        <xdr:cNvSpPr/>
      </xdr:nvSpPr>
      <xdr:spPr>
        <a:xfrm>
          <a:off x="10979100" y="1345266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94.0</a:t>
          </a:r>
          <a:endParaRPr lang="en-US" sz="1000" b="0" strike="noStrike" spc="-1">
            <a:latin typeface="游明朝"/>
          </a:endParaRPr>
        </a:p>
      </xdr:txBody>
    </xdr:sp>
    <xdr:clientData/>
  </xdr:twoCellAnchor>
  <xdr:twoCellAnchor>
    <xdr:from>
      <xdr:col>61</xdr:col>
      <xdr:colOff>44280</xdr:colOff>
      <xdr:row>80</xdr:row>
      <xdr:rowOff>27000</xdr:rowOff>
    </xdr:from>
    <xdr:to>
      <xdr:col>85</xdr:col>
      <xdr:colOff>95040</xdr:colOff>
      <xdr:row>80</xdr:row>
      <xdr:rowOff>27000</xdr:rowOff>
    </xdr:to>
    <xdr:cxnSp macro="">
      <xdr:nvCxnSpPr>
        <xdr:cNvPr id="247" name="直線コネクタ 246">
          <a:extLst>
            <a:ext uri="{FF2B5EF4-FFF2-40B4-BE49-F238E27FC236}">
              <a16:creationId xmlns:a16="http://schemas.microsoft.com/office/drawing/2014/main" id="{185911FF-ADC5-4766-A69C-9D82551A8FB0}"/>
            </a:ext>
          </a:extLst>
        </xdr:cNvPr>
        <xdr:cNvCxnSpPr/>
      </xdr:nvCxnSpPr>
      <xdr:spPr>
        <a:xfrm>
          <a:off x="11664780" y="13235000"/>
          <a:ext cx="4622760" cy="0"/>
        </a:xfrm>
        <a:prstGeom prst="straightConnector1">
          <a:avLst/>
        </a:prstGeom>
        <a:ln w="6350">
          <a:solidFill>
            <a:srgbClr val="D8D8D8"/>
          </a:solidFill>
          <a:miter/>
        </a:ln>
      </xdr:spPr>
    </xdr:cxnSp>
    <xdr:clientData/>
  </xdr:twoCellAnchor>
  <xdr:twoCellAnchor editAs="oneCell">
    <xdr:from>
      <xdr:col>57</xdr:col>
      <xdr:colOff>120600</xdr:colOff>
      <xdr:row>79</xdr:row>
      <xdr:rowOff>77760</xdr:rowOff>
    </xdr:from>
    <xdr:to>
      <xdr:col>61</xdr:col>
      <xdr:colOff>123775</xdr:colOff>
      <xdr:row>80</xdr:row>
      <xdr:rowOff>135655</xdr:rowOff>
    </xdr:to>
    <xdr:sp macro="" textlink="">
      <xdr:nvSpPr>
        <xdr:cNvPr id="248" name="テキスト ボックス 247">
          <a:extLst>
            <a:ext uri="{FF2B5EF4-FFF2-40B4-BE49-F238E27FC236}">
              <a16:creationId xmlns:a16="http://schemas.microsoft.com/office/drawing/2014/main" id="{ACC0BCE6-1CAF-42C0-BB63-67A16BE6AE48}"/>
            </a:ext>
          </a:extLst>
        </xdr:cNvPr>
        <xdr:cNvSpPr/>
      </xdr:nvSpPr>
      <xdr:spPr>
        <a:xfrm>
          <a:off x="10979100" y="13120660"/>
          <a:ext cx="7620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92.0</a:t>
          </a:r>
          <a:endParaRPr lang="en-US" sz="1000" b="0" strike="noStrike" spc="-1">
            <a:latin typeface="游明朝"/>
          </a:endParaRPr>
        </a:p>
      </xdr:txBody>
    </xdr:sp>
    <xdr:clientData/>
  </xdr:twoCellAnchor>
  <xdr:twoCellAnchor>
    <xdr:from>
      <xdr:col>61</xdr:col>
      <xdr:colOff>44280</xdr:colOff>
      <xdr:row>78</xdr:row>
      <xdr:rowOff>25200</xdr:rowOff>
    </xdr:from>
    <xdr:to>
      <xdr:col>85</xdr:col>
      <xdr:colOff>95040</xdr:colOff>
      <xdr:row>78</xdr:row>
      <xdr:rowOff>25200</xdr:rowOff>
    </xdr:to>
    <xdr:cxnSp macro="">
      <xdr:nvCxnSpPr>
        <xdr:cNvPr id="249" name="直線コネクタ 248">
          <a:extLst>
            <a:ext uri="{FF2B5EF4-FFF2-40B4-BE49-F238E27FC236}">
              <a16:creationId xmlns:a16="http://schemas.microsoft.com/office/drawing/2014/main" id="{2692A0BA-81BA-4708-9BC8-446113295152}"/>
            </a:ext>
          </a:extLst>
        </xdr:cNvPr>
        <xdr:cNvCxnSpPr/>
      </xdr:nvCxnSpPr>
      <xdr:spPr>
        <a:xfrm>
          <a:off x="11664780" y="12903000"/>
          <a:ext cx="4622760" cy="0"/>
        </a:xfrm>
        <a:prstGeom prst="straightConnector1">
          <a:avLst/>
        </a:prstGeom>
        <a:ln w="6350">
          <a:solidFill>
            <a:srgbClr val="D8D8D8"/>
          </a:solidFill>
          <a:miter/>
        </a:ln>
      </xdr:spPr>
    </xdr:cxnSp>
    <xdr:clientData/>
  </xdr:twoCellAnchor>
  <xdr:twoCellAnchor editAs="oneCell">
    <xdr:from>
      <xdr:col>57</xdr:col>
      <xdr:colOff>120600</xdr:colOff>
      <xdr:row>77</xdr:row>
      <xdr:rowOff>75960</xdr:rowOff>
    </xdr:from>
    <xdr:to>
      <xdr:col>61</xdr:col>
      <xdr:colOff>123775</xdr:colOff>
      <xdr:row>78</xdr:row>
      <xdr:rowOff>133495</xdr:rowOff>
    </xdr:to>
    <xdr:sp macro="" textlink="">
      <xdr:nvSpPr>
        <xdr:cNvPr id="250" name="テキスト ボックス 249">
          <a:extLst>
            <a:ext uri="{FF2B5EF4-FFF2-40B4-BE49-F238E27FC236}">
              <a16:creationId xmlns:a16="http://schemas.microsoft.com/office/drawing/2014/main" id="{CE2B2538-DFA0-452C-AD2E-F833E99021A5}"/>
            </a:ext>
          </a:extLst>
        </xdr:cNvPr>
        <xdr:cNvSpPr/>
      </xdr:nvSpPr>
      <xdr:spPr>
        <a:xfrm>
          <a:off x="10979100" y="1278866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90.0</a:t>
          </a:r>
          <a:endParaRPr lang="en-US" sz="1000" b="0" strike="noStrike" spc="-1">
            <a:latin typeface="游明朝"/>
          </a:endParaRPr>
        </a:p>
      </xdr:txBody>
    </xdr:sp>
    <xdr:clientData/>
  </xdr:twoCellAnchor>
  <xdr:twoCellAnchor>
    <xdr:from>
      <xdr:col>61</xdr:col>
      <xdr:colOff>44280</xdr:colOff>
      <xdr:row>78</xdr:row>
      <xdr:rowOff>25560</xdr:rowOff>
    </xdr:from>
    <xdr:to>
      <xdr:col>85</xdr:col>
      <xdr:colOff>94680</xdr:colOff>
      <xdr:row>92</xdr:row>
      <xdr:rowOff>37800</xdr:rowOff>
    </xdr:to>
    <xdr:sp macro="" textlink="">
      <xdr:nvSpPr>
        <xdr:cNvPr id="251" name="給与水準   （国との比較）グラフ枠">
          <a:extLst>
            <a:ext uri="{FF2B5EF4-FFF2-40B4-BE49-F238E27FC236}">
              <a16:creationId xmlns:a16="http://schemas.microsoft.com/office/drawing/2014/main" id="{59FA3E9F-9F7C-43A2-A23C-5060B22E83D0}"/>
            </a:ext>
          </a:extLst>
        </xdr:cNvPr>
        <xdr:cNvSpPr/>
      </xdr:nvSpPr>
      <xdr:spPr>
        <a:xfrm>
          <a:off x="11664780" y="12903360"/>
          <a:ext cx="4622400" cy="2323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81</xdr:col>
      <xdr:colOff>44280</xdr:colOff>
      <xdr:row>79</xdr:row>
      <xdr:rowOff>112320</xdr:rowOff>
    </xdr:from>
    <xdr:to>
      <xdr:col>81</xdr:col>
      <xdr:colOff>44280</xdr:colOff>
      <xdr:row>88</xdr:row>
      <xdr:rowOff>137880</xdr:rowOff>
    </xdr:to>
    <xdr:cxnSp macro="">
      <xdr:nvCxnSpPr>
        <xdr:cNvPr id="252" name="直線コネクタ 251">
          <a:extLst>
            <a:ext uri="{FF2B5EF4-FFF2-40B4-BE49-F238E27FC236}">
              <a16:creationId xmlns:a16="http://schemas.microsoft.com/office/drawing/2014/main" id="{0F4C7185-9F6A-400F-9DEA-0DDD861C52AA}"/>
            </a:ext>
          </a:extLst>
        </xdr:cNvPr>
        <xdr:cNvCxnSpPr/>
      </xdr:nvCxnSpPr>
      <xdr:spPr>
        <a:xfrm flipV="1">
          <a:off x="15474780" y="13155220"/>
          <a:ext cx="0" cy="1511460"/>
        </a:xfrm>
        <a:prstGeom prst="straightConnector1">
          <a:avLst/>
        </a:prstGeom>
        <a:ln w="63500">
          <a:solidFill>
            <a:srgbClr val="808080"/>
          </a:solidFill>
          <a:miter/>
        </a:ln>
      </xdr:spPr>
    </xdr:cxnSp>
    <xdr:clientData/>
  </xdr:twoCellAnchor>
  <xdr:twoCellAnchor editAs="oneCell">
    <xdr:from>
      <xdr:col>81</xdr:col>
      <xdr:colOff>133200</xdr:colOff>
      <xdr:row>88</xdr:row>
      <xdr:rowOff>131040</xdr:rowOff>
    </xdr:from>
    <xdr:to>
      <xdr:col>85</xdr:col>
      <xdr:colOff>133200</xdr:colOff>
      <xdr:row>90</xdr:row>
      <xdr:rowOff>30110</xdr:rowOff>
    </xdr:to>
    <xdr:sp macro="" textlink="">
      <xdr:nvSpPr>
        <xdr:cNvPr id="253" name="給与水準   （国との比較）最小値テキスト">
          <a:extLst>
            <a:ext uri="{FF2B5EF4-FFF2-40B4-BE49-F238E27FC236}">
              <a16:creationId xmlns:a16="http://schemas.microsoft.com/office/drawing/2014/main" id="{F17DE716-0350-4F57-8772-4CCEE5D0AB22}"/>
            </a:ext>
          </a:extLst>
        </xdr:cNvPr>
        <xdr:cNvSpPr/>
      </xdr:nvSpPr>
      <xdr:spPr>
        <a:xfrm>
          <a:off x="15563700" y="14659840"/>
          <a:ext cx="7620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100.6</a:t>
          </a:r>
          <a:endParaRPr lang="en-US" sz="1000" b="0" strike="noStrike" spc="-1">
            <a:latin typeface="游明朝"/>
          </a:endParaRPr>
        </a:p>
      </xdr:txBody>
    </xdr:sp>
    <xdr:clientData/>
  </xdr:twoCellAnchor>
  <xdr:twoCellAnchor>
    <xdr:from>
      <xdr:col>80</xdr:col>
      <xdr:colOff>164880</xdr:colOff>
      <xdr:row>88</xdr:row>
      <xdr:rowOff>137880</xdr:rowOff>
    </xdr:from>
    <xdr:to>
      <xdr:col>81</xdr:col>
      <xdr:colOff>133200</xdr:colOff>
      <xdr:row>88</xdr:row>
      <xdr:rowOff>137880</xdr:rowOff>
    </xdr:to>
    <xdr:cxnSp macro="">
      <xdr:nvCxnSpPr>
        <xdr:cNvPr id="254" name="直線コネクタ 253">
          <a:extLst>
            <a:ext uri="{FF2B5EF4-FFF2-40B4-BE49-F238E27FC236}">
              <a16:creationId xmlns:a16="http://schemas.microsoft.com/office/drawing/2014/main" id="{584C4643-DFE9-4BE8-BABE-A820C3A9AF71}"/>
            </a:ext>
          </a:extLst>
        </xdr:cNvPr>
        <xdr:cNvCxnSpPr/>
      </xdr:nvCxnSpPr>
      <xdr:spPr>
        <a:xfrm>
          <a:off x="15404880" y="14666680"/>
          <a:ext cx="158820" cy="0"/>
        </a:xfrm>
        <a:prstGeom prst="straightConnector1">
          <a:avLst/>
        </a:prstGeom>
        <a:ln w="19050">
          <a:solidFill>
            <a:srgbClr val="000000"/>
          </a:solidFill>
          <a:miter/>
        </a:ln>
      </xdr:spPr>
    </xdr:cxnSp>
    <xdr:clientData/>
  </xdr:twoCellAnchor>
  <xdr:twoCellAnchor editAs="oneCell">
    <xdr:from>
      <xdr:col>81</xdr:col>
      <xdr:colOff>133200</xdr:colOff>
      <xdr:row>78</xdr:row>
      <xdr:rowOff>48600</xdr:rowOff>
    </xdr:from>
    <xdr:to>
      <xdr:col>85</xdr:col>
      <xdr:colOff>133200</xdr:colOff>
      <xdr:row>79</xdr:row>
      <xdr:rowOff>102960</xdr:rowOff>
    </xdr:to>
    <xdr:sp macro="" textlink="">
      <xdr:nvSpPr>
        <xdr:cNvPr id="255" name="給与水準   （国との比較）最大値テキスト">
          <a:extLst>
            <a:ext uri="{FF2B5EF4-FFF2-40B4-BE49-F238E27FC236}">
              <a16:creationId xmlns:a16="http://schemas.microsoft.com/office/drawing/2014/main" id="{660CF35D-2165-4E87-A91D-B83D9E89EBC4}"/>
            </a:ext>
          </a:extLst>
        </xdr:cNvPr>
        <xdr:cNvSpPr/>
      </xdr:nvSpPr>
      <xdr:spPr>
        <a:xfrm>
          <a:off x="15563700" y="1292640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91.5</a:t>
          </a:r>
          <a:endParaRPr lang="en-US" sz="1000" b="0" strike="noStrike" spc="-1">
            <a:latin typeface="游明朝"/>
          </a:endParaRPr>
        </a:p>
      </xdr:txBody>
    </xdr:sp>
    <xdr:clientData/>
  </xdr:twoCellAnchor>
  <xdr:twoCellAnchor>
    <xdr:from>
      <xdr:col>80</xdr:col>
      <xdr:colOff>164880</xdr:colOff>
      <xdr:row>79</xdr:row>
      <xdr:rowOff>112320</xdr:rowOff>
    </xdr:from>
    <xdr:to>
      <xdr:col>81</xdr:col>
      <xdr:colOff>133200</xdr:colOff>
      <xdr:row>79</xdr:row>
      <xdr:rowOff>112320</xdr:rowOff>
    </xdr:to>
    <xdr:cxnSp macro="">
      <xdr:nvCxnSpPr>
        <xdr:cNvPr id="256" name="直線コネクタ 255">
          <a:extLst>
            <a:ext uri="{FF2B5EF4-FFF2-40B4-BE49-F238E27FC236}">
              <a16:creationId xmlns:a16="http://schemas.microsoft.com/office/drawing/2014/main" id="{9B6E424A-97FD-427E-B378-00083A8CB3C7}"/>
            </a:ext>
          </a:extLst>
        </xdr:cNvPr>
        <xdr:cNvCxnSpPr/>
      </xdr:nvCxnSpPr>
      <xdr:spPr>
        <a:xfrm>
          <a:off x="15404880" y="13155220"/>
          <a:ext cx="158820" cy="0"/>
        </a:xfrm>
        <a:prstGeom prst="straightConnector1">
          <a:avLst/>
        </a:prstGeom>
        <a:ln w="19050">
          <a:solidFill>
            <a:srgbClr val="000000"/>
          </a:solidFill>
          <a:miter/>
        </a:ln>
      </xdr:spPr>
    </xdr:cxnSp>
    <xdr:clientData/>
  </xdr:twoCellAnchor>
  <xdr:twoCellAnchor>
    <xdr:from>
      <xdr:col>77</xdr:col>
      <xdr:colOff>44280</xdr:colOff>
      <xdr:row>85</xdr:row>
      <xdr:rowOff>152280</xdr:rowOff>
    </xdr:from>
    <xdr:to>
      <xdr:col>81</xdr:col>
      <xdr:colOff>44280</xdr:colOff>
      <xdr:row>86</xdr:row>
      <xdr:rowOff>32400</xdr:rowOff>
    </xdr:to>
    <xdr:cxnSp macro="">
      <xdr:nvCxnSpPr>
        <xdr:cNvPr id="257" name="直線コネクタ 256">
          <a:extLst>
            <a:ext uri="{FF2B5EF4-FFF2-40B4-BE49-F238E27FC236}">
              <a16:creationId xmlns:a16="http://schemas.microsoft.com/office/drawing/2014/main" id="{1B9D019A-B641-45A8-A024-0F496A032521}"/>
            </a:ext>
          </a:extLst>
        </xdr:cNvPr>
        <xdr:cNvCxnSpPr/>
      </xdr:nvCxnSpPr>
      <xdr:spPr>
        <a:xfrm flipV="1">
          <a:off x="14712780" y="14185780"/>
          <a:ext cx="762000" cy="45220"/>
        </a:xfrm>
        <a:prstGeom prst="straightConnector1">
          <a:avLst/>
        </a:prstGeom>
        <a:ln w="6350">
          <a:solidFill>
            <a:srgbClr val="FF0000"/>
          </a:solidFill>
          <a:miter/>
        </a:ln>
      </xdr:spPr>
    </xdr:cxnSp>
    <xdr:clientData/>
  </xdr:twoCellAnchor>
  <xdr:twoCellAnchor editAs="oneCell">
    <xdr:from>
      <xdr:col>81</xdr:col>
      <xdr:colOff>133200</xdr:colOff>
      <xdr:row>84</xdr:row>
      <xdr:rowOff>122040</xdr:rowOff>
    </xdr:from>
    <xdr:to>
      <xdr:col>85</xdr:col>
      <xdr:colOff>133200</xdr:colOff>
      <xdr:row>86</xdr:row>
      <xdr:rowOff>30635</xdr:rowOff>
    </xdr:to>
    <xdr:sp macro="" textlink="">
      <xdr:nvSpPr>
        <xdr:cNvPr id="258" name="給与水準   （国との比較）平均値テキスト">
          <a:extLst>
            <a:ext uri="{FF2B5EF4-FFF2-40B4-BE49-F238E27FC236}">
              <a16:creationId xmlns:a16="http://schemas.microsoft.com/office/drawing/2014/main" id="{39471AA6-1629-45B0-A6F1-7A3F60E23129}"/>
            </a:ext>
          </a:extLst>
        </xdr:cNvPr>
        <xdr:cNvSpPr/>
      </xdr:nvSpPr>
      <xdr:spPr>
        <a:xfrm>
          <a:off x="15563700" y="13990440"/>
          <a:ext cx="7620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97.6</a:t>
          </a:r>
          <a:endParaRPr lang="en-US" sz="1000" b="0" strike="noStrike" spc="-1">
            <a:latin typeface="游明朝"/>
          </a:endParaRPr>
        </a:p>
      </xdr:txBody>
    </xdr:sp>
    <xdr:clientData/>
  </xdr:twoCellAnchor>
  <xdr:twoCellAnchor>
    <xdr:from>
      <xdr:col>81</xdr:col>
      <xdr:colOff>12240</xdr:colOff>
      <xdr:row>85</xdr:row>
      <xdr:rowOff>84240</xdr:rowOff>
    </xdr:from>
    <xdr:to>
      <xdr:col>81</xdr:col>
      <xdr:colOff>94680</xdr:colOff>
      <xdr:row>86</xdr:row>
      <xdr:rowOff>14040</xdr:rowOff>
    </xdr:to>
    <xdr:sp macro="" textlink="">
      <xdr:nvSpPr>
        <xdr:cNvPr id="259" name="フローチャート: 判断 258">
          <a:extLst>
            <a:ext uri="{FF2B5EF4-FFF2-40B4-BE49-F238E27FC236}">
              <a16:creationId xmlns:a16="http://schemas.microsoft.com/office/drawing/2014/main" id="{81322B54-3491-4B45-93E3-24483FF808FD}"/>
            </a:ext>
          </a:extLst>
        </xdr:cNvPr>
        <xdr:cNvSpPr/>
      </xdr:nvSpPr>
      <xdr:spPr>
        <a:xfrm>
          <a:off x="15442740" y="14117740"/>
          <a:ext cx="8244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73</xdr:col>
      <xdr:colOff>12600</xdr:colOff>
      <xdr:row>86</xdr:row>
      <xdr:rowOff>32400</xdr:rowOff>
    </xdr:from>
    <xdr:to>
      <xdr:col>77</xdr:col>
      <xdr:colOff>44280</xdr:colOff>
      <xdr:row>86</xdr:row>
      <xdr:rowOff>49680</xdr:rowOff>
    </xdr:to>
    <xdr:cxnSp macro="">
      <xdr:nvCxnSpPr>
        <xdr:cNvPr id="260" name="直線コネクタ 259">
          <a:extLst>
            <a:ext uri="{FF2B5EF4-FFF2-40B4-BE49-F238E27FC236}">
              <a16:creationId xmlns:a16="http://schemas.microsoft.com/office/drawing/2014/main" id="{B8B77741-6AD4-49E1-9B97-8A06AF4F2368}"/>
            </a:ext>
          </a:extLst>
        </xdr:cNvPr>
        <xdr:cNvCxnSpPr/>
      </xdr:nvCxnSpPr>
      <xdr:spPr>
        <a:xfrm flipV="1">
          <a:off x="13919100" y="14231000"/>
          <a:ext cx="793680" cy="17280"/>
        </a:xfrm>
        <a:prstGeom prst="straightConnector1">
          <a:avLst/>
        </a:prstGeom>
        <a:ln w="6350">
          <a:solidFill>
            <a:srgbClr val="FF0000"/>
          </a:solidFill>
          <a:miter/>
        </a:ln>
      </xdr:spPr>
    </xdr:cxnSp>
    <xdr:clientData/>
  </xdr:twoCellAnchor>
  <xdr:twoCellAnchor>
    <xdr:from>
      <xdr:col>77</xdr:col>
      <xdr:colOff>12600</xdr:colOff>
      <xdr:row>85</xdr:row>
      <xdr:rowOff>101520</xdr:rowOff>
    </xdr:from>
    <xdr:to>
      <xdr:col>77</xdr:col>
      <xdr:colOff>94680</xdr:colOff>
      <xdr:row>86</xdr:row>
      <xdr:rowOff>31320</xdr:rowOff>
    </xdr:to>
    <xdr:sp macro="" textlink="">
      <xdr:nvSpPr>
        <xdr:cNvPr id="261" name="フローチャート: 判断 260">
          <a:extLst>
            <a:ext uri="{FF2B5EF4-FFF2-40B4-BE49-F238E27FC236}">
              <a16:creationId xmlns:a16="http://schemas.microsoft.com/office/drawing/2014/main" id="{7CDA4CCE-7081-466C-83D8-0549ED20D2AD}"/>
            </a:ext>
          </a:extLst>
        </xdr:cNvPr>
        <xdr:cNvSpPr/>
      </xdr:nvSpPr>
      <xdr:spPr>
        <a:xfrm>
          <a:off x="14681100" y="14135020"/>
          <a:ext cx="8208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84</xdr:row>
      <xdr:rowOff>63000</xdr:rowOff>
    </xdr:from>
    <xdr:to>
      <xdr:col>79</xdr:col>
      <xdr:colOff>60055</xdr:colOff>
      <xdr:row>85</xdr:row>
      <xdr:rowOff>124070</xdr:rowOff>
    </xdr:to>
    <xdr:sp macro="" textlink="">
      <xdr:nvSpPr>
        <xdr:cNvPr id="262" name="テキスト ボックス 261">
          <a:extLst>
            <a:ext uri="{FF2B5EF4-FFF2-40B4-BE49-F238E27FC236}">
              <a16:creationId xmlns:a16="http://schemas.microsoft.com/office/drawing/2014/main" id="{A9256271-F11C-441C-9792-7261AC5759F3}"/>
            </a:ext>
          </a:extLst>
        </xdr:cNvPr>
        <xdr:cNvSpPr/>
      </xdr:nvSpPr>
      <xdr:spPr>
        <a:xfrm>
          <a:off x="14369940" y="13931400"/>
          <a:ext cx="7364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97.7</a:t>
          </a:r>
          <a:endParaRPr lang="en-US" sz="1000" b="0" strike="noStrike" spc="-1">
            <a:latin typeface="游明朝"/>
          </a:endParaRPr>
        </a:p>
      </xdr:txBody>
    </xdr:sp>
    <xdr:clientData/>
  </xdr:twoCellAnchor>
  <xdr:twoCellAnchor>
    <xdr:from>
      <xdr:col>68</xdr:col>
      <xdr:colOff>152280</xdr:colOff>
      <xdr:row>86</xdr:row>
      <xdr:rowOff>49680</xdr:rowOff>
    </xdr:from>
    <xdr:to>
      <xdr:col>73</xdr:col>
      <xdr:colOff>12600</xdr:colOff>
      <xdr:row>86</xdr:row>
      <xdr:rowOff>66960</xdr:rowOff>
    </xdr:to>
    <xdr:cxnSp macro="">
      <xdr:nvCxnSpPr>
        <xdr:cNvPr id="263" name="直線コネクタ 262">
          <a:extLst>
            <a:ext uri="{FF2B5EF4-FFF2-40B4-BE49-F238E27FC236}">
              <a16:creationId xmlns:a16="http://schemas.microsoft.com/office/drawing/2014/main" id="{48A83321-5A3A-4B61-B4F7-CF82FF472A8C}"/>
            </a:ext>
          </a:extLst>
        </xdr:cNvPr>
        <xdr:cNvCxnSpPr/>
      </xdr:nvCxnSpPr>
      <xdr:spPr>
        <a:xfrm flipV="1">
          <a:off x="13106280" y="14248280"/>
          <a:ext cx="812820" cy="17280"/>
        </a:xfrm>
        <a:prstGeom prst="straightConnector1">
          <a:avLst/>
        </a:prstGeom>
        <a:ln w="6350">
          <a:solidFill>
            <a:srgbClr val="FF0000"/>
          </a:solidFill>
          <a:miter/>
        </a:ln>
      </xdr:spPr>
    </xdr:cxnSp>
    <xdr:clientData/>
  </xdr:twoCellAnchor>
  <xdr:twoCellAnchor>
    <xdr:from>
      <xdr:col>72</xdr:col>
      <xdr:colOff>152280</xdr:colOff>
      <xdr:row>85</xdr:row>
      <xdr:rowOff>118800</xdr:rowOff>
    </xdr:from>
    <xdr:to>
      <xdr:col>73</xdr:col>
      <xdr:colOff>43920</xdr:colOff>
      <xdr:row>86</xdr:row>
      <xdr:rowOff>48600</xdr:rowOff>
    </xdr:to>
    <xdr:sp macro="" textlink="">
      <xdr:nvSpPr>
        <xdr:cNvPr id="264" name="フローチャート: 判断 263">
          <a:extLst>
            <a:ext uri="{FF2B5EF4-FFF2-40B4-BE49-F238E27FC236}">
              <a16:creationId xmlns:a16="http://schemas.microsoft.com/office/drawing/2014/main" id="{7EE6CBA5-D5AD-42DB-922F-8AE8A9C14C8B}"/>
            </a:ext>
          </a:extLst>
        </xdr:cNvPr>
        <xdr:cNvSpPr/>
      </xdr:nvSpPr>
      <xdr:spPr>
        <a:xfrm>
          <a:off x="13868280" y="14152300"/>
          <a:ext cx="8214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84</xdr:row>
      <xdr:rowOff>80280</xdr:rowOff>
    </xdr:from>
    <xdr:to>
      <xdr:col>75</xdr:col>
      <xdr:colOff>28145</xdr:colOff>
      <xdr:row>85</xdr:row>
      <xdr:rowOff>141350</xdr:rowOff>
    </xdr:to>
    <xdr:sp macro="" textlink="">
      <xdr:nvSpPr>
        <xdr:cNvPr id="265" name="テキスト ボックス 264">
          <a:extLst>
            <a:ext uri="{FF2B5EF4-FFF2-40B4-BE49-F238E27FC236}">
              <a16:creationId xmlns:a16="http://schemas.microsoft.com/office/drawing/2014/main" id="{33A5710F-914C-49AC-A230-C65705928B7F}"/>
            </a:ext>
          </a:extLst>
        </xdr:cNvPr>
        <xdr:cNvSpPr/>
      </xdr:nvSpPr>
      <xdr:spPr>
        <a:xfrm>
          <a:off x="13557180" y="13948680"/>
          <a:ext cx="7616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97.8</a:t>
          </a:r>
          <a:endParaRPr lang="en-US" sz="1000" b="0" strike="noStrike" spc="-1">
            <a:latin typeface="游明朝"/>
          </a:endParaRPr>
        </a:p>
      </xdr:txBody>
    </xdr:sp>
    <xdr:clientData/>
  </xdr:twoCellAnchor>
  <xdr:twoCellAnchor>
    <xdr:from>
      <xdr:col>64</xdr:col>
      <xdr:colOff>101520</xdr:colOff>
      <xdr:row>86</xdr:row>
      <xdr:rowOff>66960</xdr:rowOff>
    </xdr:from>
    <xdr:to>
      <xdr:col>68</xdr:col>
      <xdr:colOff>152280</xdr:colOff>
      <xdr:row>86</xdr:row>
      <xdr:rowOff>153000</xdr:rowOff>
    </xdr:to>
    <xdr:cxnSp macro="">
      <xdr:nvCxnSpPr>
        <xdr:cNvPr id="266" name="直線コネクタ 265">
          <a:extLst>
            <a:ext uri="{FF2B5EF4-FFF2-40B4-BE49-F238E27FC236}">
              <a16:creationId xmlns:a16="http://schemas.microsoft.com/office/drawing/2014/main" id="{DD7590C7-D700-4853-B826-E32A4F065F08}"/>
            </a:ext>
          </a:extLst>
        </xdr:cNvPr>
        <xdr:cNvCxnSpPr/>
      </xdr:nvCxnSpPr>
      <xdr:spPr>
        <a:xfrm flipV="1">
          <a:off x="12293520" y="14265560"/>
          <a:ext cx="812760" cy="86040"/>
        </a:xfrm>
        <a:prstGeom prst="straightConnector1">
          <a:avLst/>
        </a:prstGeom>
        <a:ln w="6350">
          <a:solidFill>
            <a:srgbClr val="FF0000"/>
          </a:solidFill>
          <a:miter/>
        </a:ln>
      </xdr:spPr>
    </xdr:cxnSp>
    <xdr:clientData/>
  </xdr:twoCellAnchor>
  <xdr:twoCellAnchor>
    <xdr:from>
      <xdr:col>68</xdr:col>
      <xdr:colOff>101520</xdr:colOff>
      <xdr:row>85</xdr:row>
      <xdr:rowOff>101520</xdr:rowOff>
    </xdr:from>
    <xdr:to>
      <xdr:col>69</xdr:col>
      <xdr:colOff>11880</xdr:colOff>
      <xdr:row>86</xdr:row>
      <xdr:rowOff>31320</xdr:rowOff>
    </xdr:to>
    <xdr:sp macro="" textlink="">
      <xdr:nvSpPr>
        <xdr:cNvPr id="267" name="フローチャート: 判断 266">
          <a:extLst>
            <a:ext uri="{FF2B5EF4-FFF2-40B4-BE49-F238E27FC236}">
              <a16:creationId xmlns:a16="http://schemas.microsoft.com/office/drawing/2014/main" id="{627D4BAB-5FCC-4327-AEC2-073D7055EF93}"/>
            </a:ext>
          </a:extLst>
        </xdr:cNvPr>
        <xdr:cNvSpPr/>
      </xdr:nvSpPr>
      <xdr:spPr>
        <a:xfrm>
          <a:off x="13055520" y="14135020"/>
          <a:ext cx="1008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0</xdr:colOff>
      <xdr:row>84</xdr:row>
      <xdr:rowOff>63000</xdr:rowOff>
    </xdr:from>
    <xdr:to>
      <xdr:col>70</xdr:col>
      <xdr:colOff>190080</xdr:colOff>
      <xdr:row>85</xdr:row>
      <xdr:rowOff>124070</xdr:rowOff>
    </xdr:to>
    <xdr:sp macro="" textlink="">
      <xdr:nvSpPr>
        <xdr:cNvPr id="268" name="テキスト ボックス 267">
          <a:extLst>
            <a:ext uri="{FF2B5EF4-FFF2-40B4-BE49-F238E27FC236}">
              <a16:creationId xmlns:a16="http://schemas.microsoft.com/office/drawing/2014/main" id="{E29D1279-6D37-40C8-92E8-C47238E2D7BC}"/>
            </a:ext>
          </a:extLst>
        </xdr:cNvPr>
        <xdr:cNvSpPr/>
      </xdr:nvSpPr>
      <xdr:spPr>
        <a:xfrm>
          <a:off x="12763500" y="13931400"/>
          <a:ext cx="7615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97.7</a:t>
          </a:r>
          <a:endParaRPr lang="en-US" sz="1000" b="0" strike="noStrike" spc="-1">
            <a:latin typeface="游明朝"/>
          </a:endParaRPr>
        </a:p>
      </xdr:txBody>
    </xdr:sp>
    <xdr:clientData/>
  </xdr:twoCellAnchor>
  <xdr:twoCellAnchor>
    <xdr:from>
      <xdr:col>64</xdr:col>
      <xdr:colOff>50760</xdr:colOff>
      <xdr:row>86</xdr:row>
      <xdr:rowOff>8640</xdr:rowOff>
    </xdr:from>
    <xdr:to>
      <xdr:col>64</xdr:col>
      <xdr:colOff>151920</xdr:colOff>
      <xdr:row>86</xdr:row>
      <xdr:rowOff>100440</xdr:rowOff>
    </xdr:to>
    <xdr:sp macro="" textlink="">
      <xdr:nvSpPr>
        <xdr:cNvPr id="269" name="フローチャート: 判断 268">
          <a:extLst>
            <a:ext uri="{FF2B5EF4-FFF2-40B4-BE49-F238E27FC236}">
              <a16:creationId xmlns:a16="http://schemas.microsoft.com/office/drawing/2014/main" id="{98F87F96-1334-463F-982B-86B74FC4902A}"/>
            </a:ext>
          </a:extLst>
        </xdr:cNvPr>
        <xdr:cNvSpPr/>
      </xdr:nvSpPr>
      <xdr:spPr>
        <a:xfrm>
          <a:off x="12242760" y="14207240"/>
          <a:ext cx="101160" cy="918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84</xdr:row>
      <xdr:rowOff>132120</xdr:rowOff>
    </xdr:from>
    <xdr:to>
      <xdr:col>66</xdr:col>
      <xdr:colOff>142495</xdr:colOff>
      <xdr:row>86</xdr:row>
      <xdr:rowOff>31190</xdr:rowOff>
    </xdr:to>
    <xdr:sp macro="" textlink="">
      <xdr:nvSpPr>
        <xdr:cNvPr id="270" name="テキスト ボックス 269">
          <a:extLst>
            <a:ext uri="{FF2B5EF4-FFF2-40B4-BE49-F238E27FC236}">
              <a16:creationId xmlns:a16="http://schemas.microsoft.com/office/drawing/2014/main" id="{1A09A709-AFDE-4860-9616-CC25A4495A95}"/>
            </a:ext>
          </a:extLst>
        </xdr:cNvPr>
        <xdr:cNvSpPr/>
      </xdr:nvSpPr>
      <xdr:spPr>
        <a:xfrm>
          <a:off x="11950680" y="14000520"/>
          <a:ext cx="76164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98.1</a:t>
          </a:r>
          <a:endParaRPr lang="en-US" sz="1000" b="0" strike="noStrike" spc="-1">
            <a:latin typeface="游明朝"/>
          </a:endParaRPr>
        </a:p>
      </xdr:txBody>
    </xdr:sp>
    <xdr:clientData/>
  </xdr:twoCellAnchor>
  <xdr:twoCellAnchor editAs="oneCell">
    <xdr:from>
      <xdr:col>80</xdr:col>
      <xdr:colOff>38160</xdr:colOff>
      <xdr:row>92</xdr:row>
      <xdr:rowOff>56880</xdr:rowOff>
    </xdr:from>
    <xdr:to>
      <xdr:col>84</xdr:col>
      <xdr:colOff>37800</xdr:colOff>
      <xdr:row>93</xdr:row>
      <xdr:rowOff>114415</xdr:rowOff>
    </xdr:to>
    <xdr:sp macro="" textlink="">
      <xdr:nvSpPr>
        <xdr:cNvPr id="271" name="テキスト ボックス 270">
          <a:extLst>
            <a:ext uri="{FF2B5EF4-FFF2-40B4-BE49-F238E27FC236}">
              <a16:creationId xmlns:a16="http://schemas.microsoft.com/office/drawing/2014/main" id="{EB5AFD52-0869-4161-95C4-FB096C0D51BC}"/>
            </a:ext>
          </a:extLst>
        </xdr:cNvPr>
        <xdr:cNvSpPr/>
      </xdr:nvSpPr>
      <xdr:spPr>
        <a:xfrm>
          <a:off x="15278160" y="1524608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76</xdr:col>
      <xdr:colOff>38160</xdr:colOff>
      <xdr:row>92</xdr:row>
      <xdr:rowOff>56880</xdr:rowOff>
    </xdr:from>
    <xdr:to>
      <xdr:col>80</xdr:col>
      <xdr:colOff>38160</xdr:colOff>
      <xdr:row>93</xdr:row>
      <xdr:rowOff>114415</xdr:rowOff>
    </xdr:to>
    <xdr:sp macro="" textlink="">
      <xdr:nvSpPr>
        <xdr:cNvPr id="272" name="テキスト ボックス 271">
          <a:extLst>
            <a:ext uri="{FF2B5EF4-FFF2-40B4-BE49-F238E27FC236}">
              <a16:creationId xmlns:a16="http://schemas.microsoft.com/office/drawing/2014/main" id="{9D63E9F3-1DB2-45B2-8098-A1522D6E873B}"/>
            </a:ext>
          </a:extLst>
        </xdr:cNvPr>
        <xdr:cNvSpPr/>
      </xdr:nvSpPr>
      <xdr:spPr>
        <a:xfrm>
          <a:off x="14516160" y="1524608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72</xdr:col>
      <xdr:colOff>6480</xdr:colOff>
      <xdr:row>92</xdr:row>
      <xdr:rowOff>56880</xdr:rowOff>
    </xdr:from>
    <xdr:to>
      <xdr:col>76</xdr:col>
      <xdr:colOff>9295</xdr:colOff>
      <xdr:row>93</xdr:row>
      <xdr:rowOff>114415</xdr:rowOff>
    </xdr:to>
    <xdr:sp macro="" textlink="">
      <xdr:nvSpPr>
        <xdr:cNvPr id="273" name="テキスト ボックス 272">
          <a:extLst>
            <a:ext uri="{FF2B5EF4-FFF2-40B4-BE49-F238E27FC236}">
              <a16:creationId xmlns:a16="http://schemas.microsoft.com/office/drawing/2014/main" id="{6B73BB07-4705-4B23-B252-0522171FB008}"/>
            </a:ext>
          </a:extLst>
        </xdr:cNvPr>
        <xdr:cNvSpPr/>
      </xdr:nvSpPr>
      <xdr:spPr>
        <a:xfrm>
          <a:off x="13722480" y="1524608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67</xdr:col>
      <xdr:colOff>146160</xdr:colOff>
      <xdr:row>92</xdr:row>
      <xdr:rowOff>56880</xdr:rowOff>
    </xdr:from>
    <xdr:to>
      <xdr:col>71</xdr:col>
      <xdr:colOff>142625</xdr:colOff>
      <xdr:row>93</xdr:row>
      <xdr:rowOff>114415</xdr:rowOff>
    </xdr:to>
    <xdr:sp macro="" textlink="">
      <xdr:nvSpPr>
        <xdr:cNvPr id="274" name="テキスト ボックス 273">
          <a:extLst>
            <a:ext uri="{FF2B5EF4-FFF2-40B4-BE49-F238E27FC236}">
              <a16:creationId xmlns:a16="http://schemas.microsoft.com/office/drawing/2014/main" id="{73CDE23C-DF58-4C6B-A190-064E696BDF3B}"/>
            </a:ext>
          </a:extLst>
        </xdr:cNvPr>
        <xdr:cNvSpPr/>
      </xdr:nvSpPr>
      <xdr:spPr>
        <a:xfrm>
          <a:off x="12909660" y="1524608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63</xdr:col>
      <xdr:colOff>95400</xdr:colOff>
      <xdr:row>92</xdr:row>
      <xdr:rowOff>56880</xdr:rowOff>
    </xdr:from>
    <xdr:to>
      <xdr:col>67</xdr:col>
      <xdr:colOff>95400</xdr:colOff>
      <xdr:row>93</xdr:row>
      <xdr:rowOff>114415</xdr:rowOff>
    </xdr:to>
    <xdr:sp macro="" textlink="">
      <xdr:nvSpPr>
        <xdr:cNvPr id="275" name="テキスト ボックス 274">
          <a:extLst>
            <a:ext uri="{FF2B5EF4-FFF2-40B4-BE49-F238E27FC236}">
              <a16:creationId xmlns:a16="http://schemas.microsoft.com/office/drawing/2014/main" id="{7A48E66A-B2E6-4769-87B7-37AF5B882C70}"/>
            </a:ext>
          </a:extLst>
        </xdr:cNvPr>
        <xdr:cNvSpPr/>
      </xdr:nvSpPr>
      <xdr:spPr>
        <a:xfrm>
          <a:off x="12096900" y="1524608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81</xdr:col>
      <xdr:colOff>12240</xdr:colOff>
      <xdr:row>85</xdr:row>
      <xdr:rowOff>101520</xdr:rowOff>
    </xdr:from>
    <xdr:to>
      <xdr:col>81</xdr:col>
      <xdr:colOff>94680</xdr:colOff>
      <xdr:row>86</xdr:row>
      <xdr:rowOff>31320</xdr:rowOff>
    </xdr:to>
    <xdr:sp macro="" textlink="">
      <xdr:nvSpPr>
        <xdr:cNvPr id="276" name="楕円 275">
          <a:extLst>
            <a:ext uri="{FF2B5EF4-FFF2-40B4-BE49-F238E27FC236}">
              <a16:creationId xmlns:a16="http://schemas.microsoft.com/office/drawing/2014/main" id="{585B5FE3-0DB3-4ADC-B09D-CD088A8A861A}"/>
            </a:ext>
          </a:extLst>
        </xdr:cNvPr>
        <xdr:cNvSpPr/>
      </xdr:nvSpPr>
      <xdr:spPr>
        <a:xfrm>
          <a:off x="15442740" y="14135020"/>
          <a:ext cx="8244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81</xdr:col>
      <xdr:colOff>133200</xdr:colOff>
      <xdr:row>85</xdr:row>
      <xdr:rowOff>95040</xdr:rowOff>
    </xdr:from>
    <xdr:to>
      <xdr:col>85</xdr:col>
      <xdr:colOff>133200</xdr:colOff>
      <xdr:row>86</xdr:row>
      <xdr:rowOff>152575</xdr:rowOff>
    </xdr:to>
    <xdr:sp macro="" textlink="">
      <xdr:nvSpPr>
        <xdr:cNvPr id="277" name="給与水準   （国との比較）該当値テキスト">
          <a:extLst>
            <a:ext uri="{FF2B5EF4-FFF2-40B4-BE49-F238E27FC236}">
              <a16:creationId xmlns:a16="http://schemas.microsoft.com/office/drawing/2014/main" id="{DFF13865-93C7-4209-9B32-29D37A5EE84E}"/>
            </a:ext>
          </a:extLst>
        </xdr:cNvPr>
        <xdr:cNvSpPr/>
      </xdr:nvSpPr>
      <xdr:spPr>
        <a:xfrm>
          <a:off x="15563700" y="1412854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97.7</a:t>
          </a:r>
          <a:endParaRPr lang="en-US" sz="1000" b="0" strike="noStrike" spc="-1">
            <a:latin typeface="游明朝"/>
          </a:endParaRPr>
        </a:p>
      </xdr:txBody>
    </xdr:sp>
    <xdr:clientData/>
  </xdr:twoCellAnchor>
  <xdr:twoCellAnchor>
    <xdr:from>
      <xdr:col>77</xdr:col>
      <xdr:colOff>12600</xdr:colOff>
      <xdr:row>85</xdr:row>
      <xdr:rowOff>153360</xdr:rowOff>
    </xdr:from>
    <xdr:to>
      <xdr:col>77</xdr:col>
      <xdr:colOff>94680</xdr:colOff>
      <xdr:row>86</xdr:row>
      <xdr:rowOff>83160</xdr:rowOff>
    </xdr:to>
    <xdr:sp macro="" textlink="">
      <xdr:nvSpPr>
        <xdr:cNvPr id="278" name="楕円 277">
          <a:extLst>
            <a:ext uri="{FF2B5EF4-FFF2-40B4-BE49-F238E27FC236}">
              <a16:creationId xmlns:a16="http://schemas.microsoft.com/office/drawing/2014/main" id="{B0FE8E16-1B45-446F-AF89-E827913AA5CE}"/>
            </a:ext>
          </a:extLst>
        </xdr:cNvPr>
        <xdr:cNvSpPr/>
      </xdr:nvSpPr>
      <xdr:spPr>
        <a:xfrm>
          <a:off x="14681100" y="14186860"/>
          <a:ext cx="8208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86</xdr:row>
      <xdr:rowOff>89640</xdr:rowOff>
    </xdr:from>
    <xdr:to>
      <xdr:col>79</xdr:col>
      <xdr:colOff>60055</xdr:colOff>
      <xdr:row>87</xdr:row>
      <xdr:rowOff>144000</xdr:rowOff>
    </xdr:to>
    <xdr:sp macro="" textlink="">
      <xdr:nvSpPr>
        <xdr:cNvPr id="279" name="テキスト ボックス 278">
          <a:extLst>
            <a:ext uri="{FF2B5EF4-FFF2-40B4-BE49-F238E27FC236}">
              <a16:creationId xmlns:a16="http://schemas.microsoft.com/office/drawing/2014/main" id="{EE04FF09-0A07-420E-8247-18C68DC4EB8D}"/>
            </a:ext>
          </a:extLst>
        </xdr:cNvPr>
        <xdr:cNvSpPr/>
      </xdr:nvSpPr>
      <xdr:spPr>
        <a:xfrm>
          <a:off x="14369940" y="14288240"/>
          <a:ext cx="7364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98.0</a:t>
          </a:r>
          <a:endParaRPr lang="en-US" sz="1000" b="0" strike="noStrike" spc="-1">
            <a:latin typeface="游明朝"/>
          </a:endParaRPr>
        </a:p>
      </xdr:txBody>
    </xdr:sp>
    <xdr:clientData/>
  </xdr:twoCellAnchor>
  <xdr:twoCellAnchor>
    <xdr:from>
      <xdr:col>72</xdr:col>
      <xdr:colOff>152280</xdr:colOff>
      <xdr:row>86</xdr:row>
      <xdr:rowOff>8640</xdr:rowOff>
    </xdr:from>
    <xdr:to>
      <xdr:col>73</xdr:col>
      <xdr:colOff>43920</xdr:colOff>
      <xdr:row>86</xdr:row>
      <xdr:rowOff>100440</xdr:rowOff>
    </xdr:to>
    <xdr:sp macro="" textlink="">
      <xdr:nvSpPr>
        <xdr:cNvPr id="280" name="楕円 279">
          <a:extLst>
            <a:ext uri="{FF2B5EF4-FFF2-40B4-BE49-F238E27FC236}">
              <a16:creationId xmlns:a16="http://schemas.microsoft.com/office/drawing/2014/main" id="{0535A2E3-9BD1-47FB-880B-48634CCFEBFD}"/>
            </a:ext>
          </a:extLst>
        </xdr:cNvPr>
        <xdr:cNvSpPr/>
      </xdr:nvSpPr>
      <xdr:spPr>
        <a:xfrm>
          <a:off x="13868280" y="14207240"/>
          <a:ext cx="82140" cy="918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86</xdr:row>
      <xdr:rowOff>106560</xdr:rowOff>
    </xdr:from>
    <xdr:to>
      <xdr:col>75</xdr:col>
      <xdr:colOff>28145</xdr:colOff>
      <xdr:row>88</xdr:row>
      <xdr:rowOff>10388</xdr:rowOff>
    </xdr:to>
    <xdr:sp macro="" textlink="">
      <xdr:nvSpPr>
        <xdr:cNvPr id="281" name="テキスト ボックス 280">
          <a:extLst>
            <a:ext uri="{FF2B5EF4-FFF2-40B4-BE49-F238E27FC236}">
              <a16:creationId xmlns:a16="http://schemas.microsoft.com/office/drawing/2014/main" id="{5DA50A7E-8D27-41D3-BCFD-E1E7CB48C574}"/>
            </a:ext>
          </a:extLst>
        </xdr:cNvPr>
        <xdr:cNvSpPr/>
      </xdr:nvSpPr>
      <xdr:spPr>
        <a:xfrm>
          <a:off x="13557180" y="1430516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98.1</a:t>
          </a:r>
          <a:endParaRPr lang="en-US" sz="1000" b="0" strike="noStrike" spc="-1">
            <a:latin typeface="游明朝"/>
          </a:endParaRPr>
        </a:p>
      </xdr:txBody>
    </xdr:sp>
    <xdr:clientData/>
  </xdr:twoCellAnchor>
  <xdr:twoCellAnchor>
    <xdr:from>
      <xdr:col>68</xdr:col>
      <xdr:colOff>101520</xdr:colOff>
      <xdr:row>86</xdr:row>
      <xdr:rowOff>16200</xdr:rowOff>
    </xdr:from>
    <xdr:to>
      <xdr:col>69</xdr:col>
      <xdr:colOff>11880</xdr:colOff>
      <xdr:row>86</xdr:row>
      <xdr:rowOff>117360</xdr:rowOff>
    </xdr:to>
    <xdr:sp macro="" textlink="">
      <xdr:nvSpPr>
        <xdr:cNvPr id="282" name="楕円 281">
          <a:extLst>
            <a:ext uri="{FF2B5EF4-FFF2-40B4-BE49-F238E27FC236}">
              <a16:creationId xmlns:a16="http://schemas.microsoft.com/office/drawing/2014/main" id="{9153D946-2785-412B-A2F9-BAB7E04AE357}"/>
            </a:ext>
          </a:extLst>
        </xdr:cNvPr>
        <xdr:cNvSpPr/>
      </xdr:nvSpPr>
      <xdr:spPr>
        <a:xfrm>
          <a:off x="13055520" y="14214800"/>
          <a:ext cx="1008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0</xdr:colOff>
      <xdr:row>86</xdr:row>
      <xdr:rowOff>123840</xdr:rowOff>
    </xdr:from>
    <xdr:to>
      <xdr:col>70</xdr:col>
      <xdr:colOff>190080</xdr:colOff>
      <xdr:row>88</xdr:row>
      <xdr:rowOff>19375</xdr:rowOff>
    </xdr:to>
    <xdr:sp macro="" textlink="">
      <xdr:nvSpPr>
        <xdr:cNvPr id="283" name="テキスト ボックス 282">
          <a:extLst>
            <a:ext uri="{FF2B5EF4-FFF2-40B4-BE49-F238E27FC236}">
              <a16:creationId xmlns:a16="http://schemas.microsoft.com/office/drawing/2014/main" id="{3174FC6C-AA4E-4FDB-89A0-CC01BDE2016B}"/>
            </a:ext>
          </a:extLst>
        </xdr:cNvPr>
        <xdr:cNvSpPr/>
      </xdr:nvSpPr>
      <xdr:spPr>
        <a:xfrm>
          <a:off x="12763500" y="14322440"/>
          <a:ext cx="76158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98.2</a:t>
          </a:r>
          <a:endParaRPr lang="en-US" sz="1000" b="0" strike="noStrike" spc="-1">
            <a:latin typeface="游明朝"/>
          </a:endParaRPr>
        </a:p>
      </xdr:txBody>
    </xdr:sp>
    <xdr:clientData/>
  </xdr:twoCellAnchor>
  <xdr:twoCellAnchor>
    <xdr:from>
      <xdr:col>64</xdr:col>
      <xdr:colOff>50760</xdr:colOff>
      <xdr:row>86</xdr:row>
      <xdr:rowOff>102600</xdr:rowOff>
    </xdr:from>
    <xdr:to>
      <xdr:col>64</xdr:col>
      <xdr:colOff>151920</xdr:colOff>
      <xdr:row>87</xdr:row>
      <xdr:rowOff>32400</xdr:rowOff>
    </xdr:to>
    <xdr:sp macro="" textlink="">
      <xdr:nvSpPr>
        <xdr:cNvPr id="284" name="楕円 283">
          <a:extLst>
            <a:ext uri="{FF2B5EF4-FFF2-40B4-BE49-F238E27FC236}">
              <a16:creationId xmlns:a16="http://schemas.microsoft.com/office/drawing/2014/main" id="{0D8C10BE-8691-4692-AF19-C93EDBDD82E9}"/>
            </a:ext>
          </a:extLst>
        </xdr:cNvPr>
        <xdr:cNvSpPr/>
      </xdr:nvSpPr>
      <xdr:spPr>
        <a:xfrm>
          <a:off x="12242760" y="1430120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87</xdr:row>
      <xdr:rowOff>38520</xdr:rowOff>
    </xdr:from>
    <xdr:to>
      <xdr:col>66</xdr:col>
      <xdr:colOff>142495</xdr:colOff>
      <xdr:row>88</xdr:row>
      <xdr:rowOff>96055</xdr:rowOff>
    </xdr:to>
    <xdr:sp macro="" textlink="">
      <xdr:nvSpPr>
        <xdr:cNvPr id="285" name="テキスト ボックス 284">
          <a:extLst>
            <a:ext uri="{FF2B5EF4-FFF2-40B4-BE49-F238E27FC236}">
              <a16:creationId xmlns:a16="http://schemas.microsoft.com/office/drawing/2014/main" id="{76C54852-6FAD-4234-AFD9-F2F1281508FE}"/>
            </a:ext>
          </a:extLst>
        </xdr:cNvPr>
        <xdr:cNvSpPr/>
      </xdr:nvSpPr>
      <xdr:spPr>
        <a:xfrm>
          <a:off x="11950680" y="1440222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98.7</a:t>
          </a:r>
          <a:endParaRPr lang="en-US" sz="1000" b="0" strike="noStrike" spc="-1">
            <a:latin typeface="游明朝"/>
          </a:endParaRPr>
        </a:p>
      </xdr:txBody>
    </xdr:sp>
    <xdr:clientData/>
  </xdr:twoCellAnchor>
  <xdr:twoCellAnchor>
    <xdr:from>
      <xdr:col>61</xdr:col>
      <xdr:colOff>44280</xdr:colOff>
      <xdr:row>51</xdr:row>
      <xdr:rowOff>82440</xdr:rowOff>
    </xdr:from>
    <xdr:to>
      <xdr:col>85</xdr:col>
      <xdr:colOff>94680</xdr:colOff>
      <xdr:row>53</xdr:row>
      <xdr:rowOff>56520</xdr:rowOff>
    </xdr:to>
    <xdr:sp macro="" textlink="">
      <xdr:nvSpPr>
        <xdr:cNvPr id="286" name="正方形/長方形 285">
          <a:extLst>
            <a:ext uri="{FF2B5EF4-FFF2-40B4-BE49-F238E27FC236}">
              <a16:creationId xmlns:a16="http://schemas.microsoft.com/office/drawing/2014/main" id="{B9F44E00-BAFD-4376-AFD8-AC89FA1DCA1F}"/>
            </a:ext>
          </a:extLst>
        </xdr:cNvPr>
        <xdr:cNvSpPr/>
      </xdr:nvSpPr>
      <xdr:spPr>
        <a:xfrm>
          <a:off x="11664780" y="8502540"/>
          <a:ext cx="462240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定員管理の状況</a:t>
          </a:r>
          <a:endParaRPr lang="en-US" sz="1600" b="0" strike="noStrike" spc="-1">
            <a:latin typeface="游明朝"/>
          </a:endParaRPr>
        </a:p>
      </xdr:txBody>
    </xdr:sp>
    <xdr:clientData/>
  </xdr:twoCellAnchor>
  <xdr:twoCellAnchor editAs="oneCell">
    <xdr:from>
      <xdr:col>63</xdr:col>
      <xdr:colOff>144720</xdr:colOff>
      <xdr:row>53</xdr:row>
      <xdr:rowOff>101520</xdr:rowOff>
    </xdr:from>
    <xdr:to>
      <xdr:col>75</xdr:col>
      <xdr:colOff>124855</xdr:colOff>
      <xdr:row>55</xdr:row>
      <xdr:rowOff>95565</xdr:rowOff>
    </xdr:to>
    <xdr:sp macro="" textlink="">
      <xdr:nvSpPr>
        <xdr:cNvPr id="287" name="テキスト ボックス 286">
          <a:extLst>
            <a:ext uri="{FF2B5EF4-FFF2-40B4-BE49-F238E27FC236}">
              <a16:creationId xmlns:a16="http://schemas.microsoft.com/office/drawing/2014/main" id="{DECAF5AD-2603-4897-A26D-B3E11FB02DB3}"/>
            </a:ext>
          </a:extLst>
        </xdr:cNvPr>
        <xdr:cNvSpPr/>
      </xdr:nvSpPr>
      <xdr:spPr>
        <a:xfrm>
          <a:off x="12146220" y="8851820"/>
          <a:ext cx="2262960" cy="3147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b">
          <a:noAutofit/>
        </a:bodyPr>
        <a:lstStyle/>
        <a:p>
          <a:pPr algn="ctr">
            <a:lnSpc>
              <a:spcPct val="100000"/>
            </a:lnSpc>
          </a:pPr>
          <a:r>
            <a:rPr lang="ja-JP" sz="1300" b="1" strike="noStrike" spc="-1">
              <a:solidFill>
                <a:schemeClr val="dk1"/>
              </a:solidFill>
              <a:latin typeface="ＭＳ Ｐゴシック"/>
              <a:ea typeface="ＭＳ Ｐゴシック"/>
            </a:rPr>
            <a:t>人口</a:t>
          </a:r>
          <a:r>
            <a:rPr lang="en-US" sz="1300" b="1" strike="noStrike" spc="-1">
              <a:solidFill>
                <a:schemeClr val="dk1"/>
              </a:solidFill>
              <a:latin typeface="ＭＳ Ｐゴシック"/>
              <a:ea typeface="ＭＳ Ｐゴシック"/>
            </a:rPr>
            <a:t>1,000</a:t>
          </a:r>
          <a:r>
            <a:rPr lang="ja-JP" sz="1300" b="1" strike="noStrike" spc="-1">
              <a:solidFill>
                <a:schemeClr val="dk1"/>
              </a:solidFill>
              <a:latin typeface="ＭＳ Ｐゴシック"/>
              <a:ea typeface="ＭＳ Ｐゴシック"/>
            </a:rPr>
            <a:t>人当たり職員数</a:t>
          </a:r>
          <a:endParaRPr lang="en-US" sz="1300" b="0" strike="noStrike" spc="-1">
            <a:latin typeface="游明朝"/>
          </a:endParaRPr>
        </a:p>
      </xdr:txBody>
    </xdr:sp>
    <xdr:clientData/>
  </xdr:twoCellAnchor>
  <xdr:twoCellAnchor editAs="oneCell">
    <xdr:from>
      <xdr:col>75</xdr:col>
      <xdr:colOff>20520</xdr:colOff>
      <xdr:row>53</xdr:row>
      <xdr:rowOff>142200</xdr:rowOff>
    </xdr:from>
    <xdr:to>
      <xdr:col>83</xdr:col>
      <xdr:colOff>140890</xdr:colOff>
      <xdr:row>55</xdr:row>
      <xdr:rowOff>126755</xdr:rowOff>
    </xdr:to>
    <xdr:sp macro="" textlink="">
      <xdr:nvSpPr>
        <xdr:cNvPr id="288" name="テキスト ボックス 287">
          <a:extLst>
            <a:ext uri="{FF2B5EF4-FFF2-40B4-BE49-F238E27FC236}">
              <a16:creationId xmlns:a16="http://schemas.microsoft.com/office/drawing/2014/main" id="{B535FB1F-0E55-48D8-BC2D-0E98F31A7969}"/>
            </a:ext>
          </a:extLst>
        </xdr:cNvPr>
        <xdr:cNvSpPr/>
      </xdr:nvSpPr>
      <xdr:spPr>
        <a:xfrm>
          <a:off x="14308020" y="8892500"/>
          <a:ext cx="1650720" cy="2988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b">
          <a:spAutoFit/>
        </a:bodyPr>
        <a:lstStyle/>
        <a:p>
          <a:pPr>
            <a:lnSpc>
              <a:spcPct val="100000"/>
            </a:lnSpc>
          </a:pPr>
          <a:r>
            <a:rPr lang="en-US" sz="1600" b="1" strike="noStrike" spc="-1">
              <a:solidFill>
                <a:srgbClr val="FF0000"/>
              </a:solidFill>
              <a:latin typeface="ＭＳ Ｐゴシック"/>
              <a:ea typeface="ＭＳ Ｐゴシック"/>
            </a:rPr>
            <a:t>[10.82</a:t>
          </a:r>
          <a:r>
            <a:rPr lang="ja-JP" sz="1600" b="1" strike="noStrike" spc="-1">
              <a:solidFill>
                <a:srgbClr val="FF0000"/>
              </a:solidFill>
              <a:latin typeface="ＭＳ Ｐゴシック"/>
              <a:ea typeface="ＭＳ Ｐゴシック"/>
            </a:rPr>
            <a:t>人</a:t>
          </a:r>
          <a:r>
            <a:rPr lang="en-US" sz="1600" b="1" strike="noStrike" spc="-1">
              <a:solidFill>
                <a:srgbClr val="FF0000"/>
              </a:solidFill>
              <a:latin typeface="ＭＳ Ｐゴシック"/>
              <a:ea typeface="ＭＳ Ｐゴシック"/>
            </a:rPr>
            <a:t>]</a:t>
          </a:r>
          <a:r>
            <a:rPr lang="ja-JP" sz="1600" b="1" strike="noStrike" spc="-1">
              <a:solidFill>
                <a:srgbClr val="FF0000"/>
              </a:solidFill>
              <a:latin typeface="ＭＳ Ｐゴシック"/>
              <a:ea typeface="ＭＳ Ｐゴシック"/>
            </a:rPr>
            <a:t>　</a:t>
          </a:r>
          <a:endParaRPr lang="en-US" sz="1600" b="0" strike="noStrike" spc="-1">
            <a:latin typeface="游明朝"/>
          </a:endParaRPr>
        </a:p>
      </xdr:txBody>
    </xdr:sp>
    <xdr:clientData/>
  </xdr:twoCellAnchor>
  <xdr:twoCellAnchor>
    <xdr:from>
      <xdr:col>85</xdr:col>
      <xdr:colOff>158760</xdr:colOff>
      <xdr:row>53</xdr:row>
      <xdr:rowOff>3240</xdr:rowOff>
    </xdr:from>
    <xdr:to>
      <xdr:col>93</xdr:col>
      <xdr:colOff>6120</xdr:colOff>
      <xdr:row>54</xdr:row>
      <xdr:rowOff>75960</xdr:rowOff>
    </xdr:to>
    <xdr:sp macro="" textlink="">
      <xdr:nvSpPr>
        <xdr:cNvPr id="289" name="正方形/長方形 288">
          <a:extLst>
            <a:ext uri="{FF2B5EF4-FFF2-40B4-BE49-F238E27FC236}">
              <a16:creationId xmlns:a16="http://schemas.microsoft.com/office/drawing/2014/main" id="{A17B8264-9539-49AC-8E19-8E895F764C01}"/>
            </a:ext>
          </a:extLst>
        </xdr:cNvPr>
        <xdr:cNvSpPr/>
      </xdr:nvSpPr>
      <xdr:spPr>
        <a:xfrm>
          <a:off x="16351260" y="8753540"/>
          <a:ext cx="137136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85</xdr:col>
      <xdr:colOff>158760</xdr:colOff>
      <xdr:row>54</xdr:row>
      <xdr:rowOff>12600</xdr:rowOff>
    </xdr:from>
    <xdr:to>
      <xdr:col>93</xdr:col>
      <xdr:colOff>6120</xdr:colOff>
      <xdr:row>55</xdr:row>
      <xdr:rowOff>94680</xdr:rowOff>
    </xdr:to>
    <xdr:sp macro="" textlink="">
      <xdr:nvSpPr>
        <xdr:cNvPr id="290" name="正方形/長方形 289">
          <a:extLst>
            <a:ext uri="{FF2B5EF4-FFF2-40B4-BE49-F238E27FC236}">
              <a16:creationId xmlns:a16="http://schemas.microsoft.com/office/drawing/2014/main" id="{DCE58889-72C7-4EBA-A7BD-ADE4FF8C2400}"/>
            </a:ext>
          </a:extLst>
        </xdr:cNvPr>
        <xdr:cNvSpPr/>
      </xdr:nvSpPr>
      <xdr:spPr>
        <a:xfrm>
          <a:off x="16351260" y="8928000"/>
          <a:ext cx="137136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38/46</a:t>
          </a:r>
          <a:endParaRPr lang="en-US" sz="1200" b="0" strike="noStrike" spc="-1">
            <a:latin typeface="游明朝"/>
          </a:endParaRPr>
        </a:p>
      </xdr:txBody>
    </xdr:sp>
    <xdr:clientData/>
  </xdr:twoCellAnchor>
  <xdr:twoCellAnchor>
    <xdr:from>
      <xdr:col>93</xdr:col>
      <xdr:colOff>133200</xdr:colOff>
      <xdr:row>53</xdr:row>
      <xdr:rowOff>3240</xdr:rowOff>
    </xdr:from>
    <xdr:to>
      <xdr:col>99</xdr:col>
      <xdr:colOff>145440</xdr:colOff>
      <xdr:row>54</xdr:row>
      <xdr:rowOff>75960</xdr:rowOff>
    </xdr:to>
    <xdr:sp macro="" textlink="">
      <xdr:nvSpPr>
        <xdr:cNvPr id="291" name="正方形/長方形 290">
          <a:extLst>
            <a:ext uri="{FF2B5EF4-FFF2-40B4-BE49-F238E27FC236}">
              <a16:creationId xmlns:a16="http://schemas.microsoft.com/office/drawing/2014/main" id="{CAF7A3B3-6945-4D8E-BD21-A10CC771CFE7}"/>
            </a:ext>
          </a:extLst>
        </xdr:cNvPr>
        <xdr:cNvSpPr/>
      </xdr:nvSpPr>
      <xdr:spPr>
        <a:xfrm>
          <a:off x="17849700" y="8753540"/>
          <a:ext cx="1155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93</xdr:col>
      <xdr:colOff>133200</xdr:colOff>
      <xdr:row>54</xdr:row>
      <xdr:rowOff>12600</xdr:rowOff>
    </xdr:from>
    <xdr:to>
      <xdr:col>99</xdr:col>
      <xdr:colOff>145440</xdr:colOff>
      <xdr:row>55</xdr:row>
      <xdr:rowOff>94680</xdr:rowOff>
    </xdr:to>
    <xdr:sp macro="" textlink="">
      <xdr:nvSpPr>
        <xdr:cNvPr id="292" name="正方形/長方形 291">
          <a:extLst>
            <a:ext uri="{FF2B5EF4-FFF2-40B4-BE49-F238E27FC236}">
              <a16:creationId xmlns:a16="http://schemas.microsoft.com/office/drawing/2014/main" id="{F622EB4C-BA8A-4785-9D47-86468CF88FF6}"/>
            </a:ext>
          </a:extLst>
        </xdr:cNvPr>
        <xdr:cNvSpPr/>
      </xdr:nvSpPr>
      <xdr:spPr>
        <a:xfrm>
          <a:off x="17849700" y="8928000"/>
          <a:ext cx="1155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8.41</a:t>
          </a:r>
          <a:endParaRPr lang="en-US" sz="1200" b="0" strike="noStrike" spc="-1">
            <a:latin typeface="游明朝"/>
          </a:endParaRPr>
        </a:p>
      </xdr:txBody>
    </xdr:sp>
    <xdr:clientData/>
  </xdr:twoCellAnchor>
  <xdr:twoCellAnchor>
    <xdr:from>
      <xdr:col>100</xdr:col>
      <xdr:colOff>127080</xdr:colOff>
      <xdr:row>53</xdr:row>
      <xdr:rowOff>3240</xdr:rowOff>
    </xdr:from>
    <xdr:to>
      <xdr:col>106</xdr:col>
      <xdr:colOff>139320</xdr:colOff>
      <xdr:row>54</xdr:row>
      <xdr:rowOff>75960</xdr:rowOff>
    </xdr:to>
    <xdr:sp macro="" textlink="">
      <xdr:nvSpPr>
        <xdr:cNvPr id="293" name="正方形/長方形 292">
          <a:extLst>
            <a:ext uri="{FF2B5EF4-FFF2-40B4-BE49-F238E27FC236}">
              <a16:creationId xmlns:a16="http://schemas.microsoft.com/office/drawing/2014/main" id="{055061A5-0964-49BC-8F4C-78F034022381}"/>
            </a:ext>
          </a:extLst>
        </xdr:cNvPr>
        <xdr:cNvSpPr/>
      </xdr:nvSpPr>
      <xdr:spPr>
        <a:xfrm>
          <a:off x="19177080" y="8753540"/>
          <a:ext cx="1155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100</xdr:col>
      <xdr:colOff>127080</xdr:colOff>
      <xdr:row>54</xdr:row>
      <xdr:rowOff>12600</xdr:rowOff>
    </xdr:from>
    <xdr:to>
      <xdr:col>106</xdr:col>
      <xdr:colOff>139320</xdr:colOff>
      <xdr:row>55</xdr:row>
      <xdr:rowOff>94680</xdr:rowOff>
    </xdr:to>
    <xdr:sp macro="" textlink="">
      <xdr:nvSpPr>
        <xdr:cNvPr id="294" name="正方形/長方形 293">
          <a:extLst>
            <a:ext uri="{FF2B5EF4-FFF2-40B4-BE49-F238E27FC236}">
              <a16:creationId xmlns:a16="http://schemas.microsoft.com/office/drawing/2014/main" id="{07A92D5F-CB81-440A-8E0F-48F73834B903}"/>
            </a:ext>
          </a:extLst>
        </xdr:cNvPr>
        <xdr:cNvSpPr/>
      </xdr:nvSpPr>
      <xdr:spPr>
        <a:xfrm>
          <a:off x="19177080" y="8928000"/>
          <a:ext cx="1155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9.35</a:t>
          </a:r>
          <a:endParaRPr lang="en-US" sz="1200" b="0" strike="noStrike" spc="-1">
            <a:latin typeface="游明朝"/>
          </a:endParaRPr>
        </a:p>
      </xdr:txBody>
    </xdr:sp>
    <xdr:clientData/>
  </xdr:twoCellAnchor>
  <xdr:twoCellAnchor>
    <xdr:from>
      <xdr:col>61</xdr:col>
      <xdr:colOff>44280</xdr:colOff>
      <xdr:row>55</xdr:row>
      <xdr:rowOff>158760</xdr:rowOff>
    </xdr:from>
    <xdr:to>
      <xdr:col>85</xdr:col>
      <xdr:colOff>94680</xdr:colOff>
      <xdr:row>69</xdr:row>
      <xdr:rowOff>161280</xdr:rowOff>
    </xdr:to>
    <xdr:sp macro="" textlink="">
      <xdr:nvSpPr>
        <xdr:cNvPr id="295" name="正方形/長方形 294">
          <a:extLst>
            <a:ext uri="{FF2B5EF4-FFF2-40B4-BE49-F238E27FC236}">
              <a16:creationId xmlns:a16="http://schemas.microsoft.com/office/drawing/2014/main" id="{C395C2EB-FAEA-45C2-8685-AF5E6C091E78}"/>
            </a:ext>
          </a:extLst>
        </xdr:cNvPr>
        <xdr:cNvSpPr/>
      </xdr:nvSpPr>
      <xdr:spPr>
        <a:xfrm>
          <a:off x="11664780" y="9239260"/>
          <a:ext cx="4622400" cy="231392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86</xdr:col>
      <xdr:colOff>76320</xdr:colOff>
      <xdr:row>55</xdr:row>
      <xdr:rowOff>158760</xdr:rowOff>
    </xdr:from>
    <xdr:to>
      <xdr:col>115</xdr:col>
      <xdr:colOff>31680</xdr:colOff>
      <xdr:row>69</xdr:row>
      <xdr:rowOff>161280</xdr:rowOff>
    </xdr:to>
    <xdr:sp macro="" textlink="">
      <xdr:nvSpPr>
        <xdr:cNvPr id="296" name="正方形/長方形 295">
          <a:extLst>
            <a:ext uri="{FF2B5EF4-FFF2-40B4-BE49-F238E27FC236}">
              <a16:creationId xmlns:a16="http://schemas.microsoft.com/office/drawing/2014/main" id="{92ECAC7C-ECEF-489F-B796-D597F0AAA81B}"/>
            </a:ext>
          </a:extLst>
        </xdr:cNvPr>
        <xdr:cNvSpPr/>
      </xdr:nvSpPr>
      <xdr:spPr>
        <a:xfrm>
          <a:off x="16459320" y="9239260"/>
          <a:ext cx="5479860" cy="23139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86</xdr:col>
      <xdr:colOff>76320</xdr:colOff>
      <xdr:row>55</xdr:row>
      <xdr:rowOff>158760</xdr:rowOff>
    </xdr:from>
    <xdr:to>
      <xdr:col>104</xdr:col>
      <xdr:colOff>114120</xdr:colOff>
      <xdr:row>57</xdr:row>
      <xdr:rowOff>69480</xdr:rowOff>
    </xdr:to>
    <xdr:sp macro="" textlink="">
      <xdr:nvSpPr>
        <xdr:cNvPr id="297" name="正方形/長方形 296">
          <a:extLst>
            <a:ext uri="{FF2B5EF4-FFF2-40B4-BE49-F238E27FC236}">
              <a16:creationId xmlns:a16="http://schemas.microsoft.com/office/drawing/2014/main" id="{439BEC99-AA23-4870-8FC3-0AC0F843C44D}"/>
            </a:ext>
          </a:extLst>
        </xdr:cNvPr>
        <xdr:cNvSpPr/>
      </xdr:nvSpPr>
      <xdr:spPr>
        <a:xfrm>
          <a:off x="16459320" y="9239260"/>
          <a:ext cx="346680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strike="noStrike" spc="-1">
              <a:solidFill>
                <a:srgbClr val="FF0000"/>
              </a:solidFill>
              <a:latin typeface="ＭＳ Ｐゴシック"/>
              <a:ea typeface="ＭＳ Ｐゴシック"/>
            </a:rPr>
            <a:t>人口</a:t>
          </a:r>
          <a:r>
            <a:rPr lang="en-US" sz="1100" b="1" i="1" strike="noStrike" spc="-1">
              <a:solidFill>
                <a:srgbClr val="FF0000"/>
              </a:solidFill>
              <a:latin typeface="ＭＳ Ｐゴシック"/>
              <a:ea typeface="ＭＳ Ｐゴシック"/>
            </a:rPr>
            <a:t>1,000</a:t>
          </a:r>
          <a:r>
            <a:rPr lang="ja-JP" sz="1100" b="1" i="1" strike="noStrike" spc="-1">
              <a:solidFill>
                <a:srgbClr val="FF0000"/>
              </a:solidFill>
              <a:latin typeface="ＭＳ Ｐゴシック"/>
              <a:ea typeface="ＭＳ Ｐゴシック"/>
            </a:rPr>
            <a:t>人当たり職員数の分析欄</a:t>
          </a:r>
          <a:endParaRPr lang="en-US" sz="1100" b="0" strike="noStrike" spc="-1">
            <a:latin typeface="游明朝"/>
          </a:endParaRPr>
        </a:p>
      </xdr:txBody>
    </xdr:sp>
    <xdr:clientData/>
  </xdr:twoCellAnchor>
  <xdr:twoCellAnchor>
    <xdr:from>
      <xdr:col>87</xdr:col>
      <xdr:colOff>12240</xdr:colOff>
      <xdr:row>57</xdr:row>
      <xdr:rowOff>133200</xdr:rowOff>
    </xdr:from>
    <xdr:to>
      <xdr:col>114</xdr:col>
      <xdr:colOff>113760</xdr:colOff>
      <xdr:row>69</xdr:row>
      <xdr:rowOff>107280</xdr:rowOff>
    </xdr:to>
    <xdr:sp macro="" textlink="">
      <xdr:nvSpPr>
        <xdr:cNvPr id="298" name="テキスト ボックス 297">
          <a:extLst>
            <a:ext uri="{FF2B5EF4-FFF2-40B4-BE49-F238E27FC236}">
              <a16:creationId xmlns:a16="http://schemas.microsoft.com/office/drawing/2014/main" id="{37F55375-940F-4A87-B66F-28F0EEF08A82}"/>
            </a:ext>
          </a:extLst>
        </xdr:cNvPr>
        <xdr:cNvSpPr/>
      </xdr:nvSpPr>
      <xdr:spPr>
        <a:xfrm>
          <a:off x="16585740" y="9543900"/>
          <a:ext cx="5245020" cy="195528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Ｐゴシック"/>
              <a:ea typeface="ＭＳ Ｐゴシック"/>
            </a:rPr>
            <a:t>　類似団体平均を上回っているのは、公共施設の適正配置や職員削減につながる外部委託等の取組が進んでいないことが主な要因である。費用対効果に基づいたアウトソーシングだけではなく、</a:t>
          </a:r>
          <a:r>
            <a:rPr lang="en-US" sz="1300" b="0" strike="noStrike" spc="-1">
              <a:solidFill>
                <a:schemeClr val="dk1"/>
              </a:solidFill>
              <a:latin typeface="ＭＳ Ｐゴシック"/>
              <a:ea typeface="ＭＳ Ｐゴシック"/>
            </a:rPr>
            <a:t>ICT</a:t>
          </a:r>
          <a:r>
            <a:rPr lang="ja-JP" sz="1300" b="0" strike="noStrike" spc="-1">
              <a:solidFill>
                <a:schemeClr val="dk1"/>
              </a:solidFill>
              <a:latin typeface="ＭＳ Ｐゴシック"/>
              <a:ea typeface="ＭＳ Ｐゴシック"/>
            </a:rPr>
            <a:t>の活用といった電子化の推進を図ることで、住民サービスを低下させることなく、コスト及び職員の削減に努める。</a:t>
          </a:r>
          <a:endParaRPr lang="en-US" sz="1300" b="0" strike="noStrike" spc="-1">
            <a:latin typeface="游明朝"/>
          </a:endParaRPr>
        </a:p>
      </xdr:txBody>
    </xdr:sp>
    <xdr:clientData/>
  </xdr:twoCellAnchor>
  <xdr:twoCellAnchor editAs="oneCell">
    <xdr:from>
      <xdr:col>61</xdr:col>
      <xdr:colOff>9000</xdr:colOff>
      <xdr:row>54</xdr:row>
      <xdr:rowOff>139680</xdr:rowOff>
    </xdr:from>
    <xdr:to>
      <xdr:col>62</xdr:col>
      <xdr:colOff>159905</xdr:colOff>
      <xdr:row>56</xdr:row>
      <xdr:rowOff>16725</xdr:rowOff>
    </xdr:to>
    <xdr:sp macro="" textlink="">
      <xdr:nvSpPr>
        <xdr:cNvPr id="299" name="テキスト ボックス 298">
          <a:extLst>
            <a:ext uri="{FF2B5EF4-FFF2-40B4-BE49-F238E27FC236}">
              <a16:creationId xmlns:a16="http://schemas.microsoft.com/office/drawing/2014/main" id="{EEA05346-9ADF-4576-B74B-3C09C14412C0}"/>
            </a:ext>
          </a:extLst>
        </xdr:cNvPr>
        <xdr:cNvSpPr/>
      </xdr:nvSpPr>
      <xdr:spPr>
        <a:xfrm>
          <a:off x="11629500" y="9055080"/>
          <a:ext cx="344580" cy="1977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人</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61</xdr:col>
      <xdr:colOff>44280</xdr:colOff>
      <xdr:row>70</xdr:row>
      <xdr:rowOff>0</xdr:rowOff>
    </xdr:from>
    <xdr:to>
      <xdr:col>85</xdr:col>
      <xdr:colOff>95040</xdr:colOff>
      <xdr:row>70</xdr:row>
      <xdr:rowOff>0</xdr:rowOff>
    </xdr:to>
    <xdr:cxnSp macro="">
      <xdr:nvCxnSpPr>
        <xdr:cNvPr id="300" name="直線コネクタ 299">
          <a:extLst>
            <a:ext uri="{FF2B5EF4-FFF2-40B4-BE49-F238E27FC236}">
              <a16:creationId xmlns:a16="http://schemas.microsoft.com/office/drawing/2014/main" id="{A0DB2FAE-EFE2-47AB-84C3-8CD06FCB4311}"/>
            </a:ext>
          </a:extLst>
        </xdr:cNvPr>
        <xdr:cNvCxnSpPr/>
      </xdr:nvCxnSpPr>
      <xdr:spPr>
        <a:xfrm>
          <a:off x="11664780" y="11557000"/>
          <a:ext cx="4622760" cy="0"/>
        </a:xfrm>
        <a:prstGeom prst="straightConnector1">
          <a:avLst/>
        </a:prstGeom>
        <a:ln w="6350">
          <a:solidFill>
            <a:srgbClr val="D8D8D8"/>
          </a:solidFill>
          <a:miter/>
        </a:ln>
      </xdr:spPr>
    </xdr:cxnSp>
    <xdr:clientData/>
  </xdr:twoCellAnchor>
  <xdr:twoCellAnchor editAs="oneCell">
    <xdr:from>
      <xdr:col>57</xdr:col>
      <xdr:colOff>120600</xdr:colOff>
      <xdr:row>69</xdr:row>
      <xdr:rowOff>50400</xdr:rowOff>
    </xdr:from>
    <xdr:to>
      <xdr:col>61</xdr:col>
      <xdr:colOff>123775</xdr:colOff>
      <xdr:row>70</xdr:row>
      <xdr:rowOff>105120</xdr:rowOff>
    </xdr:to>
    <xdr:sp macro="" textlink="">
      <xdr:nvSpPr>
        <xdr:cNvPr id="301" name="テキスト ボックス 300">
          <a:extLst>
            <a:ext uri="{FF2B5EF4-FFF2-40B4-BE49-F238E27FC236}">
              <a16:creationId xmlns:a16="http://schemas.microsoft.com/office/drawing/2014/main" id="{56BA286A-6434-4C5C-9C39-78E9582F81C2}"/>
            </a:ext>
          </a:extLst>
        </xdr:cNvPr>
        <xdr:cNvSpPr/>
      </xdr:nvSpPr>
      <xdr:spPr>
        <a:xfrm>
          <a:off x="10979100" y="11442300"/>
          <a:ext cx="7620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21.00</a:t>
          </a:r>
          <a:endParaRPr lang="en-US" sz="1000" b="0" strike="noStrike" spc="-1">
            <a:latin typeface="游明朝"/>
          </a:endParaRPr>
        </a:p>
      </xdr:txBody>
    </xdr:sp>
    <xdr:clientData/>
  </xdr:twoCellAnchor>
  <xdr:twoCellAnchor>
    <xdr:from>
      <xdr:col>61</xdr:col>
      <xdr:colOff>44280</xdr:colOff>
      <xdr:row>68</xdr:row>
      <xdr:rowOff>7560</xdr:rowOff>
    </xdr:from>
    <xdr:to>
      <xdr:col>85</xdr:col>
      <xdr:colOff>95040</xdr:colOff>
      <xdr:row>68</xdr:row>
      <xdr:rowOff>7560</xdr:rowOff>
    </xdr:to>
    <xdr:cxnSp macro="">
      <xdr:nvCxnSpPr>
        <xdr:cNvPr id="302" name="直線コネクタ 301">
          <a:extLst>
            <a:ext uri="{FF2B5EF4-FFF2-40B4-BE49-F238E27FC236}">
              <a16:creationId xmlns:a16="http://schemas.microsoft.com/office/drawing/2014/main" id="{B65DE871-16EE-41AB-BDEF-915F24275F1A}"/>
            </a:ext>
          </a:extLst>
        </xdr:cNvPr>
        <xdr:cNvCxnSpPr/>
      </xdr:nvCxnSpPr>
      <xdr:spPr>
        <a:xfrm>
          <a:off x="11664780" y="11234360"/>
          <a:ext cx="4622760" cy="0"/>
        </a:xfrm>
        <a:prstGeom prst="straightConnector1">
          <a:avLst/>
        </a:prstGeom>
        <a:ln w="6350">
          <a:solidFill>
            <a:srgbClr val="D8D8D8"/>
          </a:solidFill>
          <a:miter/>
        </a:ln>
      </xdr:spPr>
    </xdr:cxnSp>
    <xdr:clientData/>
  </xdr:twoCellAnchor>
  <xdr:twoCellAnchor editAs="oneCell">
    <xdr:from>
      <xdr:col>57</xdr:col>
      <xdr:colOff>120600</xdr:colOff>
      <xdr:row>67</xdr:row>
      <xdr:rowOff>48600</xdr:rowOff>
    </xdr:from>
    <xdr:to>
      <xdr:col>61</xdr:col>
      <xdr:colOff>123775</xdr:colOff>
      <xdr:row>68</xdr:row>
      <xdr:rowOff>102960</xdr:rowOff>
    </xdr:to>
    <xdr:sp macro="" textlink="">
      <xdr:nvSpPr>
        <xdr:cNvPr id="303" name="テキスト ボックス 302">
          <a:extLst>
            <a:ext uri="{FF2B5EF4-FFF2-40B4-BE49-F238E27FC236}">
              <a16:creationId xmlns:a16="http://schemas.microsoft.com/office/drawing/2014/main" id="{F43D8C6B-6234-4D39-8283-2A0ACAA12A3D}"/>
            </a:ext>
          </a:extLst>
        </xdr:cNvPr>
        <xdr:cNvSpPr/>
      </xdr:nvSpPr>
      <xdr:spPr>
        <a:xfrm>
          <a:off x="10979100" y="1111030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18.00</a:t>
          </a:r>
          <a:endParaRPr lang="en-US" sz="1000" b="0" strike="noStrike" spc="-1">
            <a:latin typeface="游明朝"/>
          </a:endParaRPr>
        </a:p>
      </xdr:txBody>
    </xdr:sp>
    <xdr:clientData/>
  </xdr:twoCellAnchor>
  <xdr:twoCellAnchor>
    <xdr:from>
      <xdr:col>61</xdr:col>
      <xdr:colOff>44280</xdr:colOff>
      <xdr:row>66</xdr:row>
      <xdr:rowOff>5760</xdr:rowOff>
    </xdr:from>
    <xdr:to>
      <xdr:col>85</xdr:col>
      <xdr:colOff>95040</xdr:colOff>
      <xdr:row>66</xdr:row>
      <xdr:rowOff>5760</xdr:rowOff>
    </xdr:to>
    <xdr:cxnSp macro="">
      <xdr:nvCxnSpPr>
        <xdr:cNvPr id="304" name="直線コネクタ 303">
          <a:extLst>
            <a:ext uri="{FF2B5EF4-FFF2-40B4-BE49-F238E27FC236}">
              <a16:creationId xmlns:a16="http://schemas.microsoft.com/office/drawing/2014/main" id="{92FC8018-559D-42D7-965E-BE55C5C3820E}"/>
            </a:ext>
          </a:extLst>
        </xdr:cNvPr>
        <xdr:cNvCxnSpPr/>
      </xdr:nvCxnSpPr>
      <xdr:spPr>
        <a:xfrm>
          <a:off x="11664780" y="10902360"/>
          <a:ext cx="4622760" cy="0"/>
        </a:xfrm>
        <a:prstGeom prst="straightConnector1">
          <a:avLst/>
        </a:prstGeom>
        <a:ln w="6350">
          <a:solidFill>
            <a:srgbClr val="D8D8D8"/>
          </a:solidFill>
          <a:miter/>
        </a:ln>
      </xdr:spPr>
    </xdr:cxnSp>
    <xdr:clientData/>
  </xdr:twoCellAnchor>
  <xdr:twoCellAnchor editAs="oneCell">
    <xdr:from>
      <xdr:col>57</xdr:col>
      <xdr:colOff>120600</xdr:colOff>
      <xdr:row>65</xdr:row>
      <xdr:rowOff>46800</xdr:rowOff>
    </xdr:from>
    <xdr:to>
      <xdr:col>61</xdr:col>
      <xdr:colOff>123775</xdr:colOff>
      <xdr:row>66</xdr:row>
      <xdr:rowOff>107510</xdr:rowOff>
    </xdr:to>
    <xdr:sp macro="" textlink="">
      <xdr:nvSpPr>
        <xdr:cNvPr id="305" name="テキスト ボックス 304">
          <a:extLst>
            <a:ext uri="{FF2B5EF4-FFF2-40B4-BE49-F238E27FC236}">
              <a16:creationId xmlns:a16="http://schemas.microsoft.com/office/drawing/2014/main" id="{B0A3FB3E-FEFB-4075-9E75-25C862B87331}"/>
            </a:ext>
          </a:extLst>
        </xdr:cNvPr>
        <xdr:cNvSpPr/>
      </xdr:nvSpPr>
      <xdr:spPr>
        <a:xfrm>
          <a:off x="10979100" y="1077830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15.00</a:t>
          </a:r>
          <a:endParaRPr lang="en-US" sz="1000" b="0" strike="noStrike" spc="-1">
            <a:latin typeface="游明朝"/>
          </a:endParaRPr>
        </a:p>
      </xdr:txBody>
    </xdr:sp>
    <xdr:clientData/>
  </xdr:twoCellAnchor>
  <xdr:twoCellAnchor>
    <xdr:from>
      <xdr:col>61</xdr:col>
      <xdr:colOff>44280</xdr:colOff>
      <xdr:row>64</xdr:row>
      <xdr:rowOff>3960</xdr:rowOff>
    </xdr:from>
    <xdr:to>
      <xdr:col>85</xdr:col>
      <xdr:colOff>95040</xdr:colOff>
      <xdr:row>64</xdr:row>
      <xdr:rowOff>3960</xdr:rowOff>
    </xdr:to>
    <xdr:cxnSp macro="">
      <xdr:nvCxnSpPr>
        <xdr:cNvPr id="306" name="直線コネクタ 305">
          <a:extLst>
            <a:ext uri="{FF2B5EF4-FFF2-40B4-BE49-F238E27FC236}">
              <a16:creationId xmlns:a16="http://schemas.microsoft.com/office/drawing/2014/main" id="{BBE4475A-1311-4AE9-A239-642D445CA1A9}"/>
            </a:ext>
          </a:extLst>
        </xdr:cNvPr>
        <xdr:cNvCxnSpPr/>
      </xdr:nvCxnSpPr>
      <xdr:spPr>
        <a:xfrm>
          <a:off x="11664780" y="10570360"/>
          <a:ext cx="4622760" cy="0"/>
        </a:xfrm>
        <a:prstGeom prst="straightConnector1">
          <a:avLst/>
        </a:prstGeom>
        <a:ln w="6350">
          <a:solidFill>
            <a:srgbClr val="D8D8D8"/>
          </a:solidFill>
          <a:miter/>
        </a:ln>
      </xdr:spPr>
    </xdr:cxnSp>
    <xdr:clientData/>
  </xdr:twoCellAnchor>
  <xdr:twoCellAnchor editAs="oneCell">
    <xdr:from>
      <xdr:col>57</xdr:col>
      <xdr:colOff>120600</xdr:colOff>
      <xdr:row>63</xdr:row>
      <xdr:rowOff>45000</xdr:rowOff>
    </xdr:from>
    <xdr:to>
      <xdr:col>61</xdr:col>
      <xdr:colOff>123775</xdr:colOff>
      <xdr:row>64</xdr:row>
      <xdr:rowOff>105710</xdr:rowOff>
    </xdr:to>
    <xdr:sp macro="" textlink="">
      <xdr:nvSpPr>
        <xdr:cNvPr id="307" name="テキスト ボックス 306">
          <a:extLst>
            <a:ext uri="{FF2B5EF4-FFF2-40B4-BE49-F238E27FC236}">
              <a16:creationId xmlns:a16="http://schemas.microsoft.com/office/drawing/2014/main" id="{94216085-E599-4AB2-A59A-2DABCCA7CDC4}"/>
            </a:ext>
          </a:extLst>
        </xdr:cNvPr>
        <xdr:cNvSpPr/>
      </xdr:nvSpPr>
      <xdr:spPr>
        <a:xfrm>
          <a:off x="10979100" y="1044630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12.00</a:t>
          </a:r>
          <a:endParaRPr lang="en-US" sz="1000" b="0" strike="noStrike" spc="-1">
            <a:latin typeface="游明朝"/>
          </a:endParaRPr>
        </a:p>
      </xdr:txBody>
    </xdr:sp>
    <xdr:clientData/>
  </xdr:twoCellAnchor>
  <xdr:twoCellAnchor>
    <xdr:from>
      <xdr:col>61</xdr:col>
      <xdr:colOff>44280</xdr:colOff>
      <xdr:row>62</xdr:row>
      <xdr:rowOff>2160</xdr:rowOff>
    </xdr:from>
    <xdr:to>
      <xdr:col>85</xdr:col>
      <xdr:colOff>95040</xdr:colOff>
      <xdr:row>62</xdr:row>
      <xdr:rowOff>2160</xdr:rowOff>
    </xdr:to>
    <xdr:cxnSp macro="">
      <xdr:nvCxnSpPr>
        <xdr:cNvPr id="308" name="直線コネクタ 307">
          <a:extLst>
            <a:ext uri="{FF2B5EF4-FFF2-40B4-BE49-F238E27FC236}">
              <a16:creationId xmlns:a16="http://schemas.microsoft.com/office/drawing/2014/main" id="{F709FF86-EEA5-432A-990D-9860A2530BB9}"/>
            </a:ext>
          </a:extLst>
        </xdr:cNvPr>
        <xdr:cNvCxnSpPr/>
      </xdr:nvCxnSpPr>
      <xdr:spPr>
        <a:xfrm>
          <a:off x="11664780" y="10238360"/>
          <a:ext cx="4622760" cy="0"/>
        </a:xfrm>
        <a:prstGeom prst="straightConnector1">
          <a:avLst/>
        </a:prstGeom>
        <a:ln w="6350">
          <a:solidFill>
            <a:srgbClr val="D8D8D8"/>
          </a:solidFill>
          <a:miter/>
        </a:ln>
      </xdr:spPr>
    </xdr:cxnSp>
    <xdr:clientData/>
  </xdr:twoCellAnchor>
  <xdr:twoCellAnchor editAs="oneCell">
    <xdr:from>
      <xdr:col>57</xdr:col>
      <xdr:colOff>120600</xdr:colOff>
      <xdr:row>61</xdr:row>
      <xdr:rowOff>43200</xdr:rowOff>
    </xdr:from>
    <xdr:to>
      <xdr:col>61</xdr:col>
      <xdr:colOff>123775</xdr:colOff>
      <xdr:row>62</xdr:row>
      <xdr:rowOff>103910</xdr:rowOff>
    </xdr:to>
    <xdr:sp macro="" textlink="">
      <xdr:nvSpPr>
        <xdr:cNvPr id="309" name="テキスト ボックス 308">
          <a:extLst>
            <a:ext uri="{FF2B5EF4-FFF2-40B4-BE49-F238E27FC236}">
              <a16:creationId xmlns:a16="http://schemas.microsoft.com/office/drawing/2014/main" id="{4A9D40CF-F4D6-4074-A74B-352200DDC647}"/>
            </a:ext>
          </a:extLst>
        </xdr:cNvPr>
        <xdr:cNvSpPr/>
      </xdr:nvSpPr>
      <xdr:spPr>
        <a:xfrm>
          <a:off x="10979100" y="1011430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9.00</a:t>
          </a:r>
          <a:endParaRPr lang="en-US" sz="1000" b="0" strike="noStrike" spc="-1">
            <a:latin typeface="游明朝"/>
          </a:endParaRPr>
        </a:p>
      </xdr:txBody>
    </xdr:sp>
    <xdr:clientData/>
  </xdr:twoCellAnchor>
  <xdr:twoCellAnchor>
    <xdr:from>
      <xdr:col>61</xdr:col>
      <xdr:colOff>44280</xdr:colOff>
      <xdr:row>60</xdr:row>
      <xdr:rowOff>360</xdr:rowOff>
    </xdr:from>
    <xdr:to>
      <xdr:col>85</xdr:col>
      <xdr:colOff>95040</xdr:colOff>
      <xdr:row>60</xdr:row>
      <xdr:rowOff>360</xdr:rowOff>
    </xdr:to>
    <xdr:cxnSp macro="">
      <xdr:nvCxnSpPr>
        <xdr:cNvPr id="310" name="直線コネクタ 309">
          <a:extLst>
            <a:ext uri="{FF2B5EF4-FFF2-40B4-BE49-F238E27FC236}">
              <a16:creationId xmlns:a16="http://schemas.microsoft.com/office/drawing/2014/main" id="{31ED381B-1EFD-4693-A7AC-79892688DF48}"/>
            </a:ext>
          </a:extLst>
        </xdr:cNvPr>
        <xdr:cNvCxnSpPr/>
      </xdr:nvCxnSpPr>
      <xdr:spPr>
        <a:xfrm>
          <a:off x="11664780" y="9906360"/>
          <a:ext cx="4622760" cy="0"/>
        </a:xfrm>
        <a:prstGeom prst="straightConnector1">
          <a:avLst/>
        </a:prstGeom>
        <a:ln w="6350">
          <a:solidFill>
            <a:srgbClr val="D8D8D8"/>
          </a:solidFill>
          <a:miter/>
        </a:ln>
      </xdr:spPr>
    </xdr:cxnSp>
    <xdr:clientData/>
  </xdr:twoCellAnchor>
  <xdr:twoCellAnchor editAs="oneCell">
    <xdr:from>
      <xdr:col>57</xdr:col>
      <xdr:colOff>120600</xdr:colOff>
      <xdr:row>59</xdr:row>
      <xdr:rowOff>41400</xdr:rowOff>
    </xdr:from>
    <xdr:to>
      <xdr:col>61</xdr:col>
      <xdr:colOff>123775</xdr:colOff>
      <xdr:row>60</xdr:row>
      <xdr:rowOff>102110</xdr:rowOff>
    </xdr:to>
    <xdr:sp macro="" textlink="">
      <xdr:nvSpPr>
        <xdr:cNvPr id="311" name="テキスト ボックス 310">
          <a:extLst>
            <a:ext uri="{FF2B5EF4-FFF2-40B4-BE49-F238E27FC236}">
              <a16:creationId xmlns:a16="http://schemas.microsoft.com/office/drawing/2014/main" id="{9C2841BE-EDAE-4E3E-B9C0-98190F5DA2A4}"/>
            </a:ext>
          </a:extLst>
        </xdr:cNvPr>
        <xdr:cNvSpPr/>
      </xdr:nvSpPr>
      <xdr:spPr>
        <a:xfrm>
          <a:off x="10979100" y="978230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a:t>
          </a:r>
          <a:endParaRPr lang="en-US" sz="1000" b="0" strike="noStrike" spc="-1">
            <a:latin typeface="游明朝"/>
          </a:endParaRPr>
        </a:p>
      </xdr:txBody>
    </xdr:sp>
    <xdr:clientData/>
  </xdr:twoCellAnchor>
  <xdr:twoCellAnchor>
    <xdr:from>
      <xdr:col>61</xdr:col>
      <xdr:colOff>44280</xdr:colOff>
      <xdr:row>57</xdr:row>
      <xdr:rowOff>160560</xdr:rowOff>
    </xdr:from>
    <xdr:to>
      <xdr:col>85</xdr:col>
      <xdr:colOff>95040</xdr:colOff>
      <xdr:row>57</xdr:row>
      <xdr:rowOff>160560</xdr:rowOff>
    </xdr:to>
    <xdr:cxnSp macro="">
      <xdr:nvCxnSpPr>
        <xdr:cNvPr id="312" name="直線コネクタ 311">
          <a:extLst>
            <a:ext uri="{FF2B5EF4-FFF2-40B4-BE49-F238E27FC236}">
              <a16:creationId xmlns:a16="http://schemas.microsoft.com/office/drawing/2014/main" id="{678EC1A4-1BF9-4F3A-892D-23F23267B4A4}"/>
            </a:ext>
          </a:extLst>
        </xdr:cNvPr>
        <xdr:cNvCxnSpPr/>
      </xdr:nvCxnSpPr>
      <xdr:spPr>
        <a:xfrm>
          <a:off x="11664780" y="9571260"/>
          <a:ext cx="4622760" cy="0"/>
        </a:xfrm>
        <a:prstGeom prst="straightConnector1">
          <a:avLst/>
        </a:prstGeom>
        <a:ln w="6350">
          <a:solidFill>
            <a:srgbClr val="D8D8D8"/>
          </a:solidFill>
          <a:miter/>
        </a:ln>
      </xdr:spPr>
    </xdr:cxnSp>
    <xdr:clientData/>
  </xdr:twoCellAnchor>
  <xdr:twoCellAnchor editAs="oneCell">
    <xdr:from>
      <xdr:col>57</xdr:col>
      <xdr:colOff>120600</xdr:colOff>
      <xdr:row>57</xdr:row>
      <xdr:rowOff>39600</xdr:rowOff>
    </xdr:from>
    <xdr:to>
      <xdr:col>61</xdr:col>
      <xdr:colOff>123775</xdr:colOff>
      <xdr:row>58</xdr:row>
      <xdr:rowOff>97135</xdr:rowOff>
    </xdr:to>
    <xdr:sp macro="" textlink="">
      <xdr:nvSpPr>
        <xdr:cNvPr id="313" name="テキスト ボックス 312">
          <a:extLst>
            <a:ext uri="{FF2B5EF4-FFF2-40B4-BE49-F238E27FC236}">
              <a16:creationId xmlns:a16="http://schemas.microsoft.com/office/drawing/2014/main" id="{9E09614D-97EB-45A4-AD55-8B69A8A75DD0}"/>
            </a:ext>
          </a:extLst>
        </xdr:cNvPr>
        <xdr:cNvSpPr/>
      </xdr:nvSpPr>
      <xdr:spPr>
        <a:xfrm>
          <a:off x="10979100" y="945030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a:t>
          </a:r>
          <a:endParaRPr lang="en-US" sz="1000" b="0" strike="noStrike" spc="-1">
            <a:latin typeface="游明朝"/>
          </a:endParaRPr>
        </a:p>
      </xdr:txBody>
    </xdr:sp>
    <xdr:clientData/>
  </xdr:twoCellAnchor>
  <xdr:twoCellAnchor>
    <xdr:from>
      <xdr:col>61</xdr:col>
      <xdr:colOff>44280</xdr:colOff>
      <xdr:row>55</xdr:row>
      <xdr:rowOff>158400</xdr:rowOff>
    </xdr:from>
    <xdr:to>
      <xdr:col>85</xdr:col>
      <xdr:colOff>95040</xdr:colOff>
      <xdr:row>55</xdr:row>
      <xdr:rowOff>158400</xdr:rowOff>
    </xdr:to>
    <xdr:cxnSp macro="">
      <xdr:nvCxnSpPr>
        <xdr:cNvPr id="314" name="直線コネクタ 313">
          <a:extLst>
            <a:ext uri="{FF2B5EF4-FFF2-40B4-BE49-F238E27FC236}">
              <a16:creationId xmlns:a16="http://schemas.microsoft.com/office/drawing/2014/main" id="{B31035B9-085F-4363-B6DD-9DC244ECDAF9}"/>
            </a:ext>
          </a:extLst>
        </xdr:cNvPr>
        <xdr:cNvCxnSpPr/>
      </xdr:nvCxnSpPr>
      <xdr:spPr>
        <a:xfrm>
          <a:off x="11664780" y="9238900"/>
          <a:ext cx="4622760" cy="0"/>
        </a:xfrm>
        <a:prstGeom prst="straightConnector1">
          <a:avLst/>
        </a:prstGeom>
        <a:ln w="6350">
          <a:solidFill>
            <a:srgbClr val="D8D8D8"/>
          </a:solidFill>
          <a:miter/>
        </a:ln>
      </xdr:spPr>
    </xdr:cxnSp>
    <xdr:clientData/>
  </xdr:twoCellAnchor>
  <xdr:twoCellAnchor editAs="oneCell">
    <xdr:from>
      <xdr:col>57</xdr:col>
      <xdr:colOff>120600</xdr:colOff>
      <xdr:row>55</xdr:row>
      <xdr:rowOff>37800</xdr:rowOff>
    </xdr:from>
    <xdr:to>
      <xdr:col>61</xdr:col>
      <xdr:colOff>123775</xdr:colOff>
      <xdr:row>56</xdr:row>
      <xdr:rowOff>95695</xdr:rowOff>
    </xdr:to>
    <xdr:sp macro="" textlink="">
      <xdr:nvSpPr>
        <xdr:cNvPr id="315" name="テキスト ボックス 314">
          <a:extLst>
            <a:ext uri="{FF2B5EF4-FFF2-40B4-BE49-F238E27FC236}">
              <a16:creationId xmlns:a16="http://schemas.microsoft.com/office/drawing/2014/main" id="{3B3F307F-E397-483E-B8AE-3598CEBD0CB7}"/>
            </a:ext>
          </a:extLst>
        </xdr:cNvPr>
        <xdr:cNvSpPr/>
      </xdr:nvSpPr>
      <xdr:spPr>
        <a:xfrm>
          <a:off x="10979100" y="9118300"/>
          <a:ext cx="7620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0.00</a:t>
          </a:r>
          <a:endParaRPr lang="en-US" sz="1000" b="0" strike="noStrike" spc="-1">
            <a:latin typeface="游明朝"/>
          </a:endParaRPr>
        </a:p>
      </xdr:txBody>
    </xdr:sp>
    <xdr:clientData/>
  </xdr:twoCellAnchor>
  <xdr:twoCellAnchor>
    <xdr:from>
      <xdr:col>61</xdr:col>
      <xdr:colOff>44280</xdr:colOff>
      <xdr:row>55</xdr:row>
      <xdr:rowOff>158760</xdr:rowOff>
    </xdr:from>
    <xdr:to>
      <xdr:col>85</xdr:col>
      <xdr:colOff>94680</xdr:colOff>
      <xdr:row>69</xdr:row>
      <xdr:rowOff>161280</xdr:rowOff>
    </xdr:to>
    <xdr:sp macro="" textlink="">
      <xdr:nvSpPr>
        <xdr:cNvPr id="316" name="定員管理の状況グラフ枠">
          <a:extLst>
            <a:ext uri="{FF2B5EF4-FFF2-40B4-BE49-F238E27FC236}">
              <a16:creationId xmlns:a16="http://schemas.microsoft.com/office/drawing/2014/main" id="{BE121115-FE68-4BEC-8E48-767E78F54015}"/>
            </a:ext>
          </a:extLst>
        </xdr:cNvPr>
        <xdr:cNvSpPr/>
      </xdr:nvSpPr>
      <xdr:spPr>
        <a:xfrm>
          <a:off x="11664780" y="9239260"/>
          <a:ext cx="4622400" cy="231392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81</xdr:col>
      <xdr:colOff>44280</xdr:colOff>
      <xdr:row>59</xdr:row>
      <xdr:rowOff>27720</xdr:rowOff>
    </xdr:from>
    <xdr:to>
      <xdr:col>81</xdr:col>
      <xdr:colOff>44280</xdr:colOff>
      <xdr:row>67</xdr:row>
      <xdr:rowOff>45360</xdr:rowOff>
    </xdr:to>
    <xdr:cxnSp macro="">
      <xdr:nvCxnSpPr>
        <xdr:cNvPr id="317" name="直線コネクタ 316">
          <a:extLst>
            <a:ext uri="{FF2B5EF4-FFF2-40B4-BE49-F238E27FC236}">
              <a16:creationId xmlns:a16="http://schemas.microsoft.com/office/drawing/2014/main" id="{47323244-ABB9-4632-AE24-88A5377A9172}"/>
            </a:ext>
          </a:extLst>
        </xdr:cNvPr>
        <xdr:cNvCxnSpPr/>
      </xdr:nvCxnSpPr>
      <xdr:spPr>
        <a:xfrm flipV="1">
          <a:off x="15474780" y="9768620"/>
          <a:ext cx="0" cy="1338440"/>
        </a:xfrm>
        <a:prstGeom prst="straightConnector1">
          <a:avLst/>
        </a:prstGeom>
        <a:ln w="63500">
          <a:solidFill>
            <a:srgbClr val="808080"/>
          </a:solidFill>
          <a:miter/>
        </a:ln>
      </xdr:spPr>
    </xdr:cxnSp>
    <xdr:clientData/>
  </xdr:twoCellAnchor>
  <xdr:twoCellAnchor editAs="oneCell">
    <xdr:from>
      <xdr:col>81</xdr:col>
      <xdr:colOff>133200</xdr:colOff>
      <xdr:row>67</xdr:row>
      <xdr:rowOff>38880</xdr:rowOff>
    </xdr:from>
    <xdr:to>
      <xdr:col>85</xdr:col>
      <xdr:colOff>133200</xdr:colOff>
      <xdr:row>68</xdr:row>
      <xdr:rowOff>96415</xdr:rowOff>
    </xdr:to>
    <xdr:sp macro="" textlink="">
      <xdr:nvSpPr>
        <xdr:cNvPr id="318" name="定員管理の状況最小値テキスト">
          <a:extLst>
            <a:ext uri="{FF2B5EF4-FFF2-40B4-BE49-F238E27FC236}">
              <a16:creationId xmlns:a16="http://schemas.microsoft.com/office/drawing/2014/main" id="{4D41B955-7F5D-4BEC-93C7-5DF34D08009F}"/>
            </a:ext>
          </a:extLst>
        </xdr:cNvPr>
        <xdr:cNvSpPr/>
      </xdr:nvSpPr>
      <xdr:spPr>
        <a:xfrm>
          <a:off x="15563700" y="1110058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16.92</a:t>
          </a:r>
          <a:endParaRPr lang="en-US" sz="1000" b="0" strike="noStrike" spc="-1">
            <a:latin typeface="游明朝"/>
          </a:endParaRPr>
        </a:p>
      </xdr:txBody>
    </xdr:sp>
    <xdr:clientData/>
  </xdr:twoCellAnchor>
  <xdr:twoCellAnchor>
    <xdr:from>
      <xdr:col>80</xdr:col>
      <xdr:colOff>164880</xdr:colOff>
      <xdr:row>67</xdr:row>
      <xdr:rowOff>45360</xdr:rowOff>
    </xdr:from>
    <xdr:to>
      <xdr:col>81</xdr:col>
      <xdr:colOff>133200</xdr:colOff>
      <xdr:row>67</xdr:row>
      <xdr:rowOff>45360</xdr:rowOff>
    </xdr:to>
    <xdr:cxnSp macro="">
      <xdr:nvCxnSpPr>
        <xdr:cNvPr id="319" name="直線コネクタ 318">
          <a:extLst>
            <a:ext uri="{FF2B5EF4-FFF2-40B4-BE49-F238E27FC236}">
              <a16:creationId xmlns:a16="http://schemas.microsoft.com/office/drawing/2014/main" id="{5404DECE-BABB-49C7-A5A8-2A1F78A59A50}"/>
            </a:ext>
          </a:extLst>
        </xdr:cNvPr>
        <xdr:cNvCxnSpPr/>
      </xdr:nvCxnSpPr>
      <xdr:spPr>
        <a:xfrm>
          <a:off x="15404880" y="11107060"/>
          <a:ext cx="158820" cy="0"/>
        </a:xfrm>
        <a:prstGeom prst="straightConnector1">
          <a:avLst/>
        </a:prstGeom>
        <a:ln w="19050">
          <a:solidFill>
            <a:srgbClr val="000000"/>
          </a:solidFill>
          <a:miter/>
        </a:ln>
      </xdr:spPr>
    </xdr:cxnSp>
    <xdr:clientData/>
  </xdr:twoCellAnchor>
  <xdr:twoCellAnchor editAs="oneCell">
    <xdr:from>
      <xdr:col>81</xdr:col>
      <xdr:colOff>133200</xdr:colOff>
      <xdr:row>57</xdr:row>
      <xdr:rowOff>135720</xdr:rowOff>
    </xdr:from>
    <xdr:to>
      <xdr:col>85</xdr:col>
      <xdr:colOff>133200</xdr:colOff>
      <xdr:row>59</xdr:row>
      <xdr:rowOff>28080</xdr:rowOff>
    </xdr:to>
    <xdr:sp macro="" textlink="">
      <xdr:nvSpPr>
        <xdr:cNvPr id="320" name="定員管理の状況最大値テキスト">
          <a:extLst>
            <a:ext uri="{FF2B5EF4-FFF2-40B4-BE49-F238E27FC236}">
              <a16:creationId xmlns:a16="http://schemas.microsoft.com/office/drawing/2014/main" id="{FE5E5BCA-797E-4CD1-8CAA-9FC905BEEFAE}"/>
            </a:ext>
          </a:extLst>
        </xdr:cNvPr>
        <xdr:cNvSpPr/>
      </xdr:nvSpPr>
      <xdr:spPr>
        <a:xfrm>
          <a:off x="15563700" y="9546420"/>
          <a:ext cx="7620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4.83</a:t>
          </a:r>
          <a:endParaRPr lang="en-US" sz="1000" b="0" strike="noStrike" spc="-1">
            <a:latin typeface="游明朝"/>
          </a:endParaRPr>
        </a:p>
      </xdr:txBody>
    </xdr:sp>
    <xdr:clientData/>
  </xdr:twoCellAnchor>
  <xdr:twoCellAnchor>
    <xdr:from>
      <xdr:col>80</xdr:col>
      <xdr:colOff>164880</xdr:colOff>
      <xdr:row>59</xdr:row>
      <xdr:rowOff>27720</xdr:rowOff>
    </xdr:from>
    <xdr:to>
      <xdr:col>81</xdr:col>
      <xdr:colOff>133200</xdr:colOff>
      <xdr:row>59</xdr:row>
      <xdr:rowOff>27720</xdr:rowOff>
    </xdr:to>
    <xdr:cxnSp macro="">
      <xdr:nvCxnSpPr>
        <xdr:cNvPr id="321" name="直線コネクタ 320">
          <a:extLst>
            <a:ext uri="{FF2B5EF4-FFF2-40B4-BE49-F238E27FC236}">
              <a16:creationId xmlns:a16="http://schemas.microsoft.com/office/drawing/2014/main" id="{E08B9135-2903-43BD-835D-BAFBEA03FF1E}"/>
            </a:ext>
          </a:extLst>
        </xdr:cNvPr>
        <xdr:cNvCxnSpPr/>
      </xdr:nvCxnSpPr>
      <xdr:spPr>
        <a:xfrm>
          <a:off x="15404880" y="9768620"/>
          <a:ext cx="158820" cy="0"/>
        </a:xfrm>
        <a:prstGeom prst="straightConnector1">
          <a:avLst/>
        </a:prstGeom>
        <a:ln w="19050">
          <a:solidFill>
            <a:srgbClr val="000000"/>
          </a:solidFill>
          <a:miter/>
        </a:ln>
      </xdr:spPr>
    </xdr:cxnSp>
    <xdr:clientData/>
  </xdr:twoCellAnchor>
  <xdr:twoCellAnchor>
    <xdr:from>
      <xdr:col>77</xdr:col>
      <xdr:colOff>44280</xdr:colOff>
      <xdr:row>63</xdr:row>
      <xdr:rowOff>11880</xdr:rowOff>
    </xdr:from>
    <xdr:to>
      <xdr:col>81</xdr:col>
      <xdr:colOff>44280</xdr:colOff>
      <xdr:row>63</xdr:row>
      <xdr:rowOff>30240</xdr:rowOff>
    </xdr:to>
    <xdr:cxnSp macro="">
      <xdr:nvCxnSpPr>
        <xdr:cNvPr id="322" name="直線コネクタ 321">
          <a:extLst>
            <a:ext uri="{FF2B5EF4-FFF2-40B4-BE49-F238E27FC236}">
              <a16:creationId xmlns:a16="http://schemas.microsoft.com/office/drawing/2014/main" id="{D3BACF22-7B9D-4DE9-8587-45780BDC9AD0}"/>
            </a:ext>
          </a:extLst>
        </xdr:cNvPr>
        <xdr:cNvCxnSpPr/>
      </xdr:nvCxnSpPr>
      <xdr:spPr>
        <a:xfrm>
          <a:off x="14712780" y="10413180"/>
          <a:ext cx="762000" cy="18360"/>
        </a:xfrm>
        <a:prstGeom prst="straightConnector1">
          <a:avLst/>
        </a:prstGeom>
        <a:ln w="6350">
          <a:solidFill>
            <a:srgbClr val="FF0000"/>
          </a:solidFill>
          <a:miter/>
        </a:ln>
      </xdr:spPr>
    </xdr:cxnSp>
    <xdr:clientData/>
  </xdr:twoCellAnchor>
  <xdr:twoCellAnchor editAs="oneCell">
    <xdr:from>
      <xdr:col>81</xdr:col>
      <xdr:colOff>133200</xdr:colOff>
      <xdr:row>60</xdr:row>
      <xdr:rowOff>140760</xdr:rowOff>
    </xdr:from>
    <xdr:to>
      <xdr:col>85</xdr:col>
      <xdr:colOff>133200</xdr:colOff>
      <xdr:row>62</xdr:row>
      <xdr:rowOff>49355</xdr:rowOff>
    </xdr:to>
    <xdr:sp macro="" textlink="">
      <xdr:nvSpPr>
        <xdr:cNvPr id="323" name="定員管理の状況平均値テキスト">
          <a:extLst>
            <a:ext uri="{FF2B5EF4-FFF2-40B4-BE49-F238E27FC236}">
              <a16:creationId xmlns:a16="http://schemas.microsoft.com/office/drawing/2014/main" id="{83C917F5-9862-47B4-8F1D-10C21732BFFC}"/>
            </a:ext>
          </a:extLst>
        </xdr:cNvPr>
        <xdr:cNvSpPr/>
      </xdr:nvSpPr>
      <xdr:spPr>
        <a:xfrm>
          <a:off x="15563700" y="10046760"/>
          <a:ext cx="7620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8.91</a:t>
          </a:r>
          <a:endParaRPr lang="en-US" sz="1000" b="0" strike="noStrike" spc="-1">
            <a:latin typeface="游明朝"/>
          </a:endParaRPr>
        </a:p>
      </xdr:txBody>
    </xdr:sp>
    <xdr:clientData/>
  </xdr:twoCellAnchor>
  <xdr:twoCellAnchor>
    <xdr:from>
      <xdr:col>81</xdr:col>
      <xdr:colOff>12240</xdr:colOff>
      <xdr:row>61</xdr:row>
      <xdr:rowOff>102960</xdr:rowOff>
    </xdr:from>
    <xdr:to>
      <xdr:col>81</xdr:col>
      <xdr:colOff>94680</xdr:colOff>
      <xdr:row>62</xdr:row>
      <xdr:rowOff>32760</xdr:rowOff>
    </xdr:to>
    <xdr:sp macro="" textlink="">
      <xdr:nvSpPr>
        <xdr:cNvPr id="324" name="フローチャート: 判断 323">
          <a:extLst>
            <a:ext uri="{FF2B5EF4-FFF2-40B4-BE49-F238E27FC236}">
              <a16:creationId xmlns:a16="http://schemas.microsoft.com/office/drawing/2014/main" id="{8B9C08A0-2B7F-4DE1-9423-DF75B9BFAC46}"/>
            </a:ext>
          </a:extLst>
        </xdr:cNvPr>
        <xdr:cNvSpPr/>
      </xdr:nvSpPr>
      <xdr:spPr>
        <a:xfrm>
          <a:off x="15442740" y="10174060"/>
          <a:ext cx="8244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73</xdr:col>
      <xdr:colOff>12600</xdr:colOff>
      <xdr:row>63</xdr:row>
      <xdr:rowOff>11880</xdr:rowOff>
    </xdr:from>
    <xdr:to>
      <xdr:col>77</xdr:col>
      <xdr:colOff>44280</xdr:colOff>
      <xdr:row>63</xdr:row>
      <xdr:rowOff>12960</xdr:rowOff>
    </xdr:to>
    <xdr:cxnSp macro="">
      <xdr:nvCxnSpPr>
        <xdr:cNvPr id="325" name="直線コネクタ 324">
          <a:extLst>
            <a:ext uri="{FF2B5EF4-FFF2-40B4-BE49-F238E27FC236}">
              <a16:creationId xmlns:a16="http://schemas.microsoft.com/office/drawing/2014/main" id="{A675078F-307B-4E4C-BDB8-246BAED7F465}"/>
            </a:ext>
          </a:extLst>
        </xdr:cNvPr>
        <xdr:cNvCxnSpPr/>
      </xdr:nvCxnSpPr>
      <xdr:spPr>
        <a:xfrm flipV="1">
          <a:off x="13919100" y="10413180"/>
          <a:ext cx="793680" cy="1080"/>
        </a:xfrm>
        <a:prstGeom prst="straightConnector1">
          <a:avLst/>
        </a:prstGeom>
        <a:ln w="6350">
          <a:solidFill>
            <a:srgbClr val="FF0000"/>
          </a:solidFill>
          <a:miter/>
        </a:ln>
      </xdr:spPr>
    </xdr:cxnSp>
    <xdr:clientData/>
  </xdr:twoCellAnchor>
  <xdr:twoCellAnchor>
    <xdr:from>
      <xdr:col>77</xdr:col>
      <xdr:colOff>12600</xdr:colOff>
      <xdr:row>61</xdr:row>
      <xdr:rowOff>89280</xdr:rowOff>
    </xdr:from>
    <xdr:to>
      <xdr:col>77</xdr:col>
      <xdr:colOff>94680</xdr:colOff>
      <xdr:row>62</xdr:row>
      <xdr:rowOff>19080</xdr:rowOff>
    </xdr:to>
    <xdr:sp macro="" textlink="">
      <xdr:nvSpPr>
        <xdr:cNvPr id="326" name="フローチャート: 判断 325">
          <a:extLst>
            <a:ext uri="{FF2B5EF4-FFF2-40B4-BE49-F238E27FC236}">
              <a16:creationId xmlns:a16="http://schemas.microsoft.com/office/drawing/2014/main" id="{5F591B68-3304-439A-A7E9-8F29005B1755}"/>
            </a:ext>
          </a:extLst>
        </xdr:cNvPr>
        <xdr:cNvSpPr/>
      </xdr:nvSpPr>
      <xdr:spPr>
        <a:xfrm>
          <a:off x="14681100" y="10160380"/>
          <a:ext cx="8208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60</xdr:row>
      <xdr:rowOff>50760</xdr:rowOff>
    </xdr:from>
    <xdr:to>
      <xdr:col>79</xdr:col>
      <xdr:colOff>60055</xdr:colOff>
      <xdr:row>61</xdr:row>
      <xdr:rowOff>105480</xdr:rowOff>
    </xdr:to>
    <xdr:sp macro="" textlink="">
      <xdr:nvSpPr>
        <xdr:cNvPr id="327" name="テキスト ボックス 326">
          <a:extLst>
            <a:ext uri="{FF2B5EF4-FFF2-40B4-BE49-F238E27FC236}">
              <a16:creationId xmlns:a16="http://schemas.microsoft.com/office/drawing/2014/main" id="{5B640534-117A-479C-8DFE-24A222AC6DB7}"/>
            </a:ext>
          </a:extLst>
        </xdr:cNvPr>
        <xdr:cNvSpPr/>
      </xdr:nvSpPr>
      <xdr:spPr>
        <a:xfrm>
          <a:off x="14369940" y="9956760"/>
          <a:ext cx="7364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8.79</a:t>
          </a:r>
          <a:endParaRPr lang="en-US" sz="1000" b="0" strike="noStrike" spc="-1">
            <a:latin typeface="游明朝"/>
          </a:endParaRPr>
        </a:p>
      </xdr:txBody>
    </xdr:sp>
    <xdr:clientData/>
  </xdr:twoCellAnchor>
  <xdr:twoCellAnchor>
    <xdr:from>
      <xdr:col>68</xdr:col>
      <xdr:colOff>152280</xdr:colOff>
      <xdr:row>63</xdr:row>
      <xdr:rowOff>-360</xdr:rowOff>
    </xdr:from>
    <xdr:to>
      <xdr:col>73</xdr:col>
      <xdr:colOff>12600</xdr:colOff>
      <xdr:row>63</xdr:row>
      <xdr:rowOff>12960</xdr:rowOff>
    </xdr:to>
    <xdr:cxnSp macro="">
      <xdr:nvCxnSpPr>
        <xdr:cNvPr id="328" name="直線コネクタ 327">
          <a:extLst>
            <a:ext uri="{FF2B5EF4-FFF2-40B4-BE49-F238E27FC236}">
              <a16:creationId xmlns:a16="http://schemas.microsoft.com/office/drawing/2014/main" id="{B56A5E1B-685D-497F-BFB7-F011F8E1D02A}"/>
            </a:ext>
          </a:extLst>
        </xdr:cNvPr>
        <xdr:cNvCxnSpPr/>
      </xdr:nvCxnSpPr>
      <xdr:spPr>
        <a:xfrm>
          <a:off x="13106280" y="10400940"/>
          <a:ext cx="812820" cy="13320"/>
        </a:xfrm>
        <a:prstGeom prst="straightConnector1">
          <a:avLst/>
        </a:prstGeom>
        <a:ln w="6350">
          <a:solidFill>
            <a:srgbClr val="FF0000"/>
          </a:solidFill>
          <a:miter/>
        </a:ln>
      </xdr:spPr>
    </xdr:cxnSp>
    <xdr:clientData/>
  </xdr:twoCellAnchor>
  <xdr:twoCellAnchor>
    <xdr:from>
      <xdr:col>72</xdr:col>
      <xdr:colOff>152280</xdr:colOff>
      <xdr:row>61</xdr:row>
      <xdr:rowOff>75600</xdr:rowOff>
    </xdr:from>
    <xdr:to>
      <xdr:col>73</xdr:col>
      <xdr:colOff>43920</xdr:colOff>
      <xdr:row>62</xdr:row>
      <xdr:rowOff>5400</xdr:rowOff>
    </xdr:to>
    <xdr:sp macro="" textlink="">
      <xdr:nvSpPr>
        <xdr:cNvPr id="329" name="フローチャート: 判断 328">
          <a:extLst>
            <a:ext uri="{FF2B5EF4-FFF2-40B4-BE49-F238E27FC236}">
              <a16:creationId xmlns:a16="http://schemas.microsoft.com/office/drawing/2014/main" id="{CB3CBBEE-B48F-4867-878A-77EE03A67DEE}"/>
            </a:ext>
          </a:extLst>
        </xdr:cNvPr>
        <xdr:cNvSpPr/>
      </xdr:nvSpPr>
      <xdr:spPr>
        <a:xfrm>
          <a:off x="13868280" y="10146700"/>
          <a:ext cx="8214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60</xdr:row>
      <xdr:rowOff>37080</xdr:rowOff>
    </xdr:from>
    <xdr:to>
      <xdr:col>75</xdr:col>
      <xdr:colOff>28145</xdr:colOff>
      <xdr:row>61</xdr:row>
      <xdr:rowOff>94975</xdr:rowOff>
    </xdr:to>
    <xdr:sp macro="" textlink="">
      <xdr:nvSpPr>
        <xdr:cNvPr id="330" name="テキスト ボックス 329">
          <a:extLst>
            <a:ext uri="{FF2B5EF4-FFF2-40B4-BE49-F238E27FC236}">
              <a16:creationId xmlns:a16="http://schemas.microsoft.com/office/drawing/2014/main" id="{7FD443DF-73AE-465B-8640-4DCEC8957542}"/>
            </a:ext>
          </a:extLst>
        </xdr:cNvPr>
        <xdr:cNvSpPr/>
      </xdr:nvSpPr>
      <xdr:spPr>
        <a:xfrm>
          <a:off x="13557180" y="9943080"/>
          <a:ext cx="7616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8.67</a:t>
          </a:r>
          <a:endParaRPr lang="en-US" sz="1000" b="0" strike="noStrike" spc="-1">
            <a:latin typeface="游明朝"/>
          </a:endParaRPr>
        </a:p>
      </xdr:txBody>
    </xdr:sp>
    <xdr:clientData/>
  </xdr:twoCellAnchor>
  <xdr:twoCellAnchor>
    <xdr:from>
      <xdr:col>64</xdr:col>
      <xdr:colOff>101520</xdr:colOff>
      <xdr:row>62</xdr:row>
      <xdr:rowOff>151200</xdr:rowOff>
    </xdr:from>
    <xdr:to>
      <xdr:col>68</xdr:col>
      <xdr:colOff>152280</xdr:colOff>
      <xdr:row>62</xdr:row>
      <xdr:rowOff>161640</xdr:rowOff>
    </xdr:to>
    <xdr:cxnSp macro="">
      <xdr:nvCxnSpPr>
        <xdr:cNvPr id="331" name="直線コネクタ 330">
          <a:extLst>
            <a:ext uri="{FF2B5EF4-FFF2-40B4-BE49-F238E27FC236}">
              <a16:creationId xmlns:a16="http://schemas.microsoft.com/office/drawing/2014/main" id="{D1903C45-7ABC-47A6-9C5B-80D47D3D84CA}"/>
            </a:ext>
          </a:extLst>
        </xdr:cNvPr>
        <xdr:cNvCxnSpPr/>
      </xdr:nvCxnSpPr>
      <xdr:spPr>
        <a:xfrm>
          <a:off x="12293520" y="10387400"/>
          <a:ext cx="812760" cy="10440"/>
        </a:xfrm>
        <a:prstGeom prst="straightConnector1">
          <a:avLst/>
        </a:prstGeom>
        <a:ln w="6350">
          <a:solidFill>
            <a:srgbClr val="FF0000"/>
          </a:solidFill>
          <a:miter/>
        </a:ln>
      </xdr:spPr>
    </xdr:cxnSp>
    <xdr:clientData/>
  </xdr:twoCellAnchor>
  <xdr:twoCellAnchor>
    <xdr:from>
      <xdr:col>68</xdr:col>
      <xdr:colOff>101520</xdr:colOff>
      <xdr:row>61</xdr:row>
      <xdr:rowOff>65160</xdr:rowOff>
    </xdr:from>
    <xdr:to>
      <xdr:col>69</xdr:col>
      <xdr:colOff>11880</xdr:colOff>
      <xdr:row>62</xdr:row>
      <xdr:rowOff>4320</xdr:rowOff>
    </xdr:to>
    <xdr:sp macro="" textlink="">
      <xdr:nvSpPr>
        <xdr:cNvPr id="332" name="フローチャート: 判断 331">
          <a:extLst>
            <a:ext uri="{FF2B5EF4-FFF2-40B4-BE49-F238E27FC236}">
              <a16:creationId xmlns:a16="http://schemas.microsoft.com/office/drawing/2014/main" id="{0AA61D1B-658A-4270-AD4B-04DDCA4363B1}"/>
            </a:ext>
          </a:extLst>
        </xdr:cNvPr>
        <xdr:cNvSpPr/>
      </xdr:nvSpPr>
      <xdr:spPr>
        <a:xfrm>
          <a:off x="13055520" y="10136260"/>
          <a:ext cx="100860" cy="1042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0</xdr:colOff>
      <xdr:row>60</xdr:row>
      <xdr:rowOff>26640</xdr:rowOff>
    </xdr:from>
    <xdr:to>
      <xdr:col>70</xdr:col>
      <xdr:colOff>190080</xdr:colOff>
      <xdr:row>61</xdr:row>
      <xdr:rowOff>87710</xdr:rowOff>
    </xdr:to>
    <xdr:sp macro="" textlink="">
      <xdr:nvSpPr>
        <xdr:cNvPr id="333" name="テキスト ボックス 332">
          <a:extLst>
            <a:ext uri="{FF2B5EF4-FFF2-40B4-BE49-F238E27FC236}">
              <a16:creationId xmlns:a16="http://schemas.microsoft.com/office/drawing/2014/main" id="{0111E1AE-3AE6-4396-9664-5207991BBCA3}"/>
            </a:ext>
          </a:extLst>
        </xdr:cNvPr>
        <xdr:cNvSpPr/>
      </xdr:nvSpPr>
      <xdr:spPr>
        <a:xfrm>
          <a:off x="12763500" y="9932640"/>
          <a:ext cx="7615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8.58</a:t>
          </a:r>
          <a:endParaRPr lang="en-US" sz="1000" b="0" strike="noStrike" spc="-1">
            <a:latin typeface="游明朝"/>
          </a:endParaRPr>
        </a:p>
      </xdr:txBody>
    </xdr:sp>
    <xdr:clientData/>
  </xdr:twoCellAnchor>
  <xdr:twoCellAnchor>
    <xdr:from>
      <xdr:col>64</xdr:col>
      <xdr:colOff>50760</xdr:colOff>
      <xdr:row>61</xdr:row>
      <xdr:rowOff>21600</xdr:rowOff>
    </xdr:from>
    <xdr:to>
      <xdr:col>64</xdr:col>
      <xdr:colOff>151920</xdr:colOff>
      <xdr:row>61</xdr:row>
      <xdr:rowOff>122760</xdr:rowOff>
    </xdr:to>
    <xdr:sp macro="" textlink="">
      <xdr:nvSpPr>
        <xdr:cNvPr id="334" name="フローチャート: 判断 333">
          <a:extLst>
            <a:ext uri="{FF2B5EF4-FFF2-40B4-BE49-F238E27FC236}">
              <a16:creationId xmlns:a16="http://schemas.microsoft.com/office/drawing/2014/main" id="{D1FE0F46-85E0-40F3-B485-E5E9DDF48000}"/>
            </a:ext>
          </a:extLst>
        </xdr:cNvPr>
        <xdr:cNvSpPr/>
      </xdr:nvSpPr>
      <xdr:spPr>
        <a:xfrm>
          <a:off x="12242760" y="100927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59</xdr:row>
      <xdr:rowOff>154440</xdr:rowOff>
    </xdr:from>
    <xdr:to>
      <xdr:col>66</xdr:col>
      <xdr:colOff>142495</xdr:colOff>
      <xdr:row>61</xdr:row>
      <xdr:rowOff>47160</xdr:rowOff>
    </xdr:to>
    <xdr:sp macro="" textlink="">
      <xdr:nvSpPr>
        <xdr:cNvPr id="335" name="テキスト ボックス 334">
          <a:extLst>
            <a:ext uri="{FF2B5EF4-FFF2-40B4-BE49-F238E27FC236}">
              <a16:creationId xmlns:a16="http://schemas.microsoft.com/office/drawing/2014/main" id="{0801E3D0-8E5A-405F-885B-B85810DE644A}"/>
            </a:ext>
          </a:extLst>
        </xdr:cNvPr>
        <xdr:cNvSpPr/>
      </xdr:nvSpPr>
      <xdr:spPr>
        <a:xfrm>
          <a:off x="11950680" y="9895340"/>
          <a:ext cx="76164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8.20</a:t>
          </a:r>
          <a:endParaRPr lang="en-US" sz="1000" b="0" strike="noStrike" spc="-1">
            <a:latin typeface="游明朝"/>
          </a:endParaRPr>
        </a:p>
      </xdr:txBody>
    </xdr:sp>
    <xdr:clientData/>
  </xdr:twoCellAnchor>
  <xdr:twoCellAnchor editAs="oneCell">
    <xdr:from>
      <xdr:col>80</xdr:col>
      <xdr:colOff>38160</xdr:colOff>
      <xdr:row>70</xdr:row>
      <xdr:rowOff>28440</xdr:rowOff>
    </xdr:from>
    <xdr:to>
      <xdr:col>84</xdr:col>
      <xdr:colOff>37800</xdr:colOff>
      <xdr:row>71</xdr:row>
      <xdr:rowOff>82800</xdr:rowOff>
    </xdr:to>
    <xdr:sp macro="" textlink="">
      <xdr:nvSpPr>
        <xdr:cNvPr id="336" name="テキスト ボックス 335">
          <a:extLst>
            <a:ext uri="{FF2B5EF4-FFF2-40B4-BE49-F238E27FC236}">
              <a16:creationId xmlns:a16="http://schemas.microsoft.com/office/drawing/2014/main" id="{F9E7F329-B616-467C-B56B-8D769B355518}"/>
            </a:ext>
          </a:extLst>
        </xdr:cNvPr>
        <xdr:cNvSpPr/>
      </xdr:nvSpPr>
      <xdr:spPr>
        <a:xfrm>
          <a:off x="15278160" y="1158544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76</xdr:col>
      <xdr:colOff>38160</xdr:colOff>
      <xdr:row>70</xdr:row>
      <xdr:rowOff>28440</xdr:rowOff>
    </xdr:from>
    <xdr:to>
      <xdr:col>80</xdr:col>
      <xdr:colOff>38160</xdr:colOff>
      <xdr:row>71</xdr:row>
      <xdr:rowOff>82800</xdr:rowOff>
    </xdr:to>
    <xdr:sp macro="" textlink="">
      <xdr:nvSpPr>
        <xdr:cNvPr id="337" name="テキスト ボックス 336">
          <a:extLst>
            <a:ext uri="{FF2B5EF4-FFF2-40B4-BE49-F238E27FC236}">
              <a16:creationId xmlns:a16="http://schemas.microsoft.com/office/drawing/2014/main" id="{DCE801D4-0F2E-447C-B07C-51CEE6B6FF6D}"/>
            </a:ext>
          </a:extLst>
        </xdr:cNvPr>
        <xdr:cNvSpPr/>
      </xdr:nvSpPr>
      <xdr:spPr>
        <a:xfrm>
          <a:off x="14516160" y="1158544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72</xdr:col>
      <xdr:colOff>6480</xdr:colOff>
      <xdr:row>70</xdr:row>
      <xdr:rowOff>28440</xdr:rowOff>
    </xdr:from>
    <xdr:to>
      <xdr:col>76</xdr:col>
      <xdr:colOff>9295</xdr:colOff>
      <xdr:row>71</xdr:row>
      <xdr:rowOff>82800</xdr:rowOff>
    </xdr:to>
    <xdr:sp macro="" textlink="">
      <xdr:nvSpPr>
        <xdr:cNvPr id="338" name="テキスト ボックス 337">
          <a:extLst>
            <a:ext uri="{FF2B5EF4-FFF2-40B4-BE49-F238E27FC236}">
              <a16:creationId xmlns:a16="http://schemas.microsoft.com/office/drawing/2014/main" id="{C6E558B6-D6F7-4E6F-9474-3270A0F741B6}"/>
            </a:ext>
          </a:extLst>
        </xdr:cNvPr>
        <xdr:cNvSpPr/>
      </xdr:nvSpPr>
      <xdr:spPr>
        <a:xfrm>
          <a:off x="13722480" y="1158544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67</xdr:col>
      <xdr:colOff>146160</xdr:colOff>
      <xdr:row>70</xdr:row>
      <xdr:rowOff>28440</xdr:rowOff>
    </xdr:from>
    <xdr:to>
      <xdr:col>71</xdr:col>
      <xdr:colOff>142625</xdr:colOff>
      <xdr:row>71</xdr:row>
      <xdr:rowOff>82800</xdr:rowOff>
    </xdr:to>
    <xdr:sp macro="" textlink="">
      <xdr:nvSpPr>
        <xdr:cNvPr id="339" name="テキスト ボックス 338">
          <a:extLst>
            <a:ext uri="{FF2B5EF4-FFF2-40B4-BE49-F238E27FC236}">
              <a16:creationId xmlns:a16="http://schemas.microsoft.com/office/drawing/2014/main" id="{87A590DE-DCE5-4D6C-A2A4-FD6F405D0E32}"/>
            </a:ext>
          </a:extLst>
        </xdr:cNvPr>
        <xdr:cNvSpPr/>
      </xdr:nvSpPr>
      <xdr:spPr>
        <a:xfrm>
          <a:off x="12909660" y="1158544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63</xdr:col>
      <xdr:colOff>95400</xdr:colOff>
      <xdr:row>70</xdr:row>
      <xdr:rowOff>28440</xdr:rowOff>
    </xdr:from>
    <xdr:to>
      <xdr:col>67</xdr:col>
      <xdr:colOff>95400</xdr:colOff>
      <xdr:row>71</xdr:row>
      <xdr:rowOff>82800</xdr:rowOff>
    </xdr:to>
    <xdr:sp macro="" textlink="">
      <xdr:nvSpPr>
        <xdr:cNvPr id="340" name="テキスト ボックス 339">
          <a:extLst>
            <a:ext uri="{FF2B5EF4-FFF2-40B4-BE49-F238E27FC236}">
              <a16:creationId xmlns:a16="http://schemas.microsoft.com/office/drawing/2014/main" id="{38628982-7D19-4001-AEE8-4BDD9749F8BD}"/>
            </a:ext>
          </a:extLst>
        </xdr:cNvPr>
        <xdr:cNvSpPr/>
      </xdr:nvSpPr>
      <xdr:spPr>
        <a:xfrm>
          <a:off x="12096900" y="1158544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81</xdr:col>
      <xdr:colOff>12240</xdr:colOff>
      <xdr:row>62</xdr:row>
      <xdr:rowOff>151200</xdr:rowOff>
    </xdr:from>
    <xdr:to>
      <xdr:col>81</xdr:col>
      <xdr:colOff>94680</xdr:colOff>
      <xdr:row>63</xdr:row>
      <xdr:rowOff>81000</xdr:rowOff>
    </xdr:to>
    <xdr:sp macro="" textlink="">
      <xdr:nvSpPr>
        <xdr:cNvPr id="341" name="楕円 340">
          <a:extLst>
            <a:ext uri="{FF2B5EF4-FFF2-40B4-BE49-F238E27FC236}">
              <a16:creationId xmlns:a16="http://schemas.microsoft.com/office/drawing/2014/main" id="{8C5685B6-DD84-41F6-AC3F-C619B636934D}"/>
            </a:ext>
          </a:extLst>
        </xdr:cNvPr>
        <xdr:cNvSpPr/>
      </xdr:nvSpPr>
      <xdr:spPr>
        <a:xfrm>
          <a:off x="15442740" y="10387400"/>
          <a:ext cx="8244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81</xdr:col>
      <xdr:colOff>133200</xdr:colOff>
      <xdr:row>62</xdr:row>
      <xdr:rowOff>144360</xdr:rowOff>
    </xdr:from>
    <xdr:to>
      <xdr:col>85</xdr:col>
      <xdr:colOff>133200</xdr:colOff>
      <xdr:row>64</xdr:row>
      <xdr:rowOff>39895</xdr:rowOff>
    </xdr:to>
    <xdr:sp macro="" textlink="">
      <xdr:nvSpPr>
        <xdr:cNvPr id="342" name="定員管理の状況該当値テキスト">
          <a:extLst>
            <a:ext uri="{FF2B5EF4-FFF2-40B4-BE49-F238E27FC236}">
              <a16:creationId xmlns:a16="http://schemas.microsoft.com/office/drawing/2014/main" id="{10A1A8AF-1DD2-4DE9-96FE-C025F4A37E77}"/>
            </a:ext>
          </a:extLst>
        </xdr:cNvPr>
        <xdr:cNvSpPr/>
      </xdr:nvSpPr>
      <xdr:spPr>
        <a:xfrm>
          <a:off x="15563700" y="10380560"/>
          <a:ext cx="7620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10.82</a:t>
          </a:r>
          <a:endParaRPr lang="en-US" sz="1000" b="0" strike="noStrike" spc="-1">
            <a:latin typeface="游明朝"/>
          </a:endParaRPr>
        </a:p>
      </xdr:txBody>
    </xdr:sp>
    <xdr:clientData/>
  </xdr:twoCellAnchor>
  <xdr:twoCellAnchor>
    <xdr:from>
      <xdr:col>77</xdr:col>
      <xdr:colOff>12600</xdr:colOff>
      <xdr:row>62</xdr:row>
      <xdr:rowOff>132840</xdr:rowOff>
    </xdr:from>
    <xdr:to>
      <xdr:col>77</xdr:col>
      <xdr:colOff>94680</xdr:colOff>
      <xdr:row>63</xdr:row>
      <xdr:rowOff>62640</xdr:rowOff>
    </xdr:to>
    <xdr:sp macro="" textlink="">
      <xdr:nvSpPr>
        <xdr:cNvPr id="343" name="楕円 342">
          <a:extLst>
            <a:ext uri="{FF2B5EF4-FFF2-40B4-BE49-F238E27FC236}">
              <a16:creationId xmlns:a16="http://schemas.microsoft.com/office/drawing/2014/main" id="{AE59660C-D92D-4815-B99D-93245E6E42BE}"/>
            </a:ext>
          </a:extLst>
        </xdr:cNvPr>
        <xdr:cNvSpPr/>
      </xdr:nvSpPr>
      <xdr:spPr>
        <a:xfrm>
          <a:off x="14681100" y="10369040"/>
          <a:ext cx="8208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63</xdr:row>
      <xdr:rowOff>68760</xdr:rowOff>
    </xdr:from>
    <xdr:to>
      <xdr:col>79</xdr:col>
      <xdr:colOff>60055</xdr:colOff>
      <xdr:row>64</xdr:row>
      <xdr:rowOff>123120</xdr:rowOff>
    </xdr:to>
    <xdr:sp macro="" textlink="">
      <xdr:nvSpPr>
        <xdr:cNvPr id="344" name="テキスト ボックス 343">
          <a:extLst>
            <a:ext uri="{FF2B5EF4-FFF2-40B4-BE49-F238E27FC236}">
              <a16:creationId xmlns:a16="http://schemas.microsoft.com/office/drawing/2014/main" id="{63DC993F-B801-4B62-9DD7-8F06250E16E6}"/>
            </a:ext>
          </a:extLst>
        </xdr:cNvPr>
        <xdr:cNvSpPr/>
      </xdr:nvSpPr>
      <xdr:spPr>
        <a:xfrm>
          <a:off x="14369940" y="10470060"/>
          <a:ext cx="7364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10.66</a:t>
          </a:r>
          <a:endParaRPr lang="en-US" sz="1000" b="0" strike="noStrike" spc="-1">
            <a:latin typeface="游明朝"/>
          </a:endParaRPr>
        </a:p>
      </xdr:txBody>
    </xdr:sp>
    <xdr:clientData/>
  </xdr:twoCellAnchor>
  <xdr:twoCellAnchor>
    <xdr:from>
      <xdr:col>72</xdr:col>
      <xdr:colOff>152280</xdr:colOff>
      <xdr:row>62</xdr:row>
      <xdr:rowOff>133920</xdr:rowOff>
    </xdr:from>
    <xdr:to>
      <xdr:col>73</xdr:col>
      <xdr:colOff>43920</xdr:colOff>
      <xdr:row>63</xdr:row>
      <xdr:rowOff>63720</xdr:rowOff>
    </xdr:to>
    <xdr:sp macro="" textlink="">
      <xdr:nvSpPr>
        <xdr:cNvPr id="345" name="楕円 344">
          <a:extLst>
            <a:ext uri="{FF2B5EF4-FFF2-40B4-BE49-F238E27FC236}">
              <a16:creationId xmlns:a16="http://schemas.microsoft.com/office/drawing/2014/main" id="{B225E596-1912-45FA-A684-71BDF4C8B108}"/>
            </a:ext>
          </a:extLst>
        </xdr:cNvPr>
        <xdr:cNvSpPr/>
      </xdr:nvSpPr>
      <xdr:spPr>
        <a:xfrm>
          <a:off x="13868280" y="10370120"/>
          <a:ext cx="8214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63</xdr:row>
      <xdr:rowOff>69840</xdr:rowOff>
    </xdr:from>
    <xdr:to>
      <xdr:col>75</xdr:col>
      <xdr:colOff>28145</xdr:colOff>
      <xdr:row>64</xdr:row>
      <xdr:rowOff>124200</xdr:rowOff>
    </xdr:to>
    <xdr:sp macro="" textlink="">
      <xdr:nvSpPr>
        <xdr:cNvPr id="346" name="テキスト ボックス 345">
          <a:extLst>
            <a:ext uri="{FF2B5EF4-FFF2-40B4-BE49-F238E27FC236}">
              <a16:creationId xmlns:a16="http://schemas.microsoft.com/office/drawing/2014/main" id="{D72DC215-7475-46E7-BA84-41A0AEA8E913}"/>
            </a:ext>
          </a:extLst>
        </xdr:cNvPr>
        <xdr:cNvSpPr/>
      </xdr:nvSpPr>
      <xdr:spPr>
        <a:xfrm>
          <a:off x="13557180" y="1047114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10.67</a:t>
          </a:r>
          <a:endParaRPr lang="en-US" sz="1000" b="0" strike="noStrike" spc="-1">
            <a:latin typeface="游明朝"/>
          </a:endParaRPr>
        </a:p>
      </xdr:txBody>
    </xdr:sp>
    <xdr:clientData/>
  </xdr:twoCellAnchor>
  <xdr:twoCellAnchor>
    <xdr:from>
      <xdr:col>68</xdr:col>
      <xdr:colOff>101520</xdr:colOff>
      <xdr:row>62</xdr:row>
      <xdr:rowOff>110880</xdr:rowOff>
    </xdr:from>
    <xdr:to>
      <xdr:col>69</xdr:col>
      <xdr:colOff>11880</xdr:colOff>
      <xdr:row>63</xdr:row>
      <xdr:rowOff>40680</xdr:rowOff>
    </xdr:to>
    <xdr:sp macro="" textlink="">
      <xdr:nvSpPr>
        <xdr:cNvPr id="347" name="楕円 346">
          <a:extLst>
            <a:ext uri="{FF2B5EF4-FFF2-40B4-BE49-F238E27FC236}">
              <a16:creationId xmlns:a16="http://schemas.microsoft.com/office/drawing/2014/main" id="{AB144C8C-8DDC-4174-A8E1-0D8484AE7D5D}"/>
            </a:ext>
          </a:extLst>
        </xdr:cNvPr>
        <xdr:cNvSpPr/>
      </xdr:nvSpPr>
      <xdr:spPr>
        <a:xfrm>
          <a:off x="13055520" y="10347080"/>
          <a:ext cx="1008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0</xdr:colOff>
      <xdr:row>63</xdr:row>
      <xdr:rowOff>47160</xdr:rowOff>
    </xdr:from>
    <xdr:to>
      <xdr:col>70</xdr:col>
      <xdr:colOff>190080</xdr:colOff>
      <xdr:row>64</xdr:row>
      <xdr:rowOff>107870</xdr:rowOff>
    </xdr:to>
    <xdr:sp macro="" textlink="">
      <xdr:nvSpPr>
        <xdr:cNvPr id="348" name="テキスト ボックス 347">
          <a:extLst>
            <a:ext uri="{FF2B5EF4-FFF2-40B4-BE49-F238E27FC236}">
              <a16:creationId xmlns:a16="http://schemas.microsoft.com/office/drawing/2014/main" id="{AD8C332A-7FAD-464A-AF8B-6CF057D91B00}"/>
            </a:ext>
          </a:extLst>
        </xdr:cNvPr>
        <xdr:cNvSpPr/>
      </xdr:nvSpPr>
      <xdr:spPr>
        <a:xfrm>
          <a:off x="12763500" y="10448460"/>
          <a:ext cx="7615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10.47</a:t>
          </a:r>
          <a:endParaRPr lang="en-US" sz="1000" b="0" strike="noStrike" spc="-1">
            <a:latin typeface="游明朝"/>
          </a:endParaRPr>
        </a:p>
      </xdr:txBody>
    </xdr:sp>
    <xdr:clientData/>
  </xdr:twoCellAnchor>
  <xdr:twoCellAnchor>
    <xdr:from>
      <xdr:col>64</xdr:col>
      <xdr:colOff>50760</xdr:colOff>
      <xdr:row>62</xdr:row>
      <xdr:rowOff>100440</xdr:rowOff>
    </xdr:from>
    <xdr:to>
      <xdr:col>64</xdr:col>
      <xdr:colOff>151920</xdr:colOff>
      <xdr:row>63</xdr:row>
      <xdr:rowOff>30240</xdr:rowOff>
    </xdr:to>
    <xdr:sp macro="" textlink="">
      <xdr:nvSpPr>
        <xdr:cNvPr id="349" name="楕円 348">
          <a:extLst>
            <a:ext uri="{FF2B5EF4-FFF2-40B4-BE49-F238E27FC236}">
              <a16:creationId xmlns:a16="http://schemas.microsoft.com/office/drawing/2014/main" id="{F5C7F534-3E33-4D3F-8E89-5A06C2ED47DC}"/>
            </a:ext>
          </a:extLst>
        </xdr:cNvPr>
        <xdr:cNvSpPr/>
      </xdr:nvSpPr>
      <xdr:spPr>
        <a:xfrm>
          <a:off x="12242760" y="1033664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63</xdr:row>
      <xdr:rowOff>36720</xdr:rowOff>
    </xdr:from>
    <xdr:to>
      <xdr:col>66</xdr:col>
      <xdr:colOff>142495</xdr:colOff>
      <xdr:row>64</xdr:row>
      <xdr:rowOff>94255</xdr:rowOff>
    </xdr:to>
    <xdr:sp macro="" textlink="">
      <xdr:nvSpPr>
        <xdr:cNvPr id="350" name="テキスト ボックス 349">
          <a:extLst>
            <a:ext uri="{FF2B5EF4-FFF2-40B4-BE49-F238E27FC236}">
              <a16:creationId xmlns:a16="http://schemas.microsoft.com/office/drawing/2014/main" id="{DB3C1EEC-A3CF-45B8-9DFD-F98F9067E13B}"/>
            </a:ext>
          </a:extLst>
        </xdr:cNvPr>
        <xdr:cNvSpPr/>
      </xdr:nvSpPr>
      <xdr:spPr>
        <a:xfrm>
          <a:off x="11950680" y="1043802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10.38</a:t>
          </a:r>
          <a:endParaRPr lang="en-US" sz="1000" b="0" strike="noStrike" spc="-1">
            <a:latin typeface="游明朝"/>
          </a:endParaRPr>
        </a:p>
      </xdr:txBody>
    </xdr:sp>
    <xdr:clientData/>
  </xdr:twoCellAnchor>
  <xdr:twoCellAnchor>
    <xdr:from>
      <xdr:col>61</xdr:col>
      <xdr:colOff>44280</xdr:colOff>
      <xdr:row>29</xdr:row>
      <xdr:rowOff>44280</xdr:rowOff>
    </xdr:from>
    <xdr:to>
      <xdr:col>85</xdr:col>
      <xdr:colOff>94680</xdr:colOff>
      <xdr:row>31</xdr:row>
      <xdr:rowOff>18360</xdr:rowOff>
    </xdr:to>
    <xdr:sp macro="" textlink="">
      <xdr:nvSpPr>
        <xdr:cNvPr id="351" name="正方形/長方形 350">
          <a:extLst>
            <a:ext uri="{FF2B5EF4-FFF2-40B4-BE49-F238E27FC236}">
              <a16:creationId xmlns:a16="http://schemas.microsoft.com/office/drawing/2014/main" id="{6182642C-76F2-41BB-9217-41BB64F2A745}"/>
            </a:ext>
          </a:extLst>
        </xdr:cNvPr>
        <xdr:cNvSpPr/>
      </xdr:nvSpPr>
      <xdr:spPr>
        <a:xfrm>
          <a:off x="11664780" y="4832180"/>
          <a:ext cx="462240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公債費負担の状況</a:t>
          </a:r>
          <a:endParaRPr lang="en-US" sz="1600" b="0" strike="noStrike" spc="-1">
            <a:latin typeface="游明朝"/>
          </a:endParaRPr>
        </a:p>
      </xdr:txBody>
    </xdr:sp>
    <xdr:clientData/>
  </xdr:twoCellAnchor>
  <xdr:twoCellAnchor editAs="oneCell">
    <xdr:from>
      <xdr:col>65</xdr:col>
      <xdr:colOff>54360</xdr:colOff>
      <xdr:row>31</xdr:row>
      <xdr:rowOff>63360</xdr:rowOff>
    </xdr:from>
    <xdr:to>
      <xdr:col>73</xdr:col>
      <xdr:colOff>135720</xdr:colOff>
      <xdr:row>33</xdr:row>
      <xdr:rowOff>57765</xdr:rowOff>
    </xdr:to>
    <xdr:sp macro="" textlink="">
      <xdr:nvSpPr>
        <xdr:cNvPr id="352" name="テキスト ボックス 351">
          <a:extLst>
            <a:ext uri="{FF2B5EF4-FFF2-40B4-BE49-F238E27FC236}">
              <a16:creationId xmlns:a16="http://schemas.microsoft.com/office/drawing/2014/main" id="{6E85D93A-6F0B-4438-8F76-30225C78DF40}"/>
            </a:ext>
          </a:extLst>
        </xdr:cNvPr>
        <xdr:cNvSpPr/>
      </xdr:nvSpPr>
      <xdr:spPr>
        <a:xfrm>
          <a:off x="12436860" y="5181460"/>
          <a:ext cx="1605360" cy="3150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b">
          <a:noAutofit/>
        </a:bodyPr>
        <a:lstStyle/>
        <a:p>
          <a:pPr algn="ctr">
            <a:lnSpc>
              <a:spcPct val="100000"/>
            </a:lnSpc>
          </a:pPr>
          <a:r>
            <a:rPr lang="ja-JP" sz="1300" b="1" strike="noStrike" spc="-1">
              <a:solidFill>
                <a:schemeClr val="dk1"/>
              </a:solidFill>
              <a:latin typeface="ＭＳ Ｐゴシック"/>
              <a:ea typeface="ＭＳ Ｐゴシック"/>
            </a:rPr>
            <a:t>実質公債費比率</a:t>
          </a:r>
          <a:endParaRPr lang="en-US" sz="1300" b="0" strike="noStrike" spc="-1">
            <a:latin typeface="游明朝"/>
          </a:endParaRPr>
        </a:p>
      </xdr:txBody>
    </xdr:sp>
    <xdr:clientData/>
  </xdr:twoCellAnchor>
  <xdr:twoCellAnchor editAs="oneCell">
    <xdr:from>
      <xdr:col>73</xdr:col>
      <xdr:colOff>110520</xdr:colOff>
      <xdr:row>31</xdr:row>
      <xdr:rowOff>104040</xdr:rowOff>
    </xdr:from>
    <xdr:to>
      <xdr:col>82</xdr:col>
      <xdr:colOff>49615</xdr:colOff>
      <xdr:row>33</xdr:row>
      <xdr:rowOff>82605</xdr:rowOff>
    </xdr:to>
    <xdr:sp macro="" textlink="">
      <xdr:nvSpPr>
        <xdr:cNvPr id="353" name="テキスト ボックス 352">
          <a:extLst>
            <a:ext uri="{FF2B5EF4-FFF2-40B4-BE49-F238E27FC236}">
              <a16:creationId xmlns:a16="http://schemas.microsoft.com/office/drawing/2014/main" id="{86BCB04C-CDAC-4B7C-97DF-AF02E5558861}"/>
            </a:ext>
          </a:extLst>
        </xdr:cNvPr>
        <xdr:cNvSpPr/>
      </xdr:nvSpPr>
      <xdr:spPr>
        <a:xfrm>
          <a:off x="14017020" y="5222140"/>
          <a:ext cx="1650420" cy="2992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b">
          <a:spAutoFit/>
        </a:bodyPr>
        <a:lstStyle/>
        <a:p>
          <a:pPr>
            <a:lnSpc>
              <a:spcPct val="100000"/>
            </a:lnSpc>
          </a:pPr>
          <a:r>
            <a:rPr lang="en-US" sz="1600" b="1" strike="noStrike" spc="-1">
              <a:solidFill>
                <a:srgbClr val="FF0000"/>
              </a:solidFill>
              <a:latin typeface="ＭＳ Ｐゴシック"/>
              <a:ea typeface="ＭＳ Ｐゴシック"/>
            </a:rPr>
            <a:t>[7.0%]</a:t>
          </a:r>
          <a:r>
            <a:rPr lang="ja-JP" sz="1600" b="1" strike="noStrike" spc="-1">
              <a:solidFill>
                <a:srgbClr val="FF0000"/>
              </a:solidFill>
              <a:latin typeface="ＭＳ Ｐゴシック"/>
              <a:ea typeface="ＭＳ Ｐゴシック"/>
            </a:rPr>
            <a:t>　</a:t>
          </a:r>
          <a:endParaRPr lang="en-US" sz="1600" b="0" strike="noStrike" spc="-1">
            <a:latin typeface="游明朝"/>
          </a:endParaRPr>
        </a:p>
      </xdr:txBody>
    </xdr:sp>
    <xdr:clientData/>
  </xdr:twoCellAnchor>
  <xdr:twoCellAnchor>
    <xdr:from>
      <xdr:col>85</xdr:col>
      <xdr:colOff>158760</xdr:colOff>
      <xdr:row>30</xdr:row>
      <xdr:rowOff>127080</xdr:rowOff>
    </xdr:from>
    <xdr:to>
      <xdr:col>93</xdr:col>
      <xdr:colOff>6120</xdr:colOff>
      <xdr:row>32</xdr:row>
      <xdr:rowOff>37800</xdr:rowOff>
    </xdr:to>
    <xdr:sp macro="" textlink="">
      <xdr:nvSpPr>
        <xdr:cNvPr id="354" name="正方形/長方形 353">
          <a:extLst>
            <a:ext uri="{FF2B5EF4-FFF2-40B4-BE49-F238E27FC236}">
              <a16:creationId xmlns:a16="http://schemas.microsoft.com/office/drawing/2014/main" id="{59318B29-9313-4243-BE93-2496DFFDFE70}"/>
            </a:ext>
          </a:extLst>
        </xdr:cNvPr>
        <xdr:cNvSpPr/>
      </xdr:nvSpPr>
      <xdr:spPr>
        <a:xfrm>
          <a:off x="16351260" y="5080080"/>
          <a:ext cx="137136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85</xdr:col>
      <xdr:colOff>158760</xdr:colOff>
      <xdr:row>31</xdr:row>
      <xdr:rowOff>146160</xdr:rowOff>
    </xdr:from>
    <xdr:to>
      <xdr:col>93</xdr:col>
      <xdr:colOff>6120</xdr:colOff>
      <xdr:row>33</xdr:row>
      <xdr:rowOff>56880</xdr:rowOff>
    </xdr:to>
    <xdr:sp macro="" textlink="">
      <xdr:nvSpPr>
        <xdr:cNvPr id="355" name="正方形/長方形 354">
          <a:extLst>
            <a:ext uri="{FF2B5EF4-FFF2-40B4-BE49-F238E27FC236}">
              <a16:creationId xmlns:a16="http://schemas.microsoft.com/office/drawing/2014/main" id="{3FBBEDB3-D078-4FE7-836F-2F1311F605C6}"/>
            </a:ext>
          </a:extLst>
        </xdr:cNvPr>
        <xdr:cNvSpPr/>
      </xdr:nvSpPr>
      <xdr:spPr>
        <a:xfrm>
          <a:off x="16351260" y="5264260"/>
          <a:ext cx="137136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12/46</a:t>
          </a:r>
          <a:endParaRPr lang="en-US" sz="1200" b="0" strike="noStrike" spc="-1">
            <a:latin typeface="游明朝"/>
          </a:endParaRPr>
        </a:p>
      </xdr:txBody>
    </xdr:sp>
    <xdr:clientData/>
  </xdr:twoCellAnchor>
  <xdr:twoCellAnchor>
    <xdr:from>
      <xdr:col>93</xdr:col>
      <xdr:colOff>133200</xdr:colOff>
      <xdr:row>30</xdr:row>
      <xdr:rowOff>127080</xdr:rowOff>
    </xdr:from>
    <xdr:to>
      <xdr:col>99</xdr:col>
      <xdr:colOff>145440</xdr:colOff>
      <xdr:row>32</xdr:row>
      <xdr:rowOff>37800</xdr:rowOff>
    </xdr:to>
    <xdr:sp macro="" textlink="">
      <xdr:nvSpPr>
        <xdr:cNvPr id="356" name="正方形/長方形 355">
          <a:extLst>
            <a:ext uri="{FF2B5EF4-FFF2-40B4-BE49-F238E27FC236}">
              <a16:creationId xmlns:a16="http://schemas.microsoft.com/office/drawing/2014/main" id="{812A705D-3FF6-4260-9853-0E5C34EE232D}"/>
            </a:ext>
          </a:extLst>
        </xdr:cNvPr>
        <xdr:cNvSpPr/>
      </xdr:nvSpPr>
      <xdr:spPr>
        <a:xfrm>
          <a:off x="17849700" y="5080080"/>
          <a:ext cx="115524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93</xdr:col>
      <xdr:colOff>133200</xdr:colOff>
      <xdr:row>31</xdr:row>
      <xdr:rowOff>146160</xdr:rowOff>
    </xdr:from>
    <xdr:to>
      <xdr:col>99</xdr:col>
      <xdr:colOff>145440</xdr:colOff>
      <xdr:row>33</xdr:row>
      <xdr:rowOff>56880</xdr:rowOff>
    </xdr:to>
    <xdr:sp macro="" textlink="">
      <xdr:nvSpPr>
        <xdr:cNvPr id="357" name="正方形/長方形 356">
          <a:extLst>
            <a:ext uri="{FF2B5EF4-FFF2-40B4-BE49-F238E27FC236}">
              <a16:creationId xmlns:a16="http://schemas.microsoft.com/office/drawing/2014/main" id="{DA189138-42EF-447F-9DB7-3D9B7671B4F0}"/>
            </a:ext>
          </a:extLst>
        </xdr:cNvPr>
        <xdr:cNvSpPr/>
      </xdr:nvSpPr>
      <xdr:spPr>
        <a:xfrm>
          <a:off x="17849700" y="5264260"/>
          <a:ext cx="115524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5.6</a:t>
          </a:r>
          <a:endParaRPr lang="en-US" sz="1200" b="0" strike="noStrike" spc="-1">
            <a:latin typeface="游明朝"/>
          </a:endParaRPr>
        </a:p>
      </xdr:txBody>
    </xdr:sp>
    <xdr:clientData/>
  </xdr:twoCellAnchor>
  <xdr:twoCellAnchor>
    <xdr:from>
      <xdr:col>100</xdr:col>
      <xdr:colOff>127080</xdr:colOff>
      <xdr:row>30</xdr:row>
      <xdr:rowOff>127080</xdr:rowOff>
    </xdr:from>
    <xdr:to>
      <xdr:col>106</xdr:col>
      <xdr:colOff>139320</xdr:colOff>
      <xdr:row>32</xdr:row>
      <xdr:rowOff>37800</xdr:rowOff>
    </xdr:to>
    <xdr:sp macro="" textlink="">
      <xdr:nvSpPr>
        <xdr:cNvPr id="358" name="正方形/長方形 357">
          <a:extLst>
            <a:ext uri="{FF2B5EF4-FFF2-40B4-BE49-F238E27FC236}">
              <a16:creationId xmlns:a16="http://schemas.microsoft.com/office/drawing/2014/main" id="{76795A8B-3D44-4380-AB26-7740875DF6A1}"/>
            </a:ext>
          </a:extLst>
        </xdr:cNvPr>
        <xdr:cNvSpPr/>
      </xdr:nvSpPr>
      <xdr:spPr>
        <a:xfrm>
          <a:off x="19177080" y="5080080"/>
          <a:ext cx="115524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100</xdr:col>
      <xdr:colOff>127080</xdr:colOff>
      <xdr:row>31</xdr:row>
      <xdr:rowOff>146160</xdr:rowOff>
    </xdr:from>
    <xdr:to>
      <xdr:col>106</xdr:col>
      <xdr:colOff>139320</xdr:colOff>
      <xdr:row>33</xdr:row>
      <xdr:rowOff>56880</xdr:rowOff>
    </xdr:to>
    <xdr:sp macro="" textlink="">
      <xdr:nvSpPr>
        <xdr:cNvPr id="359" name="正方形/長方形 358">
          <a:extLst>
            <a:ext uri="{FF2B5EF4-FFF2-40B4-BE49-F238E27FC236}">
              <a16:creationId xmlns:a16="http://schemas.microsoft.com/office/drawing/2014/main" id="{7A6B07CE-5CC5-463F-951A-52A168CC2DC9}"/>
            </a:ext>
          </a:extLst>
        </xdr:cNvPr>
        <xdr:cNvSpPr/>
      </xdr:nvSpPr>
      <xdr:spPr>
        <a:xfrm>
          <a:off x="19177080" y="5264260"/>
          <a:ext cx="115524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6.9</a:t>
          </a:r>
          <a:endParaRPr lang="en-US" sz="1200" b="0" strike="noStrike" spc="-1">
            <a:latin typeface="游明朝"/>
          </a:endParaRPr>
        </a:p>
      </xdr:txBody>
    </xdr:sp>
    <xdr:clientData/>
  </xdr:twoCellAnchor>
  <xdr:twoCellAnchor>
    <xdr:from>
      <xdr:col>61</xdr:col>
      <xdr:colOff>44280</xdr:colOff>
      <xdr:row>33</xdr:row>
      <xdr:rowOff>120600</xdr:rowOff>
    </xdr:from>
    <xdr:to>
      <xdr:col>85</xdr:col>
      <xdr:colOff>94680</xdr:colOff>
      <xdr:row>47</xdr:row>
      <xdr:rowOff>132840</xdr:rowOff>
    </xdr:to>
    <xdr:sp macro="" textlink="">
      <xdr:nvSpPr>
        <xdr:cNvPr id="360" name="正方形/長方形 359">
          <a:extLst>
            <a:ext uri="{FF2B5EF4-FFF2-40B4-BE49-F238E27FC236}">
              <a16:creationId xmlns:a16="http://schemas.microsoft.com/office/drawing/2014/main" id="{F6C473C2-4519-4ECB-81FA-338113CEBA15}"/>
            </a:ext>
          </a:extLst>
        </xdr:cNvPr>
        <xdr:cNvSpPr/>
      </xdr:nvSpPr>
      <xdr:spPr>
        <a:xfrm>
          <a:off x="11664780" y="5568900"/>
          <a:ext cx="4622400" cy="232364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86</xdr:col>
      <xdr:colOff>76320</xdr:colOff>
      <xdr:row>33</xdr:row>
      <xdr:rowOff>120600</xdr:rowOff>
    </xdr:from>
    <xdr:to>
      <xdr:col>115</xdr:col>
      <xdr:colOff>31680</xdr:colOff>
      <xdr:row>47</xdr:row>
      <xdr:rowOff>132840</xdr:rowOff>
    </xdr:to>
    <xdr:sp macro="" textlink="">
      <xdr:nvSpPr>
        <xdr:cNvPr id="361" name="正方形/長方形 360">
          <a:extLst>
            <a:ext uri="{FF2B5EF4-FFF2-40B4-BE49-F238E27FC236}">
              <a16:creationId xmlns:a16="http://schemas.microsoft.com/office/drawing/2014/main" id="{5057EEF4-9175-4797-BCF7-0A686C15FB1C}"/>
            </a:ext>
          </a:extLst>
        </xdr:cNvPr>
        <xdr:cNvSpPr/>
      </xdr:nvSpPr>
      <xdr:spPr>
        <a:xfrm>
          <a:off x="16459320" y="5568900"/>
          <a:ext cx="5479860" cy="232364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86</xdr:col>
      <xdr:colOff>76320</xdr:colOff>
      <xdr:row>33</xdr:row>
      <xdr:rowOff>120600</xdr:rowOff>
    </xdr:from>
    <xdr:to>
      <xdr:col>104</xdr:col>
      <xdr:colOff>114120</xdr:colOff>
      <xdr:row>35</xdr:row>
      <xdr:rowOff>31320</xdr:rowOff>
    </xdr:to>
    <xdr:sp macro="" textlink="">
      <xdr:nvSpPr>
        <xdr:cNvPr id="362" name="正方形/長方形 361">
          <a:extLst>
            <a:ext uri="{FF2B5EF4-FFF2-40B4-BE49-F238E27FC236}">
              <a16:creationId xmlns:a16="http://schemas.microsoft.com/office/drawing/2014/main" id="{70105AF2-4EF2-4FB5-89BD-04052A61CEF2}"/>
            </a:ext>
          </a:extLst>
        </xdr:cNvPr>
        <xdr:cNvSpPr/>
      </xdr:nvSpPr>
      <xdr:spPr>
        <a:xfrm>
          <a:off x="16459320" y="5568900"/>
          <a:ext cx="346680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strike="noStrike" spc="-1">
              <a:solidFill>
                <a:srgbClr val="FF0000"/>
              </a:solidFill>
              <a:latin typeface="ＭＳ Ｐゴシック"/>
              <a:ea typeface="ＭＳ Ｐゴシック"/>
            </a:rPr>
            <a:t>実質公債費比率の分析欄</a:t>
          </a:r>
          <a:endParaRPr lang="en-US" sz="1100" b="0" strike="noStrike" spc="-1">
            <a:latin typeface="游明朝"/>
          </a:endParaRPr>
        </a:p>
      </xdr:txBody>
    </xdr:sp>
    <xdr:clientData/>
  </xdr:twoCellAnchor>
  <xdr:twoCellAnchor>
    <xdr:from>
      <xdr:col>87</xdr:col>
      <xdr:colOff>12240</xdr:colOff>
      <xdr:row>35</xdr:row>
      <xdr:rowOff>95400</xdr:rowOff>
    </xdr:from>
    <xdr:to>
      <xdr:col>114</xdr:col>
      <xdr:colOff>113760</xdr:colOff>
      <xdr:row>47</xdr:row>
      <xdr:rowOff>69480</xdr:rowOff>
    </xdr:to>
    <xdr:sp macro="" textlink="">
      <xdr:nvSpPr>
        <xdr:cNvPr id="363" name="テキスト ボックス 362">
          <a:extLst>
            <a:ext uri="{FF2B5EF4-FFF2-40B4-BE49-F238E27FC236}">
              <a16:creationId xmlns:a16="http://schemas.microsoft.com/office/drawing/2014/main" id="{CBD5231E-D4F2-4A0A-837B-39CCF1317420}"/>
            </a:ext>
          </a:extLst>
        </xdr:cNvPr>
        <xdr:cNvSpPr/>
      </xdr:nvSpPr>
      <xdr:spPr>
        <a:xfrm>
          <a:off x="16585740" y="5873900"/>
          <a:ext cx="5245020" cy="195528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Ｐゴシック"/>
              <a:ea typeface="ＭＳ Ｐゴシック"/>
            </a:rPr>
            <a:t>　合併後、起債に当たっては、交付税措置率の高い合併特例債をなるべく活用してきており、元利償還金に占める合併特例債の割合が高まってきている。</a:t>
          </a:r>
          <a:r>
            <a:rPr lang="en-US" sz="1300" b="0" strike="noStrike" spc="-1">
              <a:solidFill>
                <a:schemeClr val="dk1"/>
              </a:solidFill>
              <a:latin typeface="ＭＳ Ｐゴシック"/>
              <a:ea typeface="ＭＳ Ｐゴシック"/>
            </a:rPr>
            <a:t>R</a:t>
          </a:r>
          <a:r>
            <a:rPr lang="ja-JP" sz="1300" b="0" strike="noStrike" spc="-1">
              <a:solidFill>
                <a:schemeClr val="dk1"/>
              </a:solidFill>
              <a:latin typeface="ＭＳ Ｐゴシック"/>
              <a:ea typeface="ＭＳ Ｐゴシック"/>
            </a:rPr>
            <a:t>元年度からは既発債の償還完了等により改善してきており、類似団体の平均を下回っている。今後も、控えている大規模な投資事業計画の整理・再検討、事業費の精査を通して起債依存型の事業実施を見直し、基金の繰入等も考慮していく。</a:t>
          </a:r>
          <a:endParaRPr lang="en-US" sz="1300" b="0" strike="noStrike" spc="-1">
            <a:latin typeface="游明朝"/>
          </a:endParaRPr>
        </a:p>
      </xdr:txBody>
    </xdr:sp>
    <xdr:clientData/>
  </xdr:twoCellAnchor>
  <xdr:twoCellAnchor editAs="oneCell">
    <xdr:from>
      <xdr:col>61</xdr:col>
      <xdr:colOff>8640</xdr:colOff>
      <xdr:row>32</xdr:row>
      <xdr:rowOff>101520</xdr:rowOff>
    </xdr:from>
    <xdr:to>
      <xdr:col>62</xdr:col>
      <xdr:colOff>115135</xdr:colOff>
      <xdr:row>33</xdr:row>
      <xdr:rowOff>143380</xdr:rowOff>
    </xdr:to>
    <xdr:sp macro="" textlink="">
      <xdr:nvSpPr>
        <xdr:cNvPr id="364" name="テキスト ボックス 363">
          <a:extLst>
            <a:ext uri="{FF2B5EF4-FFF2-40B4-BE49-F238E27FC236}">
              <a16:creationId xmlns:a16="http://schemas.microsoft.com/office/drawing/2014/main" id="{78957933-28BE-40D7-8BA5-4B69E2621A37}"/>
            </a:ext>
          </a:extLst>
        </xdr:cNvPr>
        <xdr:cNvSpPr/>
      </xdr:nvSpPr>
      <xdr:spPr>
        <a:xfrm>
          <a:off x="11629140" y="5384720"/>
          <a:ext cx="29382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61</xdr:col>
      <xdr:colOff>44280</xdr:colOff>
      <xdr:row>47</xdr:row>
      <xdr:rowOff>133200</xdr:rowOff>
    </xdr:from>
    <xdr:to>
      <xdr:col>85</xdr:col>
      <xdr:colOff>95040</xdr:colOff>
      <xdr:row>47</xdr:row>
      <xdr:rowOff>133200</xdr:rowOff>
    </xdr:to>
    <xdr:cxnSp macro="">
      <xdr:nvCxnSpPr>
        <xdr:cNvPr id="365" name="直線コネクタ 364">
          <a:extLst>
            <a:ext uri="{FF2B5EF4-FFF2-40B4-BE49-F238E27FC236}">
              <a16:creationId xmlns:a16="http://schemas.microsoft.com/office/drawing/2014/main" id="{0759DF3D-4D1C-4EBF-8E04-C6BA97E92072}"/>
            </a:ext>
          </a:extLst>
        </xdr:cNvPr>
        <xdr:cNvCxnSpPr/>
      </xdr:nvCxnSpPr>
      <xdr:spPr>
        <a:xfrm>
          <a:off x="11664780" y="7892900"/>
          <a:ext cx="4622760" cy="0"/>
        </a:xfrm>
        <a:prstGeom prst="straightConnector1">
          <a:avLst/>
        </a:prstGeom>
        <a:ln w="6350">
          <a:solidFill>
            <a:srgbClr val="D8D8D8"/>
          </a:solidFill>
          <a:miter/>
        </a:ln>
      </xdr:spPr>
    </xdr:cxnSp>
    <xdr:clientData/>
  </xdr:twoCellAnchor>
  <xdr:twoCellAnchor editAs="oneCell">
    <xdr:from>
      <xdr:col>57</xdr:col>
      <xdr:colOff>120600</xdr:colOff>
      <xdr:row>47</xdr:row>
      <xdr:rowOff>21960</xdr:rowOff>
    </xdr:from>
    <xdr:to>
      <xdr:col>61</xdr:col>
      <xdr:colOff>123775</xdr:colOff>
      <xdr:row>48</xdr:row>
      <xdr:rowOff>85845</xdr:rowOff>
    </xdr:to>
    <xdr:sp macro="" textlink="">
      <xdr:nvSpPr>
        <xdr:cNvPr id="366" name="テキスト ボックス 365">
          <a:extLst>
            <a:ext uri="{FF2B5EF4-FFF2-40B4-BE49-F238E27FC236}">
              <a16:creationId xmlns:a16="http://schemas.microsoft.com/office/drawing/2014/main" id="{CDB23DBE-9573-4075-99B2-E2DA0AF9924F}"/>
            </a:ext>
          </a:extLst>
        </xdr:cNvPr>
        <xdr:cNvSpPr/>
      </xdr:nvSpPr>
      <xdr:spPr>
        <a:xfrm>
          <a:off x="10979100" y="778166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18.0</a:t>
          </a:r>
          <a:endParaRPr lang="en-US" sz="1000" b="0" strike="noStrike" spc="-1">
            <a:latin typeface="游明朝"/>
          </a:endParaRPr>
        </a:p>
      </xdr:txBody>
    </xdr:sp>
    <xdr:clientData/>
  </xdr:twoCellAnchor>
  <xdr:twoCellAnchor>
    <xdr:from>
      <xdr:col>61</xdr:col>
      <xdr:colOff>44280</xdr:colOff>
      <xdr:row>45</xdr:row>
      <xdr:rowOff>73800</xdr:rowOff>
    </xdr:from>
    <xdr:to>
      <xdr:col>85</xdr:col>
      <xdr:colOff>95040</xdr:colOff>
      <xdr:row>45</xdr:row>
      <xdr:rowOff>73800</xdr:rowOff>
    </xdr:to>
    <xdr:cxnSp macro="">
      <xdr:nvCxnSpPr>
        <xdr:cNvPr id="367" name="直線コネクタ 366">
          <a:extLst>
            <a:ext uri="{FF2B5EF4-FFF2-40B4-BE49-F238E27FC236}">
              <a16:creationId xmlns:a16="http://schemas.microsoft.com/office/drawing/2014/main" id="{70D33357-6ECA-42C6-977B-4A063FF47C17}"/>
            </a:ext>
          </a:extLst>
        </xdr:cNvPr>
        <xdr:cNvCxnSpPr/>
      </xdr:nvCxnSpPr>
      <xdr:spPr>
        <a:xfrm>
          <a:off x="11664780" y="7503300"/>
          <a:ext cx="4622760" cy="0"/>
        </a:xfrm>
        <a:prstGeom prst="straightConnector1">
          <a:avLst/>
        </a:prstGeom>
        <a:ln w="6350">
          <a:solidFill>
            <a:srgbClr val="D8D8D8"/>
          </a:solidFill>
          <a:miter/>
        </a:ln>
      </xdr:spPr>
    </xdr:cxnSp>
    <xdr:clientData/>
  </xdr:twoCellAnchor>
  <xdr:twoCellAnchor editAs="oneCell">
    <xdr:from>
      <xdr:col>57</xdr:col>
      <xdr:colOff>120600</xdr:colOff>
      <xdr:row>44</xdr:row>
      <xdr:rowOff>124560</xdr:rowOff>
    </xdr:from>
    <xdr:to>
      <xdr:col>61</xdr:col>
      <xdr:colOff>123775</xdr:colOff>
      <xdr:row>46</xdr:row>
      <xdr:rowOff>20455</xdr:rowOff>
    </xdr:to>
    <xdr:sp macro="" textlink="">
      <xdr:nvSpPr>
        <xdr:cNvPr id="368" name="テキスト ボックス 367">
          <a:extLst>
            <a:ext uri="{FF2B5EF4-FFF2-40B4-BE49-F238E27FC236}">
              <a16:creationId xmlns:a16="http://schemas.microsoft.com/office/drawing/2014/main" id="{99BF671D-ED27-4B53-885A-468E4DEA68FD}"/>
            </a:ext>
          </a:extLst>
        </xdr:cNvPr>
        <xdr:cNvSpPr/>
      </xdr:nvSpPr>
      <xdr:spPr>
        <a:xfrm>
          <a:off x="10979100" y="7388960"/>
          <a:ext cx="7620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15.0</a:t>
          </a:r>
          <a:endParaRPr lang="en-US" sz="1000" b="0" strike="noStrike" spc="-1">
            <a:latin typeface="游明朝"/>
          </a:endParaRPr>
        </a:p>
      </xdr:txBody>
    </xdr:sp>
    <xdr:clientData/>
  </xdr:twoCellAnchor>
  <xdr:twoCellAnchor>
    <xdr:from>
      <xdr:col>61</xdr:col>
      <xdr:colOff>44280</xdr:colOff>
      <xdr:row>43</xdr:row>
      <xdr:rowOff>14760</xdr:rowOff>
    </xdr:from>
    <xdr:to>
      <xdr:col>85</xdr:col>
      <xdr:colOff>95040</xdr:colOff>
      <xdr:row>43</xdr:row>
      <xdr:rowOff>14760</xdr:rowOff>
    </xdr:to>
    <xdr:cxnSp macro="">
      <xdr:nvCxnSpPr>
        <xdr:cNvPr id="369" name="直線コネクタ 368">
          <a:extLst>
            <a:ext uri="{FF2B5EF4-FFF2-40B4-BE49-F238E27FC236}">
              <a16:creationId xmlns:a16="http://schemas.microsoft.com/office/drawing/2014/main" id="{9ABFA091-410C-432E-8B3E-D80DDCB0B854}"/>
            </a:ext>
          </a:extLst>
        </xdr:cNvPr>
        <xdr:cNvCxnSpPr/>
      </xdr:nvCxnSpPr>
      <xdr:spPr>
        <a:xfrm>
          <a:off x="11664780" y="7114060"/>
          <a:ext cx="4622760" cy="0"/>
        </a:xfrm>
        <a:prstGeom prst="straightConnector1">
          <a:avLst/>
        </a:prstGeom>
        <a:ln w="6350">
          <a:solidFill>
            <a:srgbClr val="D8D8D8"/>
          </a:solidFill>
          <a:miter/>
        </a:ln>
      </xdr:spPr>
    </xdr:cxnSp>
    <xdr:clientData/>
  </xdr:twoCellAnchor>
  <xdr:twoCellAnchor editAs="oneCell">
    <xdr:from>
      <xdr:col>57</xdr:col>
      <xdr:colOff>120600</xdr:colOff>
      <xdr:row>42</xdr:row>
      <xdr:rowOff>65160</xdr:rowOff>
    </xdr:from>
    <xdr:to>
      <xdr:col>61</xdr:col>
      <xdr:colOff>123775</xdr:colOff>
      <xdr:row>43</xdr:row>
      <xdr:rowOff>125870</xdr:rowOff>
    </xdr:to>
    <xdr:sp macro="" textlink="">
      <xdr:nvSpPr>
        <xdr:cNvPr id="370" name="テキスト ボックス 369">
          <a:extLst>
            <a:ext uri="{FF2B5EF4-FFF2-40B4-BE49-F238E27FC236}">
              <a16:creationId xmlns:a16="http://schemas.microsoft.com/office/drawing/2014/main" id="{3BC3A7FE-1BF2-487E-9E87-BF633B2B1B4E}"/>
            </a:ext>
          </a:extLst>
        </xdr:cNvPr>
        <xdr:cNvSpPr/>
      </xdr:nvSpPr>
      <xdr:spPr>
        <a:xfrm>
          <a:off x="10979100" y="699936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a:t>
          </a:r>
          <a:endParaRPr lang="en-US" sz="1000" b="0" strike="noStrike" spc="-1">
            <a:latin typeface="游明朝"/>
          </a:endParaRPr>
        </a:p>
      </xdr:txBody>
    </xdr:sp>
    <xdr:clientData/>
  </xdr:twoCellAnchor>
  <xdr:twoCellAnchor>
    <xdr:from>
      <xdr:col>61</xdr:col>
      <xdr:colOff>44280</xdr:colOff>
      <xdr:row>40</xdr:row>
      <xdr:rowOff>126720</xdr:rowOff>
    </xdr:from>
    <xdr:to>
      <xdr:col>85</xdr:col>
      <xdr:colOff>95040</xdr:colOff>
      <xdr:row>40</xdr:row>
      <xdr:rowOff>126720</xdr:rowOff>
    </xdr:to>
    <xdr:cxnSp macro="">
      <xdr:nvCxnSpPr>
        <xdr:cNvPr id="371" name="直線コネクタ 370">
          <a:extLst>
            <a:ext uri="{FF2B5EF4-FFF2-40B4-BE49-F238E27FC236}">
              <a16:creationId xmlns:a16="http://schemas.microsoft.com/office/drawing/2014/main" id="{FCD30F66-6EA1-4A94-BD10-A37398D72858}"/>
            </a:ext>
          </a:extLst>
        </xdr:cNvPr>
        <xdr:cNvCxnSpPr/>
      </xdr:nvCxnSpPr>
      <xdr:spPr>
        <a:xfrm>
          <a:off x="11664780" y="6730720"/>
          <a:ext cx="4622760" cy="0"/>
        </a:xfrm>
        <a:prstGeom prst="straightConnector1">
          <a:avLst/>
        </a:prstGeom>
        <a:ln w="6350">
          <a:solidFill>
            <a:srgbClr val="D8D8D8"/>
          </a:solidFill>
          <a:miter/>
        </a:ln>
      </xdr:spPr>
    </xdr:cxnSp>
    <xdr:clientData/>
  </xdr:twoCellAnchor>
  <xdr:twoCellAnchor editAs="oneCell">
    <xdr:from>
      <xdr:col>57</xdr:col>
      <xdr:colOff>120600</xdr:colOff>
      <xdr:row>40</xdr:row>
      <xdr:rowOff>15480</xdr:rowOff>
    </xdr:from>
    <xdr:to>
      <xdr:col>61</xdr:col>
      <xdr:colOff>123775</xdr:colOff>
      <xdr:row>41</xdr:row>
      <xdr:rowOff>63850</xdr:rowOff>
    </xdr:to>
    <xdr:sp macro="" textlink="">
      <xdr:nvSpPr>
        <xdr:cNvPr id="372" name="テキスト ボックス 371">
          <a:extLst>
            <a:ext uri="{FF2B5EF4-FFF2-40B4-BE49-F238E27FC236}">
              <a16:creationId xmlns:a16="http://schemas.microsoft.com/office/drawing/2014/main" id="{D7FB7888-5579-4F67-8362-ED02E0BA2BE0}"/>
            </a:ext>
          </a:extLst>
        </xdr:cNvPr>
        <xdr:cNvSpPr/>
      </xdr:nvSpPr>
      <xdr:spPr>
        <a:xfrm>
          <a:off x="10979100" y="6619480"/>
          <a:ext cx="7620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9.0</a:t>
          </a:r>
          <a:endParaRPr lang="en-US" sz="1000" b="0" strike="noStrike" spc="-1">
            <a:latin typeface="游明朝"/>
          </a:endParaRPr>
        </a:p>
      </xdr:txBody>
    </xdr:sp>
    <xdr:clientData/>
  </xdr:twoCellAnchor>
  <xdr:twoCellAnchor>
    <xdr:from>
      <xdr:col>61</xdr:col>
      <xdr:colOff>44280</xdr:colOff>
      <xdr:row>38</xdr:row>
      <xdr:rowOff>67680</xdr:rowOff>
    </xdr:from>
    <xdr:to>
      <xdr:col>85</xdr:col>
      <xdr:colOff>95040</xdr:colOff>
      <xdr:row>38</xdr:row>
      <xdr:rowOff>67680</xdr:rowOff>
    </xdr:to>
    <xdr:cxnSp macro="">
      <xdr:nvCxnSpPr>
        <xdr:cNvPr id="373" name="直線コネクタ 372">
          <a:extLst>
            <a:ext uri="{FF2B5EF4-FFF2-40B4-BE49-F238E27FC236}">
              <a16:creationId xmlns:a16="http://schemas.microsoft.com/office/drawing/2014/main" id="{033409E6-4C63-4983-8B25-1E46AA83AB16}"/>
            </a:ext>
          </a:extLst>
        </xdr:cNvPr>
        <xdr:cNvCxnSpPr/>
      </xdr:nvCxnSpPr>
      <xdr:spPr>
        <a:xfrm>
          <a:off x="11664780" y="6341480"/>
          <a:ext cx="4622760" cy="0"/>
        </a:xfrm>
        <a:prstGeom prst="straightConnector1">
          <a:avLst/>
        </a:prstGeom>
        <a:ln w="6350">
          <a:solidFill>
            <a:srgbClr val="D8D8D8"/>
          </a:solidFill>
          <a:miter/>
        </a:ln>
      </xdr:spPr>
    </xdr:cxnSp>
    <xdr:clientData/>
  </xdr:twoCellAnchor>
  <xdr:twoCellAnchor editAs="oneCell">
    <xdr:from>
      <xdr:col>57</xdr:col>
      <xdr:colOff>120600</xdr:colOff>
      <xdr:row>37</xdr:row>
      <xdr:rowOff>118080</xdr:rowOff>
    </xdr:from>
    <xdr:to>
      <xdr:col>61</xdr:col>
      <xdr:colOff>123775</xdr:colOff>
      <xdr:row>39</xdr:row>
      <xdr:rowOff>19965</xdr:rowOff>
    </xdr:to>
    <xdr:sp macro="" textlink="">
      <xdr:nvSpPr>
        <xdr:cNvPr id="374" name="テキスト ボックス 373">
          <a:extLst>
            <a:ext uri="{FF2B5EF4-FFF2-40B4-BE49-F238E27FC236}">
              <a16:creationId xmlns:a16="http://schemas.microsoft.com/office/drawing/2014/main" id="{06B43B32-A919-4A4D-8F51-B0C2DEB71DBB}"/>
            </a:ext>
          </a:extLst>
        </xdr:cNvPr>
        <xdr:cNvSpPr/>
      </xdr:nvSpPr>
      <xdr:spPr>
        <a:xfrm>
          <a:off x="10979100" y="6226780"/>
          <a:ext cx="7620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a:t>
          </a:r>
          <a:endParaRPr lang="en-US" sz="1000" b="0" strike="noStrike" spc="-1">
            <a:latin typeface="游明朝"/>
          </a:endParaRPr>
        </a:p>
      </xdr:txBody>
    </xdr:sp>
    <xdr:clientData/>
  </xdr:twoCellAnchor>
  <xdr:twoCellAnchor>
    <xdr:from>
      <xdr:col>61</xdr:col>
      <xdr:colOff>44280</xdr:colOff>
      <xdr:row>36</xdr:row>
      <xdr:rowOff>8280</xdr:rowOff>
    </xdr:from>
    <xdr:to>
      <xdr:col>85</xdr:col>
      <xdr:colOff>95040</xdr:colOff>
      <xdr:row>36</xdr:row>
      <xdr:rowOff>8280</xdr:rowOff>
    </xdr:to>
    <xdr:cxnSp macro="">
      <xdr:nvCxnSpPr>
        <xdr:cNvPr id="375" name="直線コネクタ 374">
          <a:extLst>
            <a:ext uri="{FF2B5EF4-FFF2-40B4-BE49-F238E27FC236}">
              <a16:creationId xmlns:a16="http://schemas.microsoft.com/office/drawing/2014/main" id="{AC7EECD5-58F3-4EFA-BA73-ECF919536F0B}"/>
            </a:ext>
          </a:extLst>
        </xdr:cNvPr>
        <xdr:cNvCxnSpPr/>
      </xdr:nvCxnSpPr>
      <xdr:spPr>
        <a:xfrm>
          <a:off x="11664780" y="5951880"/>
          <a:ext cx="4622760" cy="0"/>
        </a:xfrm>
        <a:prstGeom prst="straightConnector1">
          <a:avLst/>
        </a:prstGeom>
        <a:ln w="6350">
          <a:solidFill>
            <a:srgbClr val="D8D8D8"/>
          </a:solidFill>
          <a:miter/>
        </a:ln>
      </xdr:spPr>
    </xdr:cxnSp>
    <xdr:clientData/>
  </xdr:twoCellAnchor>
  <xdr:twoCellAnchor editAs="oneCell">
    <xdr:from>
      <xdr:col>57</xdr:col>
      <xdr:colOff>120600</xdr:colOff>
      <xdr:row>35</xdr:row>
      <xdr:rowOff>59040</xdr:rowOff>
    </xdr:from>
    <xdr:to>
      <xdr:col>61</xdr:col>
      <xdr:colOff>123775</xdr:colOff>
      <xdr:row>36</xdr:row>
      <xdr:rowOff>116575</xdr:rowOff>
    </xdr:to>
    <xdr:sp macro="" textlink="">
      <xdr:nvSpPr>
        <xdr:cNvPr id="376" name="テキスト ボックス 375">
          <a:extLst>
            <a:ext uri="{FF2B5EF4-FFF2-40B4-BE49-F238E27FC236}">
              <a16:creationId xmlns:a16="http://schemas.microsoft.com/office/drawing/2014/main" id="{16966A10-7635-4B64-92EC-F9AB49B90453}"/>
            </a:ext>
          </a:extLst>
        </xdr:cNvPr>
        <xdr:cNvSpPr/>
      </xdr:nvSpPr>
      <xdr:spPr>
        <a:xfrm>
          <a:off x="10979100" y="583754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a:t>
          </a:r>
          <a:endParaRPr lang="en-US" sz="1000" b="0" strike="noStrike" spc="-1">
            <a:latin typeface="游明朝"/>
          </a:endParaRPr>
        </a:p>
      </xdr:txBody>
    </xdr:sp>
    <xdr:clientData/>
  </xdr:twoCellAnchor>
  <xdr:twoCellAnchor>
    <xdr:from>
      <xdr:col>61</xdr:col>
      <xdr:colOff>44280</xdr:colOff>
      <xdr:row>33</xdr:row>
      <xdr:rowOff>120600</xdr:rowOff>
    </xdr:from>
    <xdr:to>
      <xdr:col>85</xdr:col>
      <xdr:colOff>95040</xdr:colOff>
      <xdr:row>33</xdr:row>
      <xdr:rowOff>120600</xdr:rowOff>
    </xdr:to>
    <xdr:cxnSp macro="">
      <xdr:nvCxnSpPr>
        <xdr:cNvPr id="377" name="直線コネクタ 376">
          <a:extLst>
            <a:ext uri="{FF2B5EF4-FFF2-40B4-BE49-F238E27FC236}">
              <a16:creationId xmlns:a16="http://schemas.microsoft.com/office/drawing/2014/main" id="{C8B96528-830C-4373-90CD-632097035BC9}"/>
            </a:ext>
          </a:extLst>
        </xdr:cNvPr>
        <xdr:cNvCxnSpPr/>
      </xdr:nvCxnSpPr>
      <xdr:spPr>
        <a:xfrm>
          <a:off x="11664780" y="5568900"/>
          <a:ext cx="4622760" cy="0"/>
        </a:xfrm>
        <a:prstGeom prst="straightConnector1">
          <a:avLst/>
        </a:prstGeom>
        <a:ln w="6350">
          <a:solidFill>
            <a:srgbClr val="D8D8D8"/>
          </a:solidFill>
          <a:miter/>
        </a:ln>
      </xdr:spPr>
    </xdr:cxnSp>
    <xdr:clientData/>
  </xdr:twoCellAnchor>
  <xdr:twoCellAnchor editAs="oneCell">
    <xdr:from>
      <xdr:col>57</xdr:col>
      <xdr:colOff>120600</xdr:colOff>
      <xdr:row>33</xdr:row>
      <xdr:rowOff>9000</xdr:rowOff>
    </xdr:from>
    <xdr:to>
      <xdr:col>61</xdr:col>
      <xdr:colOff>123775</xdr:colOff>
      <xdr:row>34</xdr:row>
      <xdr:rowOff>69710</xdr:rowOff>
    </xdr:to>
    <xdr:sp macro="" textlink="">
      <xdr:nvSpPr>
        <xdr:cNvPr id="378" name="テキスト ボックス 377">
          <a:extLst>
            <a:ext uri="{FF2B5EF4-FFF2-40B4-BE49-F238E27FC236}">
              <a16:creationId xmlns:a16="http://schemas.microsoft.com/office/drawing/2014/main" id="{7619F225-41BA-4E20-A2CB-11908C547551}"/>
            </a:ext>
          </a:extLst>
        </xdr:cNvPr>
        <xdr:cNvSpPr/>
      </xdr:nvSpPr>
      <xdr:spPr>
        <a:xfrm>
          <a:off x="10979100" y="545730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0.0</a:t>
          </a:r>
          <a:endParaRPr lang="en-US" sz="1000" b="0" strike="noStrike" spc="-1">
            <a:latin typeface="游明朝"/>
          </a:endParaRPr>
        </a:p>
      </xdr:txBody>
    </xdr:sp>
    <xdr:clientData/>
  </xdr:twoCellAnchor>
  <xdr:twoCellAnchor>
    <xdr:from>
      <xdr:col>61</xdr:col>
      <xdr:colOff>44280</xdr:colOff>
      <xdr:row>33</xdr:row>
      <xdr:rowOff>120600</xdr:rowOff>
    </xdr:from>
    <xdr:to>
      <xdr:col>85</xdr:col>
      <xdr:colOff>94680</xdr:colOff>
      <xdr:row>47</xdr:row>
      <xdr:rowOff>132840</xdr:rowOff>
    </xdr:to>
    <xdr:sp macro="" textlink="">
      <xdr:nvSpPr>
        <xdr:cNvPr id="379" name="公債費負担の状況グラフ枠">
          <a:extLst>
            <a:ext uri="{FF2B5EF4-FFF2-40B4-BE49-F238E27FC236}">
              <a16:creationId xmlns:a16="http://schemas.microsoft.com/office/drawing/2014/main" id="{B28BE5C8-15BF-4B4B-AFDE-2884D6328011}"/>
            </a:ext>
          </a:extLst>
        </xdr:cNvPr>
        <xdr:cNvSpPr/>
      </xdr:nvSpPr>
      <xdr:spPr>
        <a:xfrm>
          <a:off x="11664780" y="5568900"/>
          <a:ext cx="4622400" cy="2323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81</xdr:col>
      <xdr:colOff>44280</xdr:colOff>
      <xdr:row>35</xdr:row>
      <xdr:rowOff>139680</xdr:rowOff>
    </xdr:from>
    <xdr:to>
      <xdr:col>81</xdr:col>
      <xdr:colOff>44280</xdr:colOff>
      <xdr:row>45</xdr:row>
      <xdr:rowOff>33840</xdr:rowOff>
    </xdr:to>
    <xdr:cxnSp macro="">
      <xdr:nvCxnSpPr>
        <xdr:cNvPr id="380" name="直線コネクタ 379">
          <a:extLst>
            <a:ext uri="{FF2B5EF4-FFF2-40B4-BE49-F238E27FC236}">
              <a16:creationId xmlns:a16="http://schemas.microsoft.com/office/drawing/2014/main" id="{0CCFC63B-0BAC-40FB-AB3C-785546CE4459}"/>
            </a:ext>
          </a:extLst>
        </xdr:cNvPr>
        <xdr:cNvCxnSpPr/>
      </xdr:nvCxnSpPr>
      <xdr:spPr>
        <a:xfrm flipV="1">
          <a:off x="15474780" y="5918180"/>
          <a:ext cx="0" cy="1545160"/>
        </a:xfrm>
        <a:prstGeom prst="straightConnector1">
          <a:avLst/>
        </a:prstGeom>
        <a:ln w="63500">
          <a:solidFill>
            <a:srgbClr val="808080"/>
          </a:solidFill>
          <a:miter/>
        </a:ln>
      </xdr:spPr>
    </xdr:cxnSp>
    <xdr:clientData/>
  </xdr:twoCellAnchor>
  <xdr:twoCellAnchor editAs="oneCell">
    <xdr:from>
      <xdr:col>81</xdr:col>
      <xdr:colOff>133200</xdr:colOff>
      <xdr:row>45</xdr:row>
      <xdr:rowOff>27360</xdr:rowOff>
    </xdr:from>
    <xdr:to>
      <xdr:col>85</xdr:col>
      <xdr:colOff>133200</xdr:colOff>
      <xdr:row>46</xdr:row>
      <xdr:rowOff>88430</xdr:rowOff>
    </xdr:to>
    <xdr:sp macro="" textlink="">
      <xdr:nvSpPr>
        <xdr:cNvPr id="381" name="公債費負担の状況最小値テキスト">
          <a:extLst>
            <a:ext uri="{FF2B5EF4-FFF2-40B4-BE49-F238E27FC236}">
              <a16:creationId xmlns:a16="http://schemas.microsoft.com/office/drawing/2014/main" id="{192503C9-75BD-49AC-996A-0E2F139360C2}"/>
            </a:ext>
          </a:extLst>
        </xdr:cNvPr>
        <xdr:cNvSpPr/>
      </xdr:nvSpPr>
      <xdr:spPr>
        <a:xfrm>
          <a:off x="15563700" y="7456860"/>
          <a:ext cx="7620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14.7</a:t>
          </a:r>
          <a:endParaRPr lang="en-US" sz="1000" b="0" strike="noStrike" spc="-1">
            <a:latin typeface="游明朝"/>
          </a:endParaRPr>
        </a:p>
      </xdr:txBody>
    </xdr:sp>
    <xdr:clientData/>
  </xdr:twoCellAnchor>
  <xdr:twoCellAnchor>
    <xdr:from>
      <xdr:col>80</xdr:col>
      <xdr:colOff>164880</xdr:colOff>
      <xdr:row>45</xdr:row>
      <xdr:rowOff>33840</xdr:rowOff>
    </xdr:from>
    <xdr:to>
      <xdr:col>81</xdr:col>
      <xdr:colOff>133200</xdr:colOff>
      <xdr:row>45</xdr:row>
      <xdr:rowOff>33840</xdr:rowOff>
    </xdr:to>
    <xdr:cxnSp macro="">
      <xdr:nvCxnSpPr>
        <xdr:cNvPr id="382" name="直線コネクタ 381">
          <a:extLst>
            <a:ext uri="{FF2B5EF4-FFF2-40B4-BE49-F238E27FC236}">
              <a16:creationId xmlns:a16="http://schemas.microsoft.com/office/drawing/2014/main" id="{5BD4BE4A-09D9-406B-9F49-8FEDC80F0298}"/>
            </a:ext>
          </a:extLst>
        </xdr:cNvPr>
        <xdr:cNvCxnSpPr/>
      </xdr:nvCxnSpPr>
      <xdr:spPr>
        <a:xfrm>
          <a:off x="15404880" y="7463340"/>
          <a:ext cx="158820" cy="0"/>
        </a:xfrm>
        <a:prstGeom prst="straightConnector1">
          <a:avLst/>
        </a:prstGeom>
        <a:ln w="19050">
          <a:solidFill>
            <a:srgbClr val="000000"/>
          </a:solidFill>
          <a:miter/>
        </a:ln>
      </xdr:spPr>
    </xdr:cxnSp>
    <xdr:clientData/>
  </xdr:twoCellAnchor>
  <xdr:twoCellAnchor editAs="oneCell">
    <xdr:from>
      <xdr:col>81</xdr:col>
      <xdr:colOff>133200</xdr:colOff>
      <xdr:row>34</xdr:row>
      <xdr:rowOff>75960</xdr:rowOff>
    </xdr:from>
    <xdr:to>
      <xdr:col>85</xdr:col>
      <xdr:colOff>133200</xdr:colOff>
      <xdr:row>35</xdr:row>
      <xdr:rowOff>133495</xdr:rowOff>
    </xdr:to>
    <xdr:sp macro="" textlink="">
      <xdr:nvSpPr>
        <xdr:cNvPr id="383" name="公債費負担の状況最大値テキスト">
          <a:extLst>
            <a:ext uri="{FF2B5EF4-FFF2-40B4-BE49-F238E27FC236}">
              <a16:creationId xmlns:a16="http://schemas.microsoft.com/office/drawing/2014/main" id="{38A4971F-3FDB-4930-891D-9818C54BAA3C}"/>
            </a:ext>
          </a:extLst>
        </xdr:cNvPr>
        <xdr:cNvSpPr/>
      </xdr:nvSpPr>
      <xdr:spPr>
        <a:xfrm>
          <a:off x="15563700" y="568936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2.7</a:t>
          </a:r>
          <a:endParaRPr lang="en-US" sz="1000" b="0" strike="noStrike" spc="-1">
            <a:latin typeface="游明朝"/>
          </a:endParaRPr>
        </a:p>
      </xdr:txBody>
    </xdr:sp>
    <xdr:clientData/>
  </xdr:twoCellAnchor>
  <xdr:twoCellAnchor>
    <xdr:from>
      <xdr:col>80</xdr:col>
      <xdr:colOff>164880</xdr:colOff>
      <xdr:row>35</xdr:row>
      <xdr:rowOff>139680</xdr:rowOff>
    </xdr:from>
    <xdr:to>
      <xdr:col>81</xdr:col>
      <xdr:colOff>133200</xdr:colOff>
      <xdr:row>35</xdr:row>
      <xdr:rowOff>139680</xdr:rowOff>
    </xdr:to>
    <xdr:cxnSp macro="">
      <xdr:nvCxnSpPr>
        <xdr:cNvPr id="384" name="直線コネクタ 383">
          <a:extLst>
            <a:ext uri="{FF2B5EF4-FFF2-40B4-BE49-F238E27FC236}">
              <a16:creationId xmlns:a16="http://schemas.microsoft.com/office/drawing/2014/main" id="{8F7CC1CF-DCCC-4437-8114-843B998FDA3A}"/>
            </a:ext>
          </a:extLst>
        </xdr:cNvPr>
        <xdr:cNvCxnSpPr/>
      </xdr:nvCxnSpPr>
      <xdr:spPr>
        <a:xfrm>
          <a:off x="15404880" y="5918180"/>
          <a:ext cx="158820" cy="0"/>
        </a:xfrm>
        <a:prstGeom prst="straightConnector1">
          <a:avLst/>
        </a:prstGeom>
        <a:ln w="19050">
          <a:solidFill>
            <a:srgbClr val="000000"/>
          </a:solidFill>
          <a:miter/>
        </a:ln>
      </xdr:spPr>
    </xdr:cxnSp>
    <xdr:clientData/>
  </xdr:twoCellAnchor>
  <xdr:twoCellAnchor>
    <xdr:from>
      <xdr:col>77</xdr:col>
      <xdr:colOff>44280</xdr:colOff>
      <xdr:row>39</xdr:row>
      <xdr:rowOff>30240</xdr:rowOff>
    </xdr:from>
    <xdr:to>
      <xdr:col>81</xdr:col>
      <xdr:colOff>44280</xdr:colOff>
      <xdr:row>39</xdr:row>
      <xdr:rowOff>97200</xdr:rowOff>
    </xdr:to>
    <xdr:cxnSp macro="">
      <xdr:nvCxnSpPr>
        <xdr:cNvPr id="385" name="直線コネクタ 384">
          <a:extLst>
            <a:ext uri="{FF2B5EF4-FFF2-40B4-BE49-F238E27FC236}">
              <a16:creationId xmlns:a16="http://schemas.microsoft.com/office/drawing/2014/main" id="{8AD31FA4-C6C5-4125-B855-133B14E069D2}"/>
            </a:ext>
          </a:extLst>
        </xdr:cNvPr>
        <xdr:cNvCxnSpPr/>
      </xdr:nvCxnSpPr>
      <xdr:spPr>
        <a:xfrm flipV="1">
          <a:off x="14712780" y="6469140"/>
          <a:ext cx="762000" cy="66960"/>
        </a:xfrm>
        <a:prstGeom prst="straightConnector1">
          <a:avLst/>
        </a:prstGeom>
        <a:ln w="6350">
          <a:solidFill>
            <a:srgbClr val="FF0000"/>
          </a:solidFill>
          <a:miter/>
        </a:ln>
      </xdr:spPr>
    </xdr:cxnSp>
    <xdr:clientData/>
  </xdr:twoCellAnchor>
  <xdr:twoCellAnchor editAs="oneCell">
    <xdr:from>
      <xdr:col>81</xdr:col>
      <xdr:colOff>133200</xdr:colOff>
      <xdr:row>40</xdr:row>
      <xdr:rowOff>25200</xdr:rowOff>
    </xdr:from>
    <xdr:to>
      <xdr:col>85</xdr:col>
      <xdr:colOff>133200</xdr:colOff>
      <xdr:row>41</xdr:row>
      <xdr:rowOff>86270</xdr:rowOff>
    </xdr:to>
    <xdr:sp macro="" textlink="">
      <xdr:nvSpPr>
        <xdr:cNvPr id="386" name="公債費負担の状況平均値テキスト">
          <a:extLst>
            <a:ext uri="{FF2B5EF4-FFF2-40B4-BE49-F238E27FC236}">
              <a16:creationId xmlns:a16="http://schemas.microsoft.com/office/drawing/2014/main" id="{C8043C5B-AFB8-4E05-B3E2-F9EC0732A86E}"/>
            </a:ext>
          </a:extLst>
        </xdr:cNvPr>
        <xdr:cNvSpPr/>
      </xdr:nvSpPr>
      <xdr:spPr>
        <a:xfrm>
          <a:off x="15563700" y="6629200"/>
          <a:ext cx="7620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8.6</a:t>
          </a:r>
          <a:endParaRPr lang="en-US" sz="1000" b="0" strike="noStrike" spc="-1">
            <a:latin typeface="游明朝"/>
          </a:endParaRPr>
        </a:p>
      </xdr:txBody>
    </xdr:sp>
    <xdr:clientData/>
  </xdr:twoCellAnchor>
  <xdr:twoCellAnchor>
    <xdr:from>
      <xdr:col>81</xdr:col>
      <xdr:colOff>12240</xdr:colOff>
      <xdr:row>40</xdr:row>
      <xdr:rowOff>22680</xdr:rowOff>
    </xdr:from>
    <xdr:to>
      <xdr:col>81</xdr:col>
      <xdr:colOff>94680</xdr:colOff>
      <xdr:row>40</xdr:row>
      <xdr:rowOff>123840</xdr:rowOff>
    </xdr:to>
    <xdr:sp macro="" textlink="">
      <xdr:nvSpPr>
        <xdr:cNvPr id="387" name="フローチャート: 判断 386">
          <a:extLst>
            <a:ext uri="{FF2B5EF4-FFF2-40B4-BE49-F238E27FC236}">
              <a16:creationId xmlns:a16="http://schemas.microsoft.com/office/drawing/2014/main" id="{D43CA4BC-FCAE-4C55-9CD9-C71481DA53D5}"/>
            </a:ext>
          </a:extLst>
        </xdr:cNvPr>
        <xdr:cNvSpPr/>
      </xdr:nvSpPr>
      <xdr:spPr>
        <a:xfrm>
          <a:off x="15442740" y="6626680"/>
          <a:ext cx="8244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73</xdr:col>
      <xdr:colOff>12600</xdr:colOff>
      <xdr:row>39</xdr:row>
      <xdr:rowOff>97200</xdr:rowOff>
    </xdr:from>
    <xdr:to>
      <xdr:col>77</xdr:col>
      <xdr:colOff>44280</xdr:colOff>
      <xdr:row>39</xdr:row>
      <xdr:rowOff>110520</xdr:rowOff>
    </xdr:to>
    <xdr:cxnSp macro="">
      <xdr:nvCxnSpPr>
        <xdr:cNvPr id="388" name="直線コネクタ 387">
          <a:extLst>
            <a:ext uri="{FF2B5EF4-FFF2-40B4-BE49-F238E27FC236}">
              <a16:creationId xmlns:a16="http://schemas.microsoft.com/office/drawing/2014/main" id="{DE5AAB92-5751-4571-9706-C95DB41C0314}"/>
            </a:ext>
          </a:extLst>
        </xdr:cNvPr>
        <xdr:cNvCxnSpPr/>
      </xdr:nvCxnSpPr>
      <xdr:spPr>
        <a:xfrm flipV="1">
          <a:off x="13919100" y="6536100"/>
          <a:ext cx="793680" cy="13320"/>
        </a:xfrm>
        <a:prstGeom prst="straightConnector1">
          <a:avLst/>
        </a:prstGeom>
        <a:ln w="6350">
          <a:solidFill>
            <a:srgbClr val="FF0000"/>
          </a:solidFill>
          <a:miter/>
        </a:ln>
      </xdr:spPr>
    </xdr:cxnSp>
    <xdr:clientData/>
  </xdr:twoCellAnchor>
  <xdr:twoCellAnchor>
    <xdr:from>
      <xdr:col>77</xdr:col>
      <xdr:colOff>12600</xdr:colOff>
      <xdr:row>39</xdr:row>
      <xdr:rowOff>153720</xdr:rowOff>
    </xdr:from>
    <xdr:to>
      <xdr:col>77</xdr:col>
      <xdr:colOff>94680</xdr:colOff>
      <xdr:row>40</xdr:row>
      <xdr:rowOff>83520</xdr:rowOff>
    </xdr:to>
    <xdr:sp macro="" textlink="">
      <xdr:nvSpPr>
        <xdr:cNvPr id="389" name="フローチャート: 判断 388">
          <a:extLst>
            <a:ext uri="{FF2B5EF4-FFF2-40B4-BE49-F238E27FC236}">
              <a16:creationId xmlns:a16="http://schemas.microsoft.com/office/drawing/2014/main" id="{5EF84D85-51AE-4589-AFF1-841A5D4D9BC0}"/>
            </a:ext>
          </a:extLst>
        </xdr:cNvPr>
        <xdr:cNvSpPr/>
      </xdr:nvSpPr>
      <xdr:spPr>
        <a:xfrm>
          <a:off x="14681100" y="6592620"/>
          <a:ext cx="8208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40</xdr:row>
      <xdr:rowOff>90000</xdr:rowOff>
    </xdr:from>
    <xdr:to>
      <xdr:col>79</xdr:col>
      <xdr:colOff>60055</xdr:colOff>
      <xdr:row>41</xdr:row>
      <xdr:rowOff>144720</xdr:rowOff>
    </xdr:to>
    <xdr:sp macro="" textlink="">
      <xdr:nvSpPr>
        <xdr:cNvPr id="390" name="テキスト ボックス 389">
          <a:extLst>
            <a:ext uri="{FF2B5EF4-FFF2-40B4-BE49-F238E27FC236}">
              <a16:creationId xmlns:a16="http://schemas.microsoft.com/office/drawing/2014/main" id="{E5E5EBBF-8636-474F-B430-26D4DE1C33BD}"/>
            </a:ext>
          </a:extLst>
        </xdr:cNvPr>
        <xdr:cNvSpPr/>
      </xdr:nvSpPr>
      <xdr:spPr>
        <a:xfrm>
          <a:off x="14369940" y="6694000"/>
          <a:ext cx="7364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8.3</a:t>
          </a:r>
          <a:endParaRPr lang="en-US" sz="1000" b="0" strike="noStrike" spc="-1">
            <a:latin typeface="游明朝"/>
          </a:endParaRPr>
        </a:p>
      </xdr:txBody>
    </xdr:sp>
    <xdr:clientData/>
  </xdr:twoCellAnchor>
  <xdr:twoCellAnchor>
    <xdr:from>
      <xdr:col>68</xdr:col>
      <xdr:colOff>152280</xdr:colOff>
      <xdr:row>39</xdr:row>
      <xdr:rowOff>110520</xdr:rowOff>
    </xdr:from>
    <xdr:to>
      <xdr:col>73</xdr:col>
      <xdr:colOff>12600</xdr:colOff>
      <xdr:row>39</xdr:row>
      <xdr:rowOff>123840</xdr:rowOff>
    </xdr:to>
    <xdr:cxnSp macro="">
      <xdr:nvCxnSpPr>
        <xdr:cNvPr id="391" name="直線コネクタ 390">
          <a:extLst>
            <a:ext uri="{FF2B5EF4-FFF2-40B4-BE49-F238E27FC236}">
              <a16:creationId xmlns:a16="http://schemas.microsoft.com/office/drawing/2014/main" id="{8EBEB579-AEF4-4E05-9B65-08633BC8F7D2}"/>
            </a:ext>
          </a:extLst>
        </xdr:cNvPr>
        <xdr:cNvCxnSpPr/>
      </xdr:nvCxnSpPr>
      <xdr:spPr>
        <a:xfrm flipV="1">
          <a:off x="13106280" y="6549420"/>
          <a:ext cx="812820" cy="13320"/>
        </a:xfrm>
        <a:prstGeom prst="straightConnector1">
          <a:avLst/>
        </a:prstGeom>
        <a:ln w="6350">
          <a:solidFill>
            <a:srgbClr val="FF0000"/>
          </a:solidFill>
          <a:miter/>
        </a:ln>
      </xdr:spPr>
    </xdr:cxnSp>
    <xdr:clientData/>
  </xdr:twoCellAnchor>
  <xdr:twoCellAnchor>
    <xdr:from>
      <xdr:col>72</xdr:col>
      <xdr:colOff>152280</xdr:colOff>
      <xdr:row>39</xdr:row>
      <xdr:rowOff>113760</xdr:rowOff>
    </xdr:from>
    <xdr:to>
      <xdr:col>73</xdr:col>
      <xdr:colOff>43920</xdr:colOff>
      <xdr:row>40</xdr:row>
      <xdr:rowOff>43560</xdr:rowOff>
    </xdr:to>
    <xdr:sp macro="" textlink="">
      <xdr:nvSpPr>
        <xdr:cNvPr id="392" name="フローチャート: 判断 391">
          <a:extLst>
            <a:ext uri="{FF2B5EF4-FFF2-40B4-BE49-F238E27FC236}">
              <a16:creationId xmlns:a16="http://schemas.microsoft.com/office/drawing/2014/main" id="{D6FC6BB3-A499-49B3-B0D7-0EBF4E17825B}"/>
            </a:ext>
          </a:extLst>
        </xdr:cNvPr>
        <xdr:cNvSpPr/>
      </xdr:nvSpPr>
      <xdr:spPr>
        <a:xfrm>
          <a:off x="13868280" y="6552660"/>
          <a:ext cx="8214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40</xdr:row>
      <xdr:rowOff>49680</xdr:rowOff>
    </xdr:from>
    <xdr:to>
      <xdr:col>75</xdr:col>
      <xdr:colOff>28145</xdr:colOff>
      <xdr:row>41</xdr:row>
      <xdr:rowOff>104400</xdr:rowOff>
    </xdr:to>
    <xdr:sp macro="" textlink="">
      <xdr:nvSpPr>
        <xdr:cNvPr id="393" name="テキスト ボックス 392">
          <a:extLst>
            <a:ext uri="{FF2B5EF4-FFF2-40B4-BE49-F238E27FC236}">
              <a16:creationId xmlns:a16="http://schemas.microsoft.com/office/drawing/2014/main" id="{780107F2-4866-4C8A-BCF8-2C4FBB63F045}"/>
            </a:ext>
          </a:extLst>
        </xdr:cNvPr>
        <xdr:cNvSpPr/>
      </xdr:nvSpPr>
      <xdr:spPr>
        <a:xfrm>
          <a:off x="13557180" y="6653680"/>
          <a:ext cx="7616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8.0</a:t>
          </a:r>
          <a:endParaRPr lang="en-US" sz="1000" b="0" strike="noStrike" spc="-1">
            <a:latin typeface="游明朝"/>
          </a:endParaRPr>
        </a:p>
      </xdr:txBody>
    </xdr:sp>
    <xdr:clientData/>
  </xdr:twoCellAnchor>
  <xdr:twoCellAnchor>
    <xdr:from>
      <xdr:col>64</xdr:col>
      <xdr:colOff>101520</xdr:colOff>
      <xdr:row>39</xdr:row>
      <xdr:rowOff>123840</xdr:rowOff>
    </xdr:from>
    <xdr:to>
      <xdr:col>68</xdr:col>
      <xdr:colOff>152280</xdr:colOff>
      <xdr:row>39</xdr:row>
      <xdr:rowOff>150840</xdr:rowOff>
    </xdr:to>
    <xdr:cxnSp macro="">
      <xdr:nvCxnSpPr>
        <xdr:cNvPr id="394" name="直線コネクタ 393">
          <a:extLst>
            <a:ext uri="{FF2B5EF4-FFF2-40B4-BE49-F238E27FC236}">
              <a16:creationId xmlns:a16="http://schemas.microsoft.com/office/drawing/2014/main" id="{2856C6D1-462D-4C58-8F02-270082241DA3}"/>
            </a:ext>
          </a:extLst>
        </xdr:cNvPr>
        <xdr:cNvCxnSpPr/>
      </xdr:nvCxnSpPr>
      <xdr:spPr>
        <a:xfrm flipV="1">
          <a:off x="12293520" y="6562740"/>
          <a:ext cx="812760" cy="27000"/>
        </a:xfrm>
        <a:prstGeom prst="straightConnector1">
          <a:avLst/>
        </a:prstGeom>
        <a:ln w="6350">
          <a:solidFill>
            <a:srgbClr val="FF0000"/>
          </a:solidFill>
          <a:miter/>
        </a:ln>
      </xdr:spPr>
    </xdr:cxnSp>
    <xdr:clientData/>
  </xdr:twoCellAnchor>
  <xdr:twoCellAnchor>
    <xdr:from>
      <xdr:col>68</xdr:col>
      <xdr:colOff>101520</xdr:colOff>
      <xdr:row>39</xdr:row>
      <xdr:rowOff>113760</xdr:rowOff>
    </xdr:from>
    <xdr:to>
      <xdr:col>69</xdr:col>
      <xdr:colOff>11880</xdr:colOff>
      <xdr:row>40</xdr:row>
      <xdr:rowOff>43560</xdr:rowOff>
    </xdr:to>
    <xdr:sp macro="" textlink="">
      <xdr:nvSpPr>
        <xdr:cNvPr id="395" name="フローチャート: 判断 394">
          <a:extLst>
            <a:ext uri="{FF2B5EF4-FFF2-40B4-BE49-F238E27FC236}">
              <a16:creationId xmlns:a16="http://schemas.microsoft.com/office/drawing/2014/main" id="{7ABD8B6A-A1CE-4831-938D-74EDB7C51B0F}"/>
            </a:ext>
          </a:extLst>
        </xdr:cNvPr>
        <xdr:cNvSpPr/>
      </xdr:nvSpPr>
      <xdr:spPr>
        <a:xfrm>
          <a:off x="13055520" y="6552660"/>
          <a:ext cx="1008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0</xdr:colOff>
      <xdr:row>40</xdr:row>
      <xdr:rowOff>49680</xdr:rowOff>
    </xdr:from>
    <xdr:to>
      <xdr:col>70</xdr:col>
      <xdr:colOff>190080</xdr:colOff>
      <xdr:row>41</xdr:row>
      <xdr:rowOff>104400</xdr:rowOff>
    </xdr:to>
    <xdr:sp macro="" textlink="">
      <xdr:nvSpPr>
        <xdr:cNvPr id="396" name="テキスト ボックス 395">
          <a:extLst>
            <a:ext uri="{FF2B5EF4-FFF2-40B4-BE49-F238E27FC236}">
              <a16:creationId xmlns:a16="http://schemas.microsoft.com/office/drawing/2014/main" id="{ACB85F07-1635-4C1B-9653-F5215AFE42FA}"/>
            </a:ext>
          </a:extLst>
        </xdr:cNvPr>
        <xdr:cNvSpPr/>
      </xdr:nvSpPr>
      <xdr:spPr>
        <a:xfrm>
          <a:off x="12763500" y="6653680"/>
          <a:ext cx="7615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8.0</a:t>
          </a:r>
          <a:endParaRPr lang="en-US" sz="1000" b="0" strike="noStrike" spc="-1">
            <a:latin typeface="游明朝"/>
          </a:endParaRPr>
        </a:p>
      </xdr:txBody>
    </xdr:sp>
    <xdr:clientData/>
  </xdr:twoCellAnchor>
  <xdr:twoCellAnchor>
    <xdr:from>
      <xdr:col>64</xdr:col>
      <xdr:colOff>50760</xdr:colOff>
      <xdr:row>39</xdr:row>
      <xdr:rowOff>46440</xdr:rowOff>
    </xdr:from>
    <xdr:to>
      <xdr:col>64</xdr:col>
      <xdr:colOff>151920</xdr:colOff>
      <xdr:row>39</xdr:row>
      <xdr:rowOff>147600</xdr:rowOff>
    </xdr:to>
    <xdr:sp macro="" textlink="">
      <xdr:nvSpPr>
        <xdr:cNvPr id="397" name="フローチャート: 判断 396">
          <a:extLst>
            <a:ext uri="{FF2B5EF4-FFF2-40B4-BE49-F238E27FC236}">
              <a16:creationId xmlns:a16="http://schemas.microsoft.com/office/drawing/2014/main" id="{484A9F5D-1AC9-4CBD-A7A9-CE3CDA951D5A}"/>
            </a:ext>
          </a:extLst>
        </xdr:cNvPr>
        <xdr:cNvSpPr/>
      </xdr:nvSpPr>
      <xdr:spPr>
        <a:xfrm>
          <a:off x="12242760" y="64853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38</xdr:row>
      <xdr:rowOff>17640</xdr:rowOff>
    </xdr:from>
    <xdr:to>
      <xdr:col>66</xdr:col>
      <xdr:colOff>142495</xdr:colOff>
      <xdr:row>39</xdr:row>
      <xdr:rowOff>75175</xdr:rowOff>
    </xdr:to>
    <xdr:sp macro="" textlink="">
      <xdr:nvSpPr>
        <xdr:cNvPr id="398" name="テキスト ボックス 397">
          <a:extLst>
            <a:ext uri="{FF2B5EF4-FFF2-40B4-BE49-F238E27FC236}">
              <a16:creationId xmlns:a16="http://schemas.microsoft.com/office/drawing/2014/main" id="{7130E7B3-EC83-4985-81A6-6824E6FD78AB}"/>
            </a:ext>
          </a:extLst>
        </xdr:cNvPr>
        <xdr:cNvSpPr/>
      </xdr:nvSpPr>
      <xdr:spPr>
        <a:xfrm>
          <a:off x="11950680" y="629144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7.5</a:t>
          </a:r>
          <a:endParaRPr lang="en-US" sz="1000" b="0" strike="noStrike" spc="-1">
            <a:latin typeface="游明朝"/>
          </a:endParaRPr>
        </a:p>
      </xdr:txBody>
    </xdr:sp>
    <xdr:clientData/>
  </xdr:twoCellAnchor>
  <xdr:twoCellAnchor editAs="oneCell">
    <xdr:from>
      <xdr:col>80</xdr:col>
      <xdr:colOff>38160</xdr:colOff>
      <xdr:row>47</xdr:row>
      <xdr:rowOff>151920</xdr:rowOff>
    </xdr:from>
    <xdr:to>
      <xdr:col>84</xdr:col>
      <xdr:colOff>37800</xdr:colOff>
      <xdr:row>49</xdr:row>
      <xdr:rowOff>50630</xdr:rowOff>
    </xdr:to>
    <xdr:sp macro="" textlink="">
      <xdr:nvSpPr>
        <xdr:cNvPr id="399" name="テキスト ボックス 398">
          <a:extLst>
            <a:ext uri="{FF2B5EF4-FFF2-40B4-BE49-F238E27FC236}">
              <a16:creationId xmlns:a16="http://schemas.microsoft.com/office/drawing/2014/main" id="{38EE2383-DBA9-451E-B641-A80AE6085103}"/>
            </a:ext>
          </a:extLst>
        </xdr:cNvPr>
        <xdr:cNvSpPr/>
      </xdr:nvSpPr>
      <xdr:spPr>
        <a:xfrm>
          <a:off x="15278160" y="7911620"/>
          <a:ext cx="76164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76</xdr:col>
      <xdr:colOff>38160</xdr:colOff>
      <xdr:row>47</xdr:row>
      <xdr:rowOff>151920</xdr:rowOff>
    </xdr:from>
    <xdr:to>
      <xdr:col>80</xdr:col>
      <xdr:colOff>38160</xdr:colOff>
      <xdr:row>49</xdr:row>
      <xdr:rowOff>50630</xdr:rowOff>
    </xdr:to>
    <xdr:sp macro="" textlink="">
      <xdr:nvSpPr>
        <xdr:cNvPr id="400" name="テキスト ボックス 399">
          <a:extLst>
            <a:ext uri="{FF2B5EF4-FFF2-40B4-BE49-F238E27FC236}">
              <a16:creationId xmlns:a16="http://schemas.microsoft.com/office/drawing/2014/main" id="{8F823B21-A2BF-4B19-8C40-A6D6DAC99F95}"/>
            </a:ext>
          </a:extLst>
        </xdr:cNvPr>
        <xdr:cNvSpPr/>
      </xdr:nvSpPr>
      <xdr:spPr>
        <a:xfrm>
          <a:off x="14516160" y="7911620"/>
          <a:ext cx="7620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72</xdr:col>
      <xdr:colOff>6480</xdr:colOff>
      <xdr:row>47</xdr:row>
      <xdr:rowOff>151920</xdr:rowOff>
    </xdr:from>
    <xdr:to>
      <xdr:col>76</xdr:col>
      <xdr:colOff>9295</xdr:colOff>
      <xdr:row>49</xdr:row>
      <xdr:rowOff>50630</xdr:rowOff>
    </xdr:to>
    <xdr:sp macro="" textlink="">
      <xdr:nvSpPr>
        <xdr:cNvPr id="401" name="テキスト ボックス 400">
          <a:extLst>
            <a:ext uri="{FF2B5EF4-FFF2-40B4-BE49-F238E27FC236}">
              <a16:creationId xmlns:a16="http://schemas.microsoft.com/office/drawing/2014/main" id="{E9C3A705-91A6-4286-A313-E9FC582D913A}"/>
            </a:ext>
          </a:extLst>
        </xdr:cNvPr>
        <xdr:cNvSpPr/>
      </xdr:nvSpPr>
      <xdr:spPr>
        <a:xfrm>
          <a:off x="13722480" y="7911620"/>
          <a:ext cx="76164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67</xdr:col>
      <xdr:colOff>146160</xdr:colOff>
      <xdr:row>47</xdr:row>
      <xdr:rowOff>151920</xdr:rowOff>
    </xdr:from>
    <xdr:to>
      <xdr:col>71</xdr:col>
      <xdr:colOff>142625</xdr:colOff>
      <xdr:row>49</xdr:row>
      <xdr:rowOff>50630</xdr:rowOff>
    </xdr:to>
    <xdr:sp macro="" textlink="">
      <xdr:nvSpPr>
        <xdr:cNvPr id="402" name="テキスト ボックス 401">
          <a:extLst>
            <a:ext uri="{FF2B5EF4-FFF2-40B4-BE49-F238E27FC236}">
              <a16:creationId xmlns:a16="http://schemas.microsoft.com/office/drawing/2014/main" id="{F566440E-6868-4BFF-93E5-7AC215230FFD}"/>
            </a:ext>
          </a:extLst>
        </xdr:cNvPr>
        <xdr:cNvSpPr/>
      </xdr:nvSpPr>
      <xdr:spPr>
        <a:xfrm>
          <a:off x="12909660" y="7911620"/>
          <a:ext cx="76164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63</xdr:col>
      <xdr:colOff>95400</xdr:colOff>
      <xdr:row>47</xdr:row>
      <xdr:rowOff>151920</xdr:rowOff>
    </xdr:from>
    <xdr:to>
      <xdr:col>67</xdr:col>
      <xdr:colOff>95400</xdr:colOff>
      <xdr:row>49</xdr:row>
      <xdr:rowOff>50630</xdr:rowOff>
    </xdr:to>
    <xdr:sp macro="" textlink="">
      <xdr:nvSpPr>
        <xdr:cNvPr id="403" name="テキスト ボックス 402">
          <a:extLst>
            <a:ext uri="{FF2B5EF4-FFF2-40B4-BE49-F238E27FC236}">
              <a16:creationId xmlns:a16="http://schemas.microsoft.com/office/drawing/2014/main" id="{DF85DF32-E58C-469C-8E2A-8D9C4ACAA80A}"/>
            </a:ext>
          </a:extLst>
        </xdr:cNvPr>
        <xdr:cNvSpPr/>
      </xdr:nvSpPr>
      <xdr:spPr>
        <a:xfrm>
          <a:off x="12096900" y="7911620"/>
          <a:ext cx="7620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81</xdr:col>
      <xdr:colOff>12240</xdr:colOff>
      <xdr:row>38</xdr:row>
      <xdr:rowOff>150840</xdr:rowOff>
    </xdr:from>
    <xdr:to>
      <xdr:col>81</xdr:col>
      <xdr:colOff>94680</xdr:colOff>
      <xdr:row>39</xdr:row>
      <xdr:rowOff>80640</xdr:rowOff>
    </xdr:to>
    <xdr:sp macro="" textlink="">
      <xdr:nvSpPr>
        <xdr:cNvPr id="404" name="楕円 403">
          <a:extLst>
            <a:ext uri="{FF2B5EF4-FFF2-40B4-BE49-F238E27FC236}">
              <a16:creationId xmlns:a16="http://schemas.microsoft.com/office/drawing/2014/main" id="{6F52D6CF-807A-492B-91AF-3A7ADA68DF58}"/>
            </a:ext>
          </a:extLst>
        </xdr:cNvPr>
        <xdr:cNvSpPr/>
      </xdr:nvSpPr>
      <xdr:spPr>
        <a:xfrm>
          <a:off x="15442740" y="6424640"/>
          <a:ext cx="8244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81</xdr:col>
      <xdr:colOff>133200</xdr:colOff>
      <xdr:row>38</xdr:row>
      <xdr:rowOff>26640</xdr:rowOff>
    </xdr:from>
    <xdr:to>
      <xdr:col>85</xdr:col>
      <xdr:colOff>133200</xdr:colOff>
      <xdr:row>39</xdr:row>
      <xdr:rowOff>87350</xdr:rowOff>
    </xdr:to>
    <xdr:sp macro="" textlink="">
      <xdr:nvSpPr>
        <xdr:cNvPr id="405" name="公債費負担の状況該当値テキスト">
          <a:extLst>
            <a:ext uri="{FF2B5EF4-FFF2-40B4-BE49-F238E27FC236}">
              <a16:creationId xmlns:a16="http://schemas.microsoft.com/office/drawing/2014/main" id="{E481EA28-D14D-4C68-801E-8EAC40BE5860}"/>
            </a:ext>
          </a:extLst>
        </xdr:cNvPr>
        <xdr:cNvSpPr/>
      </xdr:nvSpPr>
      <xdr:spPr>
        <a:xfrm>
          <a:off x="15563700" y="6300440"/>
          <a:ext cx="7620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7.0</a:t>
          </a:r>
          <a:endParaRPr lang="en-US" sz="1000" b="0" strike="noStrike" spc="-1">
            <a:latin typeface="游明朝"/>
          </a:endParaRPr>
        </a:p>
      </xdr:txBody>
    </xdr:sp>
    <xdr:clientData/>
  </xdr:twoCellAnchor>
  <xdr:twoCellAnchor>
    <xdr:from>
      <xdr:col>77</xdr:col>
      <xdr:colOff>12600</xdr:colOff>
      <xdr:row>39</xdr:row>
      <xdr:rowOff>46440</xdr:rowOff>
    </xdr:from>
    <xdr:to>
      <xdr:col>77</xdr:col>
      <xdr:colOff>94680</xdr:colOff>
      <xdr:row>39</xdr:row>
      <xdr:rowOff>147600</xdr:rowOff>
    </xdr:to>
    <xdr:sp macro="" textlink="">
      <xdr:nvSpPr>
        <xdr:cNvPr id="406" name="楕円 405">
          <a:extLst>
            <a:ext uri="{FF2B5EF4-FFF2-40B4-BE49-F238E27FC236}">
              <a16:creationId xmlns:a16="http://schemas.microsoft.com/office/drawing/2014/main" id="{DBF479FF-81D7-4296-8840-0130082CC550}"/>
            </a:ext>
          </a:extLst>
        </xdr:cNvPr>
        <xdr:cNvSpPr/>
      </xdr:nvSpPr>
      <xdr:spPr>
        <a:xfrm>
          <a:off x="14681100" y="6485340"/>
          <a:ext cx="8208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38</xdr:row>
      <xdr:rowOff>17640</xdr:rowOff>
    </xdr:from>
    <xdr:to>
      <xdr:col>79</xdr:col>
      <xdr:colOff>60055</xdr:colOff>
      <xdr:row>39</xdr:row>
      <xdr:rowOff>75175</xdr:rowOff>
    </xdr:to>
    <xdr:sp macro="" textlink="">
      <xdr:nvSpPr>
        <xdr:cNvPr id="407" name="テキスト ボックス 406">
          <a:extLst>
            <a:ext uri="{FF2B5EF4-FFF2-40B4-BE49-F238E27FC236}">
              <a16:creationId xmlns:a16="http://schemas.microsoft.com/office/drawing/2014/main" id="{767239DB-471B-4ACB-A3AA-F108FCB1EA1F}"/>
            </a:ext>
          </a:extLst>
        </xdr:cNvPr>
        <xdr:cNvSpPr/>
      </xdr:nvSpPr>
      <xdr:spPr>
        <a:xfrm>
          <a:off x="14369940" y="6291440"/>
          <a:ext cx="7364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7.5</a:t>
          </a:r>
          <a:endParaRPr lang="en-US" sz="1000" b="0" strike="noStrike" spc="-1">
            <a:latin typeface="游明朝"/>
          </a:endParaRPr>
        </a:p>
      </xdr:txBody>
    </xdr:sp>
    <xdr:clientData/>
  </xdr:twoCellAnchor>
  <xdr:twoCellAnchor>
    <xdr:from>
      <xdr:col>72</xdr:col>
      <xdr:colOff>152280</xdr:colOff>
      <xdr:row>39</xdr:row>
      <xdr:rowOff>60120</xdr:rowOff>
    </xdr:from>
    <xdr:to>
      <xdr:col>73</xdr:col>
      <xdr:colOff>43920</xdr:colOff>
      <xdr:row>39</xdr:row>
      <xdr:rowOff>161280</xdr:rowOff>
    </xdr:to>
    <xdr:sp macro="" textlink="">
      <xdr:nvSpPr>
        <xdr:cNvPr id="408" name="楕円 407">
          <a:extLst>
            <a:ext uri="{FF2B5EF4-FFF2-40B4-BE49-F238E27FC236}">
              <a16:creationId xmlns:a16="http://schemas.microsoft.com/office/drawing/2014/main" id="{B6557448-C227-4513-98FC-BEA57E03283C}"/>
            </a:ext>
          </a:extLst>
        </xdr:cNvPr>
        <xdr:cNvSpPr/>
      </xdr:nvSpPr>
      <xdr:spPr>
        <a:xfrm>
          <a:off x="13868280" y="6499020"/>
          <a:ext cx="8214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38</xdr:row>
      <xdr:rowOff>21600</xdr:rowOff>
    </xdr:from>
    <xdr:to>
      <xdr:col>75</xdr:col>
      <xdr:colOff>28145</xdr:colOff>
      <xdr:row>39</xdr:row>
      <xdr:rowOff>79135</xdr:rowOff>
    </xdr:to>
    <xdr:sp macro="" textlink="">
      <xdr:nvSpPr>
        <xdr:cNvPr id="409" name="テキスト ボックス 408">
          <a:extLst>
            <a:ext uri="{FF2B5EF4-FFF2-40B4-BE49-F238E27FC236}">
              <a16:creationId xmlns:a16="http://schemas.microsoft.com/office/drawing/2014/main" id="{874B24DF-0E0A-4803-9B7E-C466A08B7725}"/>
            </a:ext>
          </a:extLst>
        </xdr:cNvPr>
        <xdr:cNvSpPr/>
      </xdr:nvSpPr>
      <xdr:spPr>
        <a:xfrm>
          <a:off x="13557180" y="6295400"/>
          <a:ext cx="7616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7.6</a:t>
          </a:r>
          <a:endParaRPr lang="en-US" sz="1000" b="0" strike="noStrike" spc="-1">
            <a:latin typeface="游明朝"/>
          </a:endParaRPr>
        </a:p>
      </xdr:txBody>
    </xdr:sp>
    <xdr:clientData/>
  </xdr:twoCellAnchor>
  <xdr:twoCellAnchor>
    <xdr:from>
      <xdr:col>68</xdr:col>
      <xdr:colOff>101520</xdr:colOff>
      <xdr:row>39</xdr:row>
      <xdr:rowOff>73440</xdr:rowOff>
    </xdr:from>
    <xdr:to>
      <xdr:col>69</xdr:col>
      <xdr:colOff>11880</xdr:colOff>
      <xdr:row>40</xdr:row>
      <xdr:rowOff>3240</xdr:rowOff>
    </xdr:to>
    <xdr:sp macro="" textlink="">
      <xdr:nvSpPr>
        <xdr:cNvPr id="410" name="楕円 409">
          <a:extLst>
            <a:ext uri="{FF2B5EF4-FFF2-40B4-BE49-F238E27FC236}">
              <a16:creationId xmlns:a16="http://schemas.microsoft.com/office/drawing/2014/main" id="{4AFB831E-2928-4E51-A8E0-916B60722FC7}"/>
            </a:ext>
          </a:extLst>
        </xdr:cNvPr>
        <xdr:cNvSpPr/>
      </xdr:nvSpPr>
      <xdr:spPr>
        <a:xfrm>
          <a:off x="13055520" y="6512340"/>
          <a:ext cx="1008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0</xdr:colOff>
      <xdr:row>38</xdr:row>
      <xdr:rowOff>34920</xdr:rowOff>
    </xdr:from>
    <xdr:to>
      <xdr:col>70</xdr:col>
      <xdr:colOff>190080</xdr:colOff>
      <xdr:row>39</xdr:row>
      <xdr:rowOff>82930</xdr:rowOff>
    </xdr:to>
    <xdr:sp macro="" textlink="">
      <xdr:nvSpPr>
        <xdr:cNvPr id="411" name="テキスト ボックス 410">
          <a:extLst>
            <a:ext uri="{FF2B5EF4-FFF2-40B4-BE49-F238E27FC236}">
              <a16:creationId xmlns:a16="http://schemas.microsoft.com/office/drawing/2014/main" id="{0F871E46-57EE-4D30-8443-FD4C1496C1E2}"/>
            </a:ext>
          </a:extLst>
        </xdr:cNvPr>
        <xdr:cNvSpPr/>
      </xdr:nvSpPr>
      <xdr:spPr>
        <a:xfrm>
          <a:off x="12763500" y="6308720"/>
          <a:ext cx="7615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7.7</a:t>
          </a:r>
          <a:endParaRPr lang="en-US" sz="1000" b="0" strike="noStrike" spc="-1">
            <a:latin typeface="游明朝"/>
          </a:endParaRPr>
        </a:p>
      </xdr:txBody>
    </xdr:sp>
    <xdr:clientData/>
  </xdr:twoCellAnchor>
  <xdr:twoCellAnchor>
    <xdr:from>
      <xdr:col>64</xdr:col>
      <xdr:colOff>50760</xdr:colOff>
      <xdr:row>39</xdr:row>
      <xdr:rowOff>100080</xdr:rowOff>
    </xdr:from>
    <xdr:to>
      <xdr:col>64</xdr:col>
      <xdr:colOff>151920</xdr:colOff>
      <xdr:row>40</xdr:row>
      <xdr:rowOff>29880</xdr:rowOff>
    </xdr:to>
    <xdr:sp macro="" textlink="">
      <xdr:nvSpPr>
        <xdr:cNvPr id="412" name="楕円 411">
          <a:extLst>
            <a:ext uri="{FF2B5EF4-FFF2-40B4-BE49-F238E27FC236}">
              <a16:creationId xmlns:a16="http://schemas.microsoft.com/office/drawing/2014/main" id="{D287EBA9-E7E8-43D5-917B-E2567650CCD8}"/>
            </a:ext>
          </a:extLst>
        </xdr:cNvPr>
        <xdr:cNvSpPr/>
      </xdr:nvSpPr>
      <xdr:spPr>
        <a:xfrm>
          <a:off x="12242760" y="653898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40</xdr:row>
      <xdr:rowOff>36360</xdr:rowOff>
    </xdr:from>
    <xdr:to>
      <xdr:col>66</xdr:col>
      <xdr:colOff>142495</xdr:colOff>
      <xdr:row>41</xdr:row>
      <xdr:rowOff>94255</xdr:rowOff>
    </xdr:to>
    <xdr:sp macro="" textlink="">
      <xdr:nvSpPr>
        <xdr:cNvPr id="413" name="テキスト ボックス 412">
          <a:extLst>
            <a:ext uri="{FF2B5EF4-FFF2-40B4-BE49-F238E27FC236}">
              <a16:creationId xmlns:a16="http://schemas.microsoft.com/office/drawing/2014/main" id="{01EA5745-0A7D-42B0-9CD9-BB716E74A021}"/>
            </a:ext>
          </a:extLst>
        </xdr:cNvPr>
        <xdr:cNvSpPr/>
      </xdr:nvSpPr>
      <xdr:spPr>
        <a:xfrm>
          <a:off x="11950680" y="6640360"/>
          <a:ext cx="7616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7.9</a:t>
          </a:r>
          <a:endParaRPr lang="en-US" sz="1000" b="0" strike="noStrike" spc="-1">
            <a:latin typeface="游明朝"/>
          </a:endParaRPr>
        </a:p>
      </xdr:txBody>
    </xdr:sp>
    <xdr:clientData/>
  </xdr:twoCellAnchor>
  <xdr:twoCellAnchor>
    <xdr:from>
      <xdr:col>61</xdr:col>
      <xdr:colOff>44280</xdr:colOff>
      <xdr:row>7</xdr:row>
      <xdr:rowOff>6480</xdr:rowOff>
    </xdr:from>
    <xdr:to>
      <xdr:col>85</xdr:col>
      <xdr:colOff>94680</xdr:colOff>
      <xdr:row>8</xdr:row>
      <xdr:rowOff>152280</xdr:rowOff>
    </xdr:to>
    <xdr:sp macro="" textlink="">
      <xdr:nvSpPr>
        <xdr:cNvPr id="414" name="正方形/長方形 413">
          <a:extLst>
            <a:ext uri="{FF2B5EF4-FFF2-40B4-BE49-F238E27FC236}">
              <a16:creationId xmlns:a16="http://schemas.microsoft.com/office/drawing/2014/main" id="{CCDB8902-BDFE-46D5-8D7A-33753C0E6A2D}"/>
            </a:ext>
          </a:extLst>
        </xdr:cNvPr>
        <xdr:cNvSpPr/>
      </xdr:nvSpPr>
      <xdr:spPr>
        <a:xfrm>
          <a:off x="11664780" y="1162180"/>
          <a:ext cx="4622400" cy="3109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将来負担の状況</a:t>
          </a:r>
          <a:endParaRPr lang="en-US" sz="1600" b="0" strike="noStrike" spc="-1">
            <a:latin typeface="游明朝"/>
          </a:endParaRPr>
        </a:p>
      </xdr:txBody>
    </xdr:sp>
    <xdr:clientData/>
  </xdr:twoCellAnchor>
  <xdr:twoCellAnchor editAs="oneCell">
    <xdr:from>
      <xdr:col>65</xdr:col>
      <xdr:colOff>137880</xdr:colOff>
      <xdr:row>9</xdr:row>
      <xdr:rowOff>25560</xdr:rowOff>
    </xdr:from>
    <xdr:to>
      <xdr:col>73</xdr:col>
      <xdr:colOff>55735</xdr:colOff>
      <xdr:row>11</xdr:row>
      <xdr:rowOff>19605</xdr:rowOff>
    </xdr:to>
    <xdr:sp macro="" textlink="">
      <xdr:nvSpPr>
        <xdr:cNvPr id="415" name="テキスト ボックス 414">
          <a:extLst>
            <a:ext uri="{FF2B5EF4-FFF2-40B4-BE49-F238E27FC236}">
              <a16:creationId xmlns:a16="http://schemas.microsoft.com/office/drawing/2014/main" id="{E2B05814-10B4-4674-8620-A6B15D608010}"/>
            </a:ext>
          </a:extLst>
        </xdr:cNvPr>
        <xdr:cNvSpPr/>
      </xdr:nvSpPr>
      <xdr:spPr>
        <a:xfrm>
          <a:off x="12520380" y="1511460"/>
          <a:ext cx="1438680" cy="3147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b">
          <a:noAutofit/>
        </a:bodyPr>
        <a:lstStyle/>
        <a:p>
          <a:pPr algn="ctr">
            <a:lnSpc>
              <a:spcPct val="100000"/>
            </a:lnSpc>
          </a:pPr>
          <a:r>
            <a:rPr lang="ja-JP" sz="1300" b="1" strike="noStrike" spc="-1">
              <a:solidFill>
                <a:schemeClr val="dk1"/>
              </a:solidFill>
              <a:latin typeface="ＭＳ Ｐゴシック"/>
              <a:ea typeface="ＭＳ Ｐゴシック"/>
            </a:rPr>
            <a:t>将来負担比率</a:t>
          </a:r>
          <a:endParaRPr lang="en-US" sz="1300" b="0" strike="noStrike" spc="-1">
            <a:latin typeface="游明朝"/>
          </a:endParaRPr>
        </a:p>
      </xdr:txBody>
    </xdr:sp>
    <xdr:clientData/>
  </xdr:twoCellAnchor>
  <xdr:twoCellAnchor editAs="oneCell">
    <xdr:from>
      <xdr:col>73</xdr:col>
      <xdr:colOff>27360</xdr:colOff>
      <xdr:row>9</xdr:row>
      <xdr:rowOff>65880</xdr:rowOff>
    </xdr:from>
    <xdr:to>
      <xdr:col>81</xdr:col>
      <xdr:colOff>163245</xdr:colOff>
      <xdr:row>11</xdr:row>
      <xdr:rowOff>50435</xdr:rowOff>
    </xdr:to>
    <xdr:sp macro="" textlink="">
      <xdr:nvSpPr>
        <xdr:cNvPr id="416" name="テキスト ボックス 415">
          <a:extLst>
            <a:ext uri="{FF2B5EF4-FFF2-40B4-BE49-F238E27FC236}">
              <a16:creationId xmlns:a16="http://schemas.microsoft.com/office/drawing/2014/main" id="{DA8F8FB1-01F5-4E7D-89A9-138C3AAC58B7}"/>
            </a:ext>
          </a:extLst>
        </xdr:cNvPr>
        <xdr:cNvSpPr/>
      </xdr:nvSpPr>
      <xdr:spPr>
        <a:xfrm>
          <a:off x="13933860" y="1551780"/>
          <a:ext cx="1650360" cy="2988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b">
          <a:spAutoFit/>
        </a:bodyPr>
        <a:lstStyle/>
        <a:p>
          <a:pPr>
            <a:lnSpc>
              <a:spcPct val="100000"/>
            </a:lnSpc>
          </a:pPr>
          <a:r>
            <a:rPr lang="en-US" sz="1600" b="1" strike="noStrike" spc="-1">
              <a:solidFill>
                <a:srgbClr val="FF0000"/>
              </a:solidFill>
              <a:latin typeface="ＭＳ Ｐゴシック"/>
              <a:ea typeface="ＭＳ Ｐゴシック"/>
            </a:rPr>
            <a:t>[-%]</a:t>
          </a:r>
          <a:r>
            <a:rPr lang="ja-JP" sz="1600" b="1" strike="noStrike" spc="-1">
              <a:solidFill>
                <a:srgbClr val="FF0000"/>
              </a:solidFill>
              <a:latin typeface="ＭＳ Ｐゴシック"/>
              <a:ea typeface="ＭＳ Ｐゴシック"/>
            </a:rPr>
            <a:t>　</a:t>
          </a:r>
          <a:endParaRPr lang="en-US" sz="1600" b="0" strike="noStrike" spc="-1">
            <a:latin typeface="游明朝"/>
          </a:endParaRPr>
        </a:p>
      </xdr:txBody>
    </xdr:sp>
    <xdr:clientData/>
  </xdr:twoCellAnchor>
  <xdr:twoCellAnchor>
    <xdr:from>
      <xdr:col>85</xdr:col>
      <xdr:colOff>158760</xdr:colOff>
      <xdr:row>8</xdr:row>
      <xdr:rowOff>88920</xdr:rowOff>
    </xdr:from>
    <xdr:to>
      <xdr:col>93</xdr:col>
      <xdr:colOff>6120</xdr:colOff>
      <xdr:row>9</xdr:row>
      <xdr:rowOff>161640</xdr:rowOff>
    </xdr:to>
    <xdr:sp macro="" textlink="">
      <xdr:nvSpPr>
        <xdr:cNvPr id="417" name="正方形/長方形 416">
          <a:extLst>
            <a:ext uri="{FF2B5EF4-FFF2-40B4-BE49-F238E27FC236}">
              <a16:creationId xmlns:a16="http://schemas.microsoft.com/office/drawing/2014/main" id="{90F783F4-611A-4EAC-AC3A-BA866E17E282}"/>
            </a:ext>
          </a:extLst>
        </xdr:cNvPr>
        <xdr:cNvSpPr/>
      </xdr:nvSpPr>
      <xdr:spPr>
        <a:xfrm>
          <a:off x="16351260" y="1409720"/>
          <a:ext cx="137136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85</xdr:col>
      <xdr:colOff>158760</xdr:colOff>
      <xdr:row>9</xdr:row>
      <xdr:rowOff>108000</xdr:rowOff>
    </xdr:from>
    <xdr:to>
      <xdr:col>93</xdr:col>
      <xdr:colOff>6120</xdr:colOff>
      <xdr:row>11</xdr:row>
      <xdr:rowOff>18720</xdr:rowOff>
    </xdr:to>
    <xdr:sp macro="" textlink="">
      <xdr:nvSpPr>
        <xdr:cNvPr id="418" name="正方形/長方形 417">
          <a:extLst>
            <a:ext uri="{FF2B5EF4-FFF2-40B4-BE49-F238E27FC236}">
              <a16:creationId xmlns:a16="http://schemas.microsoft.com/office/drawing/2014/main" id="{4298B54D-CF0C-45DE-9EE6-4D649B409F57}"/>
            </a:ext>
          </a:extLst>
        </xdr:cNvPr>
        <xdr:cNvSpPr/>
      </xdr:nvSpPr>
      <xdr:spPr>
        <a:xfrm>
          <a:off x="16351260" y="1593900"/>
          <a:ext cx="137136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1/46</a:t>
          </a:r>
          <a:endParaRPr lang="en-US" sz="1200" b="0" strike="noStrike" spc="-1">
            <a:latin typeface="游明朝"/>
          </a:endParaRPr>
        </a:p>
      </xdr:txBody>
    </xdr:sp>
    <xdr:clientData/>
  </xdr:twoCellAnchor>
  <xdr:twoCellAnchor>
    <xdr:from>
      <xdr:col>93</xdr:col>
      <xdr:colOff>133200</xdr:colOff>
      <xdr:row>8</xdr:row>
      <xdr:rowOff>88920</xdr:rowOff>
    </xdr:from>
    <xdr:to>
      <xdr:col>99</xdr:col>
      <xdr:colOff>145440</xdr:colOff>
      <xdr:row>9</xdr:row>
      <xdr:rowOff>161640</xdr:rowOff>
    </xdr:to>
    <xdr:sp macro="" textlink="">
      <xdr:nvSpPr>
        <xdr:cNvPr id="419" name="正方形/長方形 418">
          <a:extLst>
            <a:ext uri="{FF2B5EF4-FFF2-40B4-BE49-F238E27FC236}">
              <a16:creationId xmlns:a16="http://schemas.microsoft.com/office/drawing/2014/main" id="{B746C293-5280-4D55-BD44-1B6EC4DF779D}"/>
            </a:ext>
          </a:extLst>
        </xdr:cNvPr>
        <xdr:cNvSpPr/>
      </xdr:nvSpPr>
      <xdr:spPr>
        <a:xfrm>
          <a:off x="17849700" y="1409720"/>
          <a:ext cx="1155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93</xdr:col>
      <xdr:colOff>133200</xdr:colOff>
      <xdr:row>9</xdr:row>
      <xdr:rowOff>108000</xdr:rowOff>
    </xdr:from>
    <xdr:to>
      <xdr:col>99</xdr:col>
      <xdr:colOff>145440</xdr:colOff>
      <xdr:row>11</xdr:row>
      <xdr:rowOff>18720</xdr:rowOff>
    </xdr:to>
    <xdr:sp macro="" textlink="">
      <xdr:nvSpPr>
        <xdr:cNvPr id="420" name="正方形/長方形 419">
          <a:extLst>
            <a:ext uri="{FF2B5EF4-FFF2-40B4-BE49-F238E27FC236}">
              <a16:creationId xmlns:a16="http://schemas.microsoft.com/office/drawing/2014/main" id="{E7204D6A-9164-41C3-B3B3-8980633E7BD3}"/>
            </a:ext>
          </a:extLst>
        </xdr:cNvPr>
        <xdr:cNvSpPr/>
      </xdr:nvSpPr>
      <xdr:spPr>
        <a:xfrm>
          <a:off x="17849700" y="1593900"/>
          <a:ext cx="115524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6.2</a:t>
          </a:r>
          <a:endParaRPr lang="en-US" sz="1200" b="0" strike="noStrike" spc="-1">
            <a:latin typeface="游明朝"/>
          </a:endParaRPr>
        </a:p>
      </xdr:txBody>
    </xdr:sp>
    <xdr:clientData/>
  </xdr:twoCellAnchor>
  <xdr:twoCellAnchor>
    <xdr:from>
      <xdr:col>100</xdr:col>
      <xdr:colOff>127080</xdr:colOff>
      <xdr:row>8</xdr:row>
      <xdr:rowOff>88920</xdr:rowOff>
    </xdr:from>
    <xdr:to>
      <xdr:col>106</xdr:col>
      <xdr:colOff>139320</xdr:colOff>
      <xdr:row>9</xdr:row>
      <xdr:rowOff>161640</xdr:rowOff>
    </xdr:to>
    <xdr:sp macro="" textlink="">
      <xdr:nvSpPr>
        <xdr:cNvPr id="421" name="正方形/長方形 420">
          <a:extLst>
            <a:ext uri="{FF2B5EF4-FFF2-40B4-BE49-F238E27FC236}">
              <a16:creationId xmlns:a16="http://schemas.microsoft.com/office/drawing/2014/main" id="{A235CAD8-1E51-461E-BA5D-FB64904CCC1C}"/>
            </a:ext>
          </a:extLst>
        </xdr:cNvPr>
        <xdr:cNvSpPr/>
      </xdr:nvSpPr>
      <xdr:spPr>
        <a:xfrm>
          <a:off x="19177080" y="1409720"/>
          <a:ext cx="1155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100</xdr:col>
      <xdr:colOff>127080</xdr:colOff>
      <xdr:row>9</xdr:row>
      <xdr:rowOff>108000</xdr:rowOff>
    </xdr:from>
    <xdr:to>
      <xdr:col>106</xdr:col>
      <xdr:colOff>139320</xdr:colOff>
      <xdr:row>11</xdr:row>
      <xdr:rowOff>18720</xdr:rowOff>
    </xdr:to>
    <xdr:sp macro="" textlink="">
      <xdr:nvSpPr>
        <xdr:cNvPr id="422" name="正方形/長方形 421">
          <a:extLst>
            <a:ext uri="{FF2B5EF4-FFF2-40B4-BE49-F238E27FC236}">
              <a16:creationId xmlns:a16="http://schemas.microsoft.com/office/drawing/2014/main" id="{3A8345AF-EA22-4E53-BDA8-59AF951F84D7}"/>
            </a:ext>
          </a:extLst>
        </xdr:cNvPr>
        <xdr:cNvSpPr/>
      </xdr:nvSpPr>
      <xdr:spPr>
        <a:xfrm>
          <a:off x="19177080" y="1593900"/>
          <a:ext cx="115524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0.0</a:t>
          </a:r>
          <a:endParaRPr lang="en-US" sz="1200" b="0" strike="noStrike" spc="-1">
            <a:latin typeface="游明朝"/>
          </a:endParaRPr>
        </a:p>
      </xdr:txBody>
    </xdr:sp>
    <xdr:clientData/>
  </xdr:twoCellAnchor>
  <xdr:twoCellAnchor>
    <xdr:from>
      <xdr:col>61</xdr:col>
      <xdr:colOff>44280</xdr:colOff>
      <xdr:row>11</xdr:row>
      <xdr:rowOff>82440</xdr:rowOff>
    </xdr:from>
    <xdr:to>
      <xdr:col>85</xdr:col>
      <xdr:colOff>94680</xdr:colOff>
      <xdr:row>25</xdr:row>
      <xdr:rowOff>94680</xdr:rowOff>
    </xdr:to>
    <xdr:sp macro="" textlink="">
      <xdr:nvSpPr>
        <xdr:cNvPr id="423" name="正方形/長方形 422">
          <a:extLst>
            <a:ext uri="{FF2B5EF4-FFF2-40B4-BE49-F238E27FC236}">
              <a16:creationId xmlns:a16="http://schemas.microsoft.com/office/drawing/2014/main" id="{1835F5E9-36D8-48F5-B82D-6588C5667CEC}"/>
            </a:ext>
          </a:extLst>
        </xdr:cNvPr>
        <xdr:cNvSpPr/>
      </xdr:nvSpPr>
      <xdr:spPr>
        <a:xfrm>
          <a:off x="11664780" y="1898540"/>
          <a:ext cx="4622400" cy="232364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86</xdr:col>
      <xdr:colOff>76320</xdr:colOff>
      <xdr:row>11</xdr:row>
      <xdr:rowOff>82440</xdr:rowOff>
    </xdr:from>
    <xdr:to>
      <xdr:col>115</xdr:col>
      <xdr:colOff>31680</xdr:colOff>
      <xdr:row>25</xdr:row>
      <xdr:rowOff>94680</xdr:rowOff>
    </xdr:to>
    <xdr:sp macro="" textlink="">
      <xdr:nvSpPr>
        <xdr:cNvPr id="424" name="正方形/長方形 423">
          <a:extLst>
            <a:ext uri="{FF2B5EF4-FFF2-40B4-BE49-F238E27FC236}">
              <a16:creationId xmlns:a16="http://schemas.microsoft.com/office/drawing/2014/main" id="{0CC91BFE-5D7B-4B26-B8CE-6DE29FE49A1A}"/>
            </a:ext>
          </a:extLst>
        </xdr:cNvPr>
        <xdr:cNvSpPr/>
      </xdr:nvSpPr>
      <xdr:spPr>
        <a:xfrm>
          <a:off x="16459320" y="1898540"/>
          <a:ext cx="5479860" cy="232364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86</xdr:col>
      <xdr:colOff>76320</xdr:colOff>
      <xdr:row>11</xdr:row>
      <xdr:rowOff>82440</xdr:rowOff>
    </xdr:from>
    <xdr:to>
      <xdr:col>104</xdr:col>
      <xdr:colOff>114120</xdr:colOff>
      <xdr:row>13</xdr:row>
      <xdr:rowOff>2880</xdr:rowOff>
    </xdr:to>
    <xdr:sp macro="" textlink="">
      <xdr:nvSpPr>
        <xdr:cNvPr id="425" name="正方形/長方形 424">
          <a:extLst>
            <a:ext uri="{FF2B5EF4-FFF2-40B4-BE49-F238E27FC236}">
              <a16:creationId xmlns:a16="http://schemas.microsoft.com/office/drawing/2014/main" id="{ED97A1C1-E9EE-4372-90F9-5B9C480937D1}"/>
            </a:ext>
          </a:extLst>
        </xdr:cNvPr>
        <xdr:cNvSpPr/>
      </xdr:nvSpPr>
      <xdr:spPr>
        <a:xfrm>
          <a:off x="16459320" y="1898540"/>
          <a:ext cx="3466800" cy="250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strike="noStrike" spc="-1">
              <a:solidFill>
                <a:srgbClr val="FF0000"/>
              </a:solidFill>
              <a:latin typeface="ＭＳ Ｐゴシック"/>
              <a:ea typeface="ＭＳ Ｐゴシック"/>
            </a:rPr>
            <a:t>将来負担比率の分析欄</a:t>
          </a:r>
          <a:endParaRPr lang="en-US" sz="1100" b="0" strike="noStrike" spc="-1">
            <a:latin typeface="游明朝"/>
          </a:endParaRPr>
        </a:p>
      </xdr:txBody>
    </xdr:sp>
    <xdr:clientData/>
  </xdr:twoCellAnchor>
  <xdr:twoCellAnchor>
    <xdr:from>
      <xdr:col>87</xdr:col>
      <xdr:colOff>12240</xdr:colOff>
      <xdr:row>13</xdr:row>
      <xdr:rowOff>57240</xdr:rowOff>
    </xdr:from>
    <xdr:to>
      <xdr:col>114</xdr:col>
      <xdr:colOff>113760</xdr:colOff>
      <xdr:row>25</xdr:row>
      <xdr:rowOff>31320</xdr:rowOff>
    </xdr:to>
    <xdr:sp macro="" textlink="">
      <xdr:nvSpPr>
        <xdr:cNvPr id="426" name="テキスト ボックス 425">
          <a:extLst>
            <a:ext uri="{FF2B5EF4-FFF2-40B4-BE49-F238E27FC236}">
              <a16:creationId xmlns:a16="http://schemas.microsoft.com/office/drawing/2014/main" id="{09D3A3E7-7C4F-420E-A50B-9DACD0F7AE52}"/>
            </a:ext>
          </a:extLst>
        </xdr:cNvPr>
        <xdr:cNvSpPr/>
      </xdr:nvSpPr>
      <xdr:spPr>
        <a:xfrm>
          <a:off x="16585740" y="2203540"/>
          <a:ext cx="5245020" cy="195528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Ｐゴシック"/>
              <a:ea typeface="ＭＳ Ｐゴシック"/>
            </a:rPr>
            <a:t>　前年度に引き続き充当可能財源が将来負担額を上回ったため将来負担比率は算出されていない。今後は予定されている地域活性化施設整備事業等による市債発行に備え、基金積立等により公債費増加に備える。</a:t>
          </a:r>
          <a:endParaRPr lang="en-US" sz="1300" b="0" strike="noStrike" spc="-1">
            <a:latin typeface="游明朝"/>
          </a:endParaRPr>
        </a:p>
      </xdr:txBody>
    </xdr:sp>
    <xdr:clientData/>
  </xdr:twoCellAnchor>
  <xdr:twoCellAnchor editAs="oneCell">
    <xdr:from>
      <xdr:col>61</xdr:col>
      <xdr:colOff>8640</xdr:colOff>
      <xdr:row>10</xdr:row>
      <xdr:rowOff>63360</xdr:rowOff>
    </xdr:from>
    <xdr:to>
      <xdr:col>62</xdr:col>
      <xdr:colOff>115135</xdr:colOff>
      <xdr:row>11</xdr:row>
      <xdr:rowOff>105220</xdr:rowOff>
    </xdr:to>
    <xdr:sp macro="" textlink="">
      <xdr:nvSpPr>
        <xdr:cNvPr id="427" name="テキスト ボックス 426">
          <a:extLst>
            <a:ext uri="{FF2B5EF4-FFF2-40B4-BE49-F238E27FC236}">
              <a16:creationId xmlns:a16="http://schemas.microsoft.com/office/drawing/2014/main" id="{56450458-3916-405E-9318-CDDD13245D44}"/>
            </a:ext>
          </a:extLst>
        </xdr:cNvPr>
        <xdr:cNvSpPr/>
      </xdr:nvSpPr>
      <xdr:spPr>
        <a:xfrm>
          <a:off x="11629140" y="1714360"/>
          <a:ext cx="29382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61</xdr:col>
      <xdr:colOff>44280</xdr:colOff>
      <xdr:row>25</xdr:row>
      <xdr:rowOff>95040</xdr:rowOff>
    </xdr:from>
    <xdr:to>
      <xdr:col>85</xdr:col>
      <xdr:colOff>95040</xdr:colOff>
      <xdr:row>25</xdr:row>
      <xdr:rowOff>95040</xdr:rowOff>
    </xdr:to>
    <xdr:cxnSp macro="">
      <xdr:nvCxnSpPr>
        <xdr:cNvPr id="428" name="直線コネクタ 427">
          <a:extLst>
            <a:ext uri="{FF2B5EF4-FFF2-40B4-BE49-F238E27FC236}">
              <a16:creationId xmlns:a16="http://schemas.microsoft.com/office/drawing/2014/main" id="{D904A6A5-4920-45EE-8347-074C3B53D62E}"/>
            </a:ext>
          </a:extLst>
        </xdr:cNvPr>
        <xdr:cNvCxnSpPr/>
      </xdr:nvCxnSpPr>
      <xdr:spPr>
        <a:xfrm>
          <a:off x="11664780" y="4222540"/>
          <a:ext cx="4622760" cy="0"/>
        </a:xfrm>
        <a:prstGeom prst="straightConnector1">
          <a:avLst/>
        </a:prstGeom>
        <a:ln w="6350">
          <a:solidFill>
            <a:srgbClr val="D8D8D8"/>
          </a:solidFill>
          <a:miter/>
        </a:ln>
      </xdr:spPr>
    </xdr:cxnSp>
    <xdr:clientData/>
  </xdr:twoCellAnchor>
  <xdr:twoCellAnchor editAs="oneCell">
    <xdr:from>
      <xdr:col>57</xdr:col>
      <xdr:colOff>120600</xdr:colOff>
      <xdr:row>24</xdr:row>
      <xdr:rowOff>145800</xdr:rowOff>
    </xdr:from>
    <xdr:to>
      <xdr:col>61</xdr:col>
      <xdr:colOff>123775</xdr:colOff>
      <xdr:row>26</xdr:row>
      <xdr:rowOff>47685</xdr:rowOff>
    </xdr:to>
    <xdr:sp macro="" textlink="">
      <xdr:nvSpPr>
        <xdr:cNvPr id="429" name="テキスト ボックス 428">
          <a:extLst>
            <a:ext uri="{FF2B5EF4-FFF2-40B4-BE49-F238E27FC236}">
              <a16:creationId xmlns:a16="http://schemas.microsoft.com/office/drawing/2014/main" id="{F0FB812F-511C-464F-8DB0-AF7A3ABD7776}"/>
            </a:ext>
          </a:extLst>
        </xdr:cNvPr>
        <xdr:cNvSpPr/>
      </xdr:nvSpPr>
      <xdr:spPr>
        <a:xfrm>
          <a:off x="10979100" y="4108200"/>
          <a:ext cx="7620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180.0</a:t>
          </a:r>
          <a:endParaRPr lang="en-US" sz="1000" b="0" strike="noStrike" spc="-1">
            <a:latin typeface="游明朝"/>
          </a:endParaRPr>
        </a:p>
      </xdr:txBody>
    </xdr:sp>
    <xdr:clientData/>
  </xdr:twoCellAnchor>
  <xdr:twoCellAnchor>
    <xdr:from>
      <xdr:col>61</xdr:col>
      <xdr:colOff>44280</xdr:colOff>
      <xdr:row>23</xdr:row>
      <xdr:rowOff>93240</xdr:rowOff>
    </xdr:from>
    <xdr:to>
      <xdr:col>85</xdr:col>
      <xdr:colOff>95040</xdr:colOff>
      <xdr:row>23</xdr:row>
      <xdr:rowOff>93240</xdr:rowOff>
    </xdr:to>
    <xdr:cxnSp macro="">
      <xdr:nvCxnSpPr>
        <xdr:cNvPr id="430" name="直線コネクタ 429">
          <a:extLst>
            <a:ext uri="{FF2B5EF4-FFF2-40B4-BE49-F238E27FC236}">
              <a16:creationId xmlns:a16="http://schemas.microsoft.com/office/drawing/2014/main" id="{BF2D2A75-040B-4A15-8546-52006FEFBED9}"/>
            </a:ext>
          </a:extLst>
        </xdr:cNvPr>
        <xdr:cNvCxnSpPr/>
      </xdr:nvCxnSpPr>
      <xdr:spPr>
        <a:xfrm>
          <a:off x="11664780" y="3890540"/>
          <a:ext cx="4622760" cy="0"/>
        </a:xfrm>
        <a:prstGeom prst="straightConnector1">
          <a:avLst/>
        </a:prstGeom>
        <a:ln w="6350">
          <a:solidFill>
            <a:srgbClr val="D8D8D8"/>
          </a:solidFill>
          <a:miter/>
        </a:ln>
      </xdr:spPr>
    </xdr:cxnSp>
    <xdr:clientData/>
  </xdr:twoCellAnchor>
  <xdr:twoCellAnchor editAs="oneCell">
    <xdr:from>
      <xdr:col>57</xdr:col>
      <xdr:colOff>120600</xdr:colOff>
      <xdr:row>22</xdr:row>
      <xdr:rowOff>144000</xdr:rowOff>
    </xdr:from>
    <xdr:to>
      <xdr:col>61</xdr:col>
      <xdr:colOff>123775</xdr:colOff>
      <xdr:row>24</xdr:row>
      <xdr:rowOff>39535</xdr:rowOff>
    </xdr:to>
    <xdr:sp macro="" textlink="">
      <xdr:nvSpPr>
        <xdr:cNvPr id="431" name="テキスト ボックス 430">
          <a:extLst>
            <a:ext uri="{FF2B5EF4-FFF2-40B4-BE49-F238E27FC236}">
              <a16:creationId xmlns:a16="http://schemas.microsoft.com/office/drawing/2014/main" id="{17A0964D-9BAF-405D-B571-09BDA03A7984}"/>
            </a:ext>
          </a:extLst>
        </xdr:cNvPr>
        <xdr:cNvSpPr/>
      </xdr:nvSpPr>
      <xdr:spPr>
        <a:xfrm>
          <a:off x="10979100" y="3776200"/>
          <a:ext cx="7620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150.0</a:t>
          </a:r>
          <a:endParaRPr lang="en-US" sz="1000" b="0" strike="noStrike" spc="-1">
            <a:latin typeface="游明朝"/>
          </a:endParaRPr>
        </a:p>
      </xdr:txBody>
    </xdr:sp>
    <xdr:clientData/>
  </xdr:twoCellAnchor>
  <xdr:twoCellAnchor>
    <xdr:from>
      <xdr:col>61</xdr:col>
      <xdr:colOff>44280</xdr:colOff>
      <xdr:row>21</xdr:row>
      <xdr:rowOff>91440</xdr:rowOff>
    </xdr:from>
    <xdr:to>
      <xdr:col>85</xdr:col>
      <xdr:colOff>95040</xdr:colOff>
      <xdr:row>21</xdr:row>
      <xdr:rowOff>91440</xdr:rowOff>
    </xdr:to>
    <xdr:cxnSp macro="">
      <xdr:nvCxnSpPr>
        <xdr:cNvPr id="432" name="直線コネクタ 431">
          <a:extLst>
            <a:ext uri="{FF2B5EF4-FFF2-40B4-BE49-F238E27FC236}">
              <a16:creationId xmlns:a16="http://schemas.microsoft.com/office/drawing/2014/main" id="{ADFA8C13-A199-4A29-90B7-DB9CD4588835}"/>
            </a:ext>
          </a:extLst>
        </xdr:cNvPr>
        <xdr:cNvCxnSpPr/>
      </xdr:nvCxnSpPr>
      <xdr:spPr>
        <a:xfrm>
          <a:off x="11664780" y="3558540"/>
          <a:ext cx="4622760" cy="0"/>
        </a:xfrm>
        <a:prstGeom prst="straightConnector1">
          <a:avLst/>
        </a:prstGeom>
        <a:ln w="6350">
          <a:solidFill>
            <a:srgbClr val="D8D8D8"/>
          </a:solidFill>
          <a:miter/>
        </a:ln>
      </xdr:spPr>
    </xdr:cxnSp>
    <xdr:clientData/>
  </xdr:twoCellAnchor>
  <xdr:twoCellAnchor editAs="oneCell">
    <xdr:from>
      <xdr:col>57</xdr:col>
      <xdr:colOff>120600</xdr:colOff>
      <xdr:row>20</xdr:row>
      <xdr:rowOff>142200</xdr:rowOff>
    </xdr:from>
    <xdr:to>
      <xdr:col>61</xdr:col>
      <xdr:colOff>123775</xdr:colOff>
      <xdr:row>22</xdr:row>
      <xdr:rowOff>50795</xdr:rowOff>
    </xdr:to>
    <xdr:sp macro="" textlink="">
      <xdr:nvSpPr>
        <xdr:cNvPr id="433" name="テキスト ボックス 432">
          <a:extLst>
            <a:ext uri="{FF2B5EF4-FFF2-40B4-BE49-F238E27FC236}">
              <a16:creationId xmlns:a16="http://schemas.microsoft.com/office/drawing/2014/main" id="{F17C0297-2E02-4873-B873-FE6813F48A6C}"/>
            </a:ext>
          </a:extLst>
        </xdr:cNvPr>
        <xdr:cNvSpPr/>
      </xdr:nvSpPr>
      <xdr:spPr>
        <a:xfrm>
          <a:off x="10979100" y="3444200"/>
          <a:ext cx="7620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120.0</a:t>
          </a:r>
          <a:endParaRPr lang="en-US" sz="1000" b="0" strike="noStrike" spc="-1">
            <a:latin typeface="游明朝"/>
          </a:endParaRPr>
        </a:p>
      </xdr:txBody>
    </xdr:sp>
    <xdr:clientData/>
  </xdr:twoCellAnchor>
  <xdr:twoCellAnchor>
    <xdr:from>
      <xdr:col>61</xdr:col>
      <xdr:colOff>44280</xdr:colOff>
      <xdr:row>19</xdr:row>
      <xdr:rowOff>89640</xdr:rowOff>
    </xdr:from>
    <xdr:to>
      <xdr:col>85</xdr:col>
      <xdr:colOff>95040</xdr:colOff>
      <xdr:row>19</xdr:row>
      <xdr:rowOff>89640</xdr:rowOff>
    </xdr:to>
    <xdr:cxnSp macro="">
      <xdr:nvCxnSpPr>
        <xdr:cNvPr id="434" name="直線コネクタ 433">
          <a:extLst>
            <a:ext uri="{FF2B5EF4-FFF2-40B4-BE49-F238E27FC236}">
              <a16:creationId xmlns:a16="http://schemas.microsoft.com/office/drawing/2014/main" id="{8049A835-0188-49EE-BF74-567742737E95}"/>
            </a:ext>
          </a:extLst>
        </xdr:cNvPr>
        <xdr:cNvCxnSpPr/>
      </xdr:nvCxnSpPr>
      <xdr:spPr>
        <a:xfrm>
          <a:off x="11664780" y="3226540"/>
          <a:ext cx="4622760" cy="0"/>
        </a:xfrm>
        <a:prstGeom prst="straightConnector1">
          <a:avLst/>
        </a:prstGeom>
        <a:ln w="6350">
          <a:solidFill>
            <a:srgbClr val="D8D8D8"/>
          </a:solidFill>
          <a:miter/>
        </a:ln>
      </xdr:spPr>
    </xdr:cxnSp>
    <xdr:clientData/>
  </xdr:twoCellAnchor>
  <xdr:twoCellAnchor editAs="oneCell">
    <xdr:from>
      <xdr:col>57</xdr:col>
      <xdr:colOff>120600</xdr:colOff>
      <xdr:row>18</xdr:row>
      <xdr:rowOff>140400</xdr:rowOff>
    </xdr:from>
    <xdr:to>
      <xdr:col>61</xdr:col>
      <xdr:colOff>123775</xdr:colOff>
      <xdr:row>20</xdr:row>
      <xdr:rowOff>48635</xdr:rowOff>
    </xdr:to>
    <xdr:sp macro="" textlink="">
      <xdr:nvSpPr>
        <xdr:cNvPr id="435" name="テキスト ボックス 434">
          <a:extLst>
            <a:ext uri="{FF2B5EF4-FFF2-40B4-BE49-F238E27FC236}">
              <a16:creationId xmlns:a16="http://schemas.microsoft.com/office/drawing/2014/main" id="{85B10E8B-3D9C-41A9-AFF0-C5C8DD107387}"/>
            </a:ext>
          </a:extLst>
        </xdr:cNvPr>
        <xdr:cNvSpPr/>
      </xdr:nvSpPr>
      <xdr:spPr>
        <a:xfrm>
          <a:off x="10979100" y="3112200"/>
          <a:ext cx="7620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90.0</a:t>
          </a:r>
          <a:endParaRPr lang="en-US" sz="1000" b="0" strike="noStrike" spc="-1">
            <a:latin typeface="游明朝"/>
          </a:endParaRPr>
        </a:p>
      </xdr:txBody>
    </xdr:sp>
    <xdr:clientData/>
  </xdr:twoCellAnchor>
  <xdr:twoCellAnchor>
    <xdr:from>
      <xdr:col>61</xdr:col>
      <xdr:colOff>44280</xdr:colOff>
      <xdr:row>17</xdr:row>
      <xdr:rowOff>87840</xdr:rowOff>
    </xdr:from>
    <xdr:to>
      <xdr:col>85</xdr:col>
      <xdr:colOff>95040</xdr:colOff>
      <xdr:row>17</xdr:row>
      <xdr:rowOff>87840</xdr:rowOff>
    </xdr:to>
    <xdr:cxnSp macro="">
      <xdr:nvCxnSpPr>
        <xdr:cNvPr id="436" name="直線コネクタ 435">
          <a:extLst>
            <a:ext uri="{FF2B5EF4-FFF2-40B4-BE49-F238E27FC236}">
              <a16:creationId xmlns:a16="http://schemas.microsoft.com/office/drawing/2014/main" id="{3CE91D7D-DC2A-412F-9538-064F5882229C}"/>
            </a:ext>
          </a:extLst>
        </xdr:cNvPr>
        <xdr:cNvCxnSpPr/>
      </xdr:nvCxnSpPr>
      <xdr:spPr>
        <a:xfrm>
          <a:off x="11664780" y="2894540"/>
          <a:ext cx="4622760" cy="0"/>
        </a:xfrm>
        <a:prstGeom prst="straightConnector1">
          <a:avLst/>
        </a:prstGeom>
        <a:ln w="6350">
          <a:solidFill>
            <a:srgbClr val="D8D8D8"/>
          </a:solidFill>
          <a:miter/>
        </a:ln>
      </xdr:spPr>
    </xdr:cxnSp>
    <xdr:clientData/>
  </xdr:twoCellAnchor>
  <xdr:twoCellAnchor editAs="oneCell">
    <xdr:from>
      <xdr:col>57</xdr:col>
      <xdr:colOff>120600</xdr:colOff>
      <xdr:row>16</xdr:row>
      <xdr:rowOff>138600</xdr:rowOff>
    </xdr:from>
    <xdr:to>
      <xdr:col>61</xdr:col>
      <xdr:colOff>123775</xdr:colOff>
      <xdr:row>18</xdr:row>
      <xdr:rowOff>40845</xdr:rowOff>
    </xdr:to>
    <xdr:sp macro="" textlink="">
      <xdr:nvSpPr>
        <xdr:cNvPr id="437" name="テキスト ボックス 436">
          <a:extLst>
            <a:ext uri="{FF2B5EF4-FFF2-40B4-BE49-F238E27FC236}">
              <a16:creationId xmlns:a16="http://schemas.microsoft.com/office/drawing/2014/main" id="{4D7E27C4-409B-4F9A-B913-136BB827AC1D}"/>
            </a:ext>
          </a:extLst>
        </xdr:cNvPr>
        <xdr:cNvSpPr/>
      </xdr:nvSpPr>
      <xdr:spPr>
        <a:xfrm>
          <a:off x="10979100" y="2780200"/>
          <a:ext cx="7620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a:t>
          </a:r>
          <a:endParaRPr lang="en-US" sz="1000" b="0" strike="noStrike" spc="-1">
            <a:latin typeface="游明朝"/>
          </a:endParaRPr>
        </a:p>
      </xdr:txBody>
    </xdr:sp>
    <xdr:clientData/>
  </xdr:twoCellAnchor>
  <xdr:twoCellAnchor>
    <xdr:from>
      <xdr:col>61</xdr:col>
      <xdr:colOff>44280</xdr:colOff>
      <xdr:row>15</xdr:row>
      <xdr:rowOff>86040</xdr:rowOff>
    </xdr:from>
    <xdr:to>
      <xdr:col>85</xdr:col>
      <xdr:colOff>95040</xdr:colOff>
      <xdr:row>15</xdr:row>
      <xdr:rowOff>86040</xdr:rowOff>
    </xdr:to>
    <xdr:cxnSp macro="">
      <xdr:nvCxnSpPr>
        <xdr:cNvPr id="438" name="直線コネクタ 437">
          <a:extLst>
            <a:ext uri="{FF2B5EF4-FFF2-40B4-BE49-F238E27FC236}">
              <a16:creationId xmlns:a16="http://schemas.microsoft.com/office/drawing/2014/main" id="{9E42042A-F8BA-40A8-A164-813B1C0E7342}"/>
            </a:ext>
          </a:extLst>
        </xdr:cNvPr>
        <xdr:cNvCxnSpPr/>
      </xdr:nvCxnSpPr>
      <xdr:spPr>
        <a:xfrm>
          <a:off x="11664780" y="2562540"/>
          <a:ext cx="4622760" cy="0"/>
        </a:xfrm>
        <a:prstGeom prst="straightConnector1">
          <a:avLst/>
        </a:prstGeom>
        <a:ln w="6350">
          <a:solidFill>
            <a:srgbClr val="D8D8D8"/>
          </a:solidFill>
          <a:miter/>
        </a:ln>
      </xdr:spPr>
    </xdr:cxnSp>
    <xdr:clientData/>
  </xdr:twoCellAnchor>
  <xdr:twoCellAnchor editAs="oneCell">
    <xdr:from>
      <xdr:col>57</xdr:col>
      <xdr:colOff>120600</xdr:colOff>
      <xdr:row>14</xdr:row>
      <xdr:rowOff>136800</xdr:rowOff>
    </xdr:from>
    <xdr:to>
      <xdr:col>61</xdr:col>
      <xdr:colOff>123775</xdr:colOff>
      <xdr:row>16</xdr:row>
      <xdr:rowOff>38685</xdr:rowOff>
    </xdr:to>
    <xdr:sp macro="" textlink="">
      <xdr:nvSpPr>
        <xdr:cNvPr id="439" name="テキスト ボックス 438">
          <a:extLst>
            <a:ext uri="{FF2B5EF4-FFF2-40B4-BE49-F238E27FC236}">
              <a16:creationId xmlns:a16="http://schemas.microsoft.com/office/drawing/2014/main" id="{ADDB8BAB-7B9C-4B33-AD9B-E931CCFC6E26}"/>
            </a:ext>
          </a:extLst>
        </xdr:cNvPr>
        <xdr:cNvSpPr/>
      </xdr:nvSpPr>
      <xdr:spPr>
        <a:xfrm>
          <a:off x="10979100" y="2448200"/>
          <a:ext cx="7620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a:t>
          </a:r>
          <a:endParaRPr lang="en-US" sz="1000" b="0" strike="noStrike" spc="-1">
            <a:latin typeface="游明朝"/>
          </a:endParaRPr>
        </a:p>
      </xdr:txBody>
    </xdr:sp>
    <xdr:clientData/>
  </xdr:twoCellAnchor>
  <xdr:twoCellAnchor>
    <xdr:from>
      <xdr:col>61</xdr:col>
      <xdr:colOff>44280</xdr:colOff>
      <xdr:row>13</xdr:row>
      <xdr:rowOff>84240</xdr:rowOff>
    </xdr:from>
    <xdr:to>
      <xdr:col>85</xdr:col>
      <xdr:colOff>95040</xdr:colOff>
      <xdr:row>13</xdr:row>
      <xdr:rowOff>84240</xdr:rowOff>
    </xdr:to>
    <xdr:cxnSp macro="">
      <xdr:nvCxnSpPr>
        <xdr:cNvPr id="440" name="直線コネクタ 439">
          <a:extLst>
            <a:ext uri="{FF2B5EF4-FFF2-40B4-BE49-F238E27FC236}">
              <a16:creationId xmlns:a16="http://schemas.microsoft.com/office/drawing/2014/main" id="{E0886479-3E9A-4DB4-8160-7D8C31F842AF}"/>
            </a:ext>
          </a:extLst>
        </xdr:cNvPr>
        <xdr:cNvCxnSpPr/>
      </xdr:nvCxnSpPr>
      <xdr:spPr>
        <a:xfrm>
          <a:off x="11664780" y="2230540"/>
          <a:ext cx="4622760" cy="0"/>
        </a:xfrm>
        <a:prstGeom prst="straightConnector1">
          <a:avLst/>
        </a:prstGeom>
        <a:ln w="6350">
          <a:solidFill>
            <a:srgbClr val="D8D8D8"/>
          </a:solidFill>
          <a:miter/>
        </a:ln>
      </xdr:spPr>
    </xdr:cxnSp>
    <xdr:clientData/>
  </xdr:twoCellAnchor>
  <xdr:twoCellAnchor editAs="oneCell">
    <xdr:from>
      <xdr:col>57</xdr:col>
      <xdr:colOff>120600</xdr:colOff>
      <xdr:row>12</xdr:row>
      <xdr:rowOff>135000</xdr:rowOff>
    </xdr:from>
    <xdr:to>
      <xdr:col>61</xdr:col>
      <xdr:colOff>123775</xdr:colOff>
      <xdr:row>14</xdr:row>
      <xdr:rowOff>27720</xdr:rowOff>
    </xdr:to>
    <xdr:sp macro="" textlink="">
      <xdr:nvSpPr>
        <xdr:cNvPr id="441" name="テキスト ボックス 440">
          <a:extLst>
            <a:ext uri="{FF2B5EF4-FFF2-40B4-BE49-F238E27FC236}">
              <a16:creationId xmlns:a16="http://schemas.microsoft.com/office/drawing/2014/main" id="{09258EFF-D277-4D75-AF9F-6E22760624A0}"/>
            </a:ext>
          </a:extLst>
        </xdr:cNvPr>
        <xdr:cNvSpPr/>
      </xdr:nvSpPr>
      <xdr:spPr>
        <a:xfrm>
          <a:off x="10979100" y="2116200"/>
          <a:ext cx="7620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0.0</a:t>
          </a:r>
          <a:endParaRPr lang="en-US" sz="1000" b="0" strike="noStrike" spc="-1">
            <a:latin typeface="游明朝"/>
          </a:endParaRPr>
        </a:p>
      </xdr:txBody>
    </xdr:sp>
    <xdr:clientData/>
  </xdr:twoCellAnchor>
  <xdr:twoCellAnchor>
    <xdr:from>
      <xdr:col>61</xdr:col>
      <xdr:colOff>44280</xdr:colOff>
      <xdr:row>11</xdr:row>
      <xdr:rowOff>82440</xdr:rowOff>
    </xdr:from>
    <xdr:to>
      <xdr:col>85</xdr:col>
      <xdr:colOff>95040</xdr:colOff>
      <xdr:row>11</xdr:row>
      <xdr:rowOff>82440</xdr:rowOff>
    </xdr:to>
    <xdr:cxnSp macro="">
      <xdr:nvCxnSpPr>
        <xdr:cNvPr id="442" name="直線コネクタ 441">
          <a:extLst>
            <a:ext uri="{FF2B5EF4-FFF2-40B4-BE49-F238E27FC236}">
              <a16:creationId xmlns:a16="http://schemas.microsoft.com/office/drawing/2014/main" id="{8A37D376-C5D5-4647-A84C-77A2AFC362BD}"/>
            </a:ext>
          </a:extLst>
        </xdr:cNvPr>
        <xdr:cNvCxnSpPr/>
      </xdr:nvCxnSpPr>
      <xdr:spPr>
        <a:xfrm>
          <a:off x="11664780" y="1898540"/>
          <a:ext cx="4622760" cy="0"/>
        </a:xfrm>
        <a:prstGeom prst="straightConnector1">
          <a:avLst/>
        </a:prstGeom>
        <a:ln w="6350">
          <a:solidFill>
            <a:srgbClr val="D8D8D8"/>
          </a:solidFill>
          <a:miter/>
        </a:ln>
      </xdr:spPr>
    </xdr:cxnSp>
    <xdr:clientData/>
  </xdr:twoCellAnchor>
  <xdr:twoCellAnchor>
    <xdr:from>
      <xdr:col>61</xdr:col>
      <xdr:colOff>44280</xdr:colOff>
      <xdr:row>11</xdr:row>
      <xdr:rowOff>82440</xdr:rowOff>
    </xdr:from>
    <xdr:to>
      <xdr:col>85</xdr:col>
      <xdr:colOff>94680</xdr:colOff>
      <xdr:row>25</xdr:row>
      <xdr:rowOff>94680</xdr:rowOff>
    </xdr:to>
    <xdr:sp macro="" textlink="">
      <xdr:nvSpPr>
        <xdr:cNvPr id="443" name="将来負担の状況グラフ枠">
          <a:extLst>
            <a:ext uri="{FF2B5EF4-FFF2-40B4-BE49-F238E27FC236}">
              <a16:creationId xmlns:a16="http://schemas.microsoft.com/office/drawing/2014/main" id="{58F0B33E-3A58-45AD-9717-417CD191AABF}"/>
            </a:ext>
          </a:extLst>
        </xdr:cNvPr>
        <xdr:cNvSpPr/>
      </xdr:nvSpPr>
      <xdr:spPr>
        <a:xfrm>
          <a:off x="11664780" y="1898540"/>
          <a:ext cx="4622400" cy="2323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81</xdr:col>
      <xdr:colOff>44280</xdr:colOff>
      <xdr:row>13</xdr:row>
      <xdr:rowOff>84240</xdr:rowOff>
    </xdr:from>
    <xdr:to>
      <xdr:col>81</xdr:col>
      <xdr:colOff>44280</xdr:colOff>
      <xdr:row>23</xdr:row>
      <xdr:rowOff>2880</xdr:rowOff>
    </xdr:to>
    <xdr:cxnSp macro="">
      <xdr:nvCxnSpPr>
        <xdr:cNvPr id="444" name="直線コネクタ 443">
          <a:extLst>
            <a:ext uri="{FF2B5EF4-FFF2-40B4-BE49-F238E27FC236}">
              <a16:creationId xmlns:a16="http://schemas.microsoft.com/office/drawing/2014/main" id="{F4AD884E-7653-4E17-B399-AEAE28BFE070}"/>
            </a:ext>
          </a:extLst>
        </xdr:cNvPr>
        <xdr:cNvCxnSpPr/>
      </xdr:nvCxnSpPr>
      <xdr:spPr>
        <a:xfrm flipV="1">
          <a:off x="15474780" y="2230540"/>
          <a:ext cx="0" cy="1569640"/>
        </a:xfrm>
        <a:prstGeom prst="straightConnector1">
          <a:avLst/>
        </a:prstGeom>
        <a:ln w="63500">
          <a:solidFill>
            <a:srgbClr val="808080"/>
          </a:solidFill>
          <a:miter/>
        </a:ln>
      </xdr:spPr>
    </xdr:cxnSp>
    <xdr:clientData/>
  </xdr:twoCellAnchor>
  <xdr:twoCellAnchor editAs="oneCell">
    <xdr:from>
      <xdr:col>81</xdr:col>
      <xdr:colOff>133200</xdr:colOff>
      <xdr:row>22</xdr:row>
      <xdr:rowOff>158400</xdr:rowOff>
    </xdr:from>
    <xdr:to>
      <xdr:col>85</xdr:col>
      <xdr:colOff>133200</xdr:colOff>
      <xdr:row>24</xdr:row>
      <xdr:rowOff>60285</xdr:rowOff>
    </xdr:to>
    <xdr:sp macro="" textlink="">
      <xdr:nvSpPr>
        <xdr:cNvPr id="445" name="将来負担の状況最小値テキスト">
          <a:extLst>
            <a:ext uri="{FF2B5EF4-FFF2-40B4-BE49-F238E27FC236}">
              <a16:creationId xmlns:a16="http://schemas.microsoft.com/office/drawing/2014/main" id="{1AB1AD61-19E6-464E-A1A3-C7F228ED616D}"/>
            </a:ext>
          </a:extLst>
        </xdr:cNvPr>
        <xdr:cNvSpPr/>
      </xdr:nvSpPr>
      <xdr:spPr>
        <a:xfrm>
          <a:off x="15563700" y="3790600"/>
          <a:ext cx="7620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141.3</a:t>
          </a:r>
          <a:endParaRPr lang="en-US" sz="1000" b="0" strike="noStrike" spc="-1">
            <a:latin typeface="游明朝"/>
          </a:endParaRPr>
        </a:p>
      </xdr:txBody>
    </xdr:sp>
    <xdr:clientData/>
  </xdr:twoCellAnchor>
  <xdr:twoCellAnchor>
    <xdr:from>
      <xdr:col>80</xdr:col>
      <xdr:colOff>164880</xdr:colOff>
      <xdr:row>23</xdr:row>
      <xdr:rowOff>2880</xdr:rowOff>
    </xdr:from>
    <xdr:to>
      <xdr:col>81</xdr:col>
      <xdr:colOff>133200</xdr:colOff>
      <xdr:row>23</xdr:row>
      <xdr:rowOff>2880</xdr:rowOff>
    </xdr:to>
    <xdr:cxnSp macro="">
      <xdr:nvCxnSpPr>
        <xdr:cNvPr id="446" name="直線コネクタ 445">
          <a:extLst>
            <a:ext uri="{FF2B5EF4-FFF2-40B4-BE49-F238E27FC236}">
              <a16:creationId xmlns:a16="http://schemas.microsoft.com/office/drawing/2014/main" id="{8978B9DB-7595-4C9F-AC70-E7AE6EDFC9F6}"/>
            </a:ext>
          </a:extLst>
        </xdr:cNvPr>
        <xdr:cNvCxnSpPr/>
      </xdr:nvCxnSpPr>
      <xdr:spPr>
        <a:xfrm>
          <a:off x="15404880" y="3800180"/>
          <a:ext cx="158820" cy="0"/>
        </a:xfrm>
        <a:prstGeom prst="straightConnector1">
          <a:avLst/>
        </a:prstGeom>
        <a:ln w="19050">
          <a:solidFill>
            <a:srgbClr val="000000"/>
          </a:solidFill>
          <a:miter/>
        </a:ln>
      </xdr:spPr>
    </xdr:cxnSp>
    <xdr:clientData/>
  </xdr:twoCellAnchor>
  <xdr:twoCellAnchor editAs="oneCell">
    <xdr:from>
      <xdr:col>81</xdr:col>
      <xdr:colOff>133200</xdr:colOff>
      <xdr:row>12</xdr:row>
      <xdr:rowOff>29880</xdr:rowOff>
    </xdr:from>
    <xdr:to>
      <xdr:col>85</xdr:col>
      <xdr:colOff>133200</xdr:colOff>
      <xdr:row>13</xdr:row>
      <xdr:rowOff>84600</xdr:rowOff>
    </xdr:to>
    <xdr:sp macro="" textlink="">
      <xdr:nvSpPr>
        <xdr:cNvPr id="447" name="将来負担の状況最大値テキスト">
          <a:extLst>
            <a:ext uri="{FF2B5EF4-FFF2-40B4-BE49-F238E27FC236}">
              <a16:creationId xmlns:a16="http://schemas.microsoft.com/office/drawing/2014/main" id="{194BD788-C3F3-4C3B-BA14-CD64DFCF9984}"/>
            </a:ext>
          </a:extLst>
        </xdr:cNvPr>
        <xdr:cNvSpPr/>
      </xdr:nvSpPr>
      <xdr:spPr>
        <a:xfrm>
          <a:off x="15563700" y="2011080"/>
          <a:ext cx="7620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0.0</a:t>
          </a:r>
          <a:endParaRPr lang="en-US" sz="1000" b="0" strike="noStrike" spc="-1">
            <a:latin typeface="游明朝"/>
          </a:endParaRPr>
        </a:p>
      </xdr:txBody>
    </xdr:sp>
    <xdr:clientData/>
  </xdr:twoCellAnchor>
  <xdr:twoCellAnchor>
    <xdr:from>
      <xdr:col>80</xdr:col>
      <xdr:colOff>164880</xdr:colOff>
      <xdr:row>13</xdr:row>
      <xdr:rowOff>84240</xdr:rowOff>
    </xdr:from>
    <xdr:to>
      <xdr:col>81</xdr:col>
      <xdr:colOff>133200</xdr:colOff>
      <xdr:row>13</xdr:row>
      <xdr:rowOff>84240</xdr:rowOff>
    </xdr:to>
    <xdr:cxnSp macro="">
      <xdr:nvCxnSpPr>
        <xdr:cNvPr id="448" name="直線コネクタ 447">
          <a:extLst>
            <a:ext uri="{FF2B5EF4-FFF2-40B4-BE49-F238E27FC236}">
              <a16:creationId xmlns:a16="http://schemas.microsoft.com/office/drawing/2014/main" id="{AFCAE2EE-18DB-4C67-B34C-1040CE218102}"/>
            </a:ext>
          </a:extLst>
        </xdr:cNvPr>
        <xdr:cNvCxnSpPr/>
      </xdr:nvCxnSpPr>
      <xdr:spPr>
        <a:xfrm>
          <a:off x="15404880" y="2230540"/>
          <a:ext cx="158820" cy="0"/>
        </a:xfrm>
        <a:prstGeom prst="straightConnector1">
          <a:avLst/>
        </a:prstGeom>
        <a:ln w="19050">
          <a:solidFill>
            <a:srgbClr val="000000"/>
          </a:solidFill>
          <a:miter/>
        </a:ln>
      </xdr:spPr>
    </xdr:cxnSp>
    <xdr:clientData/>
  </xdr:twoCellAnchor>
  <xdr:twoCellAnchor editAs="oneCell">
    <xdr:from>
      <xdr:col>81</xdr:col>
      <xdr:colOff>133200</xdr:colOff>
      <xdr:row>13</xdr:row>
      <xdr:rowOff>139320</xdr:rowOff>
    </xdr:from>
    <xdr:to>
      <xdr:col>85</xdr:col>
      <xdr:colOff>133200</xdr:colOff>
      <xdr:row>15</xdr:row>
      <xdr:rowOff>41205</xdr:rowOff>
    </xdr:to>
    <xdr:sp macro="" textlink="">
      <xdr:nvSpPr>
        <xdr:cNvPr id="449" name="将来負担の状況平均値テキスト">
          <a:extLst>
            <a:ext uri="{FF2B5EF4-FFF2-40B4-BE49-F238E27FC236}">
              <a16:creationId xmlns:a16="http://schemas.microsoft.com/office/drawing/2014/main" id="{61FDB978-0CF4-4C25-B5CF-3D112F59B5B0}"/>
            </a:ext>
          </a:extLst>
        </xdr:cNvPr>
        <xdr:cNvSpPr/>
      </xdr:nvSpPr>
      <xdr:spPr>
        <a:xfrm>
          <a:off x="15563700" y="2285620"/>
          <a:ext cx="7620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9.8</a:t>
          </a:r>
          <a:endParaRPr lang="en-US" sz="1000" b="0" strike="noStrike" spc="-1">
            <a:latin typeface="游明朝"/>
          </a:endParaRPr>
        </a:p>
      </xdr:txBody>
    </xdr:sp>
    <xdr:clientData/>
  </xdr:twoCellAnchor>
  <xdr:twoCellAnchor>
    <xdr:from>
      <xdr:col>81</xdr:col>
      <xdr:colOff>12240</xdr:colOff>
      <xdr:row>13</xdr:row>
      <xdr:rowOff>146160</xdr:rowOff>
    </xdr:from>
    <xdr:to>
      <xdr:col>81</xdr:col>
      <xdr:colOff>94680</xdr:colOff>
      <xdr:row>14</xdr:row>
      <xdr:rowOff>75960</xdr:rowOff>
    </xdr:to>
    <xdr:sp macro="" textlink="">
      <xdr:nvSpPr>
        <xdr:cNvPr id="450" name="フローチャート: 判断 449">
          <a:extLst>
            <a:ext uri="{FF2B5EF4-FFF2-40B4-BE49-F238E27FC236}">
              <a16:creationId xmlns:a16="http://schemas.microsoft.com/office/drawing/2014/main" id="{8675B0BE-5AA0-42C6-96C6-76BCD628F4CB}"/>
            </a:ext>
          </a:extLst>
        </xdr:cNvPr>
        <xdr:cNvSpPr/>
      </xdr:nvSpPr>
      <xdr:spPr>
        <a:xfrm>
          <a:off x="15442740" y="2292460"/>
          <a:ext cx="8244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77</xdr:col>
      <xdr:colOff>12600</xdr:colOff>
      <xdr:row>13</xdr:row>
      <xdr:rowOff>38160</xdr:rowOff>
    </xdr:from>
    <xdr:to>
      <xdr:col>77</xdr:col>
      <xdr:colOff>94680</xdr:colOff>
      <xdr:row>13</xdr:row>
      <xdr:rowOff>139320</xdr:rowOff>
    </xdr:to>
    <xdr:sp macro="" textlink="">
      <xdr:nvSpPr>
        <xdr:cNvPr id="451" name="フローチャート: 判断 450">
          <a:extLst>
            <a:ext uri="{FF2B5EF4-FFF2-40B4-BE49-F238E27FC236}">
              <a16:creationId xmlns:a16="http://schemas.microsoft.com/office/drawing/2014/main" id="{9398C853-7598-4E8A-B310-D07B06AA5C71}"/>
            </a:ext>
          </a:extLst>
        </xdr:cNvPr>
        <xdr:cNvSpPr/>
      </xdr:nvSpPr>
      <xdr:spPr>
        <a:xfrm>
          <a:off x="14681100" y="2184460"/>
          <a:ext cx="820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12</xdr:row>
      <xdr:rowOff>9000</xdr:rowOff>
    </xdr:from>
    <xdr:to>
      <xdr:col>79</xdr:col>
      <xdr:colOff>60055</xdr:colOff>
      <xdr:row>13</xdr:row>
      <xdr:rowOff>63720</xdr:rowOff>
    </xdr:to>
    <xdr:sp macro="" textlink="">
      <xdr:nvSpPr>
        <xdr:cNvPr id="452" name="テキスト ボックス 451">
          <a:extLst>
            <a:ext uri="{FF2B5EF4-FFF2-40B4-BE49-F238E27FC236}">
              <a16:creationId xmlns:a16="http://schemas.microsoft.com/office/drawing/2014/main" id="{4BB9439A-A97C-4B91-9388-CE20F4105D93}"/>
            </a:ext>
          </a:extLst>
        </xdr:cNvPr>
        <xdr:cNvSpPr/>
      </xdr:nvSpPr>
      <xdr:spPr>
        <a:xfrm>
          <a:off x="14369940" y="1990200"/>
          <a:ext cx="7364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0.4</a:t>
          </a:r>
          <a:endParaRPr lang="en-US" sz="1000" b="0" strike="noStrike" spc="-1">
            <a:latin typeface="游明朝"/>
          </a:endParaRPr>
        </a:p>
      </xdr:txBody>
    </xdr:sp>
    <xdr:clientData/>
  </xdr:twoCellAnchor>
  <xdr:twoCellAnchor>
    <xdr:from>
      <xdr:col>72</xdr:col>
      <xdr:colOff>152280</xdr:colOff>
      <xdr:row>13</xdr:row>
      <xdr:rowOff>79560</xdr:rowOff>
    </xdr:from>
    <xdr:to>
      <xdr:col>73</xdr:col>
      <xdr:colOff>43920</xdr:colOff>
      <xdr:row>14</xdr:row>
      <xdr:rowOff>9360</xdr:rowOff>
    </xdr:to>
    <xdr:sp macro="" textlink="">
      <xdr:nvSpPr>
        <xdr:cNvPr id="453" name="フローチャート: 判断 452">
          <a:extLst>
            <a:ext uri="{FF2B5EF4-FFF2-40B4-BE49-F238E27FC236}">
              <a16:creationId xmlns:a16="http://schemas.microsoft.com/office/drawing/2014/main" id="{AE485B9B-72D1-4DFA-8418-59181D2DF922}"/>
            </a:ext>
          </a:extLst>
        </xdr:cNvPr>
        <xdr:cNvSpPr/>
      </xdr:nvSpPr>
      <xdr:spPr>
        <a:xfrm>
          <a:off x="13868280" y="2225860"/>
          <a:ext cx="8214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12</xdr:row>
      <xdr:rowOff>41040</xdr:rowOff>
    </xdr:from>
    <xdr:to>
      <xdr:col>75</xdr:col>
      <xdr:colOff>28145</xdr:colOff>
      <xdr:row>13</xdr:row>
      <xdr:rowOff>105285</xdr:rowOff>
    </xdr:to>
    <xdr:sp macro="" textlink="">
      <xdr:nvSpPr>
        <xdr:cNvPr id="454" name="テキスト ボックス 453">
          <a:extLst>
            <a:ext uri="{FF2B5EF4-FFF2-40B4-BE49-F238E27FC236}">
              <a16:creationId xmlns:a16="http://schemas.microsoft.com/office/drawing/2014/main" id="{1C3FE9C3-62DF-4508-A1E7-4B547C9B0A44}"/>
            </a:ext>
          </a:extLst>
        </xdr:cNvPr>
        <xdr:cNvSpPr/>
      </xdr:nvSpPr>
      <xdr:spPr>
        <a:xfrm>
          <a:off x="13557180" y="2022240"/>
          <a:ext cx="7616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4.0</a:t>
          </a:r>
          <a:endParaRPr lang="en-US" sz="1000" b="0" strike="noStrike" spc="-1">
            <a:latin typeface="游明朝"/>
          </a:endParaRPr>
        </a:p>
      </xdr:txBody>
    </xdr:sp>
    <xdr:clientData/>
  </xdr:twoCellAnchor>
  <xdr:twoCellAnchor>
    <xdr:from>
      <xdr:col>68</xdr:col>
      <xdr:colOff>101520</xdr:colOff>
      <xdr:row>14</xdr:row>
      <xdr:rowOff>80280</xdr:rowOff>
    </xdr:from>
    <xdr:to>
      <xdr:col>69</xdr:col>
      <xdr:colOff>11880</xdr:colOff>
      <xdr:row>15</xdr:row>
      <xdr:rowOff>10080</xdr:rowOff>
    </xdr:to>
    <xdr:sp macro="" textlink="">
      <xdr:nvSpPr>
        <xdr:cNvPr id="455" name="フローチャート: 判断 454">
          <a:extLst>
            <a:ext uri="{FF2B5EF4-FFF2-40B4-BE49-F238E27FC236}">
              <a16:creationId xmlns:a16="http://schemas.microsoft.com/office/drawing/2014/main" id="{973E7D80-1FD9-4881-A648-88DB0244F30C}"/>
            </a:ext>
          </a:extLst>
        </xdr:cNvPr>
        <xdr:cNvSpPr/>
      </xdr:nvSpPr>
      <xdr:spPr>
        <a:xfrm>
          <a:off x="13055520" y="2391680"/>
          <a:ext cx="1008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0</xdr:colOff>
      <xdr:row>13</xdr:row>
      <xdr:rowOff>42120</xdr:rowOff>
    </xdr:from>
    <xdr:to>
      <xdr:col>70</xdr:col>
      <xdr:colOff>190080</xdr:colOff>
      <xdr:row>14</xdr:row>
      <xdr:rowOff>102830</xdr:rowOff>
    </xdr:to>
    <xdr:sp macro="" textlink="">
      <xdr:nvSpPr>
        <xdr:cNvPr id="456" name="テキスト ボックス 455">
          <a:extLst>
            <a:ext uri="{FF2B5EF4-FFF2-40B4-BE49-F238E27FC236}">
              <a16:creationId xmlns:a16="http://schemas.microsoft.com/office/drawing/2014/main" id="{AF4BC3EE-9D83-49C4-AF0D-1500F52ACD16}"/>
            </a:ext>
          </a:extLst>
        </xdr:cNvPr>
        <xdr:cNvSpPr/>
      </xdr:nvSpPr>
      <xdr:spPr>
        <a:xfrm>
          <a:off x="12763500" y="2188420"/>
          <a:ext cx="7615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19.0</a:t>
          </a:r>
          <a:endParaRPr lang="en-US" sz="1000" b="0" strike="noStrike" spc="-1">
            <a:latin typeface="游明朝"/>
          </a:endParaRPr>
        </a:p>
      </xdr:txBody>
    </xdr:sp>
    <xdr:clientData/>
  </xdr:twoCellAnchor>
  <xdr:twoCellAnchor>
    <xdr:from>
      <xdr:col>64</xdr:col>
      <xdr:colOff>50760</xdr:colOff>
      <xdr:row>15</xdr:row>
      <xdr:rowOff>10080</xdr:rowOff>
    </xdr:from>
    <xdr:to>
      <xdr:col>64</xdr:col>
      <xdr:colOff>151920</xdr:colOff>
      <xdr:row>15</xdr:row>
      <xdr:rowOff>111240</xdr:rowOff>
    </xdr:to>
    <xdr:sp macro="" textlink="">
      <xdr:nvSpPr>
        <xdr:cNvPr id="457" name="フローチャート: 判断 456">
          <a:extLst>
            <a:ext uri="{FF2B5EF4-FFF2-40B4-BE49-F238E27FC236}">
              <a16:creationId xmlns:a16="http://schemas.microsoft.com/office/drawing/2014/main" id="{91377BB8-0D44-40EB-9911-54B1753FECC2}"/>
            </a:ext>
          </a:extLst>
        </xdr:cNvPr>
        <xdr:cNvSpPr/>
      </xdr:nvSpPr>
      <xdr:spPr>
        <a:xfrm>
          <a:off x="12242760" y="24865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13</xdr:row>
      <xdr:rowOff>143280</xdr:rowOff>
    </xdr:from>
    <xdr:to>
      <xdr:col>66</xdr:col>
      <xdr:colOff>142495</xdr:colOff>
      <xdr:row>15</xdr:row>
      <xdr:rowOff>38815</xdr:rowOff>
    </xdr:to>
    <xdr:sp macro="" textlink="">
      <xdr:nvSpPr>
        <xdr:cNvPr id="458" name="テキスト ボックス 457">
          <a:extLst>
            <a:ext uri="{FF2B5EF4-FFF2-40B4-BE49-F238E27FC236}">
              <a16:creationId xmlns:a16="http://schemas.microsoft.com/office/drawing/2014/main" id="{AD5E0A88-4319-4EB7-98F1-A1375F8399E7}"/>
            </a:ext>
          </a:extLst>
        </xdr:cNvPr>
        <xdr:cNvSpPr/>
      </xdr:nvSpPr>
      <xdr:spPr>
        <a:xfrm>
          <a:off x="11950680" y="2289580"/>
          <a:ext cx="76164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27.8</a:t>
          </a:r>
          <a:endParaRPr lang="en-US" sz="1000" b="0" strike="noStrike" spc="-1">
            <a:latin typeface="游明朝"/>
          </a:endParaRPr>
        </a:p>
      </xdr:txBody>
    </xdr:sp>
    <xdr:clientData/>
  </xdr:twoCellAnchor>
  <xdr:twoCellAnchor editAs="oneCell">
    <xdr:from>
      <xdr:col>80</xdr:col>
      <xdr:colOff>38160</xdr:colOff>
      <xdr:row>25</xdr:row>
      <xdr:rowOff>114120</xdr:rowOff>
    </xdr:from>
    <xdr:to>
      <xdr:col>84</xdr:col>
      <xdr:colOff>37800</xdr:colOff>
      <xdr:row>27</xdr:row>
      <xdr:rowOff>6840</xdr:rowOff>
    </xdr:to>
    <xdr:sp macro="" textlink="">
      <xdr:nvSpPr>
        <xdr:cNvPr id="459" name="テキスト ボックス 458">
          <a:extLst>
            <a:ext uri="{FF2B5EF4-FFF2-40B4-BE49-F238E27FC236}">
              <a16:creationId xmlns:a16="http://schemas.microsoft.com/office/drawing/2014/main" id="{0454FE40-19A1-4E41-B8B9-8FB925271911}"/>
            </a:ext>
          </a:extLst>
        </xdr:cNvPr>
        <xdr:cNvSpPr/>
      </xdr:nvSpPr>
      <xdr:spPr>
        <a:xfrm>
          <a:off x="15278160" y="4241620"/>
          <a:ext cx="76164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76</xdr:col>
      <xdr:colOff>38160</xdr:colOff>
      <xdr:row>25</xdr:row>
      <xdr:rowOff>114120</xdr:rowOff>
    </xdr:from>
    <xdr:to>
      <xdr:col>80</xdr:col>
      <xdr:colOff>38160</xdr:colOff>
      <xdr:row>27</xdr:row>
      <xdr:rowOff>6840</xdr:rowOff>
    </xdr:to>
    <xdr:sp macro="" textlink="">
      <xdr:nvSpPr>
        <xdr:cNvPr id="460" name="テキスト ボックス 459">
          <a:extLst>
            <a:ext uri="{FF2B5EF4-FFF2-40B4-BE49-F238E27FC236}">
              <a16:creationId xmlns:a16="http://schemas.microsoft.com/office/drawing/2014/main" id="{AAC05BE1-0848-4AAE-B36C-0D034D72F957}"/>
            </a:ext>
          </a:extLst>
        </xdr:cNvPr>
        <xdr:cNvSpPr/>
      </xdr:nvSpPr>
      <xdr:spPr>
        <a:xfrm>
          <a:off x="14516160" y="4241620"/>
          <a:ext cx="7620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72</xdr:col>
      <xdr:colOff>6480</xdr:colOff>
      <xdr:row>25</xdr:row>
      <xdr:rowOff>114120</xdr:rowOff>
    </xdr:from>
    <xdr:to>
      <xdr:col>76</xdr:col>
      <xdr:colOff>9295</xdr:colOff>
      <xdr:row>27</xdr:row>
      <xdr:rowOff>6840</xdr:rowOff>
    </xdr:to>
    <xdr:sp macro="" textlink="">
      <xdr:nvSpPr>
        <xdr:cNvPr id="461" name="テキスト ボックス 460">
          <a:extLst>
            <a:ext uri="{FF2B5EF4-FFF2-40B4-BE49-F238E27FC236}">
              <a16:creationId xmlns:a16="http://schemas.microsoft.com/office/drawing/2014/main" id="{5028EB64-749E-421B-A341-B2FDA93F2279}"/>
            </a:ext>
          </a:extLst>
        </xdr:cNvPr>
        <xdr:cNvSpPr/>
      </xdr:nvSpPr>
      <xdr:spPr>
        <a:xfrm>
          <a:off x="13722480" y="4241620"/>
          <a:ext cx="76164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67</xdr:col>
      <xdr:colOff>146160</xdr:colOff>
      <xdr:row>25</xdr:row>
      <xdr:rowOff>114120</xdr:rowOff>
    </xdr:from>
    <xdr:to>
      <xdr:col>71</xdr:col>
      <xdr:colOff>142625</xdr:colOff>
      <xdr:row>27</xdr:row>
      <xdr:rowOff>6840</xdr:rowOff>
    </xdr:to>
    <xdr:sp macro="" textlink="">
      <xdr:nvSpPr>
        <xdr:cNvPr id="462" name="テキスト ボックス 461">
          <a:extLst>
            <a:ext uri="{FF2B5EF4-FFF2-40B4-BE49-F238E27FC236}">
              <a16:creationId xmlns:a16="http://schemas.microsoft.com/office/drawing/2014/main" id="{8F683509-1C78-4C1C-8F41-226289A2AA45}"/>
            </a:ext>
          </a:extLst>
        </xdr:cNvPr>
        <xdr:cNvSpPr/>
      </xdr:nvSpPr>
      <xdr:spPr>
        <a:xfrm>
          <a:off x="12909660" y="4241620"/>
          <a:ext cx="76164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63</xdr:col>
      <xdr:colOff>95400</xdr:colOff>
      <xdr:row>25</xdr:row>
      <xdr:rowOff>114120</xdr:rowOff>
    </xdr:from>
    <xdr:to>
      <xdr:col>67</xdr:col>
      <xdr:colOff>95400</xdr:colOff>
      <xdr:row>27</xdr:row>
      <xdr:rowOff>6840</xdr:rowOff>
    </xdr:to>
    <xdr:sp macro="" textlink="">
      <xdr:nvSpPr>
        <xdr:cNvPr id="463" name="テキスト ボックス 462">
          <a:extLst>
            <a:ext uri="{FF2B5EF4-FFF2-40B4-BE49-F238E27FC236}">
              <a16:creationId xmlns:a16="http://schemas.microsoft.com/office/drawing/2014/main" id="{6A7544BF-0114-4C9E-A288-CFC050CE2727}"/>
            </a:ext>
          </a:extLst>
        </xdr:cNvPr>
        <xdr:cNvSpPr/>
      </xdr:nvSpPr>
      <xdr:spPr>
        <a:xfrm>
          <a:off x="12096900" y="4241620"/>
          <a:ext cx="7620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127080</xdr:rowOff>
    </xdr:from>
    <xdr:to>
      <xdr:col>63</xdr:col>
      <xdr:colOff>97920</xdr:colOff>
      <xdr:row>3</xdr:row>
      <xdr:rowOff>120240</xdr:rowOff>
    </xdr:to>
    <xdr:sp macro="" textlink="">
      <xdr:nvSpPr>
        <xdr:cNvPr id="2" name="正方形/長方形 1">
          <a:extLst>
            <a:ext uri="{FF2B5EF4-FFF2-40B4-BE49-F238E27FC236}">
              <a16:creationId xmlns:a16="http://schemas.microsoft.com/office/drawing/2014/main" id="{29D65AC5-4B07-46CD-A0C2-885E660876DB}"/>
            </a:ext>
          </a:extLst>
        </xdr:cNvPr>
        <xdr:cNvSpPr/>
      </xdr:nvSpPr>
      <xdr:spPr>
        <a:xfrm>
          <a:off x="0" y="127080"/>
          <a:ext cx="11699370" cy="488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nSpc>
              <a:spcPct val="100000"/>
            </a:lnSpc>
          </a:pPr>
          <a:r>
            <a:rPr lang="ja-JP" sz="3200" b="1" strike="noStrike" spc="-1">
              <a:solidFill>
                <a:srgbClr val="000000"/>
              </a:solidFill>
              <a:latin typeface="ＭＳ Ｐゴシック"/>
              <a:ea typeface="ＭＳ Ｐゴシック"/>
            </a:rPr>
            <a:t>（</a:t>
          </a:r>
          <a:r>
            <a:rPr lang="en-US" sz="3200" b="1" strike="noStrike" spc="-1">
              <a:solidFill>
                <a:srgbClr val="000000"/>
              </a:solidFill>
              <a:latin typeface="ＭＳ Ｐゴシック"/>
              <a:ea typeface="ＭＳ Ｐゴシック"/>
            </a:rPr>
            <a:t>4</a:t>
          </a:r>
          <a:r>
            <a:rPr lang="ja-JP" sz="3200" b="1" strike="noStrike" spc="-1">
              <a:solidFill>
                <a:srgbClr val="000000"/>
              </a:solidFill>
              <a:latin typeface="ＭＳ Ｐゴシック"/>
              <a:ea typeface="ＭＳ Ｐゴシック"/>
            </a:rPr>
            <a:t>）</a:t>
          </a:r>
          <a:r>
            <a:rPr lang="en-US" sz="3200" b="1" strike="noStrike" spc="-1">
              <a:solidFill>
                <a:srgbClr val="000000"/>
              </a:solidFill>
              <a:latin typeface="ＭＳ Ｐゴシック"/>
              <a:ea typeface="ＭＳ Ｐゴシック"/>
            </a:rPr>
            <a:t>-1 </a:t>
          </a:r>
          <a:r>
            <a:rPr lang="ja-JP" sz="3200" b="1" strike="noStrike" spc="-1">
              <a:solidFill>
                <a:srgbClr val="000000"/>
              </a:solidFill>
              <a:latin typeface="ＭＳ Ｐゴシック"/>
              <a:ea typeface="ＭＳ Ｐゴシック"/>
            </a:rPr>
            <a:t>市町村経常経費分析表</a:t>
          </a:r>
          <a:r>
            <a:rPr lang="en-US" sz="3200" b="1" strike="noStrike" spc="-1">
              <a:solidFill>
                <a:srgbClr val="000000"/>
              </a:solidFill>
              <a:latin typeface="ＭＳ Ｐゴシック"/>
              <a:ea typeface="ＭＳ Ｐゴシック"/>
            </a:rPr>
            <a:t>(</a:t>
          </a:r>
          <a:r>
            <a:rPr lang="ja-JP" sz="3200" b="1" strike="noStrike" spc="-1">
              <a:solidFill>
                <a:srgbClr val="000000"/>
              </a:solidFill>
              <a:latin typeface="ＭＳ Ｐゴシック"/>
              <a:ea typeface="ＭＳ Ｐゴシック"/>
            </a:rPr>
            <a:t>普通会計決算</a:t>
          </a:r>
          <a:r>
            <a:rPr lang="en-US" sz="3200" b="1" strike="noStrike" spc="-1">
              <a:solidFill>
                <a:srgbClr val="000000"/>
              </a:solidFill>
              <a:latin typeface="ＭＳ Ｐゴシック"/>
              <a:ea typeface="ＭＳ Ｐゴシック"/>
            </a:rPr>
            <a:t>)</a:t>
          </a:r>
          <a:endParaRPr lang="en-US" sz="3200" b="0" strike="noStrike" spc="-1">
            <a:latin typeface="游明朝"/>
          </a:endParaRPr>
        </a:p>
      </xdr:txBody>
    </xdr:sp>
    <xdr:clientData/>
  </xdr:twoCellAnchor>
  <xdr:twoCellAnchor>
    <xdr:from>
      <xdr:col>95</xdr:col>
      <xdr:colOff>111240</xdr:colOff>
      <xdr:row>1</xdr:row>
      <xdr:rowOff>19080</xdr:rowOff>
    </xdr:from>
    <xdr:to>
      <xdr:col>115</xdr:col>
      <xdr:colOff>41040</xdr:colOff>
      <xdr:row>4</xdr:row>
      <xdr:rowOff>63000</xdr:rowOff>
    </xdr:to>
    <xdr:sp macro="" textlink="">
      <xdr:nvSpPr>
        <xdr:cNvPr id="3" name="正方形/長方形 2">
          <a:extLst>
            <a:ext uri="{FF2B5EF4-FFF2-40B4-BE49-F238E27FC236}">
              <a16:creationId xmlns:a16="http://schemas.microsoft.com/office/drawing/2014/main" id="{A5D19091-461A-4157-BB3F-F3ED08270539}"/>
            </a:ext>
          </a:extLst>
        </xdr:cNvPr>
        <xdr:cNvSpPr/>
      </xdr:nvSpPr>
      <xdr:spPr>
        <a:xfrm>
          <a:off x="17605490" y="184180"/>
          <a:ext cx="3612800" cy="53922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95</xdr:col>
      <xdr:colOff>136440</xdr:colOff>
      <xdr:row>1</xdr:row>
      <xdr:rowOff>44280</xdr:rowOff>
    </xdr:from>
    <xdr:to>
      <xdr:col>115</xdr:col>
      <xdr:colOff>21960</xdr:colOff>
      <xdr:row>4</xdr:row>
      <xdr:rowOff>37440</xdr:rowOff>
    </xdr:to>
    <xdr:sp macro="" textlink="">
      <xdr:nvSpPr>
        <xdr:cNvPr id="4" name="正方形/長方形 3">
          <a:extLst>
            <a:ext uri="{FF2B5EF4-FFF2-40B4-BE49-F238E27FC236}">
              <a16:creationId xmlns:a16="http://schemas.microsoft.com/office/drawing/2014/main" id="{9107CE46-A4A9-49F5-8513-00F12BFA0F25}"/>
            </a:ext>
          </a:extLst>
        </xdr:cNvPr>
        <xdr:cNvSpPr/>
      </xdr:nvSpPr>
      <xdr:spPr>
        <a:xfrm>
          <a:off x="17630690" y="209380"/>
          <a:ext cx="3568520" cy="48846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95</xdr:col>
      <xdr:colOff>162000</xdr:colOff>
      <xdr:row>1</xdr:row>
      <xdr:rowOff>69840</xdr:rowOff>
    </xdr:from>
    <xdr:to>
      <xdr:col>115</xdr:col>
      <xdr:colOff>5760</xdr:colOff>
      <xdr:row>3</xdr:row>
      <xdr:rowOff>161640</xdr:rowOff>
    </xdr:to>
    <xdr:sp macro="" textlink="">
      <xdr:nvSpPr>
        <xdr:cNvPr id="5" name="正方形/長方形 4">
          <a:extLst>
            <a:ext uri="{FF2B5EF4-FFF2-40B4-BE49-F238E27FC236}">
              <a16:creationId xmlns:a16="http://schemas.microsoft.com/office/drawing/2014/main" id="{0AE58399-D9D9-4AB4-8E7A-FA9BCC7BA166}"/>
            </a:ext>
          </a:extLst>
        </xdr:cNvPr>
        <xdr:cNvSpPr/>
      </xdr:nvSpPr>
      <xdr:spPr>
        <a:xfrm>
          <a:off x="17656250" y="234940"/>
          <a:ext cx="3526760" cy="4220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2000" b="1" strike="noStrike" spc="-1">
              <a:solidFill>
                <a:srgbClr val="FFFFFF"/>
              </a:solidFill>
              <a:latin typeface="ＭＳ ゴシック"/>
              <a:ea typeface="ＭＳ ゴシック"/>
            </a:rPr>
            <a:t>鹿児島県出水市</a:t>
          </a:r>
          <a:endParaRPr lang="en-US" sz="2000" b="0" strike="noStrike" spc="-1">
            <a:latin typeface="游明朝"/>
          </a:endParaRPr>
        </a:p>
      </xdr:txBody>
    </xdr:sp>
    <xdr:clientData/>
  </xdr:twoCellAnchor>
  <xdr:twoCellAnchor>
    <xdr:from>
      <xdr:col>81</xdr:col>
      <xdr:colOff>117360</xdr:colOff>
      <xdr:row>1</xdr:row>
      <xdr:rowOff>19080</xdr:rowOff>
    </xdr:from>
    <xdr:to>
      <xdr:col>94</xdr:col>
      <xdr:colOff>177480</xdr:colOff>
      <xdr:row>4</xdr:row>
      <xdr:rowOff>63000</xdr:rowOff>
    </xdr:to>
    <xdr:sp macro="" textlink="">
      <xdr:nvSpPr>
        <xdr:cNvPr id="6" name="正方形/長方形 5">
          <a:extLst>
            <a:ext uri="{FF2B5EF4-FFF2-40B4-BE49-F238E27FC236}">
              <a16:creationId xmlns:a16="http://schemas.microsoft.com/office/drawing/2014/main" id="{F48BD960-E879-4129-856E-E3709426CD23}"/>
            </a:ext>
          </a:extLst>
        </xdr:cNvPr>
        <xdr:cNvSpPr/>
      </xdr:nvSpPr>
      <xdr:spPr>
        <a:xfrm>
          <a:off x="15033510" y="184180"/>
          <a:ext cx="2454070" cy="53922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81</xdr:col>
      <xdr:colOff>142920</xdr:colOff>
      <xdr:row>1</xdr:row>
      <xdr:rowOff>44280</xdr:rowOff>
    </xdr:from>
    <xdr:to>
      <xdr:col>94</xdr:col>
      <xdr:colOff>158400</xdr:colOff>
      <xdr:row>4</xdr:row>
      <xdr:rowOff>37440</xdr:rowOff>
    </xdr:to>
    <xdr:sp macro="" textlink="">
      <xdr:nvSpPr>
        <xdr:cNvPr id="7" name="正方形/長方形 6">
          <a:extLst>
            <a:ext uri="{FF2B5EF4-FFF2-40B4-BE49-F238E27FC236}">
              <a16:creationId xmlns:a16="http://schemas.microsoft.com/office/drawing/2014/main" id="{EF021174-824F-4171-B64E-49AC1E410A46}"/>
            </a:ext>
          </a:extLst>
        </xdr:cNvPr>
        <xdr:cNvSpPr/>
      </xdr:nvSpPr>
      <xdr:spPr>
        <a:xfrm>
          <a:off x="15059070" y="209380"/>
          <a:ext cx="2409430" cy="48846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81</xdr:col>
      <xdr:colOff>168120</xdr:colOff>
      <xdr:row>1</xdr:row>
      <xdr:rowOff>69840</xdr:rowOff>
    </xdr:from>
    <xdr:to>
      <xdr:col>94</xdr:col>
      <xdr:colOff>126360</xdr:colOff>
      <xdr:row>4</xdr:row>
      <xdr:rowOff>12240</xdr:rowOff>
    </xdr:to>
    <xdr:sp macro="" textlink="">
      <xdr:nvSpPr>
        <xdr:cNvPr id="8" name="正方形/長方形 7">
          <a:extLst>
            <a:ext uri="{FF2B5EF4-FFF2-40B4-BE49-F238E27FC236}">
              <a16:creationId xmlns:a16="http://schemas.microsoft.com/office/drawing/2014/main" id="{6C5C4431-08BF-4DD2-9C59-095B13545D63}"/>
            </a:ext>
          </a:extLst>
        </xdr:cNvPr>
        <xdr:cNvSpPr/>
      </xdr:nvSpPr>
      <xdr:spPr>
        <a:xfrm>
          <a:off x="15084270" y="234940"/>
          <a:ext cx="2352190" cy="43770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2000" b="1" strike="noStrike" spc="-1">
              <a:solidFill>
                <a:srgbClr val="FFFFFF"/>
              </a:solidFill>
              <a:latin typeface="ＭＳ ゴシック"/>
              <a:ea typeface="ＭＳ ゴシック"/>
            </a:rPr>
            <a:t>令和</a:t>
          </a:r>
          <a:r>
            <a:rPr lang="en-US" sz="2000" b="1" strike="noStrike" spc="-1">
              <a:solidFill>
                <a:srgbClr val="FFFFFF"/>
              </a:solidFill>
              <a:latin typeface="ＭＳ ゴシック"/>
              <a:ea typeface="ＭＳ ゴシック"/>
            </a:rPr>
            <a:t>6</a:t>
          </a:r>
          <a:r>
            <a:rPr lang="ja-JP" sz="2000" b="1" strike="noStrike" spc="-1">
              <a:solidFill>
                <a:srgbClr val="FFFFFF"/>
              </a:solidFill>
              <a:latin typeface="ＭＳ ゴシック"/>
              <a:ea typeface="ＭＳ ゴシック"/>
            </a:rPr>
            <a:t>年度</a:t>
          </a:r>
          <a:endParaRPr lang="en-US" sz="2000" b="0" strike="noStrike" spc="-1">
            <a:latin typeface="游明朝"/>
          </a:endParaRPr>
        </a:p>
      </xdr:txBody>
    </xdr:sp>
    <xdr:clientData/>
  </xdr:twoCellAnchor>
  <xdr:twoCellAnchor>
    <xdr:from>
      <xdr:col>0</xdr:col>
      <xdr:colOff>0</xdr:colOff>
      <xdr:row>5</xdr:row>
      <xdr:rowOff>31680</xdr:rowOff>
    </xdr:from>
    <xdr:to>
      <xdr:col>115</xdr:col>
      <xdr:colOff>47160</xdr:colOff>
      <xdr:row>87</xdr:row>
      <xdr:rowOff>145800</xdr:rowOff>
    </xdr:to>
    <xdr:sp macro="" textlink="">
      <xdr:nvSpPr>
        <xdr:cNvPr id="9" name="正方形/長方形 8">
          <a:extLst>
            <a:ext uri="{FF2B5EF4-FFF2-40B4-BE49-F238E27FC236}">
              <a16:creationId xmlns:a16="http://schemas.microsoft.com/office/drawing/2014/main" id="{A1E7C3A4-D712-4814-B56E-80C6479202E9}"/>
            </a:ext>
          </a:extLst>
        </xdr:cNvPr>
        <xdr:cNvSpPr/>
      </xdr:nvSpPr>
      <xdr:spPr>
        <a:xfrm>
          <a:off x="0" y="857180"/>
          <a:ext cx="21224410" cy="136523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2400" b="1" strike="noStrike" spc="-1">
              <a:solidFill>
                <a:srgbClr val="000000"/>
              </a:solidFill>
              <a:latin typeface="Calibri"/>
              <a:ea typeface="ＭＳ ゴシック"/>
            </a:rPr>
            <a:t>経常収支比率の分析</a:t>
          </a:r>
          <a:endParaRPr lang="en-US" sz="2400" b="0" strike="noStrike" spc="-1">
            <a:latin typeface="游明朝"/>
          </a:endParaRPr>
        </a:p>
      </xdr:txBody>
    </xdr:sp>
    <xdr:clientData/>
  </xdr:twoCellAnchor>
  <xdr:twoCellAnchor>
    <xdr:from>
      <xdr:col>3</xdr:col>
      <xdr:colOff>162000</xdr:colOff>
      <xdr:row>8</xdr:row>
      <xdr:rowOff>152280</xdr:rowOff>
    </xdr:from>
    <xdr:to>
      <xdr:col>52</xdr:col>
      <xdr:colOff>12240</xdr:colOff>
      <xdr:row>19</xdr:row>
      <xdr:rowOff>24840</xdr:rowOff>
    </xdr:to>
    <xdr:sp macro="" textlink="">
      <xdr:nvSpPr>
        <xdr:cNvPr id="10" name="正方形/長方形 9">
          <a:extLst>
            <a:ext uri="{FF2B5EF4-FFF2-40B4-BE49-F238E27FC236}">
              <a16:creationId xmlns:a16="http://schemas.microsoft.com/office/drawing/2014/main" id="{A37423E1-394A-4B20-8977-670C13FE3DA2}"/>
            </a:ext>
          </a:extLst>
        </xdr:cNvPr>
        <xdr:cNvSpPr/>
      </xdr:nvSpPr>
      <xdr:spPr>
        <a:xfrm>
          <a:off x="714450" y="1473080"/>
          <a:ext cx="8873590" cy="16886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xdr:col>
      <xdr:colOff>88920</xdr:colOff>
      <xdr:row>9</xdr:row>
      <xdr:rowOff>12600</xdr:rowOff>
    </xdr:from>
    <xdr:to>
      <xdr:col>11</xdr:col>
      <xdr:colOff>85320</xdr:colOff>
      <xdr:row>19</xdr:row>
      <xdr:rowOff>12240</xdr:rowOff>
    </xdr:to>
    <xdr:sp macro="" textlink="">
      <xdr:nvSpPr>
        <xdr:cNvPr id="11" name="正方形/長方形 10">
          <a:extLst>
            <a:ext uri="{FF2B5EF4-FFF2-40B4-BE49-F238E27FC236}">
              <a16:creationId xmlns:a16="http://schemas.microsoft.com/office/drawing/2014/main" id="{B74D0195-1394-45F4-8CF0-AA0E458F8AB3}"/>
            </a:ext>
          </a:extLst>
        </xdr:cNvPr>
        <xdr:cNvSpPr/>
      </xdr:nvSpPr>
      <xdr:spPr>
        <a:xfrm>
          <a:off x="825520" y="1498500"/>
          <a:ext cx="1285450" cy="1650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人口</a:t>
          </a:r>
          <a:endParaRPr lang="en-US" sz="1100" b="0" strike="noStrike" spc="-1">
            <a:latin typeface="游明朝"/>
          </a:endParaRPr>
        </a:p>
        <a:p>
          <a:r>
            <a:rPr lang="ja-JP" sz="1100" b="1" strike="noStrike" spc="-1">
              <a:solidFill>
                <a:srgbClr val="000000"/>
              </a:solidFill>
              <a:latin typeface="ＭＳ ゴシック"/>
              <a:ea typeface="ＭＳ ゴシック"/>
            </a:rPr>
            <a:t>　うち日本人</a:t>
          </a:r>
          <a:endParaRPr lang="en-US" sz="1100" b="0" strike="noStrike" spc="-1">
            <a:latin typeface="游明朝"/>
          </a:endParaRPr>
        </a:p>
        <a:p>
          <a:r>
            <a:rPr lang="ja-JP" sz="1100" b="1" strike="noStrike" spc="-1">
              <a:solidFill>
                <a:srgbClr val="000000"/>
              </a:solidFill>
              <a:latin typeface="ＭＳ ゴシック"/>
              <a:ea typeface="ＭＳ ゴシック"/>
            </a:rPr>
            <a:t>面積</a:t>
          </a:r>
          <a:endParaRPr lang="en-US" sz="1100" b="0" strike="noStrike" spc="-1">
            <a:latin typeface="游明朝"/>
          </a:endParaRPr>
        </a:p>
        <a:p>
          <a:r>
            <a:rPr lang="ja-JP" sz="1100" b="1" strike="noStrike" spc="-1">
              <a:solidFill>
                <a:srgbClr val="000000"/>
              </a:solidFill>
              <a:latin typeface="ＭＳ ゴシック"/>
              <a:ea typeface="ＭＳ ゴシック"/>
            </a:rPr>
            <a:t>歳入総額</a:t>
          </a:r>
          <a:endParaRPr lang="en-US" sz="1100" b="0" strike="noStrike" spc="-1">
            <a:latin typeface="游明朝"/>
          </a:endParaRPr>
        </a:p>
        <a:p>
          <a:r>
            <a:rPr lang="ja-JP" sz="1100" b="1" strike="noStrike" spc="-1">
              <a:solidFill>
                <a:srgbClr val="000000"/>
              </a:solidFill>
              <a:latin typeface="ＭＳ ゴシック"/>
              <a:ea typeface="ＭＳ ゴシック"/>
            </a:rPr>
            <a:t>歳出総額</a:t>
          </a:r>
          <a:endParaRPr lang="en-US" sz="1100" b="0" strike="noStrike" spc="-1">
            <a:latin typeface="游明朝"/>
          </a:endParaRPr>
        </a:p>
        <a:p>
          <a:r>
            <a:rPr lang="ja-JP" sz="1100" b="1" strike="noStrike" spc="-1">
              <a:solidFill>
                <a:srgbClr val="000000"/>
              </a:solidFill>
              <a:latin typeface="ＭＳ ゴシック"/>
              <a:ea typeface="ＭＳ ゴシック"/>
            </a:rPr>
            <a:t>実質収支</a:t>
          </a:r>
          <a:endParaRPr lang="en-US" sz="1100" b="0" strike="noStrike" spc="-1">
            <a:latin typeface="游明朝"/>
          </a:endParaRPr>
        </a:p>
        <a:p>
          <a:r>
            <a:rPr lang="ja-JP" sz="1100" b="1" strike="noStrike" spc="-1">
              <a:solidFill>
                <a:srgbClr val="000000"/>
              </a:solidFill>
              <a:latin typeface="ＭＳ ゴシック"/>
              <a:ea typeface="ＭＳ ゴシック"/>
            </a:rPr>
            <a:t>標準財政規模</a:t>
          </a:r>
          <a:endParaRPr lang="en-US" sz="1100" b="0" strike="noStrike" spc="-1">
            <a:latin typeface="游明朝"/>
          </a:endParaRPr>
        </a:p>
        <a:p>
          <a:pPr>
            <a:lnSpc>
              <a:spcPct val="100000"/>
            </a:lnSpc>
          </a:pPr>
          <a:r>
            <a:rPr lang="ja-JP" sz="1100" b="1" strike="noStrike" spc="-1">
              <a:solidFill>
                <a:srgbClr val="000000"/>
              </a:solidFill>
              <a:latin typeface="ＭＳ ゴシック"/>
              <a:ea typeface="ＭＳ ゴシック"/>
            </a:rPr>
            <a:t>地方債現在高</a:t>
          </a:r>
          <a:endParaRPr lang="en-US" sz="1100" b="0" strike="noStrike" spc="-1">
            <a:latin typeface="游明朝"/>
          </a:endParaRPr>
        </a:p>
      </xdr:txBody>
    </xdr:sp>
    <xdr:clientData/>
  </xdr:twoCellAnchor>
  <xdr:twoCellAnchor>
    <xdr:from>
      <xdr:col>11</xdr:col>
      <xdr:colOff>22320</xdr:colOff>
      <xdr:row>9</xdr:row>
      <xdr:rowOff>12600</xdr:rowOff>
    </xdr:from>
    <xdr:to>
      <xdr:col>17</xdr:col>
      <xdr:colOff>91800</xdr:colOff>
      <xdr:row>19</xdr:row>
      <xdr:rowOff>12240</xdr:rowOff>
    </xdr:to>
    <xdr:sp macro="" textlink="">
      <xdr:nvSpPr>
        <xdr:cNvPr id="12" name="正方形/長方形 11">
          <a:extLst>
            <a:ext uri="{FF2B5EF4-FFF2-40B4-BE49-F238E27FC236}">
              <a16:creationId xmlns:a16="http://schemas.microsoft.com/office/drawing/2014/main" id="{F9868160-7C84-4A94-99B8-FD439BA0CA97}"/>
            </a:ext>
          </a:extLst>
        </xdr:cNvPr>
        <xdr:cNvSpPr/>
      </xdr:nvSpPr>
      <xdr:spPr>
        <a:xfrm>
          <a:off x="2047970" y="1498500"/>
          <a:ext cx="1174380" cy="1650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strike="noStrike" spc="-1">
              <a:solidFill>
                <a:srgbClr val="000000"/>
              </a:solidFill>
              <a:latin typeface="ＭＳ ゴシック"/>
              <a:ea typeface="ＭＳ ゴシック"/>
            </a:rPr>
            <a:t>51,405</a:t>
          </a:r>
          <a:endParaRPr lang="en-US" sz="1100" b="0" strike="noStrike" spc="-1">
            <a:latin typeface="游明朝"/>
          </a:endParaRPr>
        </a:p>
        <a:p>
          <a:r>
            <a:rPr lang="en-US" sz="1100" b="1" strike="noStrike" spc="-1">
              <a:solidFill>
                <a:srgbClr val="000000"/>
              </a:solidFill>
              <a:latin typeface="ＭＳ ゴシック"/>
              <a:ea typeface="ＭＳ ゴシック"/>
            </a:rPr>
            <a:t>50,156</a:t>
          </a:r>
          <a:endParaRPr lang="en-US" sz="1100" b="0" strike="noStrike" spc="-1">
            <a:latin typeface="游明朝"/>
          </a:endParaRPr>
        </a:p>
        <a:p>
          <a:r>
            <a:rPr lang="en-US" sz="1100" b="1" strike="noStrike" spc="-1">
              <a:solidFill>
                <a:srgbClr val="000000"/>
              </a:solidFill>
              <a:latin typeface="ＭＳ ゴシック"/>
              <a:ea typeface="ＭＳ ゴシック"/>
            </a:rPr>
            <a:t>329.98</a:t>
          </a:r>
          <a:endParaRPr lang="en-US" sz="1100" b="0" strike="noStrike" spc="-1">
            <a:latin typeface="游明朝"/>
          </a:endParaRPr>
        </a:p>
        <a:p>
          <a:r>
            <a:rPr lang="en-US" sz="1100" b="1" strike="noStrike" spc="-1">
              <a:solidFill>
                <a:srgbClr val="000000"/>
              </a:solidFill>
              <a:latin typeface="ＭＳ ゴシック"/>
              <a:ea typeface="ＭＳ ゴシック"/>
            </a:rPr>
            <a:t>35,408,518</a:t>
          </a:r>
          <a:endParaRPr lang="en-US" sz="1100" b="0" strike="noStrike" spc="-1">
            <a:latin typeface="游明朝"/>
          </a:endParaRPr>
        </a:p>
        <a:p>
          <a:r>
            <a:rPr lang="en-US" sz="1100" b="1" strike="noStrike" spc="-1">
              <a:solidFill>
                <a:srgbClr val="000000"/>
              </a:solidFill>
              <a:latin typeface="ＭＳ ゴシック"/>
              <a:ea typeface="ＭＳ ゴシック"/>
            </a:rPr>
            <a:t>33,869,792</a:t>
          </a:r>
          <a:endParaRPr lang="en-US" sz="1100" b="0" strike="noStrike" spc="-1">
            <a:latin typeface="游明朝"/>
          </a:endParaRPr>
        </a:p>
        <a:p>
          <a:r>
            <a:rPr lang="en-US" sz="1100" b="1" strike="noStrike" spc="-1">
              <a:solidFill>
                <a:srgbClr val="000000"/>
              </a:solidFill>
              <a:latin typeface="ＭＳ ゴシック"/>
              <a:ea typeface="ＭＳ ゴシック"/>
            </a:rPr>
            <a:t>1,122,082</a:t>
          </a:r>
          <a:endParaRPr lang="en-US" sz="1100" b="0" strike="noStrike" spc="-1">
            <a:latin typeface="游明朝"/>
          </a:endParaRPr>
        </a:p>
        <a:p>
          <a:r>
            <a:rPr lang="en-US" sz="1100" b="1" strike="noStrike" spc="-1">
              <a:solidFill>
                <a:srgbClr val="000000"/>
              </a:solidFill>
              <a:latin typeface="ＭＳ ゴシック"/>
              <a:ea typeface="ＭＳ ゴシック"/>
            </a:rPr>
            <a:t>16,888,474</a:t>
          </a:r>
          <a:endParaRPr lang="en-US" sz="1100" b="0" strike="noStrike" spc="-1">
            <a:latin typeface="游明朝"/>
          </a:endParaRPr>
        </a:p>
        <a:p>
          <a:pPr algn="r">
            <a:lnSpc>
              <a:spcPct val="100000"/>
            </a:lnSpc>
          </a:pPr>
          <a:r>
            <a:rPr lang="en-US" sz="1100" b="1" strike="noStrike" spc="-1">
              <a:solidFill>
                <a:srgbClr val="000000"/>
              </a:solidFill>
              <a:latin typeface="ＭＳ ゴシック"/>
              <a:ea typeface="ＭＳ ゴシック"/>
            </a:rPr>
            <a:t>20,379,635</a:t>
          </a:r>
          <a:endParaRPr lang="en-US" sz="1100" b="0" strike="noStrike" spc="-1">
            <a:latin typeface="游明朝"/>
          </a:endParaRPr>
        </a:p>
      </xdr:txBody>
    </xdr:sp>
    <xdr:clientData/>
  </xdr:twoCellAnchor>
  <xdr:twoCellAnchor>
    <xdr:from>
      <xdr:col>17</xdr:col>
      <xdr:colOff>155520</xdr:colOff>
      <xdr:row>9</xdr:row>
      <xdr:rowOff>12600</xdr:rowOff>
    </xdr:from>
    <xdr:to>
      <xdr:col>25</xdr:col>
      <xdr:colOff>78840</xdr:colOff>
      <xdr:row>19</xdr:row>
      <xdr:rowOff>12240</xdr:rowOff>
    </xdr:to>
    <xdr:sp macro="" textlink="">
      <xdr:nvSpPr>
        <xdr:cNvPr id="13" name="正方形/長方形 12">
          <a:extLst>
            <a:ext uri="{FF2B5EF4-FFF2-40B4-BE49-F238E27FC236}">
              <a16:creationId xmlns:a16="http://schemas.microsoft.com/office/drawing/2014/main" id="{28BB0418-472A-410C-9122-2E07850B023C}"/>
            </a:ext>
          </a:extLst>
        </xdr:cNvPr>
        <xdr:cNvSpPr/>
      </xdr:nvSpPr>
      <xdr:spPr>
        <a:xfrm>
          <a:off x="3286070" y="1498500"/>
          <a:ext cx="1396520" cy="1650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人</a:t>
          </a:r>
          <a:r>
            <a:rPr lang="en-US" sz="1100" b="1" strike="noStrike" spc="-1">
              <a:solidFill>
                <a:srgbClr val="000000"/>
              </a:solidFill>
              <a:latin typeface="ＭＳ ゴシック"/>
              <a:ea typeface="ＭＳ ゴシック"/>
            </a:rPr>
            <a:t>(R7.1.1</a:t>
          </a:r>
          <a:r>
            <a:rPr lang="ja-JP" sz="1100" b="1" strike="noStrike" spc="-1">
              <a:solidFill>
                <a:srgbClr val="000000"/>
              </a:solidFill>
              <a:latin typeface="ＭＳ ゴシック"/>
              <a:ea typeface="ＭＳ ゴシック"/>
            </a:rPr>
            <a:t>現在</a:t>
          </a:r>
          <a:r>
            <a:rPr lang="en-US" sz="1100" b="1" strike="noStrike" spc="-1">
              <a:solidFill>
                <a:srgbClr val="000000"/>
              </a:solidFill>
              <a:latin typeface="ＭＳ ゴシック"/>
              <a:ea typeface="ＭＳ ゴシック"/>
            </a:rPr>
            <a:t>)</a:t>
          </a:r>
          <a:endParaRPr lang="en-US" sz="1100" b="0" strike="noStrike" spc="-1">
            <a:latin typeface="游明朝"/>
          </a:endParaRPr>
        </a:p>
        <a:p>
          <a:r>
            <a:rPr lang="ja-JP" sz="1100" b="1" strike="noStrike" spc="-1">
              <a:solidFill>
                <a:srgbClr val="000000"/>
              </a:solidFill>
              <a:latin typeface="ＭＳ ゴシック"/>
              <a:ea typeface="ＭＳ ゴシック"/>
            </a:rPr>
            <a:t>人</a:t>
          </a:r>
          <a:r>
            <a:rPr lang="en-US" sz="1100" b="1" strike="noStrike" spc="-1">
              <a:solidFill>
                <a:srgbClr val="000000"/>
              </a:solidFill>
              <a:latin typeface="ＭＳ ゴシック"/>
              <a:ea typeface="ＭＳ ゴシック"/>
            </a:rPr>
            <a:t>(R7.1.1</a:t>
          </a:r>
          <a:r>
            <a:rPr lang="ja-JP" sz="1100" b="1" strike="noStrike" spc="-1">
              <a:solidFill>
                <a:srgbClr val="000000"/>
              </a:solidFill>
              <a:latin typeface="ＭＳ ゴシック"/>
              <a:ea typeface="ＭＳ ゴシック"/>
            </a:rPr>
            <a:t>現在</a:t>
          </a:r>
          <a:r>
            <a:rPr lang="en-US" sz="1100" b="1" strike="noStrike" spc="-1">
              <a:solidFill>
                <a:srgbClr val="000000"/>
              </a:solidFill>
              <a:latin typeface="ＭＳ ゴシック"/>
              <a:ea typeface="ＭＳ ゴシック"/>
            </a:rPr>
            <a:t>)</a:t>
          </a:r>
          <a:endParaRPr lang="en-US" sz="1100" b="0" strike="noStrike" spc="-1">
            <a:latin typeface="游明朝"/>
          </a:endParaRPr>
        </a:p>
        <a:p>
          <a:r>
            <a:rPr lang="ja-JP" sz="1100" b="1" strike="noStrike" spc="-1">
              <a:solidFill>
                <a:srgbClr val="000000"/>
              </a:solidFill>
              <a:latin typeface="ＭＳ ゴシック"/>
              <a:ea typeface="ＭＳ ゴシック"/>
            </a:rPr>
            <a:t>ｋ㎡</a:t>
          </a:r>
          <a:endParaRPr lang="en-US" sz="1100" b="0" strike="noStrike" spc="-1">
            <a:latin typeface="游明朝"/>
          </a:endParaRPr>
        </a:p>
        <a:p>
          <a:r>
            <a:rPr lang="ja-JP" sz="1100" b="1" strike="noStrike" spc="-1">
              <a:solidFill>
                <a:srgbClr val="000000"/>
              </a:solidFill>
              <a:latin typeface="ＭＳ ゴシック"/>
              <a:ea typeface="ＭＳ ゴシック"/>
            </a:rPr>
            <a:t>千円</a:t>
          </a:r>
          <a:endParaRPr lang="en-US" sz="1100" b="0" strike="noStrike" spc="-1">
            <a:latin typeface="游明朝"/>
          </a:endParaRPr>
        </a:p>
        <a:p>
          <a:r>
            <a:rPr lang="ja-JP" sz="1100" b="1" strike="noStrike" spc="-1">
              <a:solidFill>
                <a:srgbClr val="000000"/>
              </a:solidFill>
              <a:latin typeface="ＭＳ ゴシック"/>
              <a:ea typeface="ＭＳ ゴシック"/>
            </a:rPr>
            <a:t>千円</a:t>
          </a:r>
          <a:endParaRPr lang="en-US" sz="1100" b="0" strike="noStrike" spc="-1">
            <a:latin typeface="游明朝"/>
          </a:endParaRPr>
        </a:p>
        <a:p>
          <a:r>
            <a:rPr lang="ja-JP" sz="1100" b="1" strike="noStrike" spc="-1">
              <a:solidFill>
                <a:srgbClr val="000000"/>
              </a:solidFill>
              <a:latin typeface="ＭＳ ゴシック"/>
              <a:ea typeface="ＭＳ ゴシック"/>
            </a:rPr>
            <a:t>千円</a:t>
          </a:r>
          <a:endParaRPr lang="en-US" sz="1100" b="0" strike="noStrike" spc="-1">
            <a:latin typeface="游明朝"/>
          </a:endParaRPr>
        </a:p>
        <a:p>
          <a:r>
            <a:rPr lang="ja-JP" sz="1100" b="1" strike="noStrike" spc="-1">
              <a:solidFill>
                <a:srgbClr val="000000"/>
              </a:solidFill>
              <a:latin typeface="ＭＳ ゴシック"/>
              <a:ea typeface="ＭＳ ゴシック"/>
            </a:rPr>
            <a:t>千円</a:t>
          </a:r>
          <a:endParaRPr lang="en-US" sz="1100" b="0" strike="noStrike" spc="-1">
            <a:latin typeface="游明朝"/>
          </a:endParaRPr>
        </a:p>
        <a:p>
          <a:pPr>
            <a:lnSpc>
              <a:spcPct val="100000"/>
            </a:lnSpc>
          </a:pPr>
          <a:r>
            <a:rPr lang="ja-JP" sz="1100" b="1" strike="noStrike" spc="-1">
              <a:solidFill>
                <a:srgbClr val="000000"/>
              </a:solidFill>
              <a:latin typeface="ＭＳ ゴシック"/>
              <a:ea typeface="ＭＳ ゴシック"/>
            </a:rPr>
            <a:t>千円</a:t>
          </a:r>
          <a:endParaRPr lang="en-US" sz="1100" b="0" strike="noStrike" spc="-1">
            <a:latin typeface="游明朝"/>
          </a:endParaRPr>
        </a:p>
      </xdr:txBody>
    </xdr:sp>
    <xdr:clientData/>
  </xdr:twoCellAnchor>
  <xdr:twoCellAnchor>
    <xdr:from>
      <xdr:col>25</xdr:col>
      <xdr:colOff>79200</xdr:colOff>
      <xdr:row>9</xdr:row>
      <xdr:rowOff>6480</xdr:rowOff>
    </xdr:from>
    <xdr:to>
      <xdr:col>35</xdr:col>
      <xdr:colOff>110520</xdr:colOff>
      <xdr:row>15</xdr:row>
      <xdr:rowOff>2880</xdr:rowOff>
    </xdr:to>
    <xdr:sp macro="" textlink="">
      <xdr:nvSpPr>
        <xdr:cNvPr id="14" name="正方形/長方形 13">
          <a:extLst>
            <a:ext uri="{FF2B5EF4-FFF2-40B4-BE49-F238E27FC236}">
              <a16:creationId xmlns:a16="http://schemas.microsoft.com/office/drawing/2014/main" id="{615E5211-EA5F-4EFE-B14E-ACC51EF79BF5}"/>
            </a:ext>
          </a:extLst>
        </xdr:cNvPr>
        <xdr:cNvSpPr/>
      </xdr:nvSpPr>
      <xdr:spPr>
        <a:xfrm>
          <a:off x="4682950" y="1492380"/>
          <a:ext cx="1872820" cy="987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実質赤字比率</a:t>
          </a:r>
          <a:endParaRPr lang="en-US" sz="1100" b="0" strike="noStrike" spc="-1">
            <a:latin typeface="游明朝"/>
          </a:endParaRPr>
        </a:p>
        <a:p>
          <a:r>
            <a:rPr lang="ja-JP" sz="1100" b="1" strike="noStrike" spc="-1">
              <a:solidFill>
                <a:srgbClr val="000000"/>
              </a:solidFill>
              <a:latin typeface="ＭＳ ゴシック"/>
              <a:ea typeface="ＭＳ ゴシック"/>
            </a:rPr>
            <a:t>連結実質赤字比率</a:t>
          </a:r>
          <a:endParaRPr lang="en-US" sz="1100" b="0" strike="noStrike" spc="-1">
            <a:latin typeface="游明朝"/>
          </a:endParaRPr>
        </a:p>
        <a:p>
          <a:r>
            <a:rPr lang="ja-JP" sz="1100" b="1" strike="noStrike" spc="-1">
              <a:solidFill>
                <a:srgbClr val="000000"/>
              </a:solidFill>
              <a:latin typeface="ＭＳ ゴシック"/>
              <a:ea typeface="ＭＳ ゴシック"/>
            </a:rPr>
            <a:t>実質公債費比率</a:t>
          </a:r>
          <a:endParaRPr lang="en-US" sz="1100" b="0" strike="noStrike" spc="-1">
            <a:latin typeface="游明朝"/>
          </a:endParaRPr>
        </a:p>
        <a:p>
          <a:pPr>
            <a:lnSpc>
              <a:spcPct val="100000"/>
            </a:lnSpc>
          </a:pPr>
          <a:r>
            <a:rPr lang="ja-JP" sz="1100" b="1" strike="noStrike" spc="-1">
              <a:solidFill>
                <a:srgbClr val="000000"/>
              </a:solidFill>
              <a:latin typeface="ＭＳ ゴシック"/>
              <a:ea typeface="ＭＳ ゴシック"/>
            </a:rPr>
            <a:t>将来負担比率</a:t>
          </a:r>
          <a:endParaRPr lang="en-US" sz="1100" b="0" strike="noStrike" spc="-1">
            <a:latin typeface="游明朝"/>
          </a:endParaRPr>
        </a:p>
      </xdr:txBody>
    </xdr:sp>
    <xdr:clientData/>
  </xdr:twoCellAnchor>
  <xdr:twoCellAnchor>
    <xdr:from>
      <xdr:col>35</xdr:col>
      <xdr:colOff>111240</xdr:colOff>
      <xdr:row>9</xdr:row>
      <xdr:rowOff>6480</xdr:rowOff>
    </xdr:from>
    <xdr:to>
      <xdr:col>41</xdr:col>
      <xdr:colOff>180720</xdr:colOff>
      <xdr:row>15</xdr:row>
      <xdr:rowOff>2880</xdr:rowOff>
    </xdr:to>
    <xdr:sp macro="" textlink="">
      <xdr:nvSpPr>
        <xdr:cNvPr id="15" name="正方形/長方形 14">
          <a:extLst>
            <a:ext uri="{FF2B5EF4-FFF2-40B4-BE49-F238E27FC236}">
              <a16:creationId xmlns:a16="http://schemas.microsoft.com/office/drawing/2014/main" id="{E0644CB9-0799-4EBA-B4D0-82A70B73EA40}"/>
            </a:ext>
          </a:extLst>
        </xdr:cNvPr>
        <xdr:cNvSpPr/>
      </xdr:nvSpPr>
      <xdr:spPr>
        <a:xfrm>
          <a:off x="6556490" y="1492380"/>
          <a:ext cx="1174380" cy="987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strike="noStrike" spc="-1">
              <a:solidFill>
                <a:srgbClr val="000000"/>
              </a:solidFill>
              <a:latin typeface="ＭＳ ゴシック"/>
              <a:ea typeface="ＭＳ ゴシック"/>
            </a:rPr>
            <a:t>-</a:t>
          </a:r>
          <a:endParaRPr lang="en-US" sz="1100" b="0" strike="noStrike" spc="-1">
            <a:latin typeface="游明朝"/>
          </a:endParaRPr>
        </a:p>
        <a:p>
          <a:r>
            <a:rPr lang="en-US" sz="1100" b="1" strike="noStrike" spc="-1">
              <a:solidFill>
                <a:srgbClr val="000000"/>
              </a:solidFill>
              <a:latin typeface="ＭＳ ゴシック"/>
              <a:ea typeface="ＭＳ ゴシック"/>
            </a:rPr>
            <a:t>-</a:t>
          </a:r>
          <a:endParaRPr lang="en-US" sz="1100" b="0" strike="noStrike" spc="-1">
            <a:latin typeface="游明朝"/>
          </a:endParaRPr>
        </a:p>
        <a:p>
          <a:r>
            <a:rPr lang="en-US" sz="1100" b="1" strike="noStrike" spc="-1">
              <a:solidFill>
                <a:srgbClr val="000000"/>
              </a:solidFill>
              <a:latin typeface="ＭＳ ゴシック"/>
              <a:ea typeface="ＭＳ ゴシック"/>
            </a:rPr>
            <a:t>7.0</a:t>
          </a:r>
          <a:endParaRPr lang="en-US" sz="1100" b="0" strike="noStrike" spc="-1">
            <a:latin typeface="游明朝"/>
          </a:endParaRPr>
        </a:p>
        <a:p>
          <a:pPr algn="r">
            <a:lnSpc>
              <a:spcPct val="100000"/>
            </a:lnSpc>
          </a:pPr>
          <a:r>
            <a:rPr lang="en-US" sz="1100" b="1" strike="noStrike" spc="-1">
              <a:solidFill>
                <a:srgbClr val="000000"/>
              </a:solidFill>
              <a:latin typeface="ＭＳ ゴシック"/>
              <a:ea typeface="ＭＳ ゴシック"/>
            </a:rPr>
            <a:t>-</a:t>
          </a:r>
          <a:endParaRPr lang="en-US" sz="1100" b="0" strike="noStrike" spc="-1">
            <a:latin typeface="游明朝"/>
          </a:endParaRPr>
        </a:p>
      </xdr:txBody>
    </xdr:sp>
    <xdr:clientData/>
  </xdr:twoCellAnchor>
  <xdr:twoCellAnchor>
    <xdr:from>
      <xdr:col>42</xdr:col>
      <xdr:colOff>44280</xdr:colOff>
      <xdr:row>9</xdr:row>
      <xdr:rowOff>6480</xdr:rowOff>
    </xdr:from>
    <xdr:to>
      <xdr:col>45</xdr:col>
      <xdr:colOff>78840</xdr:colOff>
      <xdr:row>15</xdr:row>
      <xdr:rowOff>2880</xdr:rowOff>
    </xdr:to>
    <xdr:sp macro="" textlink="">
      <xdr:nvSpPr>
        <xdr:cNvPr id="16" name="正方形/長方形 15">
          <a:extLst>
            <a:ext uri="{FF2B5EF4-FFF2-40B4-BE49-F238E27FC236}">
              <a16:creationId xmlns:a16="http://schemas.microsoft.com/office/drawing/2014/main" id="{23C8A904-ADB0-4535-94BF-3EF4CB13F6C8}"/>
            </a:ext>
          </a:extLst>
        </xdr:cNvPr>
        <xdr:cNvSpPr/>
      </xdr:nvSpPr>
      <xdr:spPr>
        <a:xfrm>
          <a:off x="7778580" y="1492380"/>
          <a:ext cx="587010" cy="987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a:t>
          </a:r>
          <a:endParaRPr lang="en-US" sz="1100" b="0" strike="noStrike" spc="-1">
            <a:latin typeface="游明朝"/>
          </a:endParaRPr>
        </a:p>
        <a:p>
          <a:r>
            <a:rPr lang="ja-JP" sz="1100" b="1" strike="noStrike" spc="-1">
              <a:solidFill>
                <a:srgbClr val="000000"/>
              </a:solidFill>
              <a:latin typeface="ＭＳ ゴシック"/>
              <a:ea typeface="ＭＳ ゴシック"/>
            </a:rPr>
            <a:t>％</a:t>
          </a:r>
          <a:endParaRPr lang="en-US" sz="1100" b="0" strike="noStrike" spc="-1">
            <a:latin typeface="游明朝"/>
          </a:endParaRPr>
        </a:p>
        <a:p>
          <a:r>
            <a:rPr lang="ja-JP" sz="1100" b="1" strike="noStrike" spc="-1">
              <a:solidFill>
                <a:srgbClr val="000000"/>
              </a:solidFill>
              <a:latin typeface="ＭＳ ゴシック"/>
              <a:ea typeface="ＭＳ ゴシック"/>
            </a:rPr>
            <a:t>％</a:t>
          </a:r>
          <a:endParaRPr lang="en-US" sz="1100" b="0" strike="noStrike" spc="-1">
            <a:latin typeface="游明朝"/>
          </a:endParaRPr>
        </a:p>
        <a:p>
          <a:pPr>
            <a:lnSpc>
              <a:spcPct val="100000"/>
            </a:lnSpc>
          </a:pPr>
          <a:r>
            <a:rPr lang="ja-JP" sz="1100" b="1" strike="noStrike" spc="-1">
              <a:solidFill>
                <a:srgbClr val="000000"/>
              </a:solidFill>
              <a:latin typeface="ＭＳ ゴシック"/>
              <a:ea typeface="ＭＳ ゴシック"/>
            </a:rPr>
            <a:t>％</a:t>
          </a:r>
          <a:endParaRPr lang="en-US" sz="1100" b="0" strike="noStrike" spc="-1">
            <a:latin typeface="游明朝"/>
          </a:endParaRPr>
        </a:p>
      </xdr:txBody>
    </xdr:sp>
    <xdr:clientData/>
  </xdr:twoCellAnchor>
  <xdr:twoCellAnchor>
    <xdr:from>
      <xdr:col>25</xdr:col>
      <xdr:colOff>79200</xdr:colOff>
      <xdr:row>14</xdr:row>
      <xdr:rowOff>12600</xdr:rowOff>
    </xdr:from>
    <xdr:to>
      <xdr:col>35</xdr:col>
      <xdr:colOff>110520</xdr:colOff>
      <xdr:row>18</xdr:row>
      <xdr:rowOff>24840</xdr:rowOff>
    </xdr:to>
    <xdr:sp macro="" textlink="">
      <xdr:nvSpPr>
        <xdr:cNvPr id="17" name="正方形/長方形 16">
          <a:extLst>
            <a:ext uri="{FF2B5EF4-FFF2-40B4-BE49-F238E27FC236}">
              <a16:creationId xmlns:a16="http://schemas.microsoft.com/office/drawing/2014/main" id="{6FDDBF2B-A497-4A6E-9A0A-DF25AD46159D}"/>
            </a:ext>
          </a:extLst>
        </xdr:cNvPr>
        <xdr:cNvSpPr/>
      </xdr:nvSpPr>
      <xdr:spPr>
        <a:xfrm>
          <a:off x="4682950" y="2324000"/>
          <a:ext cx="1872820" cy="672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市町村類型</a:t>
          </a:r>
          <a:endParaRPr lang="en-US" sz="1100" b="0" strike="noStrike" spc="-1">
            <a:latin typeface="游明朝"/>
          </a:endParaRPr>
        </a:p>
        <a:p>
          <a:pPr>
            <a:lnSpc>
              <a:spcPct val="100000"/>
            </a:lnSpc>
          </a:pPr>
          <a:r>
            <a:rPr lang="en-US" sz="1100" b="1" strike="noStrike" spc="-1">
              <a:solidFill>
                <a:srgbClr val="000000"/>
              </a:solidFill>
              <a:latin typeface="ＭＳ ゴシック"/>
              <a:ea typeface="ＭＳ ゴシック"/>
            </a:rPr>
            <a:t>(</a:t>
          </a:r>
          <a:r>
            <a:rPr lang="ja-JP" sz="1100" b="1" strike="noStrike" spc="-1">
              <a:solidFill>
                <a:srgbClr val="000000"/>
              </a:solidFill>
              <a:latin typeface="ＭＳ ゴシック"/>
              <a:ea typeface="ＭＳ ゴシック"/>
            </a:rPr>
            <a:t>年度毎</a:t>
          </a:r>
          <a:r>
            <a:rPr lang="en-US" sz="1100" b="1" strike="noStrike" spc="-1">
              <a:solidFill>
                <a:srgbClr val="000000"/>
              </a:solidFill>
              <a:latin typeface="ＭＳ ゴシック"/>
              <a:ea typeface="ＭＳ ゴシック"/>
            </a:rPr>
            <a:t>)</a:t>
          </a:r>
          <a:endParaRPr lang="en-US" sz="1100" b="0" strike="noStrike" spc="-1">
            <a:latin typeface="游明朝"/>
          </a:endParaRPr>
        </a:p>
      </xdr:txBody>
    </xdr:sp>
    <xdr:clientData/>
  </xdr:twoCellAnchor>
  <xdr:twoCellAnchor>
    <xdr:from>
      <xdr:col>35</xdr:col>
      <xdr:colOff>174600</xdr:colOff>
      <xdr:row>14</xdr:row>
      <xdr:rowOff>12600</xdr:rowOff>
    </xdr:from>
    <xdr:to>
      <xdr:col>53</xdr:col>
      <xdr:colOff>2880</xdr:colOff>
      <xdr:row>18</xdr:row>
      <xdr:rowOff>24840</xdr:rowOff>
    </xdr:to>
    <xdr:sp macro="" textlink="">
      <xdr:nvSpPr>
        <xdr:cNvPr id="18" name="正方形/長方形 17">
          <a:extLst>
            <a:ext uri="{FF2B5EF4-FFF2-40B4-BE49-F238E27FC236}">
              <a16:creationId xmlns:a16="http://schemas.microsoft.com/office/drawing/2014/main" id="{FD953BA5-3A64-4535-9ACE-D67B2A8B82D0}"/>
            </a:ext>
          </a:extLst>
        </xdr:cNvPr>
        <xdr:cNvSpPr/>
      </xdr:nvSpPr>
      <xdr:spPr>
        <a:xfrm>
          <a:off x="6619850" y="2324000"/>
          <a:ext cx="3142980" cy="672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strike="noStrike" spc="-1">
              <a:solidFill>
                <a:srgbClr val="000000"/>
              </a:solidFill>
              <a:latin typeface="ＭＳ ゴシック"/>
              <a:ea typeface="ＭＳ ゴシック"/>
            </a:rPr>
            <a:t>R02  Ⅱ</a:t>
          </a:r>
          <a:r>
            <a:rPr lang="ja-JP" sz="1100" b="1" strike="noStrike" spc="-1">
              <a:solidFill>
                <a:srgbClr val="000000"/>
              </a:solidFill>
              <a:latin typeface="ＭＳ ゴシック"/>
              <a:ea typeface="ＭＳ ゴシック"/>
            </a:rPr>
            <a:t>－１  </a:t>
          </a:r>
          <a:r>
            <a:rPr lang="en-US" sz="1100" b="1" strike="noStrike" spc="-1">
              <a:solidFill>
                <a:srgbClr val="000000"/>
              </a:solidFill>
              <a:latin typeface="ＭＳ ゴシック"/>
              <a:ea typeface="ＭＳ ゴシック"/>
            </a:rPr>
            <a:t>R03  Ⅱ</a:t>
          </a:r>
          <a:r>
            <a:rPr lang="ja-JP" sz="1100" b="1" strike="noStrike" spc="-1">
              <a:solidFill>
                <a:srgbClr val="000000"/>
              </a:solidFill>
              <a:latin typeface="ＭＳ ゴシック"/>
              <a:ea typeface="ＭＳ ゴシック"/>
            </a:rPr>
            <a:t>－１  </a:t>
          </a:r>
          <a:r>
            <a:rPr lang="en-US" sz="1100" b="1" strike="noStrike" spc="-1">
              <a:solidFill>
                <a:srgbClr val="000000"/>
              </a:solidFill>
              <a:latin typeface="ＭＳ ゴシック"/>
              <a:ea typeface="ＭＳ ゴシック"/>
            </a:rPr>
            <a:t>R04  Ⅱ</a:t>
          </a:r>
          <a:r>
            <a:rPr lang="ja-JP" sz="1100" b="1" strike="noStrike" spc="-1">
              <a:solidFill>
                <a:srgbClr val="000000"/>
              </a:solidFill>
              <a:latin typeface="ＭＳ ゴシック"/>
              <a:ea typeface="ＭＳ ゴシック"/>
            </a:rPr>
            <a:t>－１  </a:t>
          </a:r>
          <a:endParaRPr lang="en-US" sz="1100" b="0" strike="noStrike" spc="-1">
            <a:latin typeface="游明朝"/>
          </a:endParaRPr>
        </a:p>
        <a:p>
          <a:pPr>
            <a:lnSpc>
              <a:spcPct val="100000"/>
            </a:lnSpc>
          </a:pPr>
          <a:r>
            <a:rPr lang="en-US" sz="1100" b="1" strike="noStrike" spc="-1">
              <a:solidFill>
                <a:srgbClr val="000000"/>
              </a:solidFill>
              <a:latin typeface="ＭＳ ゴシック"/>
              <a:ea typeface="ＭＳ ゴシック"/>
            </a:rPr>
            <a:t>R05  Ⅱ</a:t>
          </a:r>
          <a:r>
            <a:rPr lang="ja-JP" sz="1100" b="1" strike="noStrike" spc="-1">
              <a:solidFill>
                <a:srgbClr val="000000"/>
              </a:solidFill>
              <a:latin typeface="ＭＳ ゴシック"/>
              <a:ea typeface="ＭＳ ゴシック"/>
            </a:rPr>
            <a:t>－１  </a:t>
          </a:r>
          <a:r>
            <a:rPr lang="en-US" sz="1100" b="1" strike="noStrike" spc="-1">
              <a:solidFill>
                <a:srgbClr val="000000"/>
              </a:solidFill>
              <a:latin typeface="ＭＳ ゴシック"/>
              <a:ea typeface="ＭＳ ゴシック"/>
            </a:rPr>
            <a:t>R06  Ⅱ</a:t>
          </a:r>
          <a:r>
            <a:rPr lang="ja-JP" sz="1100" b="1" strike="noStrike" spc="-1">
              <a:solidFill>
                <a:srgbClr val="000000"/>
              </a:solidFill>
              <a:latin typeface="ＭＳ ゴシック"/>
              <a:ea typeface="ＭＳ ゴシック"/>
            </a:rPr>
            <a:t>－１</a:t>
          </a:r>
          <a:endParaRPr lang="en-US" sz="1100" b="0" strike="noStrike" spc="-1">
            <a:latin typeface="游明朝"/>
          </a:endParaRPr>
        </a:p>
      </xdr:txBody>
    </xdr:sp>
    <xdr:clientData/>
  </xdr:twoCellAnchor>
  <xdr:twoCellAnchor>
    <xdr:from>
      <xdr:col>52</xdr:col>
      <xdr:colOff>165240</xdr:colOff>
      <xdr:row>8</xdr:row>
      <xdr:rowOff>152280</xdr:rowOff>
    </xdr:from>
    <xdr:to>
      <xdr:col>59</xdr:col>
      <xdr:colOff>183960</xdr:colOff>
      <xdr:row>15</xdr:row>
      <xdr:rowOff>94680</xdr:rowOff>
    </xdr:to>
    <xdr:sp macro="" textlink="">
      <xdr:nvSpPr>
        <xdr:cNvPr id="19" name="角丸四角形 18">
          <a:extLst>
            <a:ext uri="{FF2B5EF4-FFF2-40B4-BE49-F238E27FC236}">
              <a16:creationId xmlns:a16="http://schemas.microsoft.com/office/drawing/2014/main" id="{5B64070B-7709-4283-B98C-6E022BAE74F6}"/>
            </a:ext>
          </a:extLst>
        </xdr:cNvPr>
        <xdr:cNvSpPr/>
      </xdr:nvSpPr>
      <xdr:spPr>
        <a:xfrm>
          <a:off x="9741040" y="1473080"/>
          <a:ext cx="1307770" cy="1098100"/>
        </a:xfrm>
        <a:prstGeom prst="roundRect">
          <a:avLst>
            <a:gd name="adj" fmla="val 0"/>
          </a:avLst>
        </a:prstGeom>
        <a:solidFill>
          <a:srgbClr val="FFFFFF"/>
        </a:solidFill>
        <a:ln w="19050">
          <a:solidFill>
            <a:srgbClr val="000000"/>
          </a:solidFill>
          <a:miter/>
        </a:ln>
        <a:effectLst>
          <a:outerShdw dist="37165" dir="2700000"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54</xdr:col>
      <xdr:colOff>25560</xdr:colOff>
      <xdr:row>9</xdr:row>
      <xdr:rowOff>44280</xdr:rowOff>
    </xdr:from>
    <xdr:to>
      <xdr:col>60</xdr:col>
      <xdr:colOff>95040</xdr:colOff>
      <xdr:row>10</xdr:row>
      <xdr:rowOff>126360</xdr:rowOff>
    </xdr:to>
    <xdr:sp macro="" textlink="">
      <xdr:nvSpPr>
        <xdr:cNvPr id="20" name="正方形/長方形 19">
          <a:extLst>
            <a:ext uri="{FF2B5EF4-FFF2-40B4-BE49-F238E27FC236}">
              <a16:creationId xmlns:a16="http://schemas.microsoft.com/office/drawing/2014/main" id="{21D5425A-B676-44CC-831B-57DA00B739B3}"/>
            </a:ext>
          </a:extLst>
        </xdr:cNvPr>
        <xdr:cNvSpPr/>
      </xdr:nvSpPr>
      <xdr:spPr>
        <a:xfrm>
          <a:off x="9969660" y="1530180"/>
          <a:ext cx="117438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900" b="0" strike="noStrike" spc="-1">
              <a:solidFill>
                <a:srgbClr val="000000"/>
              </a:solidFill>
              <a:latin typeface="ＭＳ Ｐゴシック"/>
              <a:ea typeface="ＭＳ Ｐゴシック"/>
            </a:rPr>
            <a:t>当　該　団　体　値</a:t>
          </a:r>
          <a:endParaRPr lang="en-US" sz="900" b="0" strike="noStrike" spc="-1">
            <a:latin typeface="游明朝"/>
          </a:endParaRPr>
        </a:p>
      </xdr:txBody>
    </xdr:sp>
    <xdr:clientData/>
  </xdr:twoCellAnchor>
  <xdr:twoCellAnchor>
    <xdr:from>
      <xdr:col>54</xdr:col>
      <xdr:colOff>25560</xdr:colOff>
      <xdr:row>10</xdr:row>
      <xdr:rowOff>139680</xdr:rowOff>
    </xdr:from>
    <xdr:to>
      <xdr:col>60</xdr:col>
      <xdr:colOff>95040</xdr:colOff>
      <xdr:row>12</xdr:row>
      <xdr:rowOff>50400</xdr:rowOff>
    </xdr:to>
    <xdr:sp macro="" textlink="">
      <xdr:nvSpPr>
        <xdr:cNvPr id="21" name="正方形/長方形 20">
          <a:extLst>
            <a:ext uri="{FF2B5EF4-FFF2-40B4-BE49-F238E27FC236}">
              <a16:creationId xmlns:a16="http://schemas.microsoft.com/office/drawing/2014/main" id="{EDF66DA4-31DB-425E-8CC5-F634D73B3A12}"/>
            </a:ext>
          </a:extLst>
        </xdr:cNvPr>
        <xdr:cNvSpPr/>
      </xdr:nvSpPr>
      <xdr:spPr>
        <a:xfrm>
          <a:off x="9969660" y="1790680"/>
          <a:ext cx="117438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900" b="0" strike="noStrike" spc="-1">
              <a:solidFill>
                <a:srgbClr val="000000"/>
              </a:solidFill>
              <a:latin typeface="ＭＳ Ｐゴシック"/>
              <a:ea typeface="ＭＳ Ｐゴシック"/>
            </a:rPr>
            <a:t>類似団体内平均値</a:t>
          </a:r>
          <a:endParaRPr lang="en-US" sz="900" b="0" strike="noStrike" spc="-1">
            <a:latin typeface="游明朝"/>
          </a:endParaRPr>
        </a:p>
      </xdr:txBody>
    </xdr:sp>
    <xdr:clientData/>
  </xdr:twoCellAnchor>
  <xdr:twoCellAnchor>
    <xdr:from>
      <xdr:col>54</xdr:col>
      <xdr:colOff>25560</xdr:colOff>
      <xdr:row>12</xdr:row>
      <xdr:rowOff>127080</xdr:rowOff>
    </xdr:from>
    <xdr:to>
      <xdr:col>60</xdr:col>
      <xdr:colOff>95040</xdr:colOff>
      <xdr:row>16</xdr:row>
      <xdr:rowOff>75960</xdr:rowOff>
    </xdr:to>
    <xdr:sp macro="" textlink="">
      <xdr:nvSpPr>
        <xdr:cNvPr id="22" name="正方形/長方形 21">
          <a:extLst>
            <a:ext uri="{FF2B5EF4-FFF2-40B4-BE49-F238E27FC236}">
              <a16:creationId xmlns:a16="http://schemas.microsoft.com/office/drawing/2014/main" id="{2A6922D8-96E1-4B6F-9AFB-69A4B74EAA94}"/>
            </a:ext>
          </a:extLst>
        </xdr:cNvPr>
        <xdr:cNvSpPr/>
      </xdr:nvSpPr>
      <xdr:spPr>
        <a:xfrm>
          <a:off x="9969660" y="2108280"/>
          <a:ext cx="1174380" cy="6092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r>
            <a:rPr lang="ja-JP" sz="900" b="0" strike="noStrike" spc="-1">
              <a:solidFill>
                <a:srgbClr val="000000"/>
              </a:solidFill>
              <a:latin typeface="ＭＳ Ｐゴシック"/>
              <a:ea typeface="ＭＳ Ｐゴシック"/>
            </a:rPr>
            <a:t>類似団体内の</a:t>
          </a:r>
          <a:endParaRPr lang="en-US" sz="900" b="0" strike="noStrike" spc="-1">
            <a:latin typeface="游明朝"/>
          </a:endParaRPr>
        </a:p>
        <a:p>
          <a:pPr>
            <a:lnSpc>
              <a:spcPct val="100000"/>
            </a:lnSpc>
          </a:pPr>
          <a:r>
            <a:rPr lang="en-US" sz="900" b="0" strike="noStrike" spc="-1">
              <a:solidFill>
                <a:srgbClr val="000000"/>
              </a:solidFill>
              <a:latin typeface="ＭＳ Ｐゴシック"/>
              <a:ea typeface="ＭＳ Ｐゴシック"/>
            </a:rPr>
            <a:t> </a:t>
          </a:r>
          <a:r>
            <a:rPr lang="ja-JP" sz="900" b="0" strike="noStrike" spc="-1">
              <a:solidFill>
                <a:srgbClr val="000000"/>
              </a:solidFill>
              <a:latin typeface="ＭＳ Ｐゴシック"/>
              <a:ea typeface="ＭＳ Ｐゴシック"/>
            </a:rPr>
            <a:t>最大値及び最小値</a:t>
          </a:r>
          <a:endParaRPr lang="en-US" sz="900" b="0" strike="noStrike" spc="-1">
            <a:latin typeface="游明朝"/>
          </a:endParaRPr>
        </a:p>
      </xdr:txBody>
    </xdr:sp>
    <xdr:clientData/>
  </xdr:twoCellAnchor>
  <xdr:twoCellAnchor>
    <xdr:from>
      <xdr:col>53</xdr:col>
      <xdr:colOff>66600</xdr:colOff>
      <xdr:row>9</xdr:row>
      <xdr:rowOff>133200</xdr:rowOff>
    </xdr:from>
    <xdr:to>
      <xdr:col>54</xdr:col>
      <xdr:colOff>37800</xdr:colOff>
      <xdr:row>9</xdr:row>
      <xdr:rowOff>133200</xdr:rowOff>
    </xdr:to>
    <xdr:cxnSp macro="">
      <xdr:nvCxnSpPr>
        <xdr:cNvPr id="23" name="直線コネクタ 22">
          <a:extLst>
            <a:ext uri="{FF2B5EF4-FFF2-40B4-BE49-F238E27FC236}">
              <a16:creationId xmlns:a16="http://schemas.microsoft.com/office/drawing/2014/main" id="{8699AE68-444E-493E-B335-CD74E58548DA}"/>
            </a:ext>
          </a:extLst>
        </xdr:cNvPr>
        <xdr:cNvCxnSpPr/>
      </xdr:nvCxnSpPr>
      <xdr:spPr>
        <a:xfrm>
          <a:off x="9826550" y="1619100"/>
          <a:ext cx="155350" cy="0"/>
        </a:xfrm>
        <a:prstGeom prst="straightConnector1">
          <a:avLst/>
        </a:prstGeom>
        <a:ln w="6350">
          <a:solidFill>
            <a:srgbClr val="FF0000"/>
          </a:solidFill>
          <a:miter/>
        </a:ln>
      </xdr:spPr>
    </xdr:cxnSp>
    <xdr:clientData/>
  </xdr:twoCellAnchor>
  <xdr:twoCellAnchor>
    <xdr:from>
      <xdr:col>53</xdr:col>
      <xdr:colOff>101520</xdr:colOff>
      <xdr:row>9</xdr:row>
      <xdr:rowOff>82440</xdr:rowOff>
    </xdr:from>
    <xdr:to>
      <xdr:col>54</xdr:col>
      <xdr:colOff>2880</xdr:colOff>
      <xdr:row>10</xdr:row>
      <xdr:rowOff>12240</xdr:rowOff>
    </xdr:to>
    <xdr:sp macro="" textlink="">
      <xdr:nvSpPr>
        <xdr:cNvPr id="24" name="楕円 23">
          <a:extLst>
            <a:ext uri="{FF2B5EF4-FFF2-40B4-BE49-F238E27FC236}">
              <a16:creationId xmlns:a16="http://schemas.microsoft.com/office/drawing/2014/main" id="{7A825795-AFF3-4BE5-98FE-3D165ABF7002}"/>
            </a:ext>
          </a:extLst>
        </xdr:cNvPr>
        <xdr:cNvSpPr/>
      </xdr:nvSpPr>
      <xdr:spPr>
        <a:xfrm>
          <a:off x="9861470" y="1568340"/>
          <a:ext cx="8551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53</xdr:col>
      <xdr:colOff>101520</xdr:colOff>
      <xdr:row>11</xdr:row>
      <xdr:rowOff>6480</xdr:rowOff>
    </xdr:from>
    <xdr:to>
      <xdr:col>54</xdr:col>
      <xdr:colOff>2880</xdr:colOff>
      <xdr:row>11</xdr:row>
      <xdr:rowOff>107640</xdr:rowOff>
    </xdr:to>
    <xdr:sp macro="" textlink="">
      <xdr:nvSpPr>
        <xdr:cNvPr id="25" name="フローチャート: 判断 24">
          <a:extLst>
            <a:ext uri="{FF2B5EF4-FFF2-40B4-BE49-F238E27FC236}">
              <a16:creationId xmlns:a16="http://schemas.microsoft.com/office/drawing/2014/main" id="{3078E65F-5DEB-4DC0-81DB-B7972C1F8131}"/>
            </a:ext>
          </a:extLst>
        </xdr:cNvPr>
        <xdr:cNvSpPr/>
      </xdr:nvSpPr>
      <xdr:spPr>
        <a:xfrm>
          <a:off x="9861470" y="1822580"/>
          <a:ext cx="8551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53</xdr:col>
      <xdr:colOff>145800</xdr:colOff>
      <xdr:row>12</xdr:row>
      <xdr:rowOff>101520</xdr:rowOff>
    </xdr:from>
    <xdr:to>
      <xdr:col>53</xdr:col>
      <xdr:colOff>145800</xdr:colOff>
      <xdr:row>13</xdr:row>
      <xdr:rowOff>69840</xdr:rowOff>
    </xdr:to>
    <xdr:cxnSp macro="">
      <xdr:nvCxnSpPr>
        <xdr:cNvPr id="26" name="直線コネクタ 25">
          <a:extLst>
            <a:ext uri="{FF2B5EF4-FFF2-40B4-BE49-F238E27FC236}">
              <a16:creationId xmlns:a16="http://schemas.microsoft.com/office/drawing/2014/main" id="{501A51DF-D8EC-4BA9-A808-11F914B515A4}"/>
            </a:ext>
          </a:extLst>
        </xdr:cNvPr>
        <xdr:cNvCxnSpPr/>
      </xdr:nvCxnSpPr>
      <xdr:spPr>
        <a:xfrm>
          <a:off x="9905750" y="2082720"/>
          <a:ext cx="0" cy="133420"/>
        </a:xfrm>
        <a:prstGeom prst="straightConnector1">
          <a:avLst/>
        </a:prstGeom>
        <a:ln w="31750">
          <a:solidFill>
            <a:srgbClr val="808080"/>
          </a:solidFill>
          <a:miter/>
        </a:ln>
      </xdr:spPr>
    </xdr:cxnSp>
    <xdr:clientData/>
  </xdr:twoCellAnchor>
  <xdr:twoCellAnchor>
    <xdr:from>
      <xdr:col>53</xdr:col>
      <xdr:colOff>66600</xdr:colOff>
      <xdr:row>12</xdr:row>
      <xdr:rowOff>101520</xdr:rowOff>
    </xdr:from>
    <xdr:to>
      <xdr:col>54</xdr:col>
      <xdr:colOff>37800</xdr:colOff>
      <xdr:row>12</xdr:row>
      <xdr:rowOff>101520</xdr:rowOff>
    </xdr:to>
    <xdr:cxnSp macro="">
      <xdr:nvCxnSpPr>
        <xdr:cNvPr id="27" name="直線コネクタ 26">
          <a:extLst>
            <a:ext uri="{FF2B5EF4-FFF2-40B4-BE49-F238E27FC236}">
              <a16:creationId xmlns:a16="http://schemas.microsoft.com/office/drawing/2014/main" id="{5C85EC08-8817-4C94-9701-9634B4BB8F1F}"/>
            </a:ext>
          </a:extLst>
        </xdr:cNvPr>
        <xdr:cNvCxnSpPr/>
      </xdr:nvCxnSpPr>
      <xdr:spPr>
        <a:xfrm>
          <a:off x="9826550" y="2082720"/>
          <a:ext cx="155350" cy="0"/>
        </a:xfrm>
        <a:prstGeom prst="straightConnector1">
          <a:avLst/>
        </a:prstGeom>
        <a:ln w="15875">
          <a:solidFill>
            <a:srgbClr val="000000"/>
          </a:solidFill>
          <a:miter/>
        </a:ln>
      </xdr:spPr>
    </xdr:cxnSp>
    <xdr:clientData/>
  </xdr:twoCellAnchor>
  <xdr:twoCellAnchor>
    <xdr:from>
      <xdr:col>53</xdr:col>
      <xdr:colOff>145800</xdr:colOff>
      <xdr:row>14</xdr:row>
      <xdr:rowOff>6120</xdr:rowOff>
    </xdr:from>
    <xdr:to>
      <xdr:col>53</xdr:col>
      <xdr:colOff>145800</xdr:colOff>
      <xdr:row>14</xdr:row>
      <xdr:rowOff>136440</xdr:rowOff>
    </xdr:to>
    <xdr:cxnSp macro="">
      <xdr:nvCxnSpPr>
        <xdr:cNvPr id="28" name="直線コネクタ 27">
          <a:extLst>
            <a:ext uri="{FF2B5EF4-FFF2-40B4-BE49-F238E27FC236}">
              <a16:creationId xmlns:a16="http://schemas.microsoft.com/office/drawing/2014/main" id="{DEA29162-DD03-4D09-BC00-D193FD5EC2C1}"/>
            </a:ext>
          </a:extLst>
        </xdr:cNvPr>
        <xdr:cNvCxnSpPr/>
      </xdr:nvCxnSpPr>
      <xdr:spPr>
        <a:xfrm flipV="1">
          <a:off x="9905750" y="2317520"/>
          <a:ext cx="0" cy="130320"/>
        </a:xfrm>
        <a:prstGeom prst="straightConnector1">
          <a:avLst/>
        </a:prstGeom>
        <a:ln w="31750">
          <a:solidFill>
            <a:srgbClr val="808080"/>
          </a:solidFill>
          <a:miter/>
        </a:ln>
      </xdr:spPr>
    </xdr:cxnSp>
    <xdr:clientData/>
  </xdr:twoCellAnchor>
  <xdr:twoCellAnchor>
    <xdr:from>
      <xdr:col>53</xdr:col>
      <xdr:colOff>66600</xdr:colOff>
      <xdr:row>14</xdr:row>
      <xdr:rowOff>139680</xdr:rowOff>
    </xdr:from>
    <xdr:to>
      <xdr:col>54</xdr:col>
      <xdr:colOff>37800</xdr:colOff>
      <xdr:row>14</xdr:row>
      <xdr:rowOff>139680</xdr:rowOff>
    </xdr:to>
    <xdr:cxnSp macro="">
      <xdr:nvCxnSpPr>
        <xdr:cNvPr id="29" name="直線コネクタ 28">
          <a:extLst>
            <a:ext uri="{FF2B5EF4-FFF2-40B4-BE49-F238E27FC236}">
              <a16:creationId xmlns:a16="http://schemas.microsoft.com/office/drawing/2014/main" id="{D34D47B6-3079-406D-B4C5-EFDD1A421A69}"/>
            </a:ext>
          </a:extLst>
        </xdr:cNvPr>
        <xdr:cNvCxnSpPr/>
      </xdr:nvCxnSpPr>
      <xdr:spPr>
        <a:xfrm>
          <a:off x="9826550" y="2451080"/>
          <a:ext cx="155350" cy="0"/>
        </a:xfrm>
        <a:prstGeom prst="straightConnector1">
          <a:avLst/>
        </a:prstGeom>
        <a:ln w="15875">
          <a:solidFill>
            <a:srgbClr val="000000"/>
          </a:solidFill>
          <a:miter/>
        </a:ln>
      </xdr:spPr>
    </xdr:cxnSp>
    <xdr:clientData/>
  </xdr:twoCellAnchor>
  <xdr:twoCellAnchor editAs="oneCell">
    <xdr:from>
      <xdr:col>3</xdr:col>
      <xdr:colOff>138240</xdr:colOff>
      <xdr:row>20</xdr:row>
      <xdr:rowOff>63360</xdr:rowOff>
    </xdr:from>
    <xdr:to>
      <xdr:col>52</xdr:col>
      <xdr:colOff>83450</xdr:colOff>
      <xdr:row>21</xdr:row>
      <xdr:rowOff>124430</xdr:rowOff>
    </xdr:to>
    <xdr:sp macro="" textlink="">
      <xdr:nvSpPr>
        <xdr:cNvPr id="30" name="テキスト ボックス 29">
          <a:extLst>
            <a:ext uri="{FF2B5EF4-FFF2-40B4-BE49-F238E27FC236}">
              <a16:creationId xmlns:a16="http://schemas.microsoft.com/office/drawing/2014/main" id="{82B088D8-041E-48A2-AAA9-FBF6FC2D0C96}"/>
            </a:ext>
          </a:extLst>
        </xdr:cNvPr>
        <xdr:cNvSpPr/>
      </xdr:nvSpPr>
      <xdr:spPr>
        <a:xfrm>
          <a:off x="690690" y="3365360"/>
          <a:ext cx="88161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strike="noStrike" spc="-1">
              <a:solidFill>
                <a:srgbClr val="000000"/>
              </a:solidFill>
              <a:latin typeface="ＭＳ Ｐゴシック"/>
              <a:ea typeface="ＭＳ Ｐゴシック"/>
            </a:rPr>
            <a:t>※</a:t>
          </a:r>
          <a:r>
            <a:rPr lang="ja-JP" sz="1000" b="0" strike="noStrike" spc="-1">
              <a:solidFill>
                <a:srgbClr val="000000"/>
              </a:solidFill>
              <a:latin typeface="ＭＳ Ｐゴシック"/>
              <a:ea typeface="ＭＳ Ｐゴシック"/>
            </a:rPr>
            <a:t>　市町村類型とは、人口および産業構造等により全国の市町村を</a:t>
          </a:r>
          <a:r>
            <a:rPr lang="en-US" sz="1000" b="0" strike="noStrike" spc="-1">
              <a:solidFill>
                <a:srgbClr val="000000"/>
              </a:solidFill>
              <a:latin typeface="ＭＳ Ｐゴシック"/>
              <a:ea typeface="ＭＳ Ｐゴシック"/>
            </a:rPr>
            <a:t>35</a:t>
          </a:r>
          <a:r>
            <a:rPr lang="ja-JP" sz="1000" b="0" strike="noStrike" spc="-1">
              <a:solidFill>
                <a:srgbClr val="000000"/>
              </a:solidFill>
              <a:latin typeface="ＭＳ Ｐゴシック"/>
              <a:ea typeface="ＭＳ Ｐゴシック"/>
            </a:rPr>
            <a:t>のグループに分類したものである。当該団体と同じグループに属する団体を類似団体と言う。</a:t>
          </a:r>
          <a:endParaRPr lang="en-US" sz="1000" b="0" strike="noStrike" spc="-1">
            <a:latin typeface="游明朝"/>
          </a:endParaRPr>
        </a:p>
      </xdr:txBody>
    </xdr:sp>
    <xdr:clientData/>
  </xdr:twoCellAnchor>
  <xdr:twoCellAnchor editAs="oneCell">
    <xdr:from>
      <xdr:col>3</xdr:col>
      <xdr:colOff>125640</xdr:colOff>
      <xdr:row>21</xdr:row>
      <xdr:rowOff>146160</xdr:rowOff>
    </xdr:from>
    <xdr:to>
      <xdr:col>36</xdr:col>
      <xdr:colOff>141560</xdr:colOff>
      <xdr:row>23</xdr:row>
      <xdr:rowOff>48765</xdr:rowOff>
    </xdr:to>
    <xdr:sp macro="" textlink="">
      <xdr:nvSpPr>
        <xdr:cNvPr id="31" name="テキスト ボックス 30">
          <a:extLst>
            <a:ext uri="{FF2B5EF4-FFF2-40B4-BE49-F238E27FC236}">
              <a16:creationId xmlns:a16="http://schemas.microsoft.com/office/drawing/2014/main" id="{86C3C40B-23C7-4ACD-85B3-9E4ADB1CE25F}"/>
            </a:ext>
          </a:extLst>
        </xdr:cNvPr>
        <xdr:cNvSpPr/>
      </xdr:nvSpPr>
      <xdr:spPr>
        <a:xfrm>
          <a:off x="678090" y="3613260"/>
          <a:ext cx="5991270" cy="2232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strike="noStrike" spc="-1">
              <a:solidFill>
                <a:srgbClr val="000000"/>
              </a:solidFill>
              <a:latin typeface="ＭＳ Ｐゴシック"/>
              <a:ea typeface="ＭＳ Ｐゴシック"/>
            </a:rPr>
            <a:t>※</a:t>
          </a:r>
          <a:r>
            <a:rPr lang="ja-JP" sz="1000" b="0" strike="noStrike" spc="-1">
              <a:solidFill>
                <a:srgbClr val="000000"/>
              </a:solidFill>
              <a:latin typeface="ＭＳ Ｐゴシック"/>
              <a:ea typeface="ＭＳ Ｐゴシック"/>
            </a:rPr>
            <a:t>　人口については、各調査対象年度の</a:t>
          </a:r>
          <a:r>
            <a:rPr lang="en-US" sz="1000" b="0" strike="noStrike" spc="-1">
              <a:solidFill>
                <a:srgbClr val="000000"/>
              </a:solidFill>
              <a:latin typeface="ＭＳ Ｐゴシック"/>
              <a:ea typeface="ＭＳ Ｐゴシック"/>
            </a:rPr>
            <a:t>1</a:t>
          </a:r>
          <a:r>
            <a:rPr lang="ja-JP" sz="1000" b="0" strike="noStrike" spc="-1">
              <a:solidFill>
                <a:srgbClr val="000000"/>
              </a:solidFill>
              <a:latin typeface="ＭＳ Ｐゴシック"/>
              <a:ea typeface="ＭＳ Ｐゴシック"/>
            </a:rPr>
            <a:t>月</a:t>
          </a:r>
          <a:r>
            <a:rPr lang="en-US" sz="1000" b="0" strike="noStrike" spc="-1">
              <a:solidFill>
                <a:srgbClr val="000000"/>
              </a:solidFill>
              <a:latin typeface="ＭＳ Ｐゴシック"/>
              <a:ea typeface="ＭＳ Ｐゴシック"/>
            </a:rPr>
            <a:t>1</a:t>
          </a:r>
          <a:r>
            <a:rPr lang="ja-JP" sz="1000" b="0" strike="noStrike" spc="-1">
              <a:solidFill>
                <a:srgbClr val="000000"/>
              </a:solidFill>
              <a:latin typeface="ＭＳ Ｐゴシック"/>
              <a:ea typeface="ＭＳ Ｐゴシック"/>
            </a:rPr>
            <a:t>日現在の住民基本台帳に登載されている人口に基づいている。</a:t>
          </a:r>
          <a:endParaRPr lang="en-US" sz="1000" b="0" strike="noStrike" spc="-1">
            <a:latin typeface="游明朝"/>
          </a:endParaRPr>
        </a:p>
      </xdr:txBody>
    </xdr:sp>
    <xdr:clientData/>
  </xdr:twoCellAnchor>
  <xdr:twoCellAnchor editAs="oneCell">
    <xdr:from>
      <xdr:col>3</xdr:col>
      <xdr:colOff>135000</xdr:colOff>
      <xdr:row>23</xdr:row>
      <xdr:rowOff>57240</xdr:rowOff>
    </xdr:from>
    <xdr:to>
      <xdr:col>48</xdr:col>
      <xdr:colOff>142645</xdr:colOff>
      <xdr:row>24</xdr:row>
      <xdr:rowOff>115135</xdr:rowOff>
    </xdr:to>
    <xdr:sp macro="" textlink="">
      <xdr:nvSpPr>
        <xdr:cNvPr id="32" name="テキスト ボックス 31">
          <a:extLst>
            <a:ext uri="{FF2B5EF4-FFF2-40B4-BE49-F238E27FC236}">
              <a16:creationId xmlns:a16="http://schemas.microsoft.com/office/drawing/2014/main" id="{8089B152-1643-4749-B07D-6B08B551ED40}"/>
            </a:ext>
          </a:extLst>
        </xdr:cNvPr>
        <xdr:cNvSpPr/>
      </xdr:nvSpPr>
      <xdr:spPr>
        <a:xfrm>
          <a:off x="687450" y="3854540"/>
          <a:ext cx="815787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strike="noStrike" spc="-1">
              <a:solidFill>
                <a:srgbClr val="000000"/>
              </a:solidFill>
              <a:latin typeface="ＭＳ Ｐゴシック"/>
              <a:ea typeface="ＭＳ Ｐゴシック"/>
            </a:rPr>
            <a:t>※</a:t>
          </a:r>
          <a:r>
            <a:rPr lang="ja-JP" sz="1000" b="0" strike="noStrike" spc="-1">
              <a:solidFill>
                <a:srgbClr val="000000"/>
              </a:solidFill>
              <a:latin typeface="ＭＳ Ｐゴシック"/>
              <a:ea typeface="ＭＳ Ｐゴシック"/>
            </a:rPr>
            <a:t>　類似団体内順位、全国平均、各都道府県平均は、令和</a:t>
          </a:r>
          <a:r>
            <a:rPr lang="en-US" sz="1000" b="0" strike="noStrike" spc="-1">
              <a:solidFill>
                <a:srgbClr val="000000"/>
              </a:solidFill>
              <a:latin typeface="ＭＳ Ｐゴシック"/>
              <a:ea typeface="ＭＳ Ｐゴシック"/>
            </a:rPr>
            <a:t>6</a:t>
          </a:r>
          <a:r>
            <a:rPr lang="ja-JP" sz="1000" b="0" strike="noStrike" spc="-1">
              <a:solidFill>
                <a:srgbClr val="000000"/>
              </a:solidFill>
              <a:latin typeface="ＭＳ Ｐゴシック"/>
              <a:ea typeface="ＭＳ Ｐゴシック"/>
            </a:rPr>
            <a:t>年度決算の状況である。また類似団体が存在しない場合、類似団体内順位を表示しない。</a:t>
          </a:r>
          <a:endParaRPr lang="en-US" sz="1000" b="0" strike="noStrike" spc="-1">
            <a:latin typeface="游明朝"/>
          </a:endParaRPr>
        </a:p>
      </xdr:txBody>
    </xdr:sp>
    <xdr:clientData/>
  </xdr:twoCellAnchor>
  <xdr:twoCellAnchor editAs="oneCell">
    <xdr:from>
      <xdr:col>3</xdr:col>
      <xdr:colOff>98280</xdr:colOff>
      <xdr:row>24</xdr:row>
      <xdr:rowOff>139680</xdr:rowOff>
    </xdr:from>
    <xdr:to>
      <xdr:col>4</xdr:col>
      <xdr:colOff>101815</xdr:colOff>
      <xdr:row>26</xdr:row>
      <xdr:rowOff>84045</xdr:rowOff>
    </xdr:to>
    <xdr:sp macro="" textlink="">
      <xdr:nvSpPr>
        <xdr:cNvPr id="33" name="テキスト ボックス 32">
          <a:extLst>
            <a:ext uri="{FF2B5EF4-FFF2-40B4-BE49-F238E27FC236}">
              <a16:creationId xmlns:a16="http://schemas.microsoft.com/office/drawing/2014/main" id="{8CE5B555-3577-4B85-939B-9150FCFA860F}"/>
            </a:ext>
          </a:extLst>
        </xdr:cNvPr>
        <xdr:cNvSpPr/>
      </xdr:nvSpPr>
      <xdr:spPr>
        <a:xfrm>
          <a:off x="650730" y="4102080"/>
          <a:ext cx="184510" cy="26504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xdr:from>
      <xdr:col>3</xdr:col>
      <xdr:colOff>162000</xdr:colOff>
      <xdr:row>27</xdr:row>
      <xdr:rowOff>69840</xdr:rowOff>
    </xdr:from>
    <xdr:to>
      <xdr:col>26</xdr:col>
      <xdr:colOff>183960</xdr:colOff>
      <xdr:row>29</xdr:row>
      <xdr:rowOff>43920</xdr:rowOff>
    </xdr:to>
    <xdr:sp macro="" textlink="">
      <xdr:nvSpPr>
        <xdr:cNvPr id="34" name="正方形/長方形 33">
          <a:extLst>
            <a:ext uri="{FF2B5EF4-FFF2-40B4-BE49-F238E27FC236}">
              <a16:creationId xmlns:a16="http://schemas.microsoft.com/office/drawing/2014/main" id="{1DB93A53-89EC-4CE3-BAAB-1A8171BEE766}"/>
            </a:ext>
          </a:extLst>
        </xdr:cNvPr>
        <xdr:cNvSpPr/>
      </xdr:nvSpPr>
      <xdr:spPr>
        <a:xfrm>
          <a:off x="714450" y="4527540"/>
          <a:ext cx="425741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人件費</a:t>
          </a:r>
          <a:endParaRPr lang="en-US" sz="1600" b="0" strike="noStrike" spc="-1">
            <a:latin typeface="游明朝"/>
          </a:endParaRPr>
        </a:p>
      </xdr:txBody>
    </xdr:sp>
    <xdr:clientData/>
  </xdr:twoCellAnchor>
  <xdr:twoCellAnchor>
    <xdr:from>
      <xdr:col>27</xdr:col>
      <xdr:colOff>12960</xdr:colOff>
      <xdr:row>27</xdr:row>
      <xdr:rowOff>133200</xdr:rowOff>
    </xdr:from>
    <xdr:to>
      <xdr:col>34</xdr:col>
      <xdr:colOff>120240</xdr:colOff>
      <xdr:row>29</xdr:row>
      <xdr:rowOff>43920</xdr:rowOff>
    </xdr:to>
    <xdr:sp macro="" textlink="">
      <xdr:nvSpPr>
        <xdr:cNvPr id="35" name="正方形/長方形 34">
          <a:extLst>
            <a:ext uri="{FF2B5EF4-FFF2-40B4-BE49-F238E27FC236}">
              <a16:creationId xmlns:a16="http://schemas.microsoft.com/office/drawing/2014/main" id="{47E7972B-0867-469E-9C27-3CD56FEDC02B}"/>
            </a:ext>
          </a:extLst>
        </xdr:cNvPr>
        <xdr:cNvSpPr/>
      </xdr:nvSpPr>
      <xdr:spPr>
        <a:xfrm>
          <a:off x="4985010" y="4590900"/>
          <a:ext cx="139633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27</xdr:col>
      <xdr:colOff>12960</xdr:colOff>
      <xdr:row>28</xdr:row>
      <xdr:rowOff>152280</xdr:rowOff>
    </xdr:from>
    <xdr:to>
      <xdr:col>34</xdr:col>
      <xdr:colOff>120240</xdr:colOff>
      <xdr:row>30</xdr:row>
      <xdr:rowOff>63000</xdr:rowOff>
    </xdr:to>
    <xdr:sp macro="" textlink="">
      <xdr:nvSpPr>
        <xdr:cNvPr id="36" name="正方形/長方形 35">
          <a:extLst>
            <a:ext uri="{FF2B5EF4-FFF2-40B4-BE49-F238E27FC236}">
              <a16:creationId xmlns:a16="http://schemas.microsoft.com/office/drawing/2014/main" id="{2128A06B-CA69-4088-AE46-CB2E6CFD6D20}"/>
            </a:ext>
          </a:extLst>
        </xdr:cNvPr>
        <xdr:cNvSpPr/>
      </xdr:nvSpPr>
      <xdr:spPr>
        <a:xfrm>
          <a:off x="4985010" y="4775080"/>
          <a:ext cx="139633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36/46</a:t>
          </a:r>
          <a:endParaRPr lang="en-US" sz="1200" b="0" strike="noStrike" spc="-1">
            <a:latin typeface="游明朝"/>
          </a:endParaRPr>
        </a:p>
      </xdr:txBody>
    </xdr:sp>
    <xdr:clientData/>
  </xdr:twoCellAnchor>
  <xdr:twoCellAnchor>
    <xdr:from>
      <xdr:col>35</xdr:col>
      <xdr:colOff>85680</xdr:colOff>
      <xdr:row>27</xdr:row>
      <xdr:rowOff>133200</xdr:rowOff>
    </xdr:from>
    <xdr:to>
      <xdr:col>42</xdr:col>
      <xdr:colOff>82080</xdr:colOff>
      <xdr:row>29</xdr:row>
      <xdr:rowOff>43920</xdr:rowOff>
    </xdr:to>
    <xdr:sp macro="" textlink="">
      <xdr:nvSpPr>
        <xdr:cNvPr id="37" name="正方形/長方形 36">
          <a:extLst>
            <a:ext uri="{FF2B5EF4-FFF2-40B4-BE49-F238E27FC236}">
              <a16:creationId xmlns:a16="http://schemas.microsoft.com/office/drawing/2014/main" id="{51AA2441-CD58-45D0-9C57-A0C8CA4360AD}"/>
            </a:ext>
          </a:extLst>
        </xdr:cNvPr>
        <xdr:cNvSpPr/>
      </xdr:nvSpPr>
      <xdr:spPr>
        <a:xfrm>
          <a:off x="6530930" y="4590900"/>
          <a:ext cx="12854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35</xdr:col>
      <xdr:colOff>85680</xdr:colOff>
      <xdr:row>28</xdr:row>
      <xdr:rowOff>152280</xdr:rowOff>
    </xdr:from>
    <xdr:to>
      <xdr:col>42</xdr:col>
      <xdr:colOff>82080</xdr:colOff>
      <xdr:row>30</xdr:row>
      <xdr:rowOff>63000</xdr:rowOff>
    </xdr:to>
    <xdr:sp macro="" textlink="">
      <xdr:nvSpPr>
        <xdr:cNvPr id="38" name="正方形/長方形 37">
          <a:extLst>
            <a:ext uri="{FF2B5EF4-FFF2-40B4-BE49-F238E27FC236}">
              <a16:creationId xmlns:a16="http://schemas.microsoft.com/office/drawing/2014/main" id="{01C4E942-1C4D-4049-BF1D-5DE480DA9CE7}"/>
            </a:ext>
          </a:extLst>
        </xdr:cNvPr>
        <xdr:cNvSpPr/>
      </xdr:nvSpPr>
      <xdr:spPr>
        <a:xfrm>
          <a:off x="6530930" y="4775080"/>
          <a:ext cx="12854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26.6</a:t>
          </a:r>
          <a:endParaRPr lang="en-US" sz="1200" b="0" strike="noStrike" spc="-1">
            <a:latin typeface="游明朝"/>
          </a:endParaRPr>
        </a:p>
      </xdr:txBody>
    </xdr:sp>
    <xdr:clientData/>
  </xdr:twoCellAnchor>
  <xdr:twoCellAnchor>
    <xdr:from>
      <xdr:col>43</xdr:col>
      <xdr:colOff>98280</xdr:colOff>
      <xdr:row>27</xdr:row>
      <xdr:rowOff>133200</xdr:rowOff>
    </xdr:from>
    <xdr:to>
      <xdr:col>51</xdr:col>
      <xdr:colOff>21600</xdr:colOff>
      <xdr:row>29</xdr:row>
      <xdr:rowOff>43920</xdr:rowOff>
    </xdr:to>
    <xdr:sp macro="" textlink="">
      <xdr:nvSpPr>
        <xdr:cNvPr id="39" name="正方形/長方形 38">
          <a:extLst>
            <a:ext uri="{FF2B5EF4-FFF2-40B4-BE49-F238E27FC236}">
              <a16:creationId xmlns:a16="http://schemas.microsoft.com/office/drawing/2014/main" id="{D1D2B1DF-64BE-4D5E-9621-3168BBE7E8D2}"/>
            </a:ext>
          </a:extLst>
        </xdr:cNvPr>
        <xdr:cNvSpPr/>
      </xdr:nvSpPr>
      <xdr:spPr>
        <a:xfrm>
          <a:off x="8016730" y="459090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43</xdr:col>
      <xdr:colOff>98280</xdr:colOff>
      <xdr:row>28</xdr:row>
      <xdr:rowOff>152280</xdr:rowOff>
    </xdr:from>
    <xdr:to>
      <xdr:col>51</xdr:col>
      <xdr:colOff>21600</xdr:colOff>
      <xdr:row>30</xdr:row>
      <xdr:rowOff>63000</xdr:rowOff>
    </xdr:to>
    <xdr:sp macro="" textlink="">
      <xdr:nvSpPr>
        <xdr:cNvPr id="40" name="正方形/長方形 39">
          <a:extLst>
            <a:ext uri="{FF2B5EF4-FFF2-40B4-BE49-F238E27FC236}">
              <a16:creationId xmlns:a16="http://schemas.microsoft.com/office/drawing/2014/main" id="{C166587C-75F0-43FF-8417-68FCA4019297}"/>
            </a:ext>
          </a:extLst>
        </xdr:cNvPr>
        <xdr:cNvSpPr/>
      </xdr:nvSpPr>
      <xdr:spPr>
        <a:xfrm>
          <a:off x="8016730" y="477508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25.3</a:t>
          </a:r>
          <a:endParaRPr lang="en-US" sz="1200" b="0" strike="noStrike" spc="-1">
            <a:latin typeface="游明朝"/>
          </a:endParaRPr>
        </a:p>
      </xdr:txBody>
    </xdr:sp>
    <xdr:clientData/>
  </xdr:twoCellAnchor>
  <xdr:twoCellAnchor>
    <xdr:from>
      <xdr:col>3</xdr:col>
      <xdr:colOff>162000</xdr:colOff>
      <xdr:row>30</xdr:row>
      <xdr:rowOff>127080</xdr:rowOff>
    </xdr:from>
    <xdr:to>
      <xdr:col>26</xdr:col>
      <xdr:colOff>183960</xdr:colOff>
      <xdr:row>44</xdr:row>
      <xdr:rowOff>12600</xdr:rowOff>
    </xdr:to>
    <xdr:sp macro="" textlink="">
      <xdr:nvSpPr>
        <xdr:cNvPr id="41" name="正方形/長方形 40">
          <a:extLst>
            <a:ext uri="{FF2B5EF4-FFF2-40B4-BE49-F238E27FC236}">
              <a16:creationId xmlns:a16="http://schemas.microsoft.com/office/drawing/2014/main" id="{558362A5-EA71-46D3-A404-E6C936C66273}"/>
            </a:ext>
          </a:extLst>
        </xdr:cNvPr>
        <xdr:cNvSpPr/>
      </xdr:nvSpPr>
      <xdr:spPr>
        <a:xfrm>
          <a:off x="714450" y="5080080"/>
          <a:ext cx="4257410" cy="219692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114480</xdr:colOff>
      <xdr:row>30</xdr:row>
      <xdr:rowOff>127080</xdr:rowOff>
    </xdr:from>
    <xdr:to>
      <xdr:col>55</xdr:col>
      <xdr:colOff>47520</xdr:colOff>
      <xdr:row>44</xdr:row>
      <xdr:rowOff>12600</xdr:rowOff>
    </xdr:to>
    <xdr:sp macro="" textlink="">
      <xdr:nvSpPr>
        <xdr:cNvPr id="42" name="正方形/長方形 41">
          <a:extLst>
            <a:ext uri="{FF2B5EF4-FFF2-40B4-BE49-F238E27FC236}">
              <a16:creationId xmlns:a16="http://schemas.microsoft.com/office/drawing/2014/main" id="{16B2313B-F601-4744-B59E-49D63CC6651D}"/>
            </a:ext>
          </a:extLst>
        </xdr:cNvPr>
        <xdr:cNvSpPr/>
      </xdr:nvSpPr>
      <xdr:spPr>
        <a:xfrm>
          <a:off x="5270680" y="5080080"/>
          <a:ext cx="4905090" cy="21969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177840</xdr:colOff>
      <xdr:row>30</xdr:row>
      <xdr:rowOff>127080</xdr:rowOff>
    </xdr:from>
    <xdr:to>
      <xdr:col>48</xdr:col>
      <xdr:colOff>2880</xdr:colOff>
      <xdr:row>32</xdr:row>
      <xdr:rowOff>37800</xdr:rowOff>
    </xdr:to>
    <xdr:sp macro="" textlink="">
      <xdr:nvSpPr>
        <xdr:cNvPr id="43" name="正方形/長方形 42">
          <a:extLst>
            <a:ext uri="{FF2B5EF4-FFF2-40B4-BE49-F238E27FC236}">
              <a16:creationId xmlns:a16="http://schemas.microsoft.com/office/drawing/2014/main" id="{57B621F0-F772-4C0B-8FB5-EB9A2C545BB9}"/>
            </a:ext>
          </a:extLst>
        </xdr:cNvPr>
        <xdr:cNvSpPr/>
      </xdr:nvSpPr>
      <xdr:spPr>
        <a:xfrm>
          <a:off x="5334040" y="5080080"/>
          <a:ext cx="350804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strike="noStrike" spc="-1">
              <a:solidFill>
                <a:srgbClr val="FF0000"/>
              </a:solidFill>
              <a:latin typeface="ＭＳ Ｐゴシック"/>
              <a:ea typeface="ＭＳ Ｐゴシック"/>
            </a:rPr>
            <a:t>人件費の分析欄</a:t>
          </a:r>
          <a:endParaRPr lang="en-US" sz="1100" b="0" strike="noStrike" spc="-1">
            <a:latin typeface="游明朝"/>
          </a:endParaRPr>
        </a:p>
      </xdr:txBody>
    </xdr:sp>
    <xdr:clientData/>
  </xdr:twoCellAnchor>
  <xdr:twoCellAnchor>
    <xdr:from>
      <xdr:col>29</xdr:col>
      <xdr:colOff>15840</xdr:colOff>
      <xdr:row>32</xdr:row>
      <xdr:rowOff>101520</xdr:rowOff>
    </xdr:from>
    <xdr:to>
      <xdr:col>54</xdr:col>
      <xdr:colOff>94680</xdr:colOff>
      <xdr:row>43</xdr:row>
      <xdr:rowOff>120240</xdr:rowOff>
    </xdr:to>
    <xdr:sp macro="" textlink="">
      <xdr:nvSpPr>
        <xdr:cNvPr id="44" name="テキスト ボックス 43">
          <a:extLst>
            <a:ext uri="{FF2B5EF4-FFF2-40B4-BE49-F238E27FC236}">
              <a16:creationId xmlns:a16="http://schemas.microsoft.com/office/drawing/2014/main" id="{24C9C823-817B-475D-A615-AFF787B77A91}"/>
            </a:ext>
          </a:extLst>
        </xdr:cNvPr>
        <xdr:cNvSpPr/>
      </xdr:nvSpPr>
      <xdr:spPr>
        <a:xfrm>
          <a:off x="5356190" y="5384720"/>
          <a:ext cx="4682590" cy="183482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Ｐゴシック"/>
              <a:ea typeface="ＭＳ Ｐゴシック"/>
            </a:rPr>
            <a:t>　職員数が類似団体よりも多いことから、類似団体と比較しても高い比率となっており、改善を図っていく必要がある。</a:t>
          </a:r>
          <a:endParaRPr lang="en-US" sz="1300" b="0" strike="noStrike" spc="-1">
            <a:latin typeface="游明朝"/>
          </a:endParaRPr>
        </a:p>
        <a:p>
          <a:pPr>
            <a:lnSpc>
              <a:spcPct val="100000"/>
            </a:lnSpc>
          </a:pPr>
          <a:r>
            <a:rPr lang="ja-JP" sz="1300" b="0" strike="noStrike" spc="-1">
              <a:solidFill>
                <a:schemeClr val="dk1"/>
              </a:solidFill>
              <a:latin typeface="ＭＳ Ｐゴシック"/>
              <a:ea typeface="ＭＳ Ｐゴシック"/>
            </a:rPr>
            <a:t>定員適正化計画（平成</a:t>
          </a:r>
          <a:r>
            <a:rPr lang="en-US" sz="1300" b="0" strike="noStrike" spc="-1">
              <a:solidFill>
                <a:schemeClr val="dk1"/>
              </a:solidFill>
              <a:latin typeface="ＭＳ Ｐゴシック"/>
              <a:ea typeface="ＭＳ Ｐゴシック"/>
            </a:rPr>
            <a:t>18</a:t>
          </a:r>
          <a:r>
            <a:rPr lang="ja-JP" sz="1300" b="0" strike="noStrike" spc="-1">
              <a:solidFill>
                <a:schemeClr val="dk1"/>
              </a:solidFill>
              <a:latin typeface="ＭＳ Ｐゴシック"/>
              <a:ea typeface="ＭＳ Ｐゴシック"/>
            </a:rPr>
            <a:t>年度～平成</a:t>
          </a:r>
          <a:r>
            <a:rPr lang="en-US" sz="1300" b="0" strike="noStrike" spc="-1">
              <a:solidFill>
                <a:schemeClr val="dk1"/>
              </a:solidFill>
              <a:latin typeface="ＭＳ Ｐゴシック"/>
              <a:ea typeface="ＭＳ Ｐゴシック"/>
            </a:rPr>
            <a:t>22</a:t>
          </a:r>
          <a:r>
            <a:rPr lang="ja-JP" sz="1300" b="0" strike="noStrike" spc="-1">
              <a:solidFill>
                <a:schemeClr val="dk1"/>
              </a:solidFill>
              <a:latin typeface="ＭＳ Ｐゴシック"/>
              <a:ea typeface="ＭＳ Ｐゴシック"/>
            </a:rPr>
            <a:t>年度、平成</a:t>
          </a:r>
          <a:r>
            <a:rPr lang="en-US" sz="1300" b="0" strike="noStrike" spc="-1">
              <a:solidFill>
                <a:schemeClr val="dk1"/>
              </a:solidFill>
              <a:latin typeface="ＭＳ Ｐゴシック"/>
              <a:ea typeface="ＭＳ Ｐゴシック"/>
            </a:rPr>
            <a:t>24</a:t>
          </a:r>
          <a:r>
            <a:rPr lang="ja-JP" sz="1300" b="0" strike="noStrike" spc="-1">
              <a:solidFill>
                <a:schemeClr val="dk1"/>
              </a:solidFill>
              <a:latin typeface="ＭＳ Ｐゴシック"/>
              <a:ea typeface="ＭＳ Ｐゴシック"/>
            </a:rPr>
            <a:t>年度～平成</a:t>
          </a:r>
          <a:r>
            <a:rPr lang="en-US" sz="1300" b="0" strike="noStrike" spc="-1">
              <a:solidFill>
                <a:schemeClr val="dk1"/>
              </a:solidFill>
              <a:latin typeface="ＭＳ Ｐゴシック"/>
              <a:ea typeface="ＭＳ Ｐゴシック"/>
            </a:rPr>
            <a:t>30</a:t>
          </a:r>
          <a:r>
            <a:rPr lang="ja-JP" sz="1300" b="0" strike="noStrike" spc="-1">
              <a:solidFill>
                <a:schemeClr val="dk1"/>
              </a:solidFill>
              <a:latin typeface="ＭＳ Ｐゴシック"/>
              <a:ea typeface="ＭＳ Ｐゴシック"/>
            </a:rPr>
            <a:t>年度）等の再検討により、人件費抑制策を継続し、併せて、人事制度や公の施設の見直し、組織機構改革、時間外勤務の縮減を引き続き推進する。</a:t>
          </a:r>
          <a:endParaRPr lang="en-US" sz="1300" b="0" strike="noStrike" spc="-1">
            <a:latin typeface="游明朝"/>
          </a:endParaRPr>
        </a:p>
      </xdr:txBody>
    </xdr:sp>
    <xdr:clientData/>
  </xdr:twoCellAnchor>
  <xdr:twoCellAnchor editAs="oneCell">
    <xdr:from>
      <xdr:col>3</xdr:col>
      <xdr:colOff>126000</xdr:colOff>
      <xdr:row>29</xdr:row>
      <xdr:rowOff>108000</xdr:rowOff>
    </xdr:from>
    <xdr:to>
      <xdr:col>5</xdr:col>
      <xdr:colOff>54655</xdr:colOff>
      <xdr:row>30</xdr:row>
      <xdr:rowOff>143510</xdr:rowOff>
    </xdr:to>
    <xdr:sp macro="" textlink="">
      <xdr:nvSpPr>
        <xdr:cNvPr id="45" name="テキスト ボックス 44">
          <a:extLst>
            <a:ext uri="{FF2B5EF4-FFF2-40B4-BE49-F238E27FC236}">
              <a16:creationId xmlns:a16="http://schemas.microsoft.com/office/drawing/2014/main" id="{C9F12ABD-AC18-4571-9457-AD9634C01643}"/>
            </a:ext>
          </a:extLst>
        </xdr:cNvPr>
        <xdr:cNvSpPr/>
      </xdr:nvSpPr>
      <xdr:spPr>
        <a:xfrm>
          <a:off x="678450" y="4895900"/>
          <a:ext cx="29378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3</xdr:col>
      <xdr:colOff>161640</xdr:colOff>
      <xdr:row>44</xdr:row>
      <xdr:rowOff>12600</xdr:rowOff>
    </xdr:from>
    <xdr:to>
      <xdr:col>26</xdr:col>
      <xdr:colOff>183960</xdr:colOff>
      <xdr:row>44</xdr:row>
      <xdr:rowOff>12600</xdr:rowOff>
    </xdr:to>
    <xdr:cxnSp macro="">
      <xdr:nvCxnSpPr>
        <xdr:cNvPr id="46" name="直線コネクタ 45">
          <a:extLst>
            <a:ext uri="{FF2B5EF4-FFF2-40B4-BE49-F238E27FC236}">
              <a16:creationId xmlns:a16="http://schemas.microsoft.com/office/drawing/2014/main" id="{6FA9AE25-CAD8-4F31-9AB2-2AD3A2321088}"/>
            </a:ext>
          </a:extLst>
        </xdr:cNvPr>
        <xdr:cNvCxnSpPr/>
      </xdr:nvCxnSpPr>
      <xdr:spPr>
        <a:xfrm>
          <a:off x="714090" y="7277000"/>
          <a:ext cx="4257770" cy="0"/>
        </a:xfrm>
        <a:prstGeom prst="straightConnector1">
          <a:avLst/>
        </a:prstGeom>
        <a:ln w="6350">
          <a:solidFill>
            <a:srgbClr val="C0C0C0"/>
          </a:solidFill>
          <a:miter/>
        </a:ln>
      </xdr:spPr>
    </xdr:cxnSp>
    <xdr:clientData/>
  </xdr:twoCellAnchor>
  <xdr:twoCellAnchor editAs="oneCell">
    <xdr:from>
      <xdr:col>1</xdr:col>
      <xdr:colOff>54000</xdr:colOff>
      <xdr:row>43</xdr:row>
      <xdr:rowOff>63000</xdr:rowOff>
    </xdr:from>
    <xdr:to>
      <xdr:col>4</xdr:col>
      <xdr:colOff>18885</xdr:colOff>
      <xdr:row>44</xdr:row>
      <xdr:rowOff>123710</xdr:rowOff>
    </xdr:to>
    <xdr:sp macro="" textlink="">
      <xdr:nvSpPr>
        <xdr:cNvPr id="47" name="テキスト ボックス 46">
          <a:extLst>
            <a:ext uri="{FF2B5EF4-FFF2-40B4-BE49-F238E27FC236}">
              <a16:creationId xmlns:a16="http://schemas.microsoft.com/office/drawing/2014/main" id="{5968A8F4-0DE4-456A-81A5-068F510E41A1}"/>
            </a:ext>
          </a:extLst>
        </xdr:cNvPr>
        <xdr:cNvSpPr/>
      </xdr:nvSpPr>
      <xdr:spPr>
        <a:xfrm>
          <a:off x="238150" y="7162300"/>
          <a:ext cx="5078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a:t>
          </a:r>
          <a:endParaRPr lang="en-US" sz="1000" b="0" strike="noStrike" spc="-1">
            <a:latin typeface="游明朝"/>
          </a:endParaRPr>
        </a:p>
      </xdr:txBody>
    </xdr:sp>
    <xdr:clientData/>
  </xdr:twoCellAnchor>
  <xdr:twoCellAnchor>
    <xdr:from>
      <xdr:col>3</xdr:col>
      <xdr:colOff>161640</xdr:colOff>
      <xdr:row>41</xdr:row>
      <xdr:rowOff>145800</xdr:rowOff>
    </xdr:from>
    <xdr:to>
      <xdr:col>26</xdr:col>
      <xdr:colOff>183960</xdr:colOff>
      <xdr:row>41</xdr:row>
      <xdr:rowOff>145800</xdr:rowOff>
    </xdr:to>
    <xdr:cxnSp macro="">
      <xdr:nvCxnSpPr>
        <xdr:cNvPr id="48" name="直線コネクタ 47">
          <a:extLst>
            <a:ext uri="{FF2B5EF4-FFF2-40B4-BE49-F238E27FC236}">
              <a16:creationId xmlns:a16="http://schemas.microsoft.com/office/drawing/2014/main" id="{AE6EA2BA-75C1-45B8-AB61-FB05E0D83E53}"/>
            </a:ext>
          </a:extLst>
        </xdr:cNvPr>
        <xdr:cNvCxnSpPr/>
      </xdr:nvCxnSpPr>
      <xdr:spPr>
        <a:xfrm>
          <a:off x="714090" y="6914900"/>
          <a:ext cx="4257770" cy="0"/>
        </a:xfrm>
        <a:prstGeom prst="straightConnector1">
          <a:avLst/>
        </a:prstGeom>
        <a:ln w="6350">
          <a:solidFill>
            <a:srgbClr val="C0C0C0"/>
          </a:solidFill>
          <a:miter/>
        </a:ln>
      </xdr:spPr>
    </xdr:cxnSp>
    <xdr:clientData/>
  </xdr:twoCellAnchor>
  <xdr:twoCellAnchor editAs="oneCell">
    <xdr:from>
      <xdr:col>1</xdr:col>
      <xdr:colOff>54000</xdr:colOff>
      <xdr:row>41</xdr:row>
      <xdr:rowOff>25200</xdr:rowOff>
    </xdr:from>
    <xdr:to>
      <xdr:col>4</xdr:col>
      <xdr:colOff>18885</xdr:colOff>
      <xdr:row>42</xdr:row>
      <xdr:rowOff>85910</xdr:rowOff>
    </xdr:to>
    <xdr:sp macro="" textlink="">
      <xdr:nvSpPr>
        <xdr:cNvPr id="49" name="テキスト ボックス 48">
          <a:extLst>
            <a:ext uri="{FF2B5EF4-FFF2-40B4-BE49-F238E27FC236}">
              <a16:creationId xmlns:a16="http://schemas.microsoft.com/office/drawing/2014/main" id="{E57AD21A-739E-4F79-A892-53121989F37B}"/>
            </a:ext>
          </a:extLst>
        </xdr:cNvPr>
        <xdr:cNvSpPr/>
      </xdr:nvSpPr>
      <xdr:spPr>
        <a:xfrm>
          <a:off x="238150" y="6794300"/>
          <a:ext cx="5078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35.0</a:t>
          </a:r>
          <a:endParaRPr lang="en-US" sz="1000" b="0" strike="noStrike" spc="-1">
            <a:latin typeface="游明朝"/>
          </a:endParaRPr>
        </a:p>
      </xdr:txBody>
    </xdr:sp>
    <xdr:clientData/>
  </xdr:twoCellAnchor>
  <xdr:twoCellAnchor>
    <xdr:from>
      <xdr:col>3</xdr:col>
      <xdr:colOff>161640</xdr:colOff>
      <xdr:row>39</xdr:row>
      <xdr:rowOff>107640</xdr:rowOff>
    </xdr:from>
    <xdr:to>
      <xdr:col>26</xdr:col>
      <xdr:colOff>183960</xdr:colOff>
      <xdr:row>39</xdr:row>
      <xdr:rowOff>107640</xdr:rowOff>
    </xdr:to>
    <xdr:cxnSp macro="">
      <xdr:nvCxnSpPr>
        <xdr:cNvPr id="50" name="直線コネクタ 49">
          <a:extLst>
            <a:ext uri="{FF2B5EF4-FFF2-40B4-BE49-F238E27FC236}">
              <a16:creationId xmlns:a16="http://schemas.microsoft.com/office/drawing/2014/main" id="{83D700DC-E21C-464F-8C13-60EB1297FBA2}"/>
            </a:ext>
          </a:extLst>
        </xdr:cNvPr>
        <xdr:cNvCxnSpPr/>
      </xdr:nvCxnSpPr>
      <xdr:spPr>
        <a:xfrm>
          <a:off x="714090" y="6546540"/>
          <a:ext cx="4257770" cy="0"/>
        </a:xfrm>
        <a:prstGeom prst="straightConnector1">
          <a:avLst/>
        </a:prstGeom>
        <a:ln w="6350">
          <a:solidFill>
            <a:srgbClr val="C0C0C0"/>
          </a:solidFill>
          <a:miter/>
        </a:ln>
      </xdr:spPr>
    </xdr:cxnSp>
    <xdr:clientData/>
  </xdr:twoCellAnchor>
  <xdr:twoCellAnchor editAs="oneCell">
    <xdr:from>
      <xdr:col>1</xdr:col>
      <xdr:colOff>54000</xdr:colOff>
      <xdr:row>38</xdr:row>
      <xdr:rowOff>158400</xdr:rowOff>
    </xdr:from>
    <xdr:to>
      <xdr:col>4</xdr:col>
      <xdr:colOff>18885</xdr:colOff>
      <xdr:row>40</xdr:row>
      <xdr:rowOff>60285</xdr:rowOff>
    </xdr:to>
    <xdr:sp macro="" textlink="">
      <xdr:nvSpPr>
        <xdr:cNvPr id="51" name="テキスト ボックス 50">
          <a:extLst>
            <a:ext uri="{FF2B5EF4-FFF2-40B4-BE49-F238E27FC236}">
              <a16:creationId xmlns:a16="http://schemas.microsoft.com/office/drawing/2014/main" id="{8157B6F8-1EDD-4519-81D7-CD3FACD2E9B4}"/>
            </a:ext>
          </a:extLst>
        </xdr:cNvPr>
        <xdr:cNvSpPr/>
      </xdr:nvSpPr>
      <xdr:spPr>
        <a:xfrm>
          <a:off x="238150" y="6432200"/>
          <a:ext cx="50781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a:t>
          </a:r>
          <a:endParaRPr lang="en-US" sz="1000" b="0" strike="noStrike" spc="-1">
            <a:latin typeface="游明朝"/>
          </a:endParaRPr>
        </a:p>
      </xdr:txBody>
    </xdr:sp>
    <xdr:clientData/>
  </xdr:twoCellAnchor>
  <xdr:twoCellAnchor>
    <xdr:from>
      <xdr:col>3</xdr:col>
      <xdr:colOff>161640</xdr:colOff>
      <xdr:row>37</xdr:row>
      <xdr:rowOff>69840</xdr:rowOff>
    </xdr:from>
    <xdr:to>
      <xdr:col>26</xdr:col>
      <xdr:colOff>183960</xdr:colOff>
      <xdr:row>37</xdr:row>
      <xdr:rowOff>69840</xdr:rowOff>
    </xdr:to>
    <xdr:cxnSp macro="">
      <xdr:nvCxnSpPr>
        <xdr:cNvPr id="52" name="直線コネクタ 51">
          <a:extLst>
            <a:ext uri="{FF2B5EF4-FFF2-40B4-BE49-F238E27FC236}">
              <a16:creationId xmlns:a16="http://schemas.microsoft.com/office/drawing/2014/main" id="{985075C0-6C39-4B1C-A72B-1103CF8C1628}"/>
            </a:ext>
          </a:extLst>
        </xdr:cNvPr>
        <xdr:cNvCxnSpPr/>
      </xdr:nvCxnSpPr>
      <xdr:spPr>
        <a:xfrm>
          <a:off x="714090" y="6178540"/>
          <a:ext cx="4257770" cy="0"/>
        </a:xfrm>
        <a:prstGeom prst="straightConnector1">
          <a:avLst/>
        </a:prstGeom>
        <a:ln w="6350">
          <a:solidFill>
            <a:srgbClr val="C0C0C0"/>
          </a:solidFill>
          <a:miter/>
        </a:ln>
      </xdr:spPr>
    </xdr:cxnSp>
    <xdr:clientData/>
  </xdr:twoCellAnchor>
  <xdr:twoCellAnchor editAs="oneCell">
    <xdr:from>
      <xdr:col>1</xdr:col>
      <xdr:colOff>54000</xdr:colOff>
      <xdr:row>36</xdr:row>
      <xdr:rowOff>120240</xdr:rowOff>
    </xdr:from>
    <xdr:to>
      <xdr:col>4</xdr:col>
      <xdr:colOff>18885</xdr:colOff>
      <xdr:row>38</xdr:row>
      <xdr:rowOff>28835</xdr:rowOff>
    </xdr:to>
    <xdr:sp macro="" textlink="">
      <xdr:nvSpPr>
        <xdr:cNvPr id="53" name="テキスト ボックス 52">
          <a:extLst>
            <a:ext uri="{FF2B5EF4-FFF2-40B4-BE49-F238E27FC236}">
              <a16:creationId xmlns:a16="http://schemas.microsoft.com/office/drawing/2014/main" id="{F0E93436-AB8C-4F76-91E1-CDE3C08FC66B}"/>
            </a:ext>
          </a:extLst>
        </xdr:cNvPr>
        <xdr:cNvSpPr/>
      </xdr:nvSpPr>
      <xdr:spPr>
        <a:xfrm>
          <a:off x="238150" y="6063840"/>
          <a:ext cx="50781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25.0</a:t>
          </a:r>
          <a:endParaRPr lang="en-US" sz="1000" b="0" strike="noStrike" spc="-1">
            <a:latin typeface="游明朝"/>
          </a:endParaRPr>
        </a:p>
      </xdr:txBody>
    </xdr:sp>
    <xdr:clientData/>
  </xdr:twoCellAnchor>
  <xdr:twoCellAnchor>
    <xdr:from>
      <xdr:col>3</xdr:col>
      <xdr:colOff>161640</xdr:colOff>
      <xdr:row>35</xdr:row>
      <xdr:rowOff>31680</xdr:rowOff>
    </xdr:from>
    <xdr:to>
      <xdr:col>26</xdr:col>
      <xdr:colOff>183960</xdr:colOff>
      <xdr:row>35</xdr:row>
      <xdr:rowOff>31680</xdr:rowOff>
    </xdr:to>
    <xdr:cxnSp macro="">
      <xdr:nvCxnSpPr>
        <xdr:cNvPr id="54" name="直線コネクタ 53">
          <a:extLst>
            <a:ext uri="{FF2B5EF4-FFF2-40B4-BE49-F238E27FC236}">
              <a16:creationId xmlns:a16="http://schemas.microsoft.com/office/drawing/2014/main" id="{415AC65A-E60D-4DEC-91F2-53908E6B310B}"/>
            </a:ext>
          </a:extLst>
        </xdr:cNvPr>
        <xdr:cNvCxnSpPr/>
      </xdr:nvCxnSpPr>
      <xdr:spPr>
        <a:xfrm>
          <a:off x="714090" y="5810180"/>
          <a:ext cx="4257770" cy="0"/>
        </a:xfrm>
        <a:prstGeom prst="straightConnector1">
          <a:avLst/>
        </a:prstGeom>
        <a:ln w="6350">
          <a:solidFill>
            <a:srgbClr val="C0C0C0"/>
          </a:solidFill>
          <a:miter/>
        </a:ln>
      </xdr:spPr>
    </xdr:cxnSp>
    <xdr:clientData/>
  </xdr:twoCellAnchor>
  <xdr:twoCellAnchor editAs="oneCell">
    <xdr:from>
      <xdr:col>1</xdr:col>
      <xdr:colOff>54000</xdr:colOff>
      <xdr:row>34</xdr:row>
      <xdr:rowOff>82080</xdr:rowOff>
    </xdr:from>
    <xdr:to>
      <xdr:col>4</xdr:col>
      <xdr:colOff>18885</xdr:colOff>
      <xdr:row>35</xdr:row>
      <xdr:rowOff>142790</xdr:rowOff>
    </xdr:to>
    <xdr:sp macro="" textlink="">
      <xdr:nvSpPr>
        <xdr:cNvPr id="55" name="テキスト ボックス 54">
          <a:extLst>
            <a:ext uri="{FF2B5EF4-FFF2-40B4-BE49-F238E27FC236}">
              <a16:creationId xmlns:a16="http://schemas.microsoft.com/office/drawing/2014/main" id="{F95D9E8C-659F-49DF-9B00-422A6F8A8978}"/>
            </a:ext>
          </a:extLst>
        </xdr:cNvPr>
        <xdr:cNvSpPr/>
      </xdr:nvSpPr>
      <xdr:spPr>
        <a:xfrm>
          <a:off x="238150" y="5695480"/>
          <a:ext cx="5078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a:t>
          </a:r>
          <a:endParaRPr lang="en-US" sz="1000" b="0" strike="noStrike" spc="-1">
            <a:latin typeface="游明朝"/>
          </a:endParaRPr>
        </a:p>
      </xdr:txBody>
    </xdr:sp>
    <xdr:clientData/>
  </xdr:twoCellAnchor>
  <xdr:twoCellAnchor>
    <xdr:from>
      <xdr:col>3</xdr:col>
      <xdr:colOff>161640</xdr:colOff>
      <xdr:row>33</xdr:row>
      <xdr:rowOff>2880</xdr:rowOff>
    </xdr:from>
    <xdr:to>
      <xdr:col>26</xdr:col>
      <xdr:colOff>183960</xdr:colOff>
      <xdr:row>33</xdr:row>
      <xdr:rowOff>2880</xdr:rowOff>
    </xdr:to>
    <xdr:cxnSp macro="">
      <xdr:nvCxnSpPr>
        <xdr:cNvPr id="56" name="直線コネクタ 55">
          <a:extLst>
            <a:ext uri="{FF2B5EF4-FFF2-40B4-BE49-F238E27FC236}">
              <a16:creationId xmlns:a16="http://schemas.microsoft.com/office/drawing/2014/main" id="{75B2F368-D128-45DA-84FA-E0CCB7A23928}"/>
            </a:ext>
          </a:extLst>
        </xdr:cNvPr>
        <xdr:cNvCxnSpPr/>
      </xdr:nvCxnSpPr>
      <xdr:spPr>
        <a:xfrm>
          <a:off x="714090" y="5451180"/>
          <a:ext cx="4257770" cy="0"/>
        </a:xfrm>
        <a:prstGeom prst="straightConnector1">
          <a:avLst/>
        </a:prstGeom>
        <a:ln w="6350">
          <a:solidFill>
            <a:srgbClr val="C0C0C0"/>
          </a:solidFill>
          <a:miter/>
        </a:ln>
      </xdr:spPr>
    </xdr:cxnSp>
    <xdr:clientData/>
  </xdr:twoCellAnchor>
  <xdr:twoCellAnchor editAs="oneCell">
    <xdr:from>
      <xdr:col>1</xdr:col>
      <xdr:colOff>54000</xdr:colOff>
      <xdr:row>32</xdr:row>
      <xdr:rowOff>44280</xdr:rowOff>
    </xdr:from>
    <xdr:to>
      <xdr:col>4</xdr:col>
      <xdr:colOff>18885</xdr:colOff>
      <xdr:row>33</xdr:row>
      <xdr:rowOff>104990</xdr:rowOff>
    </xdr:to>
    <xdr:sp macro="" textlink="">
      <xdr:nvSpPr>
        <xdr:cNvPr id="57" name="テキスト ボックス 56">
          <a:extLst>
            <a:ext uri="{FF2B5EF4-FFF2-40B4-BE49-F238E27FC236}">
              <a16:creationId xmlns:a16="http://schemas.microsoft.com/office/drawing/2014/main" id="{0DE0A3D8-C114-4B4C-B891-9BF538A1D66A}"/>
            </a:ext>
          </a:extLst>
        </xdr:cNvPr>
        <xdr:cNvSpPr/>
      </xdr:nvSpPr>
      <xdr:spPr>
        <a:xfrm>
          <a:off x="238150" y="5327480"/>
          <a:ext cx="5078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15.0</a:t>
          </a:r>
          <a:endParaRPr lang="en-US" sz="1000" b="0" strike="noStrike" spc="-1">
            <a:latin typeface="游明朝"/>
          </a:endParaRPr>
        </a:p>
      </xdr:txBody>
    </xdr:sp>
    <xdr:clientData/>
  </xdr:twoCellAnchor>
  <xdr:twoCellAnchor>
    <xdr:from>
      <xdr:col>3</xdr:col>
      <xdr:colOff>161640</xdr:colOff>
      <xdr:row>30</xdr:row>
      <xdr:rowOff>126720</xdr:rowOff>
    </xdr:from>
    <xdr:to>
      <xdr:col>26</xdr:col>
      <xdr:colOff>183960</xdr:colOff>
      <xdr:row>30</xdr:row>
      <xdr:rowOff>126720</xdr:rowOff>
    </xdr:to>
    <xdr:cxnSp macro="">
      <xdr:nvCxnSpPr>
        <xdr:cNvPr id="58" name="直線コネクタ 57">
          <a:extLst>
            <a:ext uri="{FF2B5EF4-FFF2-40B4-BE49-F238E27FC236}">
              <a16:creationId xmlns:a16="http://schemas.microsoft.com/office/drawing/2014/main" id="{926FA8D6-ED7C-42B2-B840-3C85A2DF0F4B}"/>
            </a:ext>
          </a:extLst>
        </xdr:cNvPr>
        <xdr:cNvCxnSpPr/>
      </xdr:nvCxnSpPr>
      <xdr:spPr>
        <a:xfrm>
          <a:off x="714090" y="5079720"/>
          <a:ext cx="4257770" cy="0"/>
        </a:xfrm>
        <a:prstGeom prst="straightConnector1">
          <a:avLst/>
        </a:prstGeom>
        <a:ln w="6350">
          <a:solidFill>
            <a:srgbClr val="C0C0C0"/>
          </a:solidFill>
          <a:miter/>
        </a:ln>
      </xdr:spPr>
    </xdr:cxnSp>
    <xdr:clientData/>
  </xdr:twoCellAnchor>
  <xdr:twoCellAnchor editAs="oneCell">
    <xdr:from>
      <xdr:col>1</xdr:col>
      <xdr:colOff>54000</xdr:colOff>
      <xdr:row>30</xdr:row>
      <xdr:rowOff>15480</xdr:rowOff>
    </xdr:from>
    <xdr:to>
      <xdr:col>4</xdr:col>
      <xdr:colOff>18885</xdr:colOff>
      <xdr:row>31</xdr:row>
      <xdr:rowOff>69840</xdr:rowOff>
    </xdr:to>
    <xdr:sp macro="" textlink="">
      <xdr:nvSpPr>
        <xdr:cNvPr id="59" name="テキスト ボックス 58">
          <a:extLst>
            <a:ext uri="{FF2B5EF4-FFF2-40B4-BE49-F238E27FC236}">
              <a16:creationId xmlns:a16="http://schemas.microsoft.com/office/drawing/2014/main" id="{A4A69F25-F380-4B7A-8A01-BD3029C333FC}"/>
            </a:ext>
          </a:extLst>
        </xdr:cNvPr>
        <xdr:cNvSpPr/>
      </xdr:nvSpPr>
      <xdr:spPr>
        <a:xfrm>
          <a:off x="238150" y="4968480"/>
          <a:ext cx="5078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a:t>
          </a:r>
          <a:endParaRPr lang="en-US" sz="1000" b="0" strike="noStrike" spc="-1">
            <a:latin typeface="游明朝"/>
          </a:endParaRPr>
        </a:p>
      </xdr:txBody>
    </xdr:sp>
    <xdr:clientData/>
  </xdr:twoCellAnchor>
  <xdr:twoCellAnchor>
    <xdr:from>
      <xdr:col>3</xdr:col>
      <xdr:colOff>162000</xdr:colOff>
      <xdr:row>30</xdr:row>
      <xdr:rowOff>127080</xdr:rowOff>
    </xdr:from>
    <xdr:to>
      <xdr:col>26</xdr:col>
      <xdr:colOff>183960</xdr:colOff>
      <xdr:row>44</xdr:row>
      <xdr:rowOff>12600</xdr:rowOff>
    </xdr:to>
    <xdr:sp macro="" textlink="">
      <xdr:nvSpPr>
        <xdr:cNvPr id="60" name="人件費グラフ枠">
          <a:extLst>
            <a:ext uri="{FF2B5EF4-FFF2-40B4-BE49-F238E27FC236}">
              <a16:creationId xmlns:a16="http://schemas.microsoft.com/office/drawing/2014/main" id="{C65D942D-4F25-48D2-B6B3-977E56171908}"/>
            </a:ext>
          </a:extLst>
        </xdr:cNvPr>
        <xdr:cNvSpPr/>
      </xdr:nvSpPr>
      <xdr:spPr>
        <a:xfrm>
          <a:off x="714450" y="5080080"/>
          <a:ext cx="4257410" cy="219692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25200</xdr:colOff>
      <xdr:row>33</xdr:row>
      <xdr:rowOff>153360</xdr:rowOff>
    </xdr:from>
    <xdr:to>
      <xdr:col>24</xdr:col>
      <xdr:colOff>25200</xdr:colOff>
      <xdr:row>40</xdr:row>
      <xdr:rowOff>104040</xdr:rowOff>
    </xdr:to>
    <xdr:cxnSp macro="">
      <xdr:nvCxnSpPr>
        <xdr:cNvPr id="61" name="直線コネクタ 60">
          <a:extLst>
            <a:ext uri="{FF2B5EF4-FFF2-40B4-BE49-F238E27FC236}">
              <a16:creationId xmlns:a16="http://schemas.microsoft.com/office/drawing/2014/main" id="{4EDFF1A2-9A17-4CF4-9E6E-46CF78058766}"/>
            </a:ext>
          </a:extLst>
        </xdr:cNvPr>
        <xdr:cNvCxnSpPr/>
      </xdr:nvCxnSpPr>
      <xdr:spPr>
        <a:xfrm flipV="1">
          <a:off x="4444800" y="5601660"/>
          <a:ext cx="0" cy="1106380"/>
        </a:xfrm>
        <a:prstGeom prst="straightConnector1">
          <a:avLst/>
        </a:prstGeom>
        <a:ln w="31750">
          <a:solidFill>
            <a:srgbClr val="808080"/>
          </a:solidFill>
          <a:miter/>
        </a:ln>
      </xdr:spPr>
    </xdr:cxnSp>
    <xdr:clientData/>
  </xdr:twoCellAnchor>
  <xdr:twoCellAnchor editAs="oneCell">
    <xdr:from>
      <xdr:col>24</xdr:col>
      <xdr:colOff>114480</xdr:colOff>
      <xdr:row>40</xdr:row>
      <xdr:rowOff>97560</xdr:rowOff>
    </xdr:from>
    <xdr:to>
      <xdr:col>28</xdr:col>
      <xdr:colOff>152380</xdr:colOff>
      <xdr:row>41</xdr:row>
      <xdr:rowOff>155455</xdr:rowOff>
    </xdr:to>
    <xdr:sp macro="" textlink="">
      <xdr:nvSpPr>
        <xdr:cNvPr id="62" name="人件費最小値テキスト">
          <a:extLst>
            <a:ext uri="{FF2B5EF4-FFF2-40B4-BE49-F238E27FC236}">
              <a16:creationId xmlns:a16="http://schemas.microsoft.com/office/drawing/2014/main" id="{05841CC2-37FC-4E60-A556-FCE272DF1F30}"/>
            </a:ext>
          </a:extLst>
        </xdr:cNvPr>
        <xdr:cNvSpPr/>
      </xdr:nvSpPr>
      <xdr:spPr>
        <a:xfrm>
          <a:off x="4534080" y="670156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32.2</a:t>
          </a:r>
          <a:endParaRPr lang="en-US" sz="1000" b="0" strike="noStrike" spc="-1">
            <a:latin typeface="游明朝"/>
          </a:endParaRPr>
        </a:p>
      </xdr:txBody>
    </xdr:sp>
    <xdr:clientData/>
  </xdr:twoCellAnchor>
  <xdr:twoCellAnchor>
    <xdr:from>
      <xdr:col>23</xdr:col>
      <xdr:colOff>136440</xdr:colOff>
      <xdr:row>40</xdr:row>
      <xdr:rowOff>104040</xdr:rowOff>
    </xdr:from>
    <xdr:to>
      <xdr:col>24</xdr:col>
      <xdr:colOff>114120</xdr:colOff>
      <xdr:row>40</xdr:row>
      <xdr:rowOff>104040</xdr:rowOff>
    </xdr:to>
    <xdr:cxnSp macro="">
      <xdr:nvCxnSpPr>
        <xdr:cNvPr id="63" name="直線コネクタ 62">
          <a:extLst>
            <a:ext uri="{FF2B5EF4-FFF2-40B4-BE49-F238E27FC236}">
              <a16:creationId xmlns:a16="http://schemas.microsoft.com/office/drawing/2014/main" id="{EA83FD80-96F7-47C1-8A35-9C644CB16133}"/>
            </a:ext>
          </a:extLst>
        </xdr:cNvPr>
        <xdr:cNvCxnSpPr/>
      </xdr:nvCxnSpPr>
      <xdr:spPr>
        <a:xfrm>
          <a:off x="4371890" y="6708040"/>
          <a:ext cx="161830" cy="0"/>
        </a:xfrm>
        <a:prstGeom prst="straightConnector1">
          <a:avLst/>
        </a:prstGeom>
        <a:ln w="19050">
          <a:solidFill>
            <a:srgbClr val="000000"/>
          </a:solidFill>
          <a:miter/>
        </a:ln>
      </xdr:spPr>
    </xdr:cxnSp>
    <xdr:clientData/>
  </xdr:twoCellAnchor>
  <xdr:twoCellAnchor editAs="oneCell">
    <xdr:from>
      <xdr:col>24</xdr:col>
      <xdr:colOff>114480</xdr:colOff>
      <xdr:row>32</xdr:row>
      <xdr:rowOff>90000</xdr:rowOff>
    </xdr:from>
    <xdr:to>
      <xdr:col>28</xdr:col>
      <xdr:colOff>152380</xdr:colOff>
      <xdr:row>33</xdr:row>
      <xdr:rowOff>144360</xdr:rowOff>
    </xdr:to>
    <xdr:sp macro="" textlink="">
      <xdr:nvSpPr>
        <xdr:cNvPr id="64" name="人件費最大値テキスト">
          <a:extLst>
            <a:ext uri="{FF2B5EF4-FFF2-40B4-BE49-F238E27FC236}">
              <a16:creationId xmlns:a16="http://schemas.microsoft.com/office/drawing/2014/main" id="{980B66C8-DA90-4D43-80A3-EBF47BE953D5}"/>
            </a:ext>
          </a:extLst>
        </xdr:cNvPr>
        <xdr:cNvSpPr/>
      </xdr:nvSpPr>
      <xdr:spPr>
        <a:xfrm>
          <a:off x="4534080" y="537320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17.1</a:t>
          </a:r>
          <a:endParaRPr lang="en-US" sz="1000" b="0" strike="noStrike" spc="-1">
            <a:latin typeface="游明朝"/>
          </a:endParaRPr>
        </a:p>
      </xdr:txBody>
    </xdr:sp>
    <xdr:clientData/>
  </xdr:twoCellAnchor>
  <xdr:twoCellAnchor>
    <xdr:from>
      <xdr:col>23</xdr:col>
      <xdr:colOff>136440</xdr:colOff>
      <xdr:row>33</xdr:row>
      <xdr:rowOff>153360</xdr:rowOff>
    </xdr:from>
    <xdr:to>
      <xdr:col>24</xdr:col>
      <xdr:colOff>114120</xdr:colOff>
      <xdr:row>33</xdr:row>
      <xdr:rowOff>153360</xdr:rowOff>
    </xdr:to>
    <xdr:cxnSp macro="">
      <xdr:nvCxnSpPr>
        <xdr:cNvPr id="65" name="直線コネクタ 64">
          <a:extLst>
            <a:ext uri="{FF2B5EF4-FFF2-40B4-BE49-F238E27FC236}">
              <a16:creationId xmlns:a16="http://schemas.microsoft.com/office/drawing/2014/main" id="{3CF0E8F5-F9F0-4400-B506-F24BC0FD69B6}"/>
            </a:ext>
          </a:extLst>
        </xdr:cNvPr>
        <xdr:cNvCxnSpPr/>
      </xdr:nvCxnSpPr>
      <xdr:spPr>
        <a:xfrm>
          <a:off x="4371890" y="5601660"/>
          <a:ext cx="161830" cy="0"/>
        </a:xfrm>
        <a:prstGeom prst="straightConnector1">
          <a:avLst/>
        </a:prstGeom>
        <a:ln w="19050">
          <a:solidFill>
            <a:srgbClr val="000000"/>
          </a:solidFill>
          <a:miter/>
        </a:ln>
      </xdr:spPr>
    </xdr:cxnSp>
    <xdr:clientData/>
  </xdr:twoCellAnchor>
  <xdr:twoCellAnchor>
    <xdr:from>
      <xdr:col>20</xdr:col>
      <xdr:colOff>2880</xdr:colOff>
      <xdr:row>38</xdr:row>
      <xdr:rowOff>157320</xdr:rowOff>
    </xdr:from>
    <xdr:to>
      <xdr:col>24</xdr:col>
      <xdr:colOff>25200</xdr:colOff>
      <xdr:row>39</xdr:row>
      <xdr:rowOff>46800</xdr:rowOff>
    </xdr:to>
    <xdr:cxnSp macro="">
      <xdr:nvCxnSpPr>
        <xdr:cNvPr id="66" name="直線コネクタ 65">
          <a:extLst>
            <a:ext uri="{FF2B5EF4-FFF2-40B4-BE49-F238E27FC236}">
              <a16:creationId xmlns:a16="http://schemas.microsoft.com/office/drawing/2014/main" id="{F0E9A36D-6D0D-4DB0-839B-535584A25594}"/>
            </a:ext>
          </a:extLst>
        </xdr:cNvPr>
        <xdr:cNvCxnSpPr/>
      </xdr:nvCxnSpPr>
      <xdr:spPr>
        <a:xfrm flipV="1">
          <a:off x="3685880" y="6431120"/>
          <a:ext cx="758920" cy="54580"/>
        </a:xfrm>
        <a:prstGeom prst="straightConnector1">
          <a:avLst/>
        </a:prstGeom>
        <a:ln w="6350">
          <a:solidFill>
            <a:srgbClr val="FF0000"/>
          </a:solidFill>
          <a:miter/>
        </a:ln>
      </xdr:spPr>
    </xdr:cxnSp>
    <xdr:clientData/>
  </xdr:twoCellAnchor>
  <xdr:twoCellAnchor editAs="oneCell">
    <xdr:from>
      <xdr:col>24</xdr:col>
      <xdr:colOff>114480</xdr:colOff>
      <xdr:row>36</xdr:row>
      <xdr:rowOff>72000</xdr:rowOff>
    </xdr:from>
    <xdr:to>
      <xdr:col>28</xdr:col>
      <xdr:colOff>152380</xdr:colOff>
      <xdr:row>37</xdr:row>
      <xdr:rowOff>126720</xdr:rowOff>
    </xdr:to>
    <xdr:sp macro="" textlink="">
      <xdr:nvSpPr>
        <xdr:cNvPr id="67" name="人件費平均値テキスト">
          <a:extLst>
            <a:ext uri="{FF2B5EF4-FFF2-40B4-BE49-F238E27FC236}">
              <a16:creationId xmlns:a16="http://schemas.microsoft.com/office/drawing/2014/main" id="{7D333454-D143-452D-B311-BC5B431A975A}"/>
            </a:ext>
          </a:extLst>
        </xdr:cNvPr>
        <xdr:cNvSpPr/>
      </xdr:nvSpPr>
      <xdr:spPr>
        <a:xfrm>
          <a:off x="4534080" y="601560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25.2</a:t>
          </a:r>
          <a:endParaRPr lang="en-US" sz="1000" b="0" strike="noStrike" spc="-1">
            <a:latin typeface="游明朝"/>
          </a:endParaRPr>
        </a:p>
      </xdr:txBody>
    </xdr:sp>
    <xdr:clientData/>
  </xdr:twoCellAnchor>
  <xdr:twoCellAnchor>
    <xdr:from>
      <xdr:col>23</xdr:col>
      <xdr:colOff>174600</xdr:colOff>
      <xdr:row>37</xdr:row>
      <xdr:rowOff>34200</xdr:rowOff>
    </xdr:from>
    <xdr:to>
      <xdr:col>24</xdr:col>
      <xdr:colOff>75960</xdr:colOff>
      <xdr:row>37</xdr:row>
      <xdr:rowOff>135360</xdr:rowOff>
    </xdr:to>
    <xdr:sp macro="" textlink="">
      <xdr:nvSpPr>
        <xdr:cNvPr id="68" name="フローチャート: 判断 67">
          <a:extLst>
            <a:ext uri="{FF2B5EF4-FFF2-40B4-BE49-F238E27FC236}">
              <a16:creationId xmlns:a16="http://schemas.microsoft.com/office/drawing/2014/main" id="{44284F19-F235-4A3A-97BC-6E762A1CB2BC}"/>
            </a:ext>
          </a:extLst>
        </xdr:cNvPr>
        <xdr:cNvSpPr/>
      </xdr:nvSpPr>
      <xdr:spPr>
        <a:xfrm>
          <a:off x="4410050" y="6142900"/>
          <a:ext cx="8551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98280</xdr:colOff>
      <xdr:row>39</xdr:row>
      <xdr:rowOff>1080</xdr:rowOff>
    </xdr:from>
    <xdr:to>
      <xdr:col>20</xdr:col>
      <xdr:colOff>2880</xdr:colOff>
      <xdr:row>39</xdr:row>
      <xdr:rowOff>46800</xdr:rowOff>
    </xdr:to>
    <xdr:cxnSp macro="">
      <xdr:nvCxnSpPr>
        <xdr:cNvPr id="69" name="直線コネクタ 68">
          <a:extLst>
            <a:ext uri="{FF2B5EF4-FFF2-40B4-BE49-F238E27FC236}">
              <a16:creationId xmlns:a16="http://schemas.microsoft.com/office/drawing/2014/main" id="{AA06A409-7341-48B7-815D-5A770D4B2F75}"/>
            </a:ext>
          </a:extLst>
        </xdr:cNvPr>
        <xdr:cNvCxnSpPr/>
      </xdr:nvCxnSpPr>
      <xdr:spPr>
        <a:xfrm>
          <a:off x="2860530" y="6439980"/>
          <a:ext cx="825350" cy="45720"/>
        </a:xfrm>
        <a:prstGeom prst="straightConnector1">
          <a:avLst/>
        </a:prstGeom>
        <a:ln w="6350">
          <a:solidFill>
            <a:srgbClr val="FF0000"/>
          </a:solidFill>
          <a:miter/>
        </a:ln>
      </xdr:spPr>
    </xdr:cxnSp>
    <xdr:clientData/>
  </xdr:twoCellAnchor>
  <xdr:twoCellAnchor>
    <xdr:from>
      <xdr:col>19</xdr:col>
      <xdr:colOff>136440</xdr:colOff>
      <xdr:row>36</xdr:row>
      <xdr:rowOff>106560</xdr:rowOff>
    </xdr:from>
    <xdr:to>
      <xdr:col>20</xdr:col>
      <xdr:colOff>37800</xdr:colOff>
      <xdr:row>37</xdr:row>
      <xdr:rowOff>36360</xdr:rowOff>
    </xdr:to>
    <xdr:sp macro="" textlink="">
      <xdr:nvSpPr>
        <xdr:cNvPr id="70" name="フローチャート: 判断 69">
          <a:extLst>
            <a:ext uri="{FF2B5EF4-FFF2-40B4-BE49-F238E27FC236}">
              <a16:creationId xmlns:a16="http://schemas.microsoft.com/office/drawing/2014/main" id="{A44555FA-2A0F-4101-9317-AEFC7B4FB050}"/>
            </a:ext>
          </a:extLst>
        </xdr:cNvPr>
        <xdr:cNvSpPr/>
      </xdr:nvSpPr>
      <xdr:spPr>
        <a:xfrm>
          <a:off x="3635290" y="6050160"/>
          <a:ext cx="8551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35</xdr:row>
      <xdr:rowOff>68400</xdr:rowOff>
    </xdr:from>
    <xdr:to>
      <xdr:col>22</xdr:col>
      <xdr:colOff>21995</xdr:colOff>
      <xdr:row>36</xdr:row>
      <xdr:rowOff>122760</xdr:rowOff>
    </xdr:to>
    <xdr:sp macro="" textlink="">
      <xdr:nvSpPr>
        <xdr:cNvPr id="71" name="テキスト ボックス 70">
          <a:extLst>
            <a:ext uri="{FF2B5EF4-FFF2-40B4-BE49-F238E27FC236}">
              <a16:creationId xmlns:a16="http://schemas.microsoft.com/office/drawing/2014/main" id="{F3B77DB4-0C48-4E1E-AC48-DF339A46F1E5}"/>
            </a:ext>
          </a:extLst>
        </xdr:cNvPr>
        <xdr:cNvSpPr/>
      </xdr:nvSpPr>
      <xdr:spPr>
        <a:xfrm>
          <a:off x="3321180" y="5846900"/>
          <a:ext cx="7362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23.9</a:t>
          </a:r>
          <a:endParaRPr lang="en-US" sz="1000" b="0" strike="noStrike" spc="-1">
            <a:latin typeface="游明朝"/>
          </a:endParaRPr>
        </a:p>
      </xdr:txBody>
    </xdr:sp>
    <xdr:clientData/>
  </xdr:twoCellAnchor>
  <xdr:twoCellAnchor>
    <xdr:from>
      <xdr:col>11</xdr:col>
      <xdr:colOff>9360</xdr:colOff>
      <xdr:row>38</xdr:row>
      <xdr:rowOff>149760</xdr:rowOff>
    </xdr:from>
    <xdr:to>
      <xdr:col>15</xdr:col>
      <xdr:colOff>98280</xdr:colOff>
      <xdr:row>39</xdr:row>
      <xdr:rowOff>1080</xdr:rowOff>
    </xdr:to>
    <xdr:cxnSp macro="">
      <xdr:nvCxnSpPr>
        <xdr:cNvPr id="72" name="直線コネクタ 71">
          <a:extLst>
            <a:ext uri="{FF2B5EF4-FFF2-40B4-BE49-F238E27FC236}">
              <a16:creationId xmlns:a16="http://schemas.microsoft.com/office/drawing/2014/main" id="{11062FD9-EFCE-4A0A-BC6B-C78FC991BB66}"/>
            </a:ext>
          </a:extLst>
        </xdr:cNvPr>
        <xdr:cNvCxnSpPr/>
      </xdr:nvCxnSpPr>
      <xdr:spPr>
        <a:xfrm>
          <a:off x="2035010" y="6423560"/>
          <a:ext cx="825520" cy="16420"/>
        </a:xfrm>
        <a:prstGeom prst="straightConnector1">
          <a:avLst/>
        </a:prstGeom>
        <a:ln w="6350">
          <a:solidFill>
            <a:srgbClr val="FF0000"/>
          </a:solidFill>
          <a:miter/>
        </a:ln>
      </xdr:spPr>
    </xdr:cxnSp>
    <xdr:clientData/>
  </xdr:twoCellAnchor>
  <xdr:twoCellAnchor>
    <xdr:from>
      <xdr:col>15</xdr:col>
      <xdr:colOff>47520</xdr:colOff>
      <xdr:row>36</xdr:row>
      <xdr:rowOff>114480</xdr:rowOff>
    </xdr:from>
    <xdr:to>
      <xdr:col>15</xdr:col>
      <xdr:colOff>148680</xdr:colOff>
      <xdr:row>37</xdr:row>
      <xdr:rowOff>44280</xdr:rowOff>
    </xdr:to>
    <xdr:sp macro="" textlink="">
      <xdr:nvSpPr>
        <xdr:cNvPr id="73" name="フローチャート: 判断 72">
          <a:extLst>
            <a:ext uri="{FF2B5EF4-FFF2-40B4-BE49-F238E27FC236}">
              <a16:creationId xmlns:a16="http://schemas.microsoft.com/office/drawing/2014/main" id="{6C93283D-72ED-49B0-997C-A8A788517BA7}"/>
            </a:ext>
          </a:extLst>
        </xdr:cNvPr>
        <xdr:cNvSpPr/>
      </xdr:nvSpPr>
      <xdr:spPr>
        <a:xfrm>
          <a:off x="2809770" y="605808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35</xdr:row>
      <xdr:rowOff>75960</xdr:rowOff>
    </xdr:from>
    <xdr:to>
      <xdr:col>17</xdr:col>
      <xdr:colOff>155260</xdr:colOff>
      <xdr:row>36</xdr:row>
      <xdr:rowOff>133495</xdr:rowOff>
    </xdr:to>
    <xdr:sp macro="" textlink="">
      <xdr:nvSpPr>
        <xdr:cNvPr id="74" name="テキスト ボックス 73">
          <a:extLst>
            <a:ext uri="{FF2B5EF4-FFF2-40B4-BE49-F238E27FC236}">
              <a16:creationId xmlns:a16="http://schemas.microsoft.com/office/drawing/2014/main" id="{FF55209E-C087-4556-8FF5-A017C19D6E85}"/>
            </a:ext>
          </a:extLst>
        </xdr:cNvPr>
        <xdr:cNvSpPr/>
      </xdr:nvSpPr>
      <xdr:spPr>
        <a:xfrm>
          <a:off x="2511310" y="585446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24.0</a:t>
          </a:r>
          <a:endParaRPr lang="en-US" sz="1000" b="0" strike="noStrike" spc="-1">
            <a:latin typeface="游明朝"/>
          </a:endParaRPr>
        </a:p>
      </xdr:txBody>
    </xdr:sp>
    <xdr:clientData/>
  </xdr:twoCellAnchor>
  <xdr:twoCellAnchor>
    <xdr:from>
      <xdr:col>6</xdr:col>
      <xdr:colOff>120600</xdr:colOff>
      <xdr:row>38</xdr:row>
      <xdr:rowOff>149760</xdr:rowOff>
    </xdr:from>
    <xdr:to>
      <xdr:col>11</xdr:col>
      <xdr:colOff>9360</xdr:colOff>
      <xdr:row>39</xdr:row>
      <xdr:rowOff>92520</xdr:rowOff>
    </xdr:to>
    <xdr:cxnSp macro="">
      <xdr:nvCxnSpPr>
        <xdr:cNvPr id="75" name="直線コネクタ 74">
          <a:extLst>
            <a:ext uri="{FF2B5EF4-FFF2-40B4-BE49-F238E27FC236}">
              <a16:creationId xmlns:a16="http://schemas.microsoft.com/office/drawing/2014/main" id="{92BA6104-E380-49CF-91BD-7A384D7B0DFD}"/>
            </a:ext>
          </a:extLst>
        </xdr:cNvPr>
        <xdr:cNvCxnSpPr/>
      </xdr:nvCxnSpPr>
      <xdr:spPr>
        <a:xfrm flipV="1">
          <a:off x="1225500" y="6423560"/>
          <a:ext cx="809510" cy="107860"/>
        </a:xfrm>
        <a:prstGeom prst="straightConnector1">
          <a:avLst/>
        </a:prstGeom>
        <a:ln w="6350">
          <a:solidFill>
            <a:srgbClr val="FF0000"/>
          </a:solidFill>
          <a:miter/>
        </a:ln>
      </xdr:spPr>
    </xdr:cxnSp>
    <xdr:clientData/>
  </xdr:twoCellAnchor>
  <xdr:twoCellAnchor>
    <xdr:from>
      <xdr:col>10</xdr:col>
      <xdr:colOff>158760</xdr:colOff>
      <xdr:row>36</xdr:row>
      <xdr:rowOff>60840</xdr:rowOff>
    </xdr:from>
    <xdr:to>
      <xdr:col>11</xdr:col>
      <xdr:colOff>60120</xdr:colOff>
      <xdr:row>36</xdr:row>
      <xdr:rowOff>162000</xdr:rowOff>
    </xdr:to>
    <xdr:sp macro="" textlink="">
      <xdr:nvSpPr>
        <xdr:cNvPr id="76" name="フローチャート: 判断 75">
          <a:extLst>
            <a:ext uri="{FF2B5EF4-FFF2-40B4-BE49-F238E27FC236}">
              <a16:creationId xmlns:a16="http://schemas.microsoft.com/office/drawing/2014/main" id="{5D8A13CF-8869-4956-BB44-3D7F7978CCD4}"/>
            </a:ext>
          </a:extLst>
        </xdr:cNvPr>
        <xdr:cNvSpPr/>
      </xdr:nvSpPr>
      <xdr:spPr>
        <a:xfrm>
          <a:off x="2000260" y="6004440"/>
          <a:ext cx="8551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35</xdr:row>
      <xdr:rowOff>22680</xdr:rowOff>
    </xdr:from>
    <xdr:to>
      <xdr:col>13</xdr:col>
      <xdr:colOff>69515</xdr:colOff>
      <xdr:row>36</xdr:row>
      <xdr:rowOff>83390</xdr:rowOff>
    </xdr:to>
    <xdr:sp macro="" textlink="">
      <xdr:nvSpPr>
        <xdr:cNvPr id="77" name="テキスト ボックス 76">
          <a:extLst>
            <a:ext uri="{FF2B5EF4-FFF2-40B4-BE49-F238E27FC236}">
              <a16:creationId xmlns:a16="http://schemas.microsoft.com/office/drawing/2014/main" id="{EB35C7FA-A101-4906-A15C-C52DBE891355}"/>
            </a:ext>
          </a:extLst>
        </xdr:cNvPr>
        <xdr:cNvSpPr/>
      </xdr:nvSpPr>
      <xdr:spPr>
        <a:xfrm>
          <a:off x="1685790" y="580118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23.3</a:t>
          </a:r>
          <a:endParaRPr lang="en-US" sz="1000" b="0" strike="noStrike" spc="-1">
            <a:latin typeface="游明朝"/>
          </a:endParaRPr>
        </a:p>
      </xdr:txBody>
    </xdr:sp>
    <xdr:clientData/>
  </xdr:twoCellAnchor>
  <xdr:twoCellAnchor>
    <xdr:from>
      <xdr:col>6</xdr:col>
      <xdr:colOff>69840</xdr:colOff>
      <xdr:row>37</xdr:row>
      <xdr:rowOff>26640</xdr:rowOff>
    </xdr:from>
    <xdr:to>
      <xdr:col>6</xdr:col>
      <xdr:colOff>171000</xdr:colOff>
      <xdr:row>37</xdr:row>
      <xdr:rowOff>127800</xdr:rowOff>
    </xdr:to>
    <xdr:sp macro="" textlink="">
      <xdr:nvSpPr>
        <xdr:cNvPr id="78" name="フローチャート: 判断 77">
          <a:extLst>
            <a:ext uri="{FF2B5EF4-FFF2-40B4-BE49-F238E27FC236}">
              <a16:creationId xmlns:a16="http://schemas.microsoft.com/office/drawing/2014/main" id="{E2EAA7D2-9309-45E7-B1A9-3F2880E5DAD6}"/>
            </a:ext>
          </a:extLst>
        </xdr:cNvPr>
        <xdr:cNvSpPr/>
      </xdr:nvSpPr>
      <xdr:spPr>
        <a:xfrm>
          <a:off x="1174740" y="61353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35</xdr:row>
      <xdr:rowOff>159840</xdr:rowOff>
    </xdr:from>
    <xdr:to>
      <xdr:col>9</xdr:col>
      <xdr:colOff>2955</xdr:colOff>
      <xdr:row>37</xdr:row>
      <xdr:rowOff>68435</xdr:rowOff>
    </xdr:to>
    <xdr:sp macro="" textlink="">
      <xdr:nvSpPr>
        <xdr:cNvPr id="79" name="テキスト ボックス 78">
          <a:extLst>
            <a:ext uri="{FF2B5EF4-FFF2-40B4-BE49-F238E27FC236}">
              <a16:creationId xmlns:a16="http://schemas.microsoft.com/office/drawing/2014/main" id="{EC36BED2-2C80-4008-BD66-10D98EEF7A7C}"/>
            </a:ext>
          </a:extLst>
        </xdr:cNvPr>
        <xdr:cNvSpPr/>
      </xdr:nvSpPr>
      <xdr:spPr>
        <a:xfrm>
          <a:off x="876280" y="5938340"/>
          <a:ext cx="7618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25.1</a:t>
          </a:r>
          <a:endParaRPr lang="en-US" sz="1000" b="0" strike="noStrike" spc="-1">
            <a:latin typeface="游明朝"/>
          </a:endParaRPr>
        </a:p>
      </xdr:txBody>
    </xdr:sp>
    <xdr:clientData/>
  </xdr:twoCellAnchor>
  <xdr:twoCellAnchor editAs="oneCell">
    <xdr:from>
      <xdr:col>23</xdr:col>
      <xdr:colOff>9360</xdr:colOff>
      <xdr:row>44</xdr:row>
      <xdr:rowOff>31320</xdr:rowOff>
    </xdr:from>
    <xdr:to>
      <xdr:col>27</xdr:col>
      <xdr:colOff>50435</xdr:colOff>
      <xdr:row>45</xdr:row>
      <xdr:rowOff>85680</xdr:rowOff>
    </xdr:to>
    <xdr:sp macro="" textlink="">
      <xdr:nvSpPr>
        <xdr:cNvPr id="80" name="テキスト ボックス 79">
          <a:extLst>
            <a:ext uri="{FF2B5EF4-FFF2-40B4-BE49-F238E27FC236}">
              <a16:creationId xmlns:a16="http://schemas.microsoft.com/office/drawing/2014/main" id="{93C40C64-5799-4C9D-9A07-1BB753B84BE1}"/>
            </a:ext>
          </a:extLst>
        </xdr:cNvPr>
        <xdr:cNvSpPr/>
      </xdr:nvSpPr>
      <xdr:spPr>
        <a:xfrm>
          <a:off x="4244810" y="729572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18</xdr:col>
      <xdr:colOff>171360</xdr:colOff>
      <xdr:row>44</xdr:row>
      <xdr:rowOff>31320</xdr:rowOff>
    </xdr:from>
    <xdr:to>
      <xdr:col>23</xdr:col>
      <xdr:colOff>28475</xdr:colOff>
      <xdr:row>45</xdr:row>
      <xdr:rowOff>85680</xdr:rowOff>
    </xdr:to>
    <xdr:sp macro="" textlink="">
      <xdr:nvSpPr>
        <xdr:cNvPr id="81" name="テキスト ボックス 80">
          <a:extLst>
            <a:ext uri="{FF2B5EF4-FFF2-40B4-BE49-F238E27FC236}">
              <a16:creationId xmlns:a16="http://schemas.microsoft.com/office/drawing/2014/main" id="{F9A876D6-0FBD-4C48-A818-ACA8B0127B05}"/>
            </a:ext>
          </a:extLst>
        </xdr:cNvPr>
        <xdr:cNvSpPr/>
      </xdr:nvSpPr>
      <xdr:spPr>
        <a:xfrm>
          <a:off x="3486060" y="7295720"/>
          <a:ext cx="7619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14</xdr:col>
      <xdr:colOff>82440</xdr:colOff>
      <xdr:row>44</xdr:row>
      <xdr:rowOff>31320</xdr:rowOff>
    </xdr:from>
    <xdr:to>
      <xdr:col>18</xdr:col>
      <xdr:colOff>123155</xdr:colOff>
      <xdr:row>45</xdr:row>
      <xdr:rowOff>85680</xdr:rowOff>
    </xdr:to>
    <xdr:sp macro="" textlink="">
      <xdr:nvSpPr>
        <xdr:cNvPr id="82" name="テキスト ボックス 81">
          <a:extLst>
            <a:ext uri="{FF2B5EF4-FFF2-40B4-BE49-F238E27FC236}">
              <a16:creationId xmlns:a16="http://schemas.microsoft.com/office/drawing/2014/main" id="{AABFC171-17A4-4894-8F7B-A75BE9C60D63}"/>
            </a:ext>
          </a:extLst>
        </xdr:cNvPr>
        <xdr:cNvSpPr/>
      </xdr:nvSpPr>
      <xdr:spPr>
        <a:xfrm>
          <a:off x="2660540" y="7295720"/>
          <a:ext cx="7614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10</xdr:col>
      <xdr:colOff>9720</xdr:colOff>
      <xdr:row>44</xdr:row>
      <xdr:rowOff>31320</xdr:rowOff>
    </xdr:from>
    <xdr:to>
      <xdr:col>14</xdr:col>
      <xdr:colOff>50795</xdr:colOff>
      <xdr:row>45</xdr:row>
      <xdr:rowOff>85680</xdr:rowOff>
    </xdr:to>
    <xdr:sp macro="" textlink="">
      <xdr:nvSpPr>
        <xdr:cNvPr id="83" name="テキスト ボックス 82">
          <a:extLst>
            <a:ext uri="{FF2B5EF4-FFF2-40B4-BE49-F238E27FC236}">
              <a16:creationId xmlns:a16="http://schemas.microsoft.com/office/drawing/2014/main" id="{77E9BAC1-DA41-4B00-B50B-DD56DDB54461}"/>
            </a:ext>
          </a:extLst>
        </xdr:cNvPr>
        <xdr:cNvSpPr/>
      </xdr:nvSpPr>
      <xdr:spPr>
        <a:xfrm>
          <a:off x="1851220" y="729572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5</xdr:col>
      <xdr:colOff>104760</xdr:colOff>
      <xdr:row>44</xdr:row>
      <xdr:rowOff>31320</xdr:rowOff>
    </xdr:from>
    <xdr:to>
      <xdr:col>9</xdr:col>
      <xdr:colOff>145835</xdr:colOff>
      <xdr:row>45</xdr:row>
      <xdr:rowOff>85680</xdr:rowOff>
    </xdr:to>
    <xdr:sp macro="" textlink="">
      <xdr:nvSpPr>
        <xdr:cNvPr id="84" name="テキスト ボックス 83">
          <a:extLst>
            <a:ext uri="{FF2B5EF4-FFF2-40B4-BE49-F238E27FC236}">
              <a16:creationId xmlns:a16="http://schemas.microsoft.com/office/drawing/2014/main" id="{568579C9-60B2-427D-8016-B879D7F4CCEA}"/>
            </a:ext>
          </a:extLst>
        </xdr:cNvPr>
        <xdr:cNvSpPr/>
      </xdr:nvSpPr>
      <xdr:spPr>
        <a:xfrm>
          <a:off x="1025510" y="729572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23</xdr:col>
      <xdr:colOff>174600</xdr:colOff>
      <xdr:row>38</xdr:row>
      <xdr:rowOff>106560</xdr:rowOff>
    </xdr:from>
    <xdr:to>
      <xdr:col>24</xdr:col>
      <xdr:colOff>75960</xdr:colOff>
      <xdr:row>39</xdr:row>
      <xdr:rowOff>36360</xdr:rowOff>
    </xdr:to>
    <xdr:sp macro="" textlink="">
      <xdr:nvSpPr>
        <xdr:cNvPr id="85" name="楕円 84">
          <a:extLst>
            <a:ext uri="{FF2B5EF4-FFF2-40B4-BE49-F238E27FC236}">
              <a16:creationId xmlns:a16="http://schemas.microsoft.com/office/drawing/2014/main" id="{2325C2AB-5EC7-4254-8329-74A553BBAAE2}"/>
            </a:ext>
          </a:extLst>
        </xdr:cNvPr>
        <xdr:cNvSpPr/>
      </xdr:nvSpPr>
      <xdr:spPr>
        <a:xfrm>
          <a:off x="4410050" y="6380360"/>
          <a:ext cx="8551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38</xdr:row>
      <xdr:rowOff>100080</xdr:rowOff>
    </xdr:from>
    <xdr:to>
      <xdr:col>28</xdr:col>
      <xdr:colOff>152380</xdr:colOff>
      <xdr:row>40</xdr:row>
      <xdr:rowOff>2040</xdr:rowOff>
    </xdr:to>
    <xdr:sp macro="" textlink="">
      <xdr:nvSpPr>
        <xdr:cNvPr id="86" name="人件費該当値テキスト">
          <a:extLst>
            <a:ext uri="{FF2B5EF4-FFF2-40B4-BE49-F238E27FC236}">
              <a16:creationId xmlns:a16="http://schemas.microsoft.com/office/drawing/2014/main" id="{F7672042-8D09-4ED2-AEFC-B7373EB3DB7D}"/>
            </a:ext>
          </a:extLst>
        </xdr:cNvPr>
        <xdr:cNvSpPr/>
      </xdr:nvSpPr>
      <xdr:spPr>
        <a:xfrm>
          <a:off x="4534080" y="637388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28.4</a:t>
          </a:r>
          <a:endParaRPr lang="en-US" sz="1000" b="0" strike="noStrike" spc="-1">
            <a:latin typeface="游明朝"/>
          </a:endParaRPr>
        </a:p>
      </xdr:txBody>
    </xdr:sp>
    <xdr:clientData/>
  </xdr:twoCellAnchor>
  <xdr:twoCellAnchor>
    <xdr:from>
      <xdr:col>19</xdr:col>
      <xdr:colOff>136440</xdr:colOff>
      <xdr:row>39</xdr:row>
      <xdr:rowOff>5760</xdr:rowOff>
    </xdr:from>
    <xdr:to>
      <xdr:col>20</xdr:col>
      <xdr:colOff>37800</xdr:colOff>
      <xdr:row>39</xdr:row>
      <xdr:rowOff>97560</xdr:rowOff>
    </xdr:to>
    <xdr:sp macro="" textlink="">
      <xdr:nvSpPr>
        <xdr:cNvPr id="87" name="楕円 86">
          <a:extLst>
            <a:ext uri="{FF2B5EF4-FFF2-40B4-BE49-F238E27FC236}">
              <a16:creationId xmlns:a16="http://schemas.microsoft.com/office/drawing/2014/main" id="{FF2106FE-5E41-45AB-958D-48FCE33F0A06}"/>
            </a:ext>
          </a:extLst>
        </xdr:cNvPr>
        <xdr:cNvSpPr/>
      </xdr:nvSpPr>
      <xdr:spPr>
        <a:xfrm>
          <a:off x="3635290" y="6444660"/>
          <a:ext cx="85510" cy="918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39</xdr:row>
      <xdr:rowOff>103680</xdr:rowOff>
    </xdr:from>
    <xdr:to>
      <xdr:col>22</xdr:col>
      <xdr:colOff>21995</xdr:colOff>
      <xdr:row>41</xdr:row>
      <xdr:rowOff>2465</xdr:rowOff>
    </xdr:to>
    <xdr:sp macro="" textlink="">
      <xdr:nvSpPr>
        <xdr:cNvPr id="88" name="テキスト ボックス 87">
          <a:extLst>
            <a:ext uri="{FF2B5EF4-FFF2-40B4-BE49-F238E27FC236}">
              <a16:creationId xmlns:a16="http://schemas.microsoft.com/office/drawing/2014/main" id="{E6B2D8F5-7690-4FA8-BB05-6016E5FB914C}"/>
            </a:ext>
          </a:extLst>
        </xdr:cNvPr>
        <xdr:cNvSpPr/>
      </xdr:nvSpPr>
      <xdr:spPr>
        <a:xfrm>
          <a:off x="3321180" y="6542580"/>
          <a:ext cx="7362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29.2</a:t>
          </a:r>
          <a:endParaRPr lang="en-US" sz="1000" b="0" strike="noStrike" spc="-1">
            <a:latin typeface="游明朝"/>
          </a:endParaRPr>
        </a:p>
      </xdr:txBody>
    </xdr:sp>
    <xdr:clientData/>
  </xdr:twoCellAnchor>
  <xdr:twoCellAnchor>
    <xdr:from>
      <xdr:col>15</xdr:col>
      <xdr:colOff>47520</xdr:colOff>
      <xdr:row>38</xdr:row>
      <xdr:rowOff>122040</xdr:rowOff>
    </xdr:from>
    <xdr:to>
      <xdr:col>15</xdr:col>
      <xdr:colOff>148680</xdr:colOff>
      <xdr:row>39</xdr:row>
      <xdr:rowOff>51840</xdr:rowOff>
    </xdr:to>
    <xdr:sp macro="" textlink="">
      <xdr:nvSpPr>
        <xdr:cNvPr id="89" name="楕円 88">
          <a:extLst>
            <a:ext uri="{FF2B5EF4-FFF2-40B4-BE49-F238E27FC236}">
              <a16:creationId xmlns:a16="http://schemas.microsoft.com/office/drawing/2014/main" id="{0DD3FAEC-E03C-4AB0-BE42-083691EE4CD1}"/>
            </a:ext>
          </a:extLst>
        </xdr:cNvPr>
        <xdr:cNvSpPr/>
      </xdr:nvSpPr>
      <xdr:spPr>
        <a:xfrm>
          <a:off x="2809770" y="639584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39</xdr:row>
      <xdr:rowOff>57960</xdr:rowOff>
    </xdr:from>
    <xdr:to>
      <xdr:col>17</xdr:col>
      <xdr:colOff>155260</xdr:colOff>
      <xdr:row>40</xdr:row>
      <xdr:rowOff>115495</xdr:rowOff>
    </xdr:to>
    <xdr:sp macro="" textlink="">
      <xdr:nvSpPr>
        <xdr:cNvPr id="90" name="テキスト ボックス 89">
          <a:extLst>
            <a:ext uri="{FF2B5EF4-FFF2-40B4-BE49-F238E27FC236}">
              <a16:creationId xmlns:a16="http://schemas.microsoft.com/office/drawing/2014/main" id="{86B6A04F-D03B-43F3-A380-CB730FE35AE6}"/>
            </a:ext>
          </a:extLst>
        </xdr:cNvPr>
        <xdr:cNvSpPr/>
      </xdr:nvSpPr>
      <xdr:spPr>
        <a:xfrm>
          <a:off x="2511310" y="649686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28.6</a:t>
          </a:r>
          <a:endParaRPr lang="en-US" sz="1000" b="0" strike="noStrike" spc="-1">
            <a:latin typeface="游明朝"/>
          </a:endParaRPr>
        </a:p>
      </xdr:txBody>
    </xdr:sp>
    <xdr:clientData/>
  </xdr:twoCellAnchor>
  <xdr:twoCellAnchor>
    <xdr:from>
      <xdr:col>10</xdr:col>
      <xdr:colOff>158760</xdr:colOff>
      <xdr:row>38</xdr:row>
      <xdr:rowOff>99000</xdr:rowOff>
    </xdr:from>
    <xdr:to>
      <xdr:col>11</xdr:col>
      <xdr:colOff>60120</xdr:colOff>
      <xdr:row>39</xdr:row>
      <xdr:rowOff>28800</xdr:rowOff>
    </xdr:to>
    <xdr:sp macro="" textlink="">
      <xdr:nvSpPr>
        <xdr:cNvPr id="91" name="楕円 90">
          <a:extLst>
            <a:ext uri="{FF2B5EF4-FFF2-40B4-BE49-F238E27FC236}">
              <a16:creationId xmlns:a16="http://schemas.microsoft.com/office/drawing/2014/main" id="{B51FB2A5-3354-44BA-8642-631F9C87ABC8}"/>
            </a:ext>
          </a:extLst>
        </xdr:cNvPr>
        <xdr:cNvSpPr/>
      </xdr:nvSpPr>
      <xdr:spPr>
        <a:xfrm>
          <a:off x="2000260" y="6372800"/>
          <a:ext cx="8551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39</xdr:row>
      <xdr:rowOff>35280</xdr:rowOff>
    </xdr:from>
    <xdr:to>
      <xdr:col>13</xdr:col>
      <xdr:colOff>69515</xdr:colOff>
      <xdr:row>40</xdr:row>
      <xdr:rowOff>92815</xdr:rowOff>
    </xdr:to>
    <xdr:sp macro="" textlink="">
      <xdr:nvSpPr>
        <xdr:cNvPr id="92" name="テキスト ボックス 91">
          <a:extLst>
            <a:ext uri="{FF2B5EF4-FFF2-40B4-BE49-F238E27FC236}">
              <a16:creationId xmlns:a16="http://schemas.microsoft.com/office/drawing/2014/main" id="{D467BDF6-CFE9-41C5-8843-1057EB51188A}"/>
            </a:ext>
          </a:extLst>
        </xdr:cNvPr>
        <xdr:cNvSpPr/>
      </xdr:nvSpPr>
      <xdr:spPr>
        <a:xfrm>
          <a:off x="1685790" y="647418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28.3</a:t>
          </a:r>
          <a:endParaRPr lang="en-US" sz="1000" b="0" strike="noStrike" spc="-1">
            <a:latin typeface="游明朝"/>
          </a:endParaRPr>
        </a:p>
      </xdr:txBody>
    </xdr:sp>
    <xdr:clientData/>
  </xdr:twoCellAnchor>
  <xdr:twoCellAnchor>
    <xdr:from>
      <xdr:col>6</xdr:col>
      <xdr:colOff>69840</xdr:colOff>
      <xdr:row>39</xdr:row>
      <xdr:rowOff>41760</xdr:rowOff>
    </xdr:from>
    <xdr:to>
      <xdr:col>6</xdr:col>
      <xdr:colOff>171000</xdr:colOff>
      <xdr:row>39</xdr:row>
      <xdr:rowOff>142920</xdr:rowOff>
    </xdr:to>
    <xdr:sp macro="" textlink="">
      <xdr:nvSpPr>
        <xdr:cNvPr id="93" name="楕円 92">
          <a:extLst>
            <a:ext uri="{FF2B5EF4-FFF2-40B4-BE49-F238E27FC236}">
              <a16:creationId xmlns:a16="http://schemas.microsoft.com/office/drawing/2014/main" id="{DA5BEF44-CA0D-4F98-B65C-A384B2061085}"/>
            </a:ext>
          </a:extLst>
        </xdr:cNvPr>
        <xdr:cNvSpPr/>
      </xdr:nvSpPr>
      <xdr:spPr>
        <a:xfrm>
          <a:off x="1174740" y="64806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39</xdr:row>
      <xdr:rowOff>149400</xdr:rowOff>
    </xdr:from>
    <xdr:to>
      <xdr:col>9</xdr:col>
      <xdr:colOff>2955</xdr:colOff>
      <xdr:row>41</xdr:row>
      <xdr:rowOff>48470</xdr:rowOff>
    </xdr:to>
    <xdr:sp macro="" textlink="">
      <xdr:nvSpPr>
        <xdr:cNvPr id="94" name="テキスト ボックス 93">
          <a:extLst>
            <a:ext uri="{FF2B5EF4-FFF2-40B4-BE49-F238E27FC236}">
              <a16:creationId xmlns:a16="http://schemas.microsoft.com/office/drawing/2014/main" id="{8C683334-53FA-4007-BB10-D190133580A7}"/>
            </a:ext>
          </a:extLst>
        </xdr:cNvPr>
        <xdr:cNvSpPr/>
      </xdr:nvSpPr>
      <xdr:spPr>
        <a:xfrm>
          <a:off x="876280" y="6588300"/>
          <a:ext cx="7618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29.8</a:t>
          </a:r>
          <a:endParaRPr lang="en-US" sz="1000" b="0" strike="noStrike" spc="-1">
            <a:latin typeface="游明朝"/>
          </a:endParaRPr>
        </a:p>
      </xdr:txBody>
    </xdr:sp>
    <xdr:clientData/>
  </xdr:twoCellAnchor>
  <xdr:twoCellAnchor>
    <xdr:from>
      <xdr:col>62</xdr:col>
      <xdr:colOff>44280</xdr:colOff>
      <xdr:row>7</xdr:row>
      <xdr:rowOff>69840</xdr:rowOff>
    </xdr:from>
    <xdr:to>
      <xdr:col>85</xdr:col>
      <xdr:colOff>66240</xdr:colOff>
      <xdr:row>9</xdr:row>
      <xdr:rowOff>43920</xdr:rowOff>
    </xdr:to>
    <xdr:sp macro="" textlink="">
      <xdr:nvSpPr>
        <xdr:cNvPr id="95" name="正方形/長方形 94">
          <a:extLst>
            <a:ext uri="{FF2B5EF4-FFF2-40B4-BE49-F238E27FC236}">
              <a16:creationId xmlns:a16="http://schemas.microsoft.com/office/drawing/2014/main" id="{6D0DF3A5-1DF1-4898-8D0E-4AD4C7D02805}"/>
            </a:ext>
          </a:extLst>
        </xdr:cNvPr>
        <xdr:cNvSpPr/>
      </xdr:nvSpPr>
      <xdr:spPr>
        <a:xfrm>
          <a:off x="11461580" y="1225540"/>
          <a:ext cx="425741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物件費</a:t>
          </a:r>
          <a:endParaRPr lang="en-US" sz="1600" b="0" strike="noStrike" spc="-1">
            <a:latin typeface="游明朝"/>
          </a:endParaRPr>
        </a:p>
      </xdr:txBody>
    </xdr:sp>
    <xdr:clientData/>
  </xdr:twoCellAnchor>
  <xdr:twoCellAnchor>
    <xdr:from>
      <xdr:col>85</xdr:col>
      <xdr:colOff>79200</xdr:colOff>
      <xdr:row>7</xdr:row>
      <xdr:rowOff>133200</xdr:rowOff>
    </xdr:from>
    <xdr:to>
      <xdr:col>93</xdr:col>
      <xdr:colOff>2520</xdr:colOff>
      <xdr:row>9</xdr:row>
      <xdr:rowOff>43920</xdr:rowOff>
    </xdr:to>
    <xdr:sp macro="" textlink="">
      <xdr:nvSpPr>
        <xdr:cNvPr id="96" name="正方形/長方形 95">
          <a:extLst>
            <a:ext uri="{FF2B5EF4-FFF2-40B4-BE49-F238E27FC236}">
              <a16:creationId xmlns:a16="http://schemas.microsoft.com/office/drawing/2014/main" id="{88D3DC1F-F207-4874-A075-260158FDEEB8}"/>
            </a:ext>
          </a:extLst>
        </xdr:cNvPr>
        <xdr:cNvSpPr/>
      </xdr:nvSpPr>
      <xdr:spPr>
        <a:xfrm>
          <a:off x="15731950" y="128890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85</xdr:col>
      <xdr:colOff>79200</xdr:colOff>
      <xdr:row>8</xdr:row>
      <xdr:rowOff>152280</xdr:rowOff>
    </xdr:from>
    <xdr:to>
      <xdr:col>93</xdr:col>
      <xdr:colOff>2520</xdr:colOff>
      <xdr:row>10</xdr:row>
      <xdr:rowOff>63000</xdr:rowOff>
    </xdr:to>
    <xdr:sp macro="" textlink="">
      <xdr:nvSpPr>
        <xdr:cNvPr id="97" name="正方形/長方形 96">
          <a:extLst>
            <a:ext uri="{FF2B5EF4-FFF2-40B4-BE49-F238E27FC236}">
              <a16:creationId xmlns:a16="http://schemas.microsoft.com/office/drawing/2014/main" id="{95D39BBB-F898-497E-AB11-9A66202760C1}"/>
            </a:ext>
          </a:extLst>
        </xdr:cNvPr>
        <xdr:cNvSpPr/>
      </xdr:nvSpPr>
      <xdr:spPr>
        <a:xfrm>
          <a:off x="15731950" y="147308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2/46</a:t>
          </a:r>
          <a:endParaRPr lang="en-US" sz="1200" b="0" strike="noStrike" spc="-1">
            <a:latin typeface="游明朝"/>
          </a:endParaRPr>
        </a:p>
      </xdr:txBody>
    </xdr:sp>
    <xdr:clientData/>
  </xdr:twoCellAnchor>
  <xdr:twoCellAnchor>
    <xdr:from>
      <xdr:col>93</xdr:col>
      <xdr:colOff>168120</xdr:colOff>
      <xdr:row>7</xdr:row>
      <xdr:rowOff>133200</xdr:rowOff>
    </xdr:from>
    <xdr:to>
      <xdr:col>100</xdr:col>
      <xdr:colOff>164520</xdr:colOff>
      <xdr:row>9</xdr:row>
      <xdr:rowOff>43920</xdr:rowOff>
    </xdr:to>
    <xdr:sp macro="" textlink="">
      <xdr:nvSpPr>
        <xdr:cNvPr id="98" name="正方形/長方形 97">
          <a:extLst>
            <a:ext uri="{FF2B5EF4-FFF2-40B4-BE49-F238E27FC236}">
              <a16:creationId xmlns:a16="http://schemas.microsoft.com/office/drawing/2014/main" id="{77CFDB9F-582D-4FE8-9664-AA7D273525B2}"/>
            </a:ext>
          </a:extLst>
        </xdr:cNvPr>
        <xdr:cNvSpPr/>
      </xdr:nvSpPr>
      <xdr:spPr>
        <a:xfrm>
          <a:off x="17294070" y="1288900"/>
          <a:ext cx="12854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93</xdr:col>
      <xdr:colOff>168120</xdr:colOff>
      <xdr:row>8</xdr:row>
      <xdr:rowOff>152280</xdr:rowOff>
    </xdr:from>
    <xdr:to>
      <xdr:col>100</xdr:col>
      <xdr:colOff>164520</xdr:colOff>
      <xdr:row>10</xdr:row>
      <xdr:rowOff>63000</xdr:rowOff>
    </xdr:to>
    <xdr:sp macro="" textlink="">
      <xdr:nvSpPr>
        <xdr:cNvPr id="99" name="正方形/長方形 98">
          <a:extLst>
            <a:ext uri="{FF2B5EF4-FFF2-40B4-BE49-F238E27FC236}">
              <a16:creationId xmlns:a16="http://schemas.microsoft.com/office/drawing/2014/main" id="{CF5858E7-E773-4197-8EFE-4793E8BA5A3E}"/>
            </a:ext>
          </a:extLst>
        </xdr:cNvPr>
        <xdr:cNvSpPr/>
      </xdr:nvSpPr>
      <xdr:spPr>
        <a:xfrm>
          <a:off x="17294070" y="1473080"/>
          <a:ext cx="12854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15.6</a:t>
          </a:r>
          <a:endParaRPr lang="en-US" sz="1200" b="0" strike="noStrike" spc="-1">
            <a:latin typeface="游明朝"/>
          </a:endParaRPr>
        </a:p>
      </xdr:txBody>
    </xdr:sp>
    <xdr:clientData/>
  </xdr:twoCellAnchor>
  <xdr:twoCellAnchor>
    <xdr:from>
      <xdr:col>101</xdr:col>
      <xdr:colOff>181080</xdr:colOff>
      <xdr:row>7</xdr:row>
      <xdr:rowOff>133200</xdr:rowOff>
    </xdr:from>
    <xdr:to>
      <xdr:col>109</xdr:col>
      <xdr:colOff>104400</xdr:colOff>
      <xdr:row>9</xdr:row>
      <xdr:rowOff>43920</xdr:rowOff>
    </xdr:to>
    <xdr:sp macro="" textlink="">
      <xdr:nvSpPr>
        <xdr:cNvPr id="100" name="正方形/長方形 99">
          <a:extLst>
            <a:ext uri="{FF2B5EF4-FFF2-40B4-BE49-F238E27FC236}">
              <a16:creationId xmlns:a16="http://schemas.microsoft.com/office/drawing/2014/main" id="{6F26E325-F382-4B94-B990-A5A01E3B3FD8}"/>
            </a:ext>
          </a:extLst>
        </xdr:cNvPr>
        <xdr:cNvSpPr/>
      </xdr:nvSpPr>
      <xdr:spPr>
        <a:xfrm>
          <a:off x="18780230" y="128890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101</xdr:col>
      <xdr:colOff>181080</xdr:colOff>
      <xdr:row>8</xdr:row>
      <xdr:rowOff>152280</xdr:rowOff>
    </xdr:from>
    <xdr:to>
      <xdr:col>109</xdr:col>
      <xdr:colOff>104400</xdr:colOff>
      <xdr:row>10</xdr:row>
      <xdr:rowOff>63000</xdr:rowOff>
    </xdr:to>
    <xdr:sp macro="" textlink="">
      <xdr:nvSpPr>
        <xdr:cNvPr id="101" name="正方形/長方形 100">
          <a:extLst>
            <a:ext uri="{FF2B5EF4-FFF2-40B4-BE49-F238E27FC236}">
              <a16:creationId xmlns:a16="http://schemas.microsoft.com/office/drawing/2014/main" id="{0CEB5D5D-2BE1-413D-9C25-88CB6AA6676E}"/>
            </a:ext>
          </a:extLst>
        </xdr:cNvPr>
        <xdr:cNvSpPr/>
      </xdr:nvSpPr>
      <xdr:spPr>
        <a:xfrm>
          <a:off x="18780230" y="147308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13.1</a:t>
          </a:r>
          <a:endParaRPr lang="en-US" sz="1200" b="0" strike="noStrike" spc="-1">
            <a:latin typeface="游明朝"/>
          </a:endParaRPr>
        </a:p>
      </xdr:txBody>
    </xdr:sp>
    <xdr:clientData/>
  </xdr:twoCellAnchor>
  <xdr:twoCellAnchor>
    <xdr:from>
      <xdr:col>62</xdr:col>
      <xdr:colOff>44280</xdr:colOff>
      <xdr:row>10</xdr:row>
      <xdr:rowOff>127080</xdr:rowOff>
    </xdr:from>
    <xdr:to>
      <xdr:col>85</xdr:col>
      <xdr:colOff>66240</xdr:colOff>
      <xdr:row>24</xdr:row>
      <xdr:rowOff>12600</xdr:rowOff>
    </xdr:to>
    <xdr:sp macro="" textlink="">
      <xdr:nvSpPr>
        <xdr:cNvPr id="102" name="正方形/長方形 101">
          <a:extLst>
            <a:ext uri="{FF2B5EF4-FFF2-40B4-BE49-F238E27FC236}">
              <a16:creationId xmlns:a16="http://schemas.microsoft.com/office/drawing/2014/main" id="{906EA18F-535E-4E8F-A49E-26068ED1AA4B}"/>
            </a:ext>
          </a:extLst>
        </xdr:cNvPr>
        <xdr:cNvSpPr/>
      </xdr:nvSpPr>
      <xdr:spPr>
        <a:xfrm>
          <a:off x="11461580" y="1778080"/>
          <a:ext cx="4257410" cy="219692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87</xdr:col>
      <xdr:colOff>12600</xdr:colOff>
      <xdr:row>10</xdr:row>
      <xdr:rowOff>127080</xdr:rowOff>
    </xdr:from>
    <xdr:to>
      <xdr:col>113</xdr:col>
      <xdr:colOff>129960</xdr:colOff>
      <xdr:row>24</xdr:row>
      <xdr:rowOff>12600</xdr:rowOff>
    </xdr:to>
    <xdr:sp macro="" textlink="">
      <xdr:nvSpPr>
        <xdr:cNvPr id="103" name="正方形/長方形 102">
          <a:extLst>
            <a:ext uri="{FF2B5EF4-FFF2-40B4-BE49-F238E27FC236}">
              <a16:creationId xmlns:a16="http://schemas.microsoft.com/office/drawing/2014/main" id="{D5BFC7BF-E935-463B-BC9E-EED3D61D2D05}"/>
            </a:ext>
          </a:extLst>
        </xdr:cNvPr>
        <xdr:cNvSpPr/>
      </xdr:nvSpPr>
      <xdr:spPr>
        <a:xfrm>
          <a:off x="16033650" y="1778080"/>
          <a:ext cx="4905260" cy="21969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87</xdr:col>
      <xdr:colOff>60480</xdr:colOff>
      <xdr:row>10</xdr:row>
      <xdr:rowOff>127080</xdr:rowOff>
    </xdr:from>
    <xdr:to>
      <xdr:col>106</xdr:col>
      <xdr:colOff>69480</xdr:colOff>
      <xdr:row>12</xdr:row>
      <xdr:rowOff>37800</xdr:rowOff>
    </xdr:to>
    <xdr:sp macro="" textlink="">
      <xdr:nvSpPr>
        <xdr:cNvPr id="104" name="正方形/長方形 103">
          <a:extLst>
            <a:ext uri="{FF2B5EF4-FFF2-40B4-BE49-F238E27FC236}">
              <a16:creationId xmlns:a16="http://schemas.microsoft.com/office/drawing/2014/main" id="{BF356786-F866-4745-96D2-698D5DC3FE35}"/>
            </a:ext>
          </a:extLst>
        </xdr:cNvPr>
        <xdr:cNvSpPr/>
      </xdr:nvSpPr>
      <xdr:spPr>
        <a:xfrm>
          <a:off x="16081530" y="1778080"/>
          <a:ext cx="35078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strike="noStrike" spc="-1">
              <a:solidFill>
                <a:srgbClr val="FF0000"/>
              </a:solidFill>
              <a:latin typeface="ＭＳ Ｐゴシック"/>
              <a:ea typeface="ＭＳ Ｐゴシック"/>
            </a:rPr>
            <a:t>物件費の分析欄</a:t>
          </a:r>
          <a:endParaRPr lang="en-US" sz="1100" b="0" strike="noStrike" spc="-1">
            <a:latin typeface="游明朝"/>
          </a:endParaRPr>
        </a:p>
      </xdr:txBody>
    </xdr:sp>
    <xdr:clientData/>
  </xdr:twoCellAnchor>
  <xdr:twoCellAnchor>
    <xdr:from>
      <xdr:col>87</xdr:col>
      <xdr:colOff>98280</xdr:colOff>
      <xdr:row>12</xdr:row>
      <xdr:rowOff>101520</xdr:rowOff>
    </xdr:from>
    <xdr:to>
      <xdr:col>112</xdr:col>
      <xdr:colOff>177120</xdr:colOff>
      <xdr:row>23</xdr:row>
      <xdr:rowOff>120240</xdr:rowOff>
    </xdr:to>
    <xdr:sp macro="" textlink="">
      <xdr:nvSpPr>
        <xdr:cNvPr id="105" name="テキスト ボックス 104">
          <a:extLst>
            <a:ext uri="{FF2B5EF4-FFF2-40B4-BE49-F238E27FC236}">
              <a16:creationId xmlns:a16="http://schemas.microsoft.com/office/drawing/2014/main" id="{11B73BEE-0F29-4F1B-9862-726D4A17BEF4}"/>
            </a:ext>
          </a:extLst>
        </xdr:cNvPr>
        <xdr:cNvSpPr/>
      </xdr:nvSpPr>
      <xdr:spPr>
        <a:xfrm>
          <a:off x="16119330" y="2082720"/>
          <a:ext cx="4682590" cy="183482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Ｐゴシック"/>
              <a:ea typeface="ＭＳ Ｐゴシック"/>
            </a:rPr>
            <a:t>　前年度から</a:t>
          </a:r>
          <a:r>
            <a:rPr lang="en-US" sz="1300" b="0" strike="noStrike" spc="-1">
              <a:solidFill>
                <a:schemeClr val="dk1"/>
              </a:solidFill>
              <a:latin typeface="ＭＳ Ｐゴシック"/>
              <a:ea typeface="ＭＳ Ｐゴシック"/>
            </a:rPr>
            <a:t>0.2</a:t>
          </a:r>
          <a:r>
            <a:rPr lang="ja-JP" sz="1300" b="0" strike="noStrike" spc="-1">
              <a:solidFill>
                <a:schemeClr val="dk1"/>
              </a:solidFill>
              <a:latin typeface="ＭＳ Ｐゴシック"/>
              <a:ea typeface="ＭＳ Ｐゴシック"/>
            </a:rPr>
            <a:t>ポイント減少しており、物件費は低い比率で推移し類似団体平均を下回っている。</a:t>
          </a:r>
          <a:endParaRPr lang="en-US" sz="1300" b="0" strike="noStrike" spc="-1">
            <a:latin typeface="游明朝"/>
          </a:endParaRPr>
        </a:p>
        <a:p>
          <a:pPr>
            <a:lnSpc>
              <a:spcPct val="100000"/>
            </a:lnSpc>
          </a:pPr>
          <a:r>
            <a:rPr lang="ja-JP" sz="1300" b="0" strike="noStrike" spc="-1">
              <a:solidFill>
                <a:schemeClr val="dk1"/>
              </a:solidFill>
              <a:latin typeface="ＭＳ Ｐゴシック"/>
              <a:ea typeface="ＭＳ Ｐゴシック"/>
            </a:rPr>
            <a:t>　業務の民間委託の推進に伴い、職員人件費から委託料（物件費）へ移行することによる物件費の増加が想定されることから、今後も物件費の精査や、計画的な備品等更新に努め、更なる物件費の抑制に努める。</a:t>
          </a:r>
          <a:endParaRPr lang="en-US" sz="1300" b="0" strike="noStrike" spc="-1">
            <a:latin typeface="游明朝"/>
          </a:endParaRPr>
        </a:p>
      </xdr:txBody>
    </xdr:sp>
    <xdr:clientData/>
  </xdr:twoCellAnchor>
  <xdr:twoCellAnchor editAs="oneCell">
    <xdr:from>
      <xdr:col>62</xdr:col>
      <xdr:colOff>8640</xdr:colOff>
      <xdr:row>9</xdr:row>
      <xdr:rowOff>108000</xdr:rowOff>
    </xdr:from>
    <xdr:to>
      <xdr:col>63</xdr:col>
      <xdr:colOff>124790</xdr:colOff>
      <xdr:row>10</xdr:row>
      <xdr:rowOff>143510</xdr:rowOff>
    </xdr:to>
    <xdr:sp macro="" textlink="">
      <xdr:nvSpPr>
        <xdr:cNvPr id="106" name="テキスト ボックス 105">
          <a:extLst>
            <a:ext uri="{FF2B5EF4-FFF2-40B4-BE49-F238E27FC236}">
              <a16:creationId xmlns:a16="http://schemas.microsoft.com/office/drawing/2014/main" id="{42AF2364-97F5-497E-88A6-3E3D786A0EEA}"/>
            </a:ext>
          </a:extLst>
        </xdr:cNvPr>
        <xdr:cNvSpPr/>
      </xdr:nvSpPr>
      <xdr:spPr>
        <a:xfrm>
          <a:off x="11425940" y="1593900"/>
          <a:ext cx="29395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62</xdr:col>
      <xdr:colOff>44280</xdr:colOff>
      <xdr:row>24</xdr:row>
      <xdr:rowOff>12600</xdr:rowOff>
    </xdr:from>
    <xdr:to>
      <xdr:col>85</xdr:col>
      <xdr:colOff>66600</xdr:colOff>
      <xdr:row>24</xdr:row>
      <xdr:rowOff>12600</xdr:rowOff>
    </xdr:to>
    <xdr:cxnSp macro="">
      <xdr:nvCxnSpPr>
        <xdr:cNvPr id="107" name="直線コネクタ 106">
          <a:extLst>
            <a:ext uri="{FF2B5EF4-FFF2-40B4-BE49-F238E27FC236}">
              <a16:creationId xmlns:a16="http://schemas.microsoft.com/office/drawing/2014/main" id="{C79F64CE-261D-496F-BA57-0D74C28C4273}"/>
            </a:ext>
          </a:extLst>
        </xdr:cNvPr>
        <xdr:cNvCxnSpPr/>
      </xdr:nvCxnSpPr>
      <xdr:spPr>
        <a:xfrm>
          <a:off x="11461580" y="3975000"/>
          <a:ext cx="4257770" cy="0"/>
        </a:xfrm>
        <a:prstGeom prst="straightConnector1">
          <a:avLst/>
        </a:prstGeom>
        <a:ln w="6350">
          <a:solidFill>
            <a:srgbClr val="C0C0C0"/>
          </a:solidFill>
          <a:miter/>
        </a:ln>
      </xdr:spPr>
    </xdr:cxnSp>
    <xdr:clientData/>
  </xdr:twoCellAnchor>
  <xdr:twoCellAnchor editAs="oneCell">
    <xdr:from>
      <xdr:col>59</xdr:col>
      <xdr:colOff>136440</xdr:colOff>
      <xdr:row>23</xdr:row>
      <xdr:rowOff>63000</xdr:rowOff>
    </xdr:from>
    <xdr:to>
      <xdr:col>62</xdr:col>
      <xdr:colOff>107315</xdr:colOff>
      <xdr:row>24</xdr:row>
      <xdr:rowOff>123710</xdr:rowOff>
    </xdr:to>
    <xdr:sp macro="" textlink="">
      <xdr:nvSpPr>
        <xdr:cNvPr id="108" name="テキスト ボックス 107">
          <a:extLst>
            <a:ext uri="{FF2B5EF4-FFF2-40B4-BE49-F238E27FC236}">
              <a16:creationId xmlns:a16="http://schemas.microsoft.com/office/drawing/2014/main" id="{EA1EE160-3B2C-45FE-B4BE-1D9F7F2FEC9A}"/>
            </a:ext>
          </a:extLst>
        </xdr:cNvPr>
        <xdr:cNvSpPr/>
      </xdr:nvSpPr>
      <xdr:spPr>
        <a:xfrm>
          <a:off x="11001290" y="3860300"/>
          <a:ext cx="5074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24.0</a:t>
          </a:r>
          <a:endParaRPr lang="en-US" sz="1000" b="0" strike="noStrike" spc="-1">
            <a:latin typeface="游明朝"/>
          </a:endParaRPr>
        </a:p>
      </xdr:txBody>
    </xdr:sp>
    <xdr:clientData/>
  </xdr:twoCellAnchor>
  <xdr:twoCellAnchor>
    <xdr:from>
      <xdr:col>62</xdr:col>
      <xdr:colOff>44280</xdr:colOff>
      <xdr:row>21</xdr:row>
      <xdr:rowOff>145800</xdr:rowOff>
    </xdr:from>
    <xdr:to>
      <xdr:col>85</xdr:col>
      <xdr:colOff>66600</xdr:colOff>
      <xdr:row>21</xdr:row>
      <xdr:rowOff>145800</xdr:rowOff>
    </xdr:to>
    <xdr:cxnSp macro="">
      <xdr:nvCxnSpPr>
        <xdr:cNvPr id="109" name="直線コネクタ 108">
          <a:extLst>
            <a:ext uri="{FF2B5EF4-FFF2-40B4-BE49-F238E27FC236}">
              <a16:creationId xmlns:a16="http://schemas.microsoft.com/office/drawing/2014/main" id="{10411189-8C1F-46CF-92CA-CD5E27079177}"/>
            </a:ext>
          </a:extLst>
        </xdr:cNvPr>
        <xdr:cNvCxnSpPr/>
      </xdr:nvCxnSpPr>
      <xdr:spPr>
        <a:xfrm>
          <a:off x="11461580" y="3612900"/>
          <a:ext cx="4257770" cy="0"/>
        </a:xfrm>
        <a:prstGeom prst="straightConnector1">
          <a:avLst/>
        </a:prstGeom>
        <a:ln w="6350">
          <a:solidFill>
            <a:srgbClr val="C0C0C0"/>
          </a:solidFill>
          <a:miter/>
        </a:ln>
      </xdr:spPr>
    </xdr:cxnSp>
    <xdr:clientData/>
  </xdr:twoCellAnchor>
  <xdr:twoCellAnchor editAs="oneCell">
    <xdr:from>
      <xdr:col>59</xdr:col>
      <xdr:colOff>136440</xdr:colOff>
      <xdr:row>21</xdr:row>
      <xdr:rowOff>25200</xdr:rowOff>
    </xdr:from>
    <xdr:to>
      <xdr:col>62</xdr:col>
      <xdr:colOff>107315</xdr:colOff>
      <xdr:row>22</xdr:row>
      <xdr:rowOff>86270</xdr:rowOff>
    </xdr:to>
    <xdr:sp macro="" textlink="">
      <xdr:nvSpPr>
        <xdr:cNvPr id="110" name="テキスト ボックス 109">
          <a:extLst>
            <a:ext uri="{FF2B5EF4-FFF2-40B4-BE49-F238E27FC236}">
              <a16:creationId xmlns:a16="http://schemas.microsoft.com/office/drawing/2014/main" id="{7CAF7730-B196-46AA-8F87-215A4E5B3B05}"/>
            </a:ext>
          </a:extLst>
        </xdr:cNvPr>
        <xdr:cNvSpPr/>
      </xdr:nvSpPr>
      <xdr:spPr>
        <a:xfrm>
          <a:off x="11001290" y="3492300"/>
          <a:ext cx="50745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21.0</a:t>
          </a:r>
          <a:endParaRPr lang="en-US" sz="1000" b="0" strike="noStrike" spc="-1">
            <a:latin typeface="游明朝"/>
          </a:endParaRPr>
        </a:p>
      </xdr:txBody>
    </xdr:sp>
    <xdr:clientData/>
  </xdr:twoCellAnchor>
  <xdr:twoCellAnchor>
    <xdr:from>
      <xdr:col>62</xdr:col>
      <xdr:colOff>44280</xdr:colOff>
      <xdr:row>19</xdr:row>
      <xdr:rowOff>107640</xdr:rowOff>
    </xdr:from>
    <xdr:to>
      <xdr:col>85</xdr:col>
      <xdr:colOff>66600</xdr:colOff>
      <xdr:row>19</xdr:row>
      <xdr:rowOff>107640</xdr:rowOff>
    </xdr:to>
    <xdr:cxnSp macro="">
      <xdr:nvCxnSpPr>
        <xdr:cNvPr id="111" name="直線コネクタ 110">
          <a:extLst>
            <a:ext uri="{FF2B5EF4-FFF2-40B4-BE49-F238E27FC236}">
              <a16:creationId xmlns:a16="http://schemas.microsoft.com/office/drawing/2014/main" id="{5A45E472-5F4A-4B1B-87C8-8817E36D56C8}"/>
            </a:ext>
          </a:extLst>
        </xdr:cNvPr>
        <xdr:cNvCxnSpPr/>
      </xdr:nvCxnSpPr>
      <xdr:spPr>
        <a:xfrm>
          <a:off x="11461580" y="3244540"/>
          <a:ext cx="4257770" cy="0"/>
        </a:xfrm>
        <a:prstGeom prst="straightConnector1">
          <a:avLst/>
        </a:prstGeom>
        <a:ln w="6350">
          <a:solidFill>
            <a:srgbClr val="C0C0C0"/>
          </a:solidFill>
          <a:miter/>
        </a:ln>
      </xdr:spPr>
    </xdr:cxnSp>
    <xdr:clientData/>
  </xdr:twoCellAnchor>
  <xdr:twoCellAnchor editAs="oneCell">
    <xdr:from>
      <xdr:col>59</xdr:col>
      <xdr:colOff>136440</xdr:colOff>
      <xdr:row>18</xdr:row>
      <xdr:rowOff>158400</xdr:rowOff>
    </xdr:from>
    <xdr:to>
      <xdr:col>62</xdr:col>
      <xdr:colOff>107315</xdr:colOff>
      <xdr:row>20</xdr:row>
      <xdr:rowOff>60285</xdr:rowOff>
    </xdr:to>
    <xdr:sp macro="" textlink="">
      <xdr:nvSpPr>
        <xdr:cNvPr id="112" name="テキスト ボックス 111">
          <a:extLst>
            <a:ext uri="{FF2B5EF4-FFF2-40B4-BE49-F238E27FC236}">
              <a16:creationId xmlns:a16="http://schemas.microsoft.com/office/drawing/2014/main" id="{22783A3C-F19E-403F-96BD-14A11023073A}"/>
            </a:ext>
          </a:extLst>
        </xdr:cNvPr>
        <xdr:cNvSpPr/>
      </xdr:nvSpPr>
      <xdr:spPr>
        <a:xfrm>
          <a:off x="11001290" y="3130200"/>
          <a:ext cx="50745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18.0</a:t>
          </a:r>
          <a:endParaRPr lang="en-US" sz="1000" b="0" strike="noStrike" spc="-1">
            <a:latin typeface="游明朝"/>
          </a:endParaRPr>
        </a:p>
      </xdr:txBody>
    </xdr:sp>
    <xdr:clientData/>
  </xdr:twoCellAnchor>
  <xdr:twoCellAnchor>
    <xdr:from>
      <xdr:col>62</xdr:col>
      <xdr:colOff>44280</xdr:colOff>
      <xdr:row>17</xdr:row>
      <xdr:rowOff>69840</xdr:rowOff>
    </xdr:from>
    <xdr:to>
      <xdr:col>85</xdr:col>
      <xdr:colOff>66600</xdr:colOff>
      <xdr:row>17</xdr:row>
      <xdr:rowOff>69840</xdr:rowOff>
    </xdr:to>
    <xdr:cxnSp macro="">
      <xdr:nvCxnSpPr>
        <xdr:cNvPr id="113" name="直線コネクタ 112">
          <a:extLst>
            <a:ext uri="{FF2B5EF4-FFF2-40B4-BE49-F238E27FC236}">
              <a16:creationId xmlns:a16="http://schemas.microsoft.com/office/drawing/2014/main" id="{6590BA47-7744-43B0-B7E1-818FD345429C}"/>
            </a:ext>
          </a:extLst>
        </xdr:cNvPr>
        <xdr:cNvCxnSpPr/>
      </xdr:nvCxnSpPr>
      <xdr:spPr>
        <a:xfrm>
          <a:off x="11461580" y="2876540"/>
          <a:ext cx="4257770" cy="0"/>
        </a:xfrm>
        <a:prstGeom prst="straightConnector1">
          <a:avLst/>
        </a:prstGeom>
        <a:ln w="6350">
          <a:solidFill>
            <a:srgbClr val="C0C0C0"/>
          </a:solidFill>
          <a:miter/>
        </a:ln>
      </xdr:spPr>
    </xdr:cxnSp>
    <xdr:clientData/>
  </xdr:twoCellAnchor>
  <xdr:twoCellAnchor editAs="oneCell">
    <xdr:from>
      <xdr:col>59</xdr:col>
      <xdr:colOff>136440</xdr:colOff>
      <xdr:row>16</xdr:row>
      <xdr:rowOff>120240</xdr:rowOff>
    </xdr:from>
    <xdr:to>
      <xdr:col>62</xdr:col>
      <xdr:colOff>107315</xdr:colOff>
      <xdr:row>18</xdr:row>
      <xdr:rowOff>28835</xdr:rowOff>
    </xdr:to>
    <xdr:sp macro="" textlink="">
      <xdr:nvSpPr>
        <xdr:cNvPr id="114" name="テキスト ボックス 113">
          <a:extLst>
            <a:ext uri="{FF2B5EF4-FFF2-40B4-BE49-F238E27FC236}">
              <a16:creationId xmlns:a16="http://schemas.microsoft.com/office/drawing/2014/main" id="{9E3AB089-AEE8-4DD7-BE62-AC832497C7BB}"/>
            </a:ext>
          </a:extLst>
        </xdr:cNvPr>
        <xdr:cNvSpPr/>
      </xdr:nvSpPr>
      <xdr:spPr>
        <a:xfrm>
          <a:off x="11001290" y="2761840"/>
          <a:ext cx="50745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15.0</a:t>
          </a:r>
          <a:endParaRPr lang="en-US" sz="1000" b="0" strike="noStrike" spc="-1">
            <a:latin typeface="游明朝"/>
          </a:endParaRPr>
        </a:p>
      </xdr:txBody>
    </xdr:sp>
    <xdr:clientData/>
  </xdr:twoCellAnchor>
  <xdr:twoCellAnchor>
    <xdr:from>
      <xdr:col>62</xdr:col>
      <xdr:colOff>44280</xdr:colOff>
      <xdr:row>15</xdr:row>
      <xdr:rowOff>31680</xdr:rowOff>
    </xdr:from>
    <xdr:to>
      <xdr:col>85</xdr:col>
      <xdr:colOff>66600</xdr:colOff>
      <xdr:row>15</xdr:row>
      <xdr:rowOff>31680</xdr:rowOff>
    </xdr:to>
    <xdr:cxnSp macro="">
      <xdr:nvCxnSpPr>
        <xdr:cNvPr id="115" name="直線コネクタ 114">
          <a:extLst>
            <a:ext uri="{FF2B5EF4-FFF2-40B4-BE49-F238E27FC236}">
              <a16:creationId xmlns:a16="http://schemas.microsoft.com/office/drawing/2014/main" id="{2E7E2FC1-DD08-4F90-906D-84656017AC0C}"/>
            </a:ext>
          </a:extLst>
        </xdr:cNvPr>
        <xdr:cNvCxnSpPr/>
      </xdr:nvCxnSpPr>
      <xdr:spPr>
        <a:xfrm>
          <a:off x="11461580" y="2508180"/>
          <a:ext cx="4257770" cy="0"/>
        </a:xfrm>
        <a:prstGeom prst="straightConnector1">
          <a:avLst/>
        </a:prstGeom>
        <a:ln w="6350">
          <a:solidFill>
            <a:srgbClr val="C0C0C0"/>
          </a:solidFill>
          <a:miter/>
        </a:ln>
      </xdr:spPr>
    </xdr:cxnSp>
    <xdr:clientData/>
  </xdr:twoCellAnchor>
  <xdr:twoCellAnchor editAs="oneCell">
    <xdr:from>
      <xdr:col>59</xdr:col>
      <xdr:colOff>136440</xdr:colOff>
      <xdr:row>14</xdr:row>
      <xdr:rowOff>82080</xdr:rowOff>
    </xdr:from>
    <xdr:to>
      <xdr:col>62</xdr:col>
      <xdr:colOff>107315</xdr:colOff>
      <xdr:row>15</xdr:row>
      <xdr:rowOff>142790</xdr:rowOff>
    </xdr:to>
    <xdr:sp macro="" textlink="">
      <xdr:nvSpPr>
        <xdr:cNvPr id="116" name="テキスト ボックス 115">
          <a:extLst>
            <a:ext uri="{FF2B5EF4-FFF2-40B4-BE49-F238E27FC236}">
              <a16:creationId xmlns:a16="http://schemas.microsoft.com/office/drawing/2014/main" id="{2D95C0A5-4356-46DB-B040-F1E8359CAAE2}"/>
            </a:ext>
          </a:extLst>
        </xdr:cNvPr>
        <xdr:cNvSpPr/>
      </xdr:nvSpPr>
      <xdr:spPr>
        <a:xfrm>
          <a:off x="11001290" y="2393480"/>
          <a:ext cx="5074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a:t>
          </a:r>
          <a:endParaRPr lang="en-US" sz="1000" b="0" strike="noStrike" spc="-1">
            <a:latin typeface="游明朝"/>
          </a:endParaRPr>
        </a:p>
      </xdr:txBody>
    </xdr:sp>
    <xdr:clientData/>
  </xdr:twoCellAnchor>
  <xdr:twoCellAnchor>
    <xdr:from>
      <xdr:col>62</xdr:col>
      <xdr:colOff>44280</xdr:colOff>
      <xdr:row>13</xdr:row>
      <xdr:rowOff>3240</xdr:rowOff>
    </xdr:from>
    <xdr:to>
      <xdr:col>85</xdr:col>
      <xdr:colOff>66600</xdr:colOff>
      <xdr:row>13</xdr:row>
      <xdr:rowOff>3240</xdr:rowOff>
    </xdr:to>
    <xdr:cxnSp macro="">
      <xdr:nvCxnSpPr>
        <xdr:cNvPr id="117" name="直線コネクタ 116">
          <a:extLst>
            <a:ext uri="{FF2B5EF4-FFF2-40B4-BE49-F238E27FC236}">
              <a16:creationId xmlns:a16="http://schemas.microsoft.com/office/drawing/2014/main" id="{D8E616C7-FB47-4762-B881-F51E4F911D0D}"/>
            </a:ext>
          </a:extLst>
        </xdr:cNvPr>
        <xdr:cNvCxnSpPr/>
      </xdr:nvCxnSpPr>
      <xdr:spPr>
        <a:xfrm>
          <a:off x="11461580" y="2149540"/>
          <a:ext cx="4257770" cy="0"/>
        </a:xfrm>
        <a:prstGeom prst="straightConnector1">
          <a:avLst/>
        </a:prstGeom>
        <a:ln w="6350">
          <a:solidFill>
            <a:srgbClr val="C0C0C0"/>
          </a:solidFill>
          <a:miter/>
        </a:ln>
      </xdr:spPr>
    </xdr:cxnSp>
    <xdr:clientData/>
  </xdr:twoCellAnchor>
  <xdr:twoCellAnchor editAs="oneCell">
    <xdr:from>
      <xdr:col>59</xdr:col>
      <xdr:colOff>136440</xdr:colOff>
      <xdr:row>12</xdr:row>
      <xdr:rowOff>44280</xdr:rowOff>
    </xdr:from>
    <xdr:to>
      <xdr:col>62</xdr:col>
      <xdr:colOff>107315</xdr:colOff>
      <xdr:row>13</xdr:row>
      <xdr:rowOff>105350</xdr:rowOff>
    </xdr:to>
    <xdr:sp macro="" textlink="">
      <xdr:nvSpPr>
        <xdr:cNvPr id="118" name="テキスト ボックス 117">
          <a:extLst>
            <a:ext uri="{FF2B5EF4-FFF2-40B4-BE49-F238E27FC236}">
              <a16:creationId xmlns:a16="http://schemas.microsoft.com/office/drawing/2014/main" id="{BE849B12-05E8-4342-A2AF-02AF92EE2734}"/>
            </a:ext>
          </a:extLst>
        </xdr:cNvPr>
        <xdr:cNvSpPr/>
      </xdr:nvSpPr>
      <xdr:spPr>
        <a:xfrm>
          <a:off x="11001290" y="2025480"/>
          <a:ext cx="50745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9.0</a:t>
          </a:r>
          <a:endParaRPr lang="en-US" sz="1000" b="0" strike="noStrike" spc="-1">
            <a:latin typeface="游明朝"/>
          </a:endParaRPr>
        </a:p>
      </xdr:txBody>
    </xdr:sp>
    <xdr:clientData/>
  </xdr:twoCellAnchor>
  <xdr:twoCellAnchor>
    <xdr:from>
      <xdr:col>62</xdr:col>
      <xdr:colOff>44280</xdr:colOff>
      <xdr:row>10</xdr:row>
      <xdr:rowOff>126720</xdr:rowOff>
    </xdr:from>
    <xdr:to>
      <xdr:col>85</xdr:col>
      <xdr:colOff>66600</xdr:colOff>
      <xdr:row>10</xdr:row>
      <xdr:rowOff>126720</xdr:rowOff>
    </xdr:to>
    <xdr:cxnSp macro="">
      <xdr:nvCxnSpPr>
        <xdr:cNvPr id="119" name="直線コネクタ 118">
          <a:extLst>
            <a:ext uri="{FF2B5EF4-FFF2-40B4-BE49-F238E27FC236}">
              <a16:creationId xmlns:a16="http://schemas.microsoft.com/office/drawing/2014/main" id="{EBC25F63-18A3-435D-B02C-D8203A8E6FD8}"/>
            </a:ext>
          </a:extLst>
        </xdr:cNvPr>
        <xdr:cNvCxnSpPr/>
      </xdr:nvCxnSpPr>
      <xdr:spPr>
        <a:xfrm>
          <a:off x="11461580" y="1777720"/>
          <a:ext cx="4257770" cy="0"/>
        </a:xfrm>
        <a:prstGeom prst="straightConnector1">
          <a:avLst/>
        </a:prstGeom>
        <a:ln w="6350">
          <a:solidFill>
            <a:srgbClr val="C0C0C0"/>
          </a:solidFill>
          <a:miter/>
        </a:ln>
      </xdr:spPr>
    </xdr:cxnSp>
    <xdr:clientData/>
  </xdr:twoCellAnchor>
  <xdr:twoCellAnchor editAs="oneCell">
    <xdr:from>
      <xdr:col>59</xdr:col>
      <xdr:colOff>136440</xdr:colOff>
      <xdr:row>10</xdr:row>
      <xdr:rowOff>15480</xdr:rowOff>
    </xdr:from>
    <xdr:to>
      <xdr:col>62</xdr:col>
      <xdr:colOff>107315</xdr:colOff>
      <xdr:row>11</xdr:row>
      <xdr:rowOff>69840</xdr:rowOff>
    </xdr:to>
    <xdr:sp macro="" textlink="">
      <xdr:nvSpPr>
        <xdr:cNvPr id="120" name="テキスト ボックス 119">
          <a:extLst>
            <a:ext uri="{FF2B5EF4-FFF2-40B4-BE49-F238E27FC236}">
              <a16:creationId xmlns:a16="http://schemas.microsoft.com/office/drawing/2014/main" id="{BA9C29C2-FB08-4B32-8AF5-2C0EEB3914BE}"/>
            </a:ext>
          </a:extLst>
        </xdr:cNvPr>
        <xdr:cNvSpPr/>
      </xdr:nvSpPr>
      <xdr:spPr>
        <a:xfrm>
          <a:off x="11001290" y="1666480"/>
          <a:ext cx="5074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a:t>
          </a:r>
          <a:endParaRPr lang="en-US" sz="1000" b="0" strike="noStrike" spc="-1">
            <a:latin typeface="游明朝"/>
          </a:endParaRPr>
        </a:p>
      </xdr:txBody>
    </xdr:sp>
    <xdr:clientData/>
  </xdr:twoCellAnchor>
  <xdr:twoCellAnchor>
    <xdr:from>
      <xdr:col>62</xdr:col>
      <xdr:colOff>44280</xdr:colOff>
      <xdr:row>10</xdr:row>
      <xdr:rowOff>127080</xdr:rowOff>
    </xdr:from>
    <xdr:to>
      <xdr:col>85</xdr:col>
      <xdr:colOff>66240</xdr:colOff>
      <xdr:row>24</xdr:row>
      <xdr:rowOff>12600</xdr:rowOff>
    </xdr:to>
    <xdr:sp macro="" textlink="">
      <xdr:nvSpPr>
        <xdr:cNvPr id="121" name="物件費グラフ枠">
          <a:extLst>
            <a:ext uri="{FF2B5EF4-FFF2-40B4-BE49-F238E27FC236}">
              <a16:creationId xmlns:a16="http://schemas.microsoft.com/office/drawing/2014/main" id="{71BFD4D6-F5E1-4AC1-9F82-705A3223C7E0}"/>
            </a:ext>
          </a:extLst>
        </xdr:cNvPr>
        <xdr:cNvSpPr/>
      </xdr:nvSpPr>
      <xdr:spPr>
        <a:xfrm>
          <a:off x="11461580" y="1778080"/>
          <a:ext cx="4257410" cy="219692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82</xdr:col>
      <xdr:colOff>107640</xdr:colOff>
      <xdr:row>13</xdr:row>
      <xdr:rowOff>18720</xdr:rowOff>
    </xdr:from>
    <xdr:to>
      <xdr:col>82</xdr:col>
      <xdr:colOff>107640</xdr:colOff>
      <xdr:row>21</xdr:row>
      <xdr:rowOff>95040</xdr:rowOff>
    </xdr:to>
    <xdr:cxnSp macro="">
      <xdr:nvCxnSpPr>
        <xdr:cNvPr id="122" name="直線コネクタ 121">
          <a:extLst>
            <a:ext uri="{FF2B5EF4-FFF2-40B4-BE49-F238E27FC236}">
              <a16:creationId xmlns:a16="http://schemas.microsoft.com/office/drawing/2014/main" id="{2CA68162-CD7A-4FF8-A927-A93AB606259F}"/>
            </a:ext>
          </a:extLst>
        </xdr:cNvPr>
        <xdr:cNvCxnSpPr/>
      </xdr:nvCxnSpPr>
      <xdr:spPr>
        <a:xfrm flipV="1">
          <a:off x="15207940" y="2165020"/>
          <a:ext cx="0" cy="1397120"/>
        </a:xfrm>
        <a:prstGeom prst="straightConnector1">
          <a:avLst/>
        </a:prstGeom>
        <a:ln w="31750">
          <a:solidFill>
            <a:srgbClr val="808080"/>
          </a:solidFill>
          <a:miter/>
        </a:ln>
      </xdr:spPr>
    </xdr:cxnSp>
    <xdr:clientData/>
  </xdr:twoCellAnchor>
  <xdr:twoCellAnchor editAs="oneCell">
    <xdr:from>
      <xdr:col>83</xdr:col>
      <xdr:colOff>12600</xdr:colOff>
      <xdr:row>21</xdr:row>
      <xdr:rowOff>88560</xdr:rowOff>
    </xdr:from>
    <xdr:to>
      <xdr:col>87</xdr:col>
      <xdr:colOff>47325</xdr:colOff>
      <xdr:row>22</xdr:row>
      <xdr:rowOff>143280</xdr:rowOff>
    </xdr:to>
    <xdr:sp macro="" textlink="">
      <xdr:nvSpPr>
        <xdr:cNvPr id="123" name="物件費最小値テキスト">
          <a:extLst>
            <a:ext uri="{FF2B5EF4-FFF2-40B4-BE49-F238E27FC236}">
              <a16:creationId xmlns:a16="http://schemas.microsoft.com/office/drawing/2014/main" id="{C2C1A337-07D6-4525-B398-431C1B16220B}"/>
            </a:ext>
          </a:extLst>
        </xdr:cNvPr>
        <xdr:cNvSpPr/>
      </xdr:nvSpPr>
      <xdr:spPr>
        <a:xfrm>
          <a:off x="15297050" y="355566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20.6</a:t>
          </a:r>
          <a:endParaRPr lang="en-US" sz="1000" b="0" strike="noStrike" spc="-1">
            <a:latin typeface="游明朝"/>
          </a:endParaRPr>
        </a:p>
      </xdr:txBody>
    </xdr:sp>
    <xdr:clientData/>
  </xdr:twoCellAnchor>
  <xdr:twoCellAnchor>
    <xdr:from>
      <xdr:col>82</xdr:col>
      <xdr:colOff>18720</xdr:colOff>
      <xdr:row>21</xdr:row>
      <xdr:rowOff>95040</xdr:rowOff>
    </xdr:from>
    <xdr:to>
      <xdr:col>83</xdr:col>
      <xdr:colOff>12240</xdr:colOff>
      <xdr:row>21</xdr:row>
      <xdr:rowOff>95040</xdr:rowOff>
    </xdr:to>
    <xdr:cxnSp macro="">
      <xdr:nvCxnSpPr>
        <xdr:cNvPr id="124" name="直線コネクタ 123">
          <a:extLst>
            <a:ext uri="{FF2B5EF4-FFF2-40B4-BE49-F238E27FC236}">
              <a16:creationId xmlns:a16="http://schemas.microsoft.com/office/drawing/2014/main" id="{B3BF9965-F8AB-4937-B311-02229480BBBC}"/>
            </a:ext>
          </a:extLst>
        </xdr:cNvPr>
        <xdr:cNvCxnSpPr/>
      </xdr:nvCxnSpPr>
      <xdr:spPr>
        <a:xfrm>
          <a:off x="15119020" y="3562140"/>
          <a:ext cx="177670" cy="0"/>
        </a:xfrm>
        <a:prstGeom prst="straightConnector1">
          <a:avLst/>
        </a:prstGeom>
        <a:ln w="19050">
          <a:solidFill>
            <a:srgbClr val="000000"/>
          </a:solidFill>
          <a:miter/>
        </a:ln>
      </xdr:spPr>
    </xdr:cxnSp>
    <xdr:clientData/>
  </xdr:twoCellAnchor>
  <xdr:twoCellAnchor editAs="oneCell">
    <xdr:from>
      <xdr:col>83</xdr:col>
      <xdr:colOff>12600</xdr:colOff>
      <xdr:row>11</xdr:row>
      <xdr:rowOff>126720</xdr:rowOff>
    </xdr:from>
    <xdr:to>
      <xdr:col>87</xdr:col>
      <xdr:colOff>47325</xdr:colOff>
      <xdr:row>13</xdr:row>
      <xdr:rowOff>28965</xdr:rowOff>
    </xdr:to>
    <xdr:sp macro="" textlink="">
      <xdr:nvSpPr>
        <xdr:cNvPr id="125" name="物件費最大値テキスト">
          <a:extLst>
            <a:ext uri="{FF2B5EF4-FFF2-40B4-BE49-F238E27FC236}">
              <a16:creationId xmlns:a16="http://schemas.microsoft.com/office/drawing/2014/main" id="{16903649-076B-4611-8453-9DC86F5D9BF6}"/>
            </a:ext>
          </a:extLst>
        </xdr:cNvPr>
        <xdr:cNvSpPr/>
      </xdr:nvSpPr>
      <xdr:spPr>
        <a:xfrm>
          <a:off x="15297050" y="1942820"/>
          <a:ext cx="7618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9.2</a:t>
          </a:r>
          <a:endParaRPr lang="en-US" sz="1000" b="0" strike="noStrike" spc="-1">
            <a:latin typeface="游明朝"/>
          </a:endParaRPr>
        </a:p>
      </xdr:txBody>
    </xdr:sp>
    <xdr:clientData/>
  </xdr:twoCellAnchor>
  <xdr:twoCellAnchor>
    <xdr:from>
      <xdr:col>82</xdr:col>
      <xdr:colOff>18720</xdr:colOff>
      <xdr:row>13</xdr:row>
      <xdr:rowOff>18720</xdr:rowOff>
    </xdr:from>
    <xdr:to>
      <xdr:col>83</xdr:col>
      <xdr:colOff>12240</xdr:colOff>
      <xdr:row>13</xdr:row>
      <xdr:rowOff>18720</xdr:rowOff>
    </xdr:to>
    <xdr:cxnSp macro="">
      <xdr:nvCxnSpPr>
        <xdr:cNvPr id="126" name="直線コネクタ 125">
          <a:extLst>
            <a:ext uri="{FF2B5EF4-FFF2-40B4-BE49-F238E27FC236}">
              <a16:creationId xmlns:a16="http://schemas.microsoft.com/office/drawing/2014/main" id="{09AC25DA-BB2C-4C8A-A492-EDAFD9EA3C11}"/>
            </a:ext>
          </a:extLst>
        </xdr:cNvPr>
        <xdr:cNvCxnSpPr/>
      </xdr:nvCxnSpPr>
      <xdr:spPr>
        <a:xfrm>
          <a:off x="15119020" y="2165020"/>
          <a:ext cx="177670" cy="0"/>
        </a:xfrm>
        <a:prstGeom prst="straightConnector1">
          <a:avLst/>
        </a:prstGeom>
        <a:ln w="19050">
          <a:solidFill>
            <a:srgbClr val="000000"/>
          </a:solidFill>
          <a:miter/>
        </a:ln>
      </xdr:spPr>
    </xdr:cxnSp>
    <xdr:clientData/>
  </xdr:twoCellAnchor>
  <xdr:twoCellAnchor>
    <xdr:from>
      <xdr:col>78</xdr:col>
      <xdr:colOff>69840</xdr:colOff>
      <xdr:row>13</xdr:row>
      <xdr:rowOff>82440</xdr:rowOff>
    </xdr:from>
    <xdr:to>
      <xdr:col>82</xdr:col>
      <xdr:colOff>107640</xdr:colOff>
      <xdr:row>13</xdr:row>
      <xdr:rowOff>107640</xdr:rowOff>
    </xdr:to>
    <xdr:cxnSp macro="">
      <xdr:nvCxnSpPr>
        <xdr:cNvPr id="127" name="直線コネクタ 126">
          <a:extLst>
            <a:ext uri="{FF2B5EF4-FFF2-40B4-BE49-F238E27FC236}">
              <a16:creationId xmlns:a16="http://schemas.microsoft.com/office/drawing/2014/main" id="{3C39243B-3772-49A9-A07F-1B5491D86835}"/>
            </a:ext>
          </a:extLst>
        </xdr:cNvPr>
        <xdr:cNvCxnSpPr/>
      </xdr:nvCxnSpPr>
      <xdr:spPr>
        <a:xfrm flipV="1">
          <a:off x="14433540" y="2228740"/>
          <a:ext cx="774400" cy="25200"/>
        </a:xfrm>
        <a:prstGeom prst="straightConnector1">
          <a:avLst/>
        </a:prstGeom>
        <a:ln w="6350">
          <a:solidFill>
            <a:srgbClr val="FF0000"/>
          </a:solidFill>
          <a:miter/>
        </a:ln>
      </xdr:spPr>
    </xdr:cxnSp>
    <xdr:clientData/>
  </xdr:twoCellAnchor>
  <xdr:twoCellAnchor editAs="oneCell">
    <xdr:from>
      <xdr:col>83</xdr:col>
      <xdr:colOff>12600</xdr:colOff>
      <xdr:row>17</xdr:row>
      <xdr:rowOff>22320</xdr:rowOff>
    </xdr:from>
    <xdr:to>
      <xdr:col>87</xdr:col>
      <xdr:colOff>47325</xdr:colOff>
      <xdr:row>18</xdr:row>
      <xdr:rowOff>83030</xdr:rowOff>
    </xdr:to>
    <xdr:sp macro="" textlink="">
      <xdr:nvSpPr>
        <xdr:cNvPr id="128" name="物件費平均値テキスト">
          <a:extLst>
            <a:ext uri="{FF2B5EF4-FFF2-40B4-BE49-F238E27FC236}">
              <a16:creationId xmlns:a16="http://schemas.microsoft.com/office/drawing/2014/main" id="{779E8D9D-B4B4-4390-A3ED-F3F7BBD24933}"/>
            </a:ext>
          </a:extLst>
        </xdr:cNvPr>
        <xdr:cNvSpPr/>
      </xdr:nvSpPr>
      <xdr:spPr>
        <a:xfrm>
          <a:off x="15297050" y="282902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15.0</a:t>
          </a:r>
          <a:endParaRPr lang="en-US" sz="1000" b="0" strike="noStrike" spc="-1">
            <a:latin typeface="游明朝"/>
          </a:endParaRPr>
        </a:p>
      </xdr:txBody>
    </xdr:sp>
    <xdr:clientData/>
  </xdr:twoCellAnchor>
  <xdr:twoCellAnchor>
    <xdr:from>
      <xdr:col>82</xdr:col>
      <xdr:colOff>57240</xdr:colOff>
      <xdr:row>17</xdr:row>
      <xdr:rowOff>19080</xdr:rowOff>
    </xdr:from>
    <xdr:to>
      <xdr:col>82</xdr:col>
      <xdr:colOff>158400</xdr:colOff>
      <xdr:row>17</xdr:row>
      <xdr:rowOff>120240</xdr:rowOff>
    </xdr:to>
    <xdr:sp macro="" textlink="">
      <xdr:nvSpPr>
        <xdr:cNvPr id="129" name="フローチャート: 判断 128">
          <a:extLst>
            <a:ext uri="{FF2B5EF4-FFF2-40B4-BE49-F238E27FC236}">
              <a16:creationId xmlns:a16="http://schemas.microsoft.com/office/drawing/2014/main" id="{CE58072F-E704-486F-BD7A-DC35D06687A6}"/>
            </a:ext>
          </a:extLst>
        </xdr:cNvPr>
        <xdr:cNvSpPr/>
      </xdr:nvSpPr>
      <xdr:spPr>
        <a:xfrm>
          <a:off x="15157540" y="28257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73</xdr:col>
      <xdr:colOff>180720</xdr:colOff>
      <xdr:row>13</xdr:row>
      <xdr:rowOff>107640</xdr:rowOff>
    </xdr:from>
    <xdr:to>
      <xdr:col>78</xdr:col>
      <xdr:colOff>69840</xdr:colOff>
      <xdr:row>13</xdr:row>
      <xdr:rowOff>145800</xdr:rowOff>
    </xdr:to>
    <xdr:cxnSp macro="">
      <xdr:nvCxnSpPr>
        <xdr:cNvPr id="130" name="直線コネクタ 129">
          <a:extLst>
            <a:ext uri="{FF2B5EF4-FFF2-40B4-BE49-F238E27FC236}">
              <a16:creationId xmlns:a16="http://schemas.microsoft.com/office/drawing/2014/main" id="{C3476783-5119-4696-B5D9-370D2A7CB683}"/>
            </a:ext>
          </a:extLst>
        </xdr:cNvPr>
        <xdr:cNvCxnSpPr/>
      </xdr:nvCxnSpPr>
      <xdr:spPr>
        <a:xfrm flipV="1">
          <a:off x="13623670" y="2253940"/>
          <a:ext cx="809870" cy="38160"/>
        </a:xfrm>
        <a:prstGeom prst="straightConnector1">
          <a:avLst/>
        </a:prstGeom>
        <a:ln w="6350">
          <a:solidFill>
            <a:srgbClr val="FF0000"/>
          </a:solidFill>
          <a:miter/>
        </a:ln>
      </xdr:spPr>
    </xdr:cxnSp>
    <xdr:clientData/>
  </xdr:twoCellAnchor>
  <xdr:twoCellAnchor>
    <xdr:from>
      <xdr:col>78</xdr:col>
      <xdr:colOff>19080</xdr:colOff>
      <xdr:row>16</xdr:row>
      <xdr:rowOff>152280</xdr:rowOff>
    </xdr:from>
    <xdr:to>
      <xdr:col>78</xdr:col>
      <xdr:colOff>120240</xdr:colOff>
      <xdr:row>17</xdr:row>
      <xdr:rowOff>82080</xdr:rowOff>
    </xdr:to>
    <xdr:sp macro="" textlink="">
      <xdr:nvSpPr>
        <xdr:cNvPr id="131" name="フローチャート: 判断 130">
          <a:extLst>
            <a:ext uri="{FF2B5EF4-FFF2-40B4-BE49-F238E27FC236}">
              <a16:creationId xmlns:a16="http://schemas.microsoft.com/office/drawing/2014/main" id="{BA5A3867-0593-482A-B4CA-FF3645B7A0AD}"/>
            </a:ext>
          </a:extLst>
        </xdr:cNvPr>
        <xdr:cNvSpPr/>
      </xdr:nvSpPr>
      <xdr:spPr>
        <a:xfrm>
          <a:off x="14382780" y="279388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17</xdr:row>
      <xdr:rowOff>88560</xdr:rowOff>
    </xdr:from>
    <xdr:to>
      <xdr:col>80</xdr:col>
      <xdr:colOff>98085</xdr:colOff>
      <xdr:row>18</xdr:row>
      <xdr:rowOff>142920</xdr:rowOff>
    </xdr:to>
    <xdr:sp macro="" textlink="">
      <xdr:nvSpPr>
        <xdr:cNvPr id="132" name="テキスト ボックス 131">
          <a:extLst>
            <a:ext uri="{FF2B5EF4-FFF2-40B4-BE49-F238E27FC236}">
              <a16:creationId xmlns:a16="http://schemas.microsoft.com/office/drawing/2014/main" id="{E8500F75-75F7-4512-8BDA-C6C4A0842C3F}"/>
            </a:ext>
          </a:extLst>
        </xdr:cNvPr>
        <xdr:cNvSpPr/>
      </xdr:nvSpPr>
      <xdr:spPr>
        <a:xfrm>
          <a:off x="14084320" y="2895260"/>
          <a:ext cx="7362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14.7</a:t>
          </a:r>
          <a:endParaRPr lang="en-US" sz="1000" b="0" strike="noStrike" spc="-1">
            <a:latin typeface="游明朝"/>
          </a:endParaRPr>
        </a:p>
      </xdr:txBody>
    </xdr:sp>
    <xdr:clientData/>
  </xdr:twoCellAnchor>
  <xdr:twoCellAnchor>
    <xdr:from>
      <xdr:col>69</xdr:col>
      <xdr:colOff>91800</xdr:colOff>
      <xdr:row>13</xdr:row>
      <xdr:rowOff>82440</xdr:rowOff>
    </xdr:from>
    <xdr:to>
      <xdr:col>73</xdr:col>
      <xdr:colOff>180720</xdr:colOff>
      <xdr:row>13</xdr:row>
      <xdr:rowOff>145800</xdr:rowOff>
    </xdr:to>
    <xdr:cxnSp macro="">
      <xdr:nvCxnSpPr>
        <xdr:cNvPr id="133" name="直線コネクタ 132">
          <a:extLst>
            <a:ext uri="{FF2B5EF4-FFF2-40B4-BE49-F238E27FC236}">
              <a16:creationId xmlns:a16="http://schemas.microsoft.com/office/drawing/2014/main" id="{57E592B2-3091-416D-9B2C-D08B1167E9D3}"/>
            </a:ext>
          </a:extLst>
        </xdr:cNvPr>
        <xdr:cNvCxnSpPr/>
      </xdr:nvCxnSpPr>
      <xdr:spPr>
        <a:xfrm>
          <a:off x="12798150" y="2228740"/>
          <a:ext cx="825520" cy="63360"/>
        </a:xfrm>
        <a:prstGeom prst="straightConnector1">
          <a:avLst/>
        </a:prstGeom>
        <a:ln w="6350">
          <a:solidFill>
            <a:srgbClr val="FF0000"/>
          </a:solidFill>
          <a:miter/>
        </a:ln>
      </xdr:spPr>
    </xdr:cxnSp>
    <xdr:clientData/>
  </xdr:twoCellAnchor>
  <xdr:twoCellAnchor>
    <xdr:from>
      <xdr:col>73</xdr:col>
      <xdr:colOff>130320</xdr:colOff>
      <xdr:row>16</xdr:row>
      <xdr:rowOff>114480</xdr:rowOff>
    </xdr:from>
    <xdr:to>
      <xdr:col>74</xdr:col>
      <xdr:colOff>31680</xdr:colOff>
      <xdr:row>17</xdr:row>
      <xdr:rowOff>44280</xdr:rowOff>
    </xdr:to>
    <xdr:sp macro="" textlink="">
      <xdr:nvSpPr>
        <xdr:cNvPr id="134" name="フローチャート: 判断 133">
          <a:extLst>
            <a:ext uri="{FF2B5EF4-FFF2-40B4-BE49-F238E27FC236}">
              <a16:creationId xmlns:a16="http://schemas.microsoft.com/office/drawing/2014/main" id="{48BE03CB-B962-4E54-A6F2-6B474769577A}"/>
            </a:ext>
          </a:extLst>
        </xdr:cNvPr>
        <xdr:cNvSpPr/>
      </xdr:nvSpPr>
      <xdr:spPr>
        <a:xfrm>
          <a:off x="13573270" y="2756080"/>
          <a:ext cx="8551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17</xdr:row>
      <xdr:rowOff>50400</xdr:rowOff>
    </xdr:from>
    <xdr:to>
      <xdr:col>76</xdr:col>
      <xdr:colOff>37900</xdr:colOff>
      <xdr:row>18</xdr:row>
      <xdr:rowOff>104760</xdr:rowOff>
    </xdr:to>
    <xdr:sp macro="" textlink="">
      <xdr:nvSpPr>
        <xdr:cNvPr id="135" name="テキスト ボックス 134">
          <a:extLst>
            <a:ext uri="{FF2B5EF4-FFF2-40B4-BE49-F238E27FC236}">
              <a16:creationId xmlns:a16="http://schemas.microsoft.com/office/drawing/2014/main" id="{E0CF9537-B029-4A62-9852-86A218C8219D}"/>
            </a:ext>
          </a:extLst>
        </xdr:cNvPr>
        <xdr:cNvSpPr/>
      </xdr:nvSpPr>
      <xdr:spPr>
        <a:xfrm>
          <a:off x="13258800" y="285710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14.4</a:t>
          </a:r>
          <a:endParaRPr lang="en-US" sz="1000" b="0" strike="noStrike" spc="-1">
            <a:latin typeface="游明朝"/>
          </a:endParaRPr>
        </a:p>
      </xdr:txBody>
    </xdr:sp>
    <xdr:clientData/>
  </xdr:twoCellAnchor>
  <xdr:twoCellAnchor>
    <xdr:from>
      <xdr:col>65</xdr:col>
      <xdr:colOff>2880</xdr:colOff>
      <xdr:row>13</xdr:row>
      <xdr:rowOff>82440</xdr:rowOff>
    </xdr:from>
    <xdr:to>
      <xdr:col>69</xdr:col>
      <xdr:colOff>91800</xdr:colOff>
      <xdr:row>14</xdr:row>
      <xdr:rowOff>12600</xdr:rowOff>
    </xdr:to>
    <xdr:cxnSp macro="">
      <xdr:nvCxnSpPr>
        <xdr:cNvPr id="136" name="直線コネクタ 135">
          <a:extLst>
            <a:ext uri="{FF2B5EF4-FFF2-40B4-BE49-F238E27FC236}">
              <a16:creationId xmlns:a16="http://schemas.microsoft.com/office/drawing/2014/main" id="{61DA5D9E-B95D-4D65-9F51-CC25B69D3C6C}"/>
            </a:ext>
          </a:extLst>
        </xdr:cNvPr>
        <xdr:cNvCxnSpPr/>
      </xdr:nvCxnSpPr>
      <xdr:spPr>
        <a:xfrm flipV="1">
          <a:off x="11972630" y="2228740"/>
          <a:ext cx="825520" cy="95260"/>
        </a:xfrm>
        <a:prstGeom prst="straightConnector1">
          <a:avLst/>
        </a:prstGeom>
        <a:ln w="6350">
          <a:solidFill>
            <a:srgbClr val="FF0000"/>
          </a:solidFill>
          <a:miter/>
        </a:ln>
      </xdr:spPr>
    </xdr:cxnSp>
    <xdr:clientData/>
  </xdr:twoCellAnchor>
  <xdr:twoCellAnchor>
    <xdr:from>
      <xdr:col>69</xdr:col>
      <xdr:colOff>41400</xdr:colOff>
      <xdr:row>15</xdr:row>
      <xdr:rowOff>120600</xdr:rowOff>
    </xdr:from>
    <xdr:to>
      <xdr:col>69</xdr:col>
      <xdr:colOff>142560</xdr:colOff>
      <xdr:row>16</xdr:row>
      <xdr:rowOff>50400</xdr:rowOff>
    </xdr:to>
    <xdr:sp macro="" textlink="">
      <xdr:nvSpPr>
        <xdr:cNvPr id="137" name="フローチャート: 判断 136">
          <a:extLst>
            <a:ext uri="{FF2B5EF4-FFF2-40B4-BE49-F238E27FC236}">
              <a16:creationId xmlns:a16="http://schemas.microsoft.com/office/drawing/2014/main" id="{9EFF010D-0443-45FC-8272-537025E0BF77}"/>
            </a:ext>
          </a:extLst>
        </xdr:cNvPr>
        <xdr:cNvSpPr/>
      </xdr:nvSpPr>
      <xdr:spPr>
        <a:xfrm>
          <a:off x="12747750" y="259710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16</xdr:row>
      <xdr:rowOff>56880</xdr:rowOff>
    </xdr:from>
    <xdr:to>
      <xdr:col>71</xdr:col>
      <xdr:colOff>142790</xdr:colOff>
      <xdr:row>17</xdr:row>
      <xdr:rowOff>114775</xdr:rowOff>
    </xdr:to>
    <xdr:sp macro="" textlink="">
      <xdr:nvSpPr>
        <xdr:cNvPr id="138" name="テキスト ボックス 137">
          <a:extLst>
            <a:ext uri="{FF2B5EF4-FFF2-40B4-BE49-F238E27FC236}">
              <a16:creationId xmlns:a16="http://schemas.microsoft.com/office/drawing/2014/main" id="{F8DE5FAC-07A1-46C1-8E67-F606E9A70D21}"/>
            </a:ext>
          </a:extLst>
        </xdr:cNvPr>
        <xdr:cNvSpPr/>
      </xdr:nvSpPr>
      <xdr:spPr>
        <a:xfrm>
          <a:off x="12449290" y="269848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13.1</a:t>
          </a:r>
          <a:endParaRPr lang="en-US" sz="1000" b="0" strike="noStrike" spc="-1">
            <a:latin typeface="游明朝"/>
          </a:endParaRPr>
        </a:p>
      </xdr:txBody>
    </xdr:sp>
    <xdr:clientData/>
  </xdr:twoCellAnchor>
  <xdr:twoCellAnchor>
    <xdr:from>
      <xdr:col>64</xdr:col>
      <xdr:colOff>152280</xdr:colOff>
      <xdr:row>16</xdr:row>
      <xdr:rowOff>12600</xdr:rowOff>
    </xdr:from>
    <xdr:to>
      <xdr:col>65</xdr:col>
      <xdr:colOff>53640</xdr:colOff>
      <xdr:row>16</xdr:row>
      <xdr:rowOff>113760</xdr:rowOff>
    </xdr:to>
    <xdr:sp macro="" textlink="">
      <xdr:nvSpPr>
        <xdr:cNvPr id="139" name="フローチャート: 判断 138">
          <a:extLst>
            <a:ext uri="{FF2B5EF4-FFF2-40B4-BE49-F238E27FC236}">
              <a16:creationId xmlns:a16="http://schemas.microsoft.com/office/drawing/2014/main" id="{73465FAF-9A30-4D5B-A0C4-4D8B509B73BF}"/>
            </a:ext>
          </a:extLst>
        </xdr:cNvPr>
        <xdr:cNvSpPr/>
      </xdr:nvSpPr>
      <xdr:spPr>
        <a:xfrm>
          <a:off x="11937880" y="2654200"/>
          <a:ext cx="8551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16</xdr:row>
      <xdr:rowOff>120240</xdr:rowOff>
    </xdr:from>
    <xdr:to>
      <xdr:col>67</xdr:col>
      <xdr:colOff>69745</xdr:colOff>
      <xdr:row>18</xdr:row>
      <xdr:rowOff>28835</xdr:rowOff>
    </xdr:to>
    <xdr:sp macro="" textlink="">
      <xdr:nvSpPr>
        <xdr:cNvPr id="140" name="テキスト ボックス 139">
          <a:extLst>
            <a:ext uri="{FF2B5EF4-FFF2-40B4-BE49-F238E27FC236}">
              <a16:creationId xmlns:a16="http://schemas.microsoft.com/office/drawing/2014/main" id="{343960E0-8B7F-4B8C-A75A-F92FF5695D5A}"/>
            </a:ext>
          </a:extLst>
        </xdr:cNvPr>
        <xdr:cNvSpPr/>
      </xdr:nvSpPr>
      <xdr:spPr>
        <a:xfrm>
          <a:off x="11623770" y="2761840"/>
          <a:ext cx="7618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13.6</a:t>
          </a:r>
          <a:endParaRPr lang="en-US" sz="1000" b="0" strike="noStrike" spc="-1">
            <a:latin typeface="游明朝"/>
          </a:endParaRPr>
        </a:p>
      </xdr:txBody>
    </xdr:sp>
    <xdr:clientData/>
  </xdr:twoCellAnchor>
  <xdr:twoCellAnchor editAs="oneCell">
    <xdr:from>
      <xdr:col>81</xdr:col>
      <xdr:colOff>92160</xdr:colOff>
      <xdr:row>24</xdr:row>
      <xdr:rowOff>31320</xdr:rowOff>
    </xdr:from>
    <xdr:to>
      <xdr:col>85</xdr:col>
      <xdr:colOff>123710</xdr:colOff>
      <xdr:row>25</xdr:row>
      <xdr:rowOff>85680</xdr:rowOff>
    </xdr:to>
    <xdr:sp macro="" textlink="">
      <xdr:nvSpPr>
        <xdr:cNvPr id="141" name="テキスト ボックス 140">
          <a:extLst>
            <a:ext uri="{FF2B5EF4-FFF2-40B4-BE49-F238E27FC236}">
              <a16:creationId xmlns:a16="http://schemas.microsoft.com/office/drawing/2014/main" id="{43DB3665-B52F-431C-84D0-337A46F6DBB5}"/>
            </a:ext>
          </a:extLst>
        </xdr:cNvPr>
        <xdr:cNvSpPr/>
      </xdr:nvSpPr>
      <xdr:spPr>
        <a:xfrm>
          <a:off x="15008310" y="399372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77</xdr:col>
      <xdr:colOff>54000</xdr:colOff>
      <xdr:row>24</xdr:row>
      <xdr:rowOff>31320</xdr:rowOff>
    </xdr:from>
    <xdr:to>
      <xdr:col>81</xdr:col>
      <xdr:colOff>85550</xdr:colOff>
      <xdr:row>25</xdr:row>
      <xdr:rowOff>85680</xdr:rowOff>
    </xdr:to>
    <xdr:sp macro="" textlink="">
      <xdr:nvSpPr>
        <xdr:cNvPr id="142" name="テキスト ボックス 141">
          <a:extLst>
            <a:ext uri="{FF2B5EF4-FFF2-40B4-BE49-F238E27FC236}">
              <a16:creationId xmlns:a16="http://schemas.microsoft.com/office/drawing/2014/main" id="{25FF7D80-61FF-4F52-8333-95E1E5024B82}"/>
            </a:ext>
          </a:extLst>
        </xdr:cNvPr>
        <xdr:cNvSpPr/>
      </xdr:nvSpPr>
      <xdr:spPr>
        <a:xfrm>
          <a:off x="14233550" y="399372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72</xdr:col>
      <xdr:colOff>165240</xdr:colOff>
      <xdr:row>24</xdr:row>
      <xdr:rowOff>31320</xdr:rowOff>
    </xdr:from>
    <xdr:to>
      <xdr:col>77</xdr:col>
      <xdr:colOff>18820</xdr:colOff>
      <xdr:row>25</xdr:row>
      <xdr:rowOff>85680</xdr:rowOff>
    </xdr:to>
    <xdr:sp macro="" textlink="">
      <xdr:nvSpPr>
        <xdr:cNvPr id="143" name="テキスト ボックス 142">
          <a:extLst>
            <a:ext uri="{FF2B5EF4-FFF2-40B4-BE49-F238E27FC236}">
              <a16:creationId xmlns:a16="http://schemas.microsoft.com/office/drawing/2014/main" id="{C3230A32-36C7-4360-A8A6-BFF8A9FA0995}"/>
            </a:ext>
          </a:extLst>
        </xdr:cNvPr>
        <xdr:cNvSpPr/>
      </xdr:nvSpPr>
      <xdr:spPr>
        <a:xfrm>
          <a:off x="13424040" y="3993720"/>
          <a:ext cx="76163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68</xdr:col>
      <xdr:colOff>76320</xdr:colOff>
      <xdr:row>24</xdr:row>
      <xdr:rowOff>31320</xdr:rowOff>
    </xdr:from>
    <xdr:to>
      <xdr:col>72</xdr:col>
      <xdr:colOff>114220</xdr:colOff>
      <xdr:row>25</xdr:row>
      <xdr:rowOff>85680</xdr:rowOff>
    </xdr:to>
    <xdr:sp macro="" textlink="">
      <xdr:nvSpPr>
        <xdr:cNvPr id="144" name="テキスト ボックス 143">
          <a:extLst>
            <a:ext uri="{FF2B5EF4-FFF2-40B4-BE49-F238E27FC236}">
              <a16:creationId xmlns:a16="http://schemas.microsoft.com/office/drawing/2014/main" id="{C94BF3F6-9E32-4C63-9E15-74F03B090152}"/>
            </a:ext>
          </a:extLst>
        </xdr:cNvPr>
        <xdr:cNvSpPr/>
      </xdr:nvSpPr>
      <xdr:spPr>
        <a:xfrm>
          <a:off x="12598520" y="399372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64</xdr:col>
      <xdr:colOff>2880</xdr:colOff>
      <xdr:row>24</xdr:row>
      <xdr:rowOff>31320</xdr:rowOff>
    </xdr:from>
    <xdr:to>
      <xdr:col>68</xdr:col>
      <xdr:colOff>40780</xdr:colOff>
      <xdr:row>25</xdr:row>
      <xdr:rowOff>85680</xdr:rowOff>
    </xdr:to>
    <xdr:sp macro="" textlink="">
      <xdr:nvSpPr>
        <xdr:cNvPr id="145" name="テキスト ボックス 144">
          <a:extLst>
            <a:ext uri="{FF2B5EF4-FFF2-40B4-BE49-F238E27FC236}">
              <a16:creationId xmlns:a16="http://schemas.microsoft.com/office/drawing/2014/main" id="{61E5F913-A43A-48BE-AE23-35284DE1E263}"/>
            </a:ext>
          </a:extLst>
        </xdr:cNvPr>
        <xdr:cNvSpPr/>
      </xdr:nvSpPr>
      <xdr:spPr>
        <a:xfrm>
          <a:off x="11788480" y="399372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82</xdr:col>
      <xdr:colOff>57240</xdr:colOff>
      <xdr:row>13</xdr:row>
      <xdr:rowOff>31680</xdr:rowOff>
    </xdr:from>
    <xdr:to>
      <xdr:col>82</xdr:col>
      <xdr:colOff>158400</xdr:colOff>
      <xdr:row>13</xdr:row>
      <xdr:rowOff>132840</xdr:rowOff>
    </xdr:to>
    <xdr:sp macro="" textlink="">
      <xdr:nvSpPr>
        <xdr:cNvPr id="146" name="楕円 145">
          <a:extLst>
            <a:ext uri="{FF2B5EF4-FFF2-40B4-BE49-F238E27FC236}">
              <a16:creationId xmlns:a16="http://schemas.microsoft.com/office/drawing/2014/main" id="{145356CA-282D-4B3A-9EF6-B271CE7F2DB5}"/>
            </a:ext>
          </a:extLst>
        </xdr:cNvPr>
        <xdr:cNvSpPr/>
      </xdr:nvSpPr>
      <xdr:spPr>
        <a:xfrm>
          <a:off x="15157540" y="21779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83</xdr:col>
      <xdr:colOff>12600</xdr:colOff>
      <xdr:row>12</xdr:row>
      <xdr:rowOff>132840</xdr:rowOff>
    </xdr:from>
    <xdr:to>
      <xdr:col>87</xdr:col>
      <xdr:colOff>47325</xdr:colOff>
      <xdr:row>14</xdr:row>
      <xdr:rowOff>25560</xdr:rowOff>
    </xdr:to>
    <xdr:sp macro="" textlink="">
      <xdr:nvSpPr>
        <xdr:cNvPr id="147" name="物件費該当値テキスト">
          <a:extLst>
            <a:ext uri="{FF2B5EF4-FFF2-40B4-BE49-F238E27FC236}">
              <a16:creationId xmlns:a16="http://schemas.microsoft.com/office/drawing/2014/main" id="{A4A1CD9E-48CB-46AA-B903-42B21608D375}"/>
            </a:ext>
          </a:extLst>
        </xdr:cNvPr>
        <xdr:cNvSpPr/>
      </xdr:nvSpPr>
      <xdr:spPr>
        <a:xfrm>
          <a:off x="15297050" y="2114040"/>
          <a:ext cx="7618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9.7</a:t>
          </a:r>
          <a:endParaRPr lang="en-US" sz="1000" b="0" strike="noStrike" spc="-1">
            <a:latin typeface="游明朝"/>
          </a:endParaRPr>
        </a:p>
      </xdr:txBody>
    </xdr:sp>
    <xdr:clientData/>
  </xdr:twoCellAnchor>
  <xdr:twoCellAnchor>
    <xdr:from>
      <xdr:col>78</xdr:col>
      <xdr:colOff>19080</xdr:colOff>
      <xdr:row>13</xdr:row>
      <xdr:rowOff>57240</xdr:rowOff>
    </xdr:from>
    <xdr:to>
      <xdr:col>78</xdr:col>
      <xdr:colOff>120240</xdr:colOff>
      <xdr:row>13</xdr:row>
      <xdr:rowOff>158400</xdr:rowOff>
    </xdr:to>
    <xdr:sp macro="" textlink="">
      <xdr:nvSpPr>
        <xdr:cNvPr id="148" name="楕円 147">
          <a:extLst>
            <a:ext uri="{FF2B5EF4-FFF2-40B4-BE49-F238E27FC236}">
              <a16:creationId xmlns:a16="http://schemas.microsoft.com/office/drawing/2014/main" id="{E7813FF3-282B-42BA-9870-0BE4DCB6FAA7}"/>
            </a:ext>
          </a:extLst>
        </xdr:cNvPr>
        <xdr:cNvSpPr/>
      </xdr:nvSpPr>
      <xdr:spPr>
        <a:xfrm>
          <a:off x="14382780" y="22035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12</xdr:row>
      <xdr:rowOff>28080</xdr:rowOff>
    </xdr:from>
    <xdr:to>
      <xdr:col>80</xdr:col>
      <xdr:colOff>98085</xdr:colOff>
      <xdr:row>13</xdr:row>
      <xdr:rowOff>82800</xdr:rowOff>
    </xdr:to>
    <xdr:sp macro="" textlink="">
      <xdr:nvSpPr>
        <xdr:cNvPr id="149" name="テキスト ボックス 148">
          <a:extLst>
            <a:ext uri="{FF2B5EF4-FFF2-40B4-BE49-F238E27FC236}">
              <a16:creationId xmlns:a16="http://schemas.microsoft.com/office/drawing/2014/main" id="{A8E2787F-93E9-4249-A79C-D89F9036AC52}"/>
            </a:ext>
          </a:extLst>
        </xdr:cNvPr>
        <xdr:cNvSpPr/>
      </xdr:nvSpPr>
      <xdr:spPr>
        <a:xfrm>
          <a:off x="14084320" y="2009280"/>
          <a:ext cx="7362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9.9</a:t>
          </a:r>
          <a:endParaRPr lang="en-US" sz="1000" b="0" strike="noStrike" spc="-1">
            <a:latin typeface="游明朝"/>
          </a:endParaRPr>
        </a:p>
      </xdr:txBody>
    </xdr:sp>
    <xdr:clientData/>
  </xdr:twoCellAnchor>
  <xdr:twoCellAnchor>
    <xdr:from>
      <xdr:col>73</xdr:col>
      <xdr:colOff>130320</xdr:colOff>
      <xdr:row>13</xdr:row>
      <xdr:rowOff>95400</xdr:rowOff>
    </xdr:from>
    <xdr:to>
      <xdr:col>74</xdr:col>
      <xdr:colOff>31680</xdr:colOff>
      <xdr:row>14</xdr:row>
      <xdr:rowOff>25200</xdr:rowOff>
    </xdr:to>
    <xdr:sp macro="" textlink="">
      <xdr:nvSpPr>
        <xdr:cNvPr id="150" name="楕円 149">
          <a:extLst>
            <a:ext uri="{FF2B5EF4-FFF2-40B4-BE49-F238E27FC236}">
              <a16:creationId xmlns:a16="http://schemas.microsoft.com/office/drawing/2014/main" id="{5E036B9F-E4C5-47B3-86E9-2FD5C54D0167}"/>
            </a:ext>
          </a:extLst>
        </xdr:cNvPr>
        <xdr:cNvSpPr/>
      </xdr:nvSpPr>
      <xdr:spPr>
        <a:xfrm>
          <a:off x="13573270" y="2241700"/>
          <a:ext cx="8551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12</xdr:row>
      <xdr:rowOff>56880</xdr:rowOff>
    </xdr:from>
    <xdr:to>
      <xdr:col>76</xdr:col>
      <xdr:colOff>37900</xdr:colOff>
      <xdr:row>13</xdr:row>
      <xdr:rowOff>114775</xdr:rowOff>
    </xdr:to>
    <xdr:sp macro="" textlink="">
      <xdr:nvSpPr>
        <xdr:cNvPr id="151" name="テキスト ボックス 150">
          <a:extLst>
            <a:ext uri="{FF2B5EF4-FFF2-40B4-BE49-F238E27FC236}">
              <a16:creationId xmlns:a16="http://schemas.microsoft.com/office/drawing/2014/main" id="{F877C2EE-ED8C-488C-A4B3-7E26FEC13291}"/>
            </a:ext>
          </a:extLst>
        </xdr:cNvPr>
        <xdr:cNvSpPr/>
      </xdr:nvSpPr>
      <xdr:spPr>
        <a:xfrm>
          <a:off x="13258800" y="203808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10.2</a:t>
          </a:r>
          <a:endParaRPr lang="en-US" sz="1000" b="0" strike="noStrike" spc="-1">
            <a:latin typeface="游明朝"/>
          </a:endParaRPr>
        </a:p>
      </xdr:txBody>
    </xdr:sp>
    <xdr:clientData/>
  </xdr:twoCellAnchor>
  <xdr:twoCellAnchor>
    <xdr:from>
      <xdr:col>69</xdr:col>
      <xdr:colOff>41400</xdr:colOff>
      <xdr:row>13</xdr:row>
      <xdr:rowOff>31680</xdr:rowOff>
    </xdr:from>
    <xdr:to>
      <xdr:col>69</xdr:col>
      <xdr:colOff>142560</xdr:colOff>
      <xdr:row>13</xdr:row>
      <xdr:rowOff>132840</xdr:rowOff>
    </xdr:to>
    <xdr:sp macro="" textlink="">
      <xdr:nvSpPr>
        <xdr:cNvPr id="152" name="楕円 151">
          <a:extLst>
            <a:ext uri="{FF2B5EF4-FFF2-40B4-BE49-F238E27FC236}">
              <a16:creationId xmlns:a16="http://schemas.microsoft.com/office/drawing/2014/main" id="{7F8AD002-9CA0-475D-BAF4-D254443AA5E9}"/>
            </a:ext>
          </a:extLst>
        </xdr:cNvPr>
        <xdr:cNvSpPr/>
      </xdr:nvSpPr>
      <xdr:spPr>
        <a:xfrm>
          <a:off x="12747750" y="21779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12</xdr:row>
      <xdr:rowOff>2880</xdr:rowOff>
    </xdr:from>
    <xdr:to>
      <xdr:col>71</xdr:col>
      <xdr:colOff>142790</xdr:colOff>
      <xdr:row>13</xdr:row>
      <xdr:rowOff>67125</xdr:rowOff>
    </xdr:to>
    <xdr:sp macro="" textlink="">
      <xdr:nvSpPr>
        <xdr:cNvPr id="153" name="テキスト ボックス 152">
          <a:extLst>
            <a:ext uri="{FF2B5EF4-FFF2-40B4-BE49-F238E27FC236}">
              <a16:creationId xmlns:a16="http://schemas.microsoft.com/office/drawing/2014/main" id="{42167500-6857-472E-BA9F-B6FD20CCA630}"/>
            </a:ext>
          </a:extLst>
        </xdr:cNvPr>
        <xdr:cNvSpPr/>
      </xdr:nvSpPr>
      <xdr:spPr>
        <a:xfrm>
          <a:off x="12449290" y="198408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9.7</a:t>
          </a:r>
          <a:endParaRPr lang="en-US" sz="1000" b="0" strike="noStrike" spc="-1">
            <a:latin typeface="游明朝"/>
          </a:endParaRPr>
        </a:p>
      </xdr:txBody>
    </xdr:sp>
    <xdr:clientData/>
  </xdr:twoCellAnchor>
  <xdr:twoCellAnchor>
    <xdr:from>
      <xdr:col>64</xdr:col>
      <xdr:colOff>152280</xdr:colOff>
      <xdr:row>13</xdr:row>
      <xdr:rowOff>133200</xdr:rowOff>
    </xdr:from>
    <xdr:to>
      <xdr:col>65</xdr:col>
      <xdr:colOff>53640</xdr:colOff>
      <xdr:row>14</xdr:row>
      <xdr:rowOff>63000</xdr:rowOff>
    </xdr:to>
    <xdr:sp macro="" textlink="">
      <xdr:nvSpPr>
        <xdr:cNvPr id="154" name="楕円 153">
          <a:extLst>
            <a:ext uri="{FF2B5EF4-FFF2-40B4-BE49-F238E27FC236}">
              <a16:creationId xmlns:a16="http://schemas.microsoft.com/office/drawing/2014/main" id="{51E1EE00-DB52-44F8-9AF6-FA183EBBBF2E}"/>
            </a:ext>
          </a:extLst>
        </xdr:cNvPr>
        <xdr:cNvSpPr/>
      </xdr:nvSpPr>
      <xdr:spPr>
        <a:xfrm>
          <a:off x="11937880" y="2279500"/>
          <a:ext cx="8551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12</xdr:row>
      <xdr:rowOff>95040</xdr:rowOff>
    </xdr:from>
    <xdr:to>
      <xdr:col>67</xdr:col>
      <xdr:colOff>69745</xdr:colOff>
      <xdr:row>13</xdr:row>
      <xdr:rowOff>152935</xdr:rowOff>
    </xdr:to>
    <xdr:sp macro="" textlink="">
      <xdr:nvSpPr>
        <xdr:cNvPr id="155" name="テキスト ボックス 154">
          <a:extLst>
            <a:ext uri="{FF2B5EF4-FFF2-40B4-BE49-F238E27FC236}">
              <a16:creationId xmlns:a16="http://schemas.microsoft.com/office/drawing/2014/main" id="{AB18071D-4CCB-4D8E-B7E4-506CA09FA6C7}"/>
            </a:ext>
          </a:extLst>
        </xdr:cNvPr>
        <xdr:cNvSpPr/>
      </xdr:nvSpPr>
      <xdr:spPr>
        <a:xfrm>
          <a:off x="11623770" y="207624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10.5</a:t>
          </a:r>
          <a:endParaRPr lang="en-US" sz="1000" b="0" strike="noStrike" spc="-1">
            <a:latin typeface="游明朝"/>
          </a:endParaRPr>
        </a:p>
      </xdr:txBody>
    </xdr:sp>
    <xdr:clientData/>
  </xdr:twoCellAnchor>
  <xdr:twoCellAnchor>
    <xdr:from>
      <xdr:col>3</xdr:col>
      <xdr:colOff>162000</xdr:colOff>
      <xdr:row>47</xdr:row>
      <xdr:rowOff>69840</xdr:rowOff>
    </xdr:from>
    <xdr:to>
      <xdr:col>26</xdr:col>
      <xdr:colOff>183960</xdr:colOff>
      <xdr:row>49</xdr:row>
      <xdr:rowOff>43920</xdr:rowOff>
    </xdr:to>
    <xdr:sp macro="" textlink="">
      <xdr:nvSpPr>
        <xdr:cNvPr id="156" name="正方形/長方形 155">
          <a:extLst>
            <a:ext uri="{FF2B5EF4-FFF2-40B4-BE49-F238E27FC236}">
              <a16:creationId xmlns:a16="http://schemas.microsoft.com/office/drawing/2014/main" id="{E086DFD3-E3B1-4AD5-BB61-DC5C712186A3}"/>
            </a:ext>
          </a:extLst>
        </xdr:cNvPr>
        <xdr:cNvSpPr/>
      </xdr:nvSpPr>
      <xdr:spPr>
        <a:xfrm>
          <a:off x="714450" y="7829540"/>
          <a:ext cx="425741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扶助費</a:t>
          </a:r>
          <a:endParaRPr lang="en-US" sz="1600" b="0" strike="noStrike" spc="-1">
            <a:latin typeface="游明朝"/>
          </a:endParaRPr>
        </a:p>
      </xdr:txBody>
    </xdr:sp>
    <xdr:clientData/>
  </xdr:twoCellAnchor>
  <xdr:twoCellAnchor>
    <xdr:from>
      <xdr:col>27</xdr:col>
      <xdr:colOff>12960</xdr:colOff>
      <xdr:row>47</xdr:row>
      <xdr:rowOff>133200</xdr:rowOff>
    </xdr:from>
    <xdr:to>
      <xdr:col>34</xdr:col>
      <xdr:colOff>120240</xdr:colOff>
      <xdr:row>49</xdr:row>
      <xdr:rowOff>43920</xdr:rowOff>
    </xdr:to>
    <xdr:sp macro="" textlink="">
      <xdr:nvSpPr>
        <xdr:cNvPr id="157" name="正方形/長方形 156">
          <a:extLst>
            <a:ext uri="{FF2B5EF4-FFF2-40B4-BE49-F238E27FC236}">
              <a16:creationId xmlns:a16="http://schemas.microsoft.com/office/drawing/2014/main" id="{F39942B1-D7B2-4F1D-AFC9-60795CD0FEF3}"/>
            </a:ext>
          </a:extLst>
        </xdr:cNvPr>
        <xdr:cNvSpPr/>
      </xdr:nvSpPr>
      <xdr:spPr>
        <a:xfrm>
          <a:off x="4985010" y="7892900"/>
          <a:ext cx="139633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27</xdr:col>
      <xdr:colOff>12960</xdr:colOff>
      <xdr:row>48</xdr:row>
      <xdr:rowOff>152280</xdr:rowOff>
    </xdr:from>
    <xdr:to>
      <xdr:col>34</xdr:col>
      <xdr:colOff>120240</xdr:colOff>
      <xdr:row>50</xdr:row>
      <xdr:rowOff>63000</xdr:rowOff>
    </xdr:to>
    <xdr:sp macro="" textlink="">
      <xdr:nvSpPr>
        <xdr:cNvPr id="158" name="正方形/長方形 157">
          <a:extLst>
            <a:ext uri="{FF2B5EF4-FFF2-40B4-BE49-F238E27FC236}">
              <a16:creationId xmlns:a16="http://schemas.microsoft.com/office/drawing/2014/main" id="{716DC1DF-8776-46A0-9152-B9E5C6790BF9}"/>
            </a:ext>
          </a:extLst>
        </xdr:cNvPr>
        <xdr:cNvSpPr/>
      </xdr:nvSpPr>
      <xdr:spPr>
        <a:xfrm>
          <a:off x="4985010" y="8077080"/>
          <a:ext cx="139633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39/46</a:t>
          </a:r>
          <a:endParaRPr lang="en-US" sz="1200" b="0" strike="noStrike" spc="-1">
            <a:latin typeface="游明朝"/>
          </a:endParaRPr>
        </a:p>
      </xdr:txBody>
    </xdr:sp>
    <xdr:clientData/>
  </xdr:twoCellAnchor>
  <xdr:twoCellAnchor>
    <xdr:from>
      <xdr:col>35</xdr:col>
      <xdr:colOff>85680</xdr:colOff>
      <xdr:row>47</xdr:row>
      <xdr:rowOff>133200</xdr:rowOff>
    </xdr:from>
    <xdr:to>
      <xdr:col>42</xdr:col>
      <xdr:colOff>82080</xdr:colOff>
      <xdr:row>49</xdr:row>
      <xdr:rowOff>43920</xdr:rowOff>
    </xdr:to>
    <xdr:sp macro="" textlink="">
      <xdr:nvSpPr>
        <xdr:cNvPr id="159" name="正方形/長方形 158">
          <a:extLst>
            <a:ext uri="{FF2B5EF4-FFF2-40B4-BE49-F238E27FC236}">
              <a16:creationId xmlns:a16="http://schemas.microsoft.com/office/drawing/2014/main" id="{9F4F3A59-8D68-4FFD-B0A0-3C7C2E3D2007}"/>
            </a:ext>
          </a:extLst>
        </xdr:cNvPr>
        <xdr:cNvSpPr/>
      </xdr:nvSpPr>
      <xdr:spPr>
        <a:xfrm>
          <a:off x="6530930" y="7892900"/>
          <a:ext cx="12854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35</xdr:col>
      <xdr:colOff>85680</xdr:colOff>
      <xdr:row>48</xdr:row>
      <xdr:rowOff>152280</xdr:rowOff>
    </xdr:from>
    <xdr:to>
      <xdr:col>42</xdr:col>
      <xdr:colOff>82080</xdr:colOff>
      <xdr:row>50</xdr:row>
      <xdr:rowOff>63000</xdr:rowOff>
    </xdr:to>
    <xdr:sp macro="" textlink="">
      <xdr:nvSpPr>
        <xdr:cNvPr id="160" name="正方形/長方形 159">
          <a:extLst>
            <a:ext uri="{FF2B5EF4-FFF2-40B4-BE49-F238E27FC236}">
              <a16:creationId xmlns:a16="http://schemas.microsoft.com/office/drawing/2014/main" id="{49F45DC6-7B23-4531-B758-C4407F35A762}"/>
            </a:ext>
          </a:extLst>
        </xdr:cNvPr>
        <xdr:cNvSpPr/>
      </xdr:nvSpPr>
      <xdr:spPr>
        <a:xfrm>
          <a:off x="6530930" y="8077080"/>
          <a:ext cx="12854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13.4</a:t>
          </a:r>
          <a:endParaRPr lang="en-US" sz="1200" b="0" strike="noStrike" spc="-1">
            <a:latin typeface="游明朝"/>
          </a:endParaRPr>
        </a:p>
      </xdr:txBody>
    </xdr:sp>
    <xdr:clientData/>
  </xdr:twoCellAnchor>
  <xdr:twoCellAnchor>
    <xdr:from>
      <xdr:col>43</xdr:col>
      <xdr:colOff>98280</xdr:colOff>
      <xdr:row>47</xdr:row>
      <xdr:rowOff>133200</xdr:rowOff>
    </xdr:from>
    <xdr:to>
      <xdr:col>51</xdr:col>
      <xdr:colOff>21600</xdr:colOff>
      <xdr:row>49</xdr:row>
      <xdr:rowOff>43920</xdr:rowOff>
    </xdr:to>
    <xdr:sp macro="" textlink="">
      <xdr:nvSpPr>
        <xdr:cNvPr id="161" name="正方形/長方形 160">
          <a:extLst>
            <a:ext uri="{FF2B5EF4-FFF2-40B4-BE49-F238E27FC236}">
              <a16:creationId xmlns:a16="http://schemas.microsoft.com/office/drawing/2014/main" id="{0636A4B2-DB75-4F94-B490-5314CF3271B3}"/>
            </a:ext>
          </a:extLst>
        </xdr:cNvPr>
        <xdr:cNvSpPr/>
      </xdr:nvSpPr>
      <xdr:spPr>
        <a:xfrm>
          <a:off x="8016730" y="789290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43</xdr:col>
      <xdr:colOff>98280</xdr:colOff>
      <xdr:row>48</xdr:row>
      <xdr:rowOff>152280</xdr:rowOff>
    </xdr:from>
    <xdr:to>
      <xdr:col>51</xdr:col>
      <xdr:colOff>21600</xdr:colOff>
      <xdr:row>50</xdr:row>
      <xdr:rowOff>63000</xdr:rowOff>
    </xdr:to>
    <xdr:sp macro="" textlink="">
      <xdr:nvSpPr>
        <xdr:cNvPr id="162" name="正方形/長方形 161">
          <a:extLst>
            <a:ext uri="{FF2B5EF4-FFF2-40B4-BE49-F238E27FC236}">
              <a16:creationId xmlns:a16="http://schemas.microsoft.com/office/drawing/2014/main" id="{74816A4F-71E6-4275-A7F1-6959752C509F}"/>
            </a:ext>
          </a:extLst>
        </xdr:cNvPr>
        <xdr:cNvSpPr/>
      </xdr:nvSpPr>
      <xdr:spPr>
        <a:xfrm>
          <a:off x="8016730" y="807708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13.6</a:t>
          </a:r>
          <a:endParaRPr lang="en-US" sz="1200" b="0" strike="noStrike" spc="-1">
            <a:latin typeface="游明朝"/>
          </a:endParaRPr>
        </a:p>
      </xdr:txBody>
    </xdr:sp>
    <xdr:clientData/>
  </xdr:twoCellAnchor>
  <xdr:twoCellAnchor>
    <xdr:from>
      <xdr:col>3</xdr:col>
      <xdr:colOff>162000</xdr:colOff>
      <xdr:row>50</xdr:row>
      <xdr:rowOff>127080</xdr:rowOff>
    </xdr:from>
    <xdr:to>
      <xdr:col>26</xdr:col>
      <xdr:colOff>183960</xdr:colOff>
      <xdr:row>64</xdr:row>
      <xdr:rowOff>12600</xdr:rowOff>
    </xdr:to>
    <xdr:sp macro="" textlink="">
      <xdr:nvSpPr>
        <xdr:cNvPr id="163" name="正方形/長方形 162">
          <a:extLst>
            <a:ext uri="{FF2B5EF4-FFF2-40B4-BE49-F238E27FC236}">
              <a16:creationId xmlns:a16="http://schemas.microsoft.com/office/drawing/2014/main" id="{35A7B69A-BCFF-4875-A9BD-B6A410D7C630}"/>
            </a:ext>
          </a:extLst>
        </xdr:cNvPr>
        <xdr:cNvSpPr/>
      </xdr:nvSpPr>
      <xdr:spPr>
        <a:xfrm>
          <a:off x="714450" y="8382080"/>
          <a:ext cx="4257410" cy="219692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114480</xdr:colOff>
      <xdr:row>50</xdr:row>
      <xdr:rowOff>127080</xdr:rowOff>
    </xdr:from>
    <xdr:to>
      <xdr:col>55</xdr:col>
      <xdr:colOff>47520</xdr:colOff>
      <xdr:row>64</xdr:row>
      <xdr:rowOff>12600</xdr:rowOff>
    </xdr:to>
    <xdr:sp macro="" textlink="">
      <xdr:nvSpPr>
        <xdr:cNvPr id="164" name="正方形/長方形 163">
          <a:extLst>
            <a:ext uri="{FF2B5EF4-FFF2-40B4-BE49-F238E27FC236}">
              <a16:creationId xmlns:a16="http://schemas.microsoft.com/office/drawing/2014/main" id="{BBB09833-5B75-46DD-A73A-840011651600}"/>
            </a:ext>
          </a:extLst>
        </xdr:cNvPr>
        <xdr:cNvSpPr/>
      </xdr:nvSpPr>
      <xdr:spPr>
        <a:xfrm>
          <a:off x="5270680" y="8382080"/>
          <a:ext cx="4905090" cy="21969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177840</xdr:colOff>
      <xdr:row>50</xdr:row>
      <xdr:rowOff>127080</xdr:rowOff>
    </xdr:from>
    <xdr:to>
      <xdr:col>48</xdr:col>
      <xdr:colOff>2880</xdr:colOff>
      <xdr:row>52</xdr:row>
      <xdr:rowOff>37800</xdr:rowOff>
    </xdr:to>
    <xdr:sp macro="" textlink="">
      <xdr:nvSpPr>
        <xdr:cNvPr id="165" name="正方形/長方形 164">
          <a:extLst>
            <a:ext uri="{FF2B5EF4-FFF2-40B4-BE49-F238E27FC236}">
              <a16:creationId xmlns:a16="http://schemas.microsoft.com/office/drawing/2014/main" id="{7FBD4E82-2EB9-4878-8E9E-B545A4D54370}"/>
            </a:ext>
          </a:extLst>
        </xdr:cNvPr>
        <xdr:cNvSpPr/>
      </xdr:nvSpPr>
      <xdr:spPr>
        <a:xfrm>
          <a:off x="5334040" y="8382080"/>
          <a:ext cx="350804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strike="noStrike" spc="-1">
              <a:solidFill>
                <a:srgbClr val="FF0000"/>
              </a:solidFill>
              <a:latin typeface="ＭＳ Ｐゴシック"/>
              <a:ea typeface="ＭＳ Ｐゴシック"/>
            </a:rPr>
            <a:t>扶助費の分析欄</a:t>
          </a:r>
          <a:endParaRPr lang="en-US" sz="1100" b="0" strike="noStrike" spc="-1">
            <a:latin typeface="游明朝"/>
          </a:endParaRPr>
        </a:p>
      </xdr:txBody>
    </xdr:sp>
    <xdr:clientData/>
  </xdr:twoCellAnchor>
  <xdr:twoCellAnchor>
    <xdr:from>
      <xdr:col>29</xdr:col>
      <xdr:colOff>15840</xdr:colOff>
      <xdr:row>52</xdr:row>
      <xdr:rowOff>101520</xdr:rowOff>
    </xdr:from>
    <xdr:to>
      <xdr:col>54</xdr:col>
      <xdr:colOff>94680</xdr:colOff>
      <xdr:row>63</xdr:row>
      <xdr:rowOff>120240</xdr:rowOff>
    </xdr:to>
    <xdr:sp macro="" textlink="">
      <xdr:nvSpPr>
        <xdr:cNvPr id="166" name="テキスト ボックス 165">
          <a:extLst>
            <a:ext uri="{FF2B5EF4-FFF2-40B4-BE49-F238E27FC236}">
              <a16:creationId xmlns:a16="http://schemas.microsoft.com/office/drawing/2014/main" id="{6E2336A9-5878-47BA-99DD-BDD6CBE575A4}"/>
            </a:ext>
          </a:extLst>
        </xdr:cNvPr>
        <xdr:cNvSpPr/>
      </xdr:nvSpPr>
      <xdr:spPr>
        <a:xfrm>
          <a:off x="5356190" y="8686720"/>
          <a:ext cx="4682590" cy="183482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Ｐゴシック"/>
              <a:ea typeface="ＭＳ Ｐゴシック"/>
            </a:rPr>
            <a:t>　前年度から</a:t>
          </a:r>
          <a:r>
            <a:rPr lang="en-US" sz="1300" b="0" strike="noStrike" spc="-1">
              <a:solidFill>
                <a:schemeClr val="dk1"/>
              </a:solidFill>
              <a:latin typeface="ＭＳ Ｐゴシック"/>
              <a:ea typeface="ＭＳ Ｐゴシック"/>
            </a:rPr>
            <a:t>0.3</a:t>
          </a:r>
          <a:r>
            <a:rPr lang="ja-JP" sz="1300" b="0" strike="noStrike" spc="-1">
              <a:solidFill>
                <a:schemeClr val="dk1"/>
              </a:solidFill>
              <a:latin typeface="ＭＳ Ｐゴシック"/>
              <a:ea typeface="ＭＳ Ｐゴシック"/>
            </a:rPr>
            <a:t>ポイント減少したが、類似団体平均と比べても高い比率となっていることから、今後も資格審査等の適正化に努める。</a:t>
          </a:r>
          <a:endParaRPr lang="en-US" sz="1300" b="0" strike="noStrike" spc="-1">
            <a:latin typeface="游明朝"/>
          </a:endParaRPr>
        </a:p>
      </xdr:txBody>
    </xdr:sp>
    <xdr:clientData/>
  </xdr:twoCellAnchor>
  <xdr:twoCellAnchor editAs="oneCell">
    <xdr:from>
      <xdr:col>3</xdr:col>
      <xdr:colOff>126000</xdr:colOff>
      <xdr:row>49</xdr:row>
      <xdr:rowOff>108000</xdr:rowOff>
    </xdr:from>
    <xdr:to>
      <xdr:col>5</xdr:col>
      <xdr:colOff>54655</xdr:colOff>
      <xdr:row>50</xdr:row>
      <xdr:rowOff>143510</xdr:rowOff>
    </xdr:to>
    <xdr:sp macro="" textlink="">
      <xdr:nvSpPr>
        <xdr:cNvPr id="167" name="テキスト ボックス 166">
          <a:extLst>
            <a:ext uri="{FF2B5EF4-FFF2-40B4-BE49-F238E27FC236}">
              <a16:creationId xmlns:a16="http://schemas.microsoft.com/office/drawing/2014/main" id="{CE657550-2B3F-4D0D-9D9E-7FF09D6F6054}"/>
            </a:ext>
          </a:extLst>
        </xdr:cNvPr>
        <xdr:cNvSpPr/>
      </xdr:nvSpPr>
      <xdr:spPr>
        <a:xfrm>
          <a:off x="678450" y="8197900"/>
          <a:ext cx="29378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3</xdr:col>
      <xdr:colOff>161640</xdr:colOff>
      <xdr:row>64</xdr:row>
      <xdr:rowOff>12600</xdr:rowOff>
    </xdr:from>
    <xdr:to>
      <xdr:col>26</xdr:col>
      <xdr:colOff>183960</xdr:colOff>
      <xdr:row>64</xdr:row>
      <xdr:rowOff>12600</xdr:rowOff>
    </xdr:to>
    <xdr:cxnSp macro="">
      <xdr:nvCxnSpPr>
        <xdr:cNvPr id="168" name="直線コネクタ 167">
          <a:extLst>
            <a:ext uri="{FF2B5EF4-FFF2-40B4-BE49-F238E27FC236}">
              <a16:creationId xmlns:a16="http://schemas.microsoft.com/office/drawing/2014/main" id="{3531D604-A8D1-428A-8F6E-E1A6BA7C6BE6}"/>
            </a:ext>
          </a:extLst>
        </xdr:cNvPr>
        <xdr:cNvCxnSpPr/>
      </xdr:nvCxnSpPr>
      <xdr:spPr>
        <a:xfrm>
          <a:off x="714090" y="10579000"/>
          <a:ext cx="4257770" cy="0"/>
        </a:xfrm>
        <a:prstGeom prst="straightConnector1">
          <a:avLst/>
        </a:prstGeom>
        <a:ln w="6350">
          <a:solidFill>
            <a:srgbClr val="C0C0C0"/>
          </a:solidFill>
          <a:miter/>
        </a:ln>
      </xdr:spPr>
    </xdr:cxnSp>
    <xdr:clientData/>
  </xdr:twoCellAnchor>
  <xdr:twoCellAnchor editAs="oneCell">
    <xdr:from>
      <xdr:col>1</xdr:col>
      <xdr:colOff>54000</xdr:colOff>
      <xdr:row>63</xdr:row>
      <xdr:rowOff>63000</xdr:rowOff>
    </xdr:from>
    <xdr:to>
      <xdr:col>4</xdr:col>
      <xdr:colOff>18885</xdr:colOff>
      <xdr:row>64</xdr:row>
      <xdr:rowOff>123710</xdr:rowOff>
    </xdr:to>
    <xdr:sp macro="" textlink="">
      <xdr:nvSpPr>
        <xdr:cNvPr id="169" name="テキスト ボックス 168">
          <a:extLst>
            <a:ext uri="{FF2B5EF4-FFF2-40B4-BE49-F238E27FC236}">
              <a16:creationId xmlns:a16="http://schemas.microsoft.com/office/drawing/2014/main" id="{84CDCA6B-E319-47D9-B3F2-A0613150556E}"/>
            </a:ext>
          </a:extLst>
        </xdr:cNvPr>
        <xdr:cNvSpPr/>
      </xdr:nvSpPr>
      <xdr:spPr>
        <a:xfrm>
          <a:off x="238150" y="10464300"/>
          <a:ext cx="5078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25.0</a:t>
          </a:r>
          <a:endParaRPr lang="en-US" sz="1000" b="0" strike="noStrike" spc="-1">
            <a:latin typeface="游明朝"/>
          </a:endParaRPr>
        </a:p>
      </xdr:txBody>
    </xdr:sp>
    <xdr:clientData/>
  </xdr:twoCellAnchor>
  <xdr:twoCellAnchor>
    <xdr:from>
      <xdr:col>3</xdr:col>
      <xdr:colOff>161640</xdr:colOff>
      <xdr:row>61</xdr:row>
      <xdr:rowOff>69840</xdr:rowOff>
    </xdr:from>
    <xdr:to>
      <xdr:col>26</xdr:col>
      <xdr:colOff>183960</xdr:colOff>
      <xdr:row>61</xdr:row>
      <xdr:rowOff>69840</xdr:rowOff>
    </xdr:to>
    <xdr:cxnSp macro="">
      <xdr:nvCxnSpPr>
        <xdr:cNvPr id="170" name="直線コネクタ 169">
          <a:extLst>
            <a:ext uri="{FF2B5EF4-FFF2-40B4-BE49-F238E27FC236}">
              <a16:creationId xmlns:a16="http://schemas.microsoft.com/office/drawing/2014/main" id="{7D4FF110-A86E-4D90-AB94-6BDE6D82D7FC}"/>
            </a:ext>
          </a:extLst>
        </xdr:cNvPr>
        <xdr:cNvCxnSpPr/>
      </xdr:nvCxnSpPr>
      <xdr:spPr>
        <a:xfrm>
          <a:off x="714090" y="10140940"/>
          <a:ext cx="4257770" cy="0"/>
        </a:xfrm>
        <a:prstGeom prst="straightConnector1">
          <a:avLst/>
        </a:prstGeom>
        <a:ln w="6350">
          <a:solidFill>
            <a:srgbClr val="C0C0C0"/>
          </a:solidFill>
          <a:miter/>
        </a:ln>
      </xdr:spPr>
    </xdr:cxnSp>
    <xdr:clientData/>
  </xdr:twoCellAnchor>
  <xdr:twoCellAnchor editAs="oneCell">
    <xdr:from>
      <xdr:col>1</xdr:col>
      <xdr:colOff>54000</xdr:colOff>
      <xdr:row>60</xdr:row>
      <xdr:rowOff>120240</xdr:rowOff>
    </xdr:from>
    <xdr:to>
      <xdr:col>4</xdr:col>
      <xdr:colOff>18885</xdr:colOff>
      <xdr:row>62</xdr:row>
      <xdr:rowOff>28835</xdr:rowOff>
    </xdr:to>
    <xdr:sp macro="" textlink="">
      <xdr:nvSpPr>
        <xdr:cNvPr id="171" name="テキスト ボックス 170">
          <a:extLst>
            <a:ext uri="{FF2B5EF4-FFF2-40B4-BE49-F238E27FC236}">
              <a16:creationId xmlns:a16="http://schemas.microsoft.com/office/drawing/2014/main" id="{F762BD14-1A76-4A77-8DC4-5282C84105CA}"/>
            </a:ext>
          </a:extLst>
        </xdr:cNvPr>
        <xdr:cNvSpPr/>
      </xdr:nvSpPr>
      <xdr:spPr>
        <a:xfrm>
          <a:off x="238150" y="10026240"/>
          <a:ext cx="50781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a:t>
          </a:r>
          <a:endParaRPr lang="en-US" sz="1000" b="0" strike="noStrike" spc="-1">
            <a:latin typeface="游明朝"/>
          </a:endParaRPr>
        </a:p>
      </xdr:txBody>
    </xdr:sp>
    <xdr:clientData/>
  </xdr:twoCellAnchor>
  <xdr:twoCellAnchor>
    <xdr:from>
      <xdr:col>3</xdr:col>
      <xdr:colOff>161640</xdr:colOff>
      <xdr:row>58</xdr:row>
      <xdr:rowOff>126720</xdr:rowOff>
    </xdr:from>
    <xdr:to>
      <xdr:col>26</xdr:col>
      <xdr:colOff>183960</xdr:colOff>
      <xdr:row>58</xdr:row>
      <xdr:rowOff>126720</xdr:rowOff>
    </xdr:to>
    <xdr:cxnSp macro="">
      <xdr:nvCxnSpPr>
        <xdr:cNvPr id="172" name="直線コネクタ 171">
          <a:extLst>
            <a:ext uri="{FF2B5EF4-FFF2-40B4-BE49-F238E27FC236}">
              <a16:creationId xmlns:a16="http://schemas.microsoft.com/office/drawing/2014/main" id="{CC98CFDA-F8EB-4136-AFD0-56E7AB0731F4}"/>
            </a:ext>
          </a:extLst>
        </xdr:cNvPr>
        <xdr:cNvCxnSpPr/>
      </xdr:nvCxnSpPr>
      <xdr:spPr>
        <a:xfrm>
          <a:off x="714090" y="9702520"/>
          <a:ext cx="4257770" cy="0"/>
        </a:xfrm>
        <a:prstGeom prst="straightConnector1">
          <a:avLst/>
        </a:prstGeom>
        <a:ln w="6350">
          <a:solidFill>
            <a:srgbClr val="C0C0C0"/>
          </a:solidFill>
          <a:miter/>
        </a:ln>
      </xdr:spPr>
    </xdr:cxnSp>
    <xdr:clientData/>
  </xdr:twoCellAnchor>
  <xdr:twoCellAnchor editAs="oneCell">
    <xdr:from>
      <xdr:col>1</xdr:col>
      <xdr:colOff>54000</xdr:colOff>
      <xdr:row>58</xdr:row>
      <xdr:rowOff>15480</xdr:rowOff>
    </xdr:from>
    <xdr:to>
      <xdr:col>4</xdr:col>
      <xdr:colOff>18885</xdr:colOff>
      <xdr:row>59</xdr:row>
      <xdr:rowOff>69840</xdr:rowOff>
    </xdr:to>
    <xdr:sp macro="" textlink="">
      <xdr:nvSpPr>
        <xdr:cNvPr id="173" name="テキスト ボックス 172">
          <a:extLst>
            <a:ext uri="{FF2B5EF4-FFF2-40B4-BE49-F238E27FC236}">
              <a16:creationId xmlns:a16="http://schemas.microsoft.com/office/drawing/2014/main" id="{3773F026-6BCE-4C33-B68A-8241FA22B75B}"/>
            </a:ext>
          </a:extLst>
        </xdr:cNvPr>
        <xdr:cNvSpPr/>
      </xdr:nvSpPr>
      <xdr:spPr>
        <a:xfrm>
          <a:off x="238150" y="9591280"/>
          <a:ext cx="5078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15.0</a:t>
          </a:r>
          <a:endParaRPr lang="en-US" sz="1000" b="0" strike="noStrike" spc="-1">
            <a:latin typeface="游明朝"/>
          </a:endParaRPr>
        </a:p>
      </xdr:txBody>
    </xdr:sp>
    <xdr:clientData/>
  </xdr:twoCellAnchor>
  <xdr:twoCellAnchor>
    <xdr:from>
      <xdr:col>3</xdr:col>
      <xdr:colOff>161640</xdr:colOff>
      <xdr:row>56</xdr:row>
      <xdr:rowOff>12600</xdr:rowOff>
    </xdr:from>
    <xdr:to>
      <xdr:col>26</xdr:col>
      <xdr:colOff>183960</xdr:colOff>
      <xdr:row>56</xdr:row>
      <xdr:rowOff>12600</xdr:rowOff>
    </xdr:to>
    <xdr:cxnSp macro="">
      <xdr:nvCxnSpPr>
        <xdr:cNvPr id="174" name="直線コネクタ 173">
          <a:extLst>
            <a:ext uri="{FF2B5EF4-FFF2-40B4-BE49-F238E27FC236}">
              <a16:creationId xmlns:a16="http://schemas.microsoft.com/office/drawing/2014/main" id="{C0E4D657-57D6-4133-895C-51569C2D3C56}"/>
            </a:ext>
          </a:extLst>
        </xdr:cNvPr>
        <xdr:cNvCxnSpPr/>
      </xdr:nvCxnSpPr>
      <xdr:spPr>
        <a:xfrm>
          <a:off x="714090" y="9258200"/>
          <a:ext cx="4257770" cy="0"/>
        </a:xfrm>
        <a:prstGeom prst="straightConnector1">
          <a:avLst/>
        </a:prstGeom>
        <a:ln w="6350">
          <a:solidFill>
            <a:srgbClr val="C0C0C0"/>
          </a:solidFill>
          <a:miter/>
        </a:ln>
      </xdr:spPr>
    </xdr:cxnSp>
    <xdr:clientData/>
  </xdr:twoCellAnchor>
  <xdr:twoCellAnchor editAs="oneCell">
    <xdr:from>
      <xdr:col>1</xdr:col>
      <xdr:colOff>54000</xdr:colOff>
      <xdr:row>55</xdr:row>
      <xdr:rowOff>63000</xdr:rowOff>
    </xdr:from>
    <xdr:to>
      <xdr:col>4</xdr:col>
      <xdr:colOff>18885</xdr:colOff>
      <xdr:row>56</xdr:row>
      <xdr:rowOff>124070</xdr:rowOff>
    </xdr:to>
    <xdr:sp macro="" textlink="">
      <xdr:nvSpPr>
        <xdr:cNvPr id="175" name="テキスト ボックス 174">
          <a:extLst>
            <a:ext uri="{FF2B5EF4-FFF2-40B4-BE49-F238E27FC236}">
              <a16:creationId xmlns:a16="http://schemas.microsoft.com/office/drawing/2014/main" id="{068387F5-746B-4D9A-B09F-8A49D036247A}"/>
            </a:ext>
          </a:extLst>
        </xdr:cNvPr>
        <xdr:cNvSpPr/>
      </xdr:nvSpPr>
      <xdr:spPr>
        <a:xfrm>
          <a:off x="238150" y="9143500"/>
          <a:ext cx="50781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a:t>
          </a:r>
          <a:endParaRPr lang="en-US" sz="1000" b="0" strike="noStrike" spc="-1">
            <a:latin typeface="游明朝"/>
          </a:endParaRPr>
        </a:p>
      </xdr:txBody>
    </xdr:sp>
    <xdr:clientData/>
  </xdr:twoCellAnchor>
  <xdr:twoCellAnchor>
    <xdr:from>
      <xdr:col>3</xdr:col>
      <xdr:colOff>161640</xdr:colOff>
      <xdr:row>53</xdr:row>
      <xdr:rowOff>69840</xdr:rowOff>
    </xdr:from>
    <xdr:to>
      <xdr:col>26</xdr:col>
      <xdr:colOff>183960</xdr:colOff>
      <xdr:row>53</xdr:row>
      <xdr:rowOff>69840</xdr:rowOff>
    </xdr:to>
    <xdr:cxnSp macro="">
      <xdr:nvCxnSpPr>
        <xdr:cNvPr id="176" name="直線コネクタ 175">
          <a:extLst>
            <a:ext uri="{FF2B5EF4-FFF2-40B4-BE49-F238E27FC236}">
              <a16:creationId xmlns:a16="http://schemas.microsoft.com/office/drawing/2014/main" id="{AA163C53-7DF5-422C-9067-A2A9DEA18D87}"/>
            </a:ext>
          </a:extLst>
        </xdr:cNvPr>
        <xdr:cNvCxnSpPr/>
      </xdr:nvCxnSpPr>
      <xdr:spPr>
        <a:xfrm>
          <a:off x="714090" y="8820140"/>
          <a:ext cx="4257770" cy="0"/>
        </a:xfrm>
        <a:prstGeom prst="straightConnector1">
          <a:avLst/>
        </a:prstGeom>
        <a:ln w="6350">
          <a:solidFill>
            <a:srgbClr val="C0C0C0"/>
          </a:solidFill>
          <a:miter/>
        </a:ln>
      </xdr:spPr>
    </xdr:cxnSp>
    <xdr:clientData/>
  </xdr:twoCellAnchor>
  <xdr:twoCellAnchor editAs="oneCell">
    <xdr:from>
      <xdr:col>1</xdr:col>
      <xdr:colOff>54000</xdr:colOff>
      <xdr:row>52</xdr:row>
      <xdr:rowOff>120240</xdr:rowOff>
    </xdr:from>
    <xdr:to>
      <xdr:col>4</xdr:col>
      <xdr:colOff>18885</xdr:colOff>
      <xdr:row>54</xdr:row>
      <xdr:rowOff>22125</xdr:rowOff>
    </xdr:to>
    <xdr:sp macro="" textlink="">
      <xdr:nvSpPr>
        <xdr:cNvPr id="177" name="テキスト ボックス 176">
          <a:extLst>
            <a:ext uri="{FF2B5EF4-FFF2-40B4-BE49-F238E27FC236}">
              <a16:creationId xmlns:a16="http://schemas.microsoft.com/office/drawing/2014/main" id="{6EBA0904-15BD-4735-9683-A4F722DEEABB}"/>
            </a:ext>
          </a:extLst>
        </xdr:cNvPr>
        <xdr:cNvSpPr/>
      </xdr:nvSpPr>
      <xdr:spPr>
        <a:xfrm>
          <a:off x="238150" y="8705440"/>
          <a:ext cx="50781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5.0</a:t>
          </a:r>
          <a:endParaRPr lang="en-US" sz="1000" b="0" strike="noStrike" spc="-1">
            <a:latin typeface="游明朝"/>
          </a:endParaRPr>
        </a:p>
      </xdr:txBody>
    </xdr:sp>
    <xdr:clientData/>
  </xdr:twoCellAnchor>
  <xdr:twoCellAnchor>
    <xdr:from>
      <xdr:col>3</xdr:col>
      <xdr:colOff>161640</xdr:colOff>
      <xdr:row>50</xdr:row>
      <xdr:rowOff>126720</xdr:rowOff>
    </xdr:from>
    <xdr:to>
      <xdr:col>26</xdr:col>
      <xdr:colOff>183960</xdr:colOff>
      <xdr:row>50</xdr:row>
      <xdr:rowOff>126720</xdr:rowOff>
    </xdr:to>
    <xdr:cxnSp macro="">
      <xdr:nvCxnSpPr>
        <xdr:cNvPr id="178" name="直線コネクタ 177">
          <a:extLst>
            <a:ext uri="{FF2B5EF4-FFF2-40B4-BE49-F238E27FC236}">
              <a16:creationId xmlns:a16="http://schemas.microsoft.com/office/drawing/2014/main" id="{AED4EB45-E042-442C-987D-6EDFD54B105A}"/>
            </a:ext>
          </a:extLst>
        </xdr:cNvPr>
        <xdr:cNvCxnSpPr/>
      </xdr:nvCxnSpPr>
      <xdr:spPr>
        <a:xfrm>
          <a:off x="714090" y="8381720"/>
          <a:ext cx="4257770" cy="0"/>
        </a:xfrm>
        <a:prstGeom prst="straightConnector1">
          <a:avLst/>
        </a:prstGeom>
        <a:ln w="6350">
          <a:solidFill>
            <a:srgbClr val="C0C0C0"/>
          </a:solidFill>
          <a:miter/>
        </a:ln>
      </xdr:spPr>
    </xdr:cxnSp>
    <xdr:clientData/>
  </xdr:twoCellAnchor>
  <xdr:twoCellAnchor editAs="oneCell">
    <xdr:from>
      <xdr:col>1</xdr:col>
      <xdr:colOff>54000</xdr:colOff>
      <xdr:row>50</xdr:row>
      <xdr:rowOff>15480</xdr:rowOff>
    </xdr:from>
    <xdr:to>
      <xdr:col>4</xdr:col>
      <xdr:colOff>18885</xdr:colOff>
      <xdr:row>51</xdr:row>
      <xdr:rowOff>63850</xdr:rowOff>
    </xdr:to>
    <xdr:sp macro="" textlink="">
      <xdr:nvSpPr>
        <xdr:cNvPr id="179" name="テキスト ボックス 178">
          <a:extLst>
            <a:ext uri="{FF2B5EF4-FFF2-40B4-BE49-F238E27FC236}">
              <a16:creationId xmlns:a16="http://schemas.microsoft.com/office/drawing/2014/main" id="{04D38796-3514-4821-891A-ADFAD969C186}"/>
            </a:ext>
          </a:extLst>
        </xdr:cNvPr>
        <xdr:cNvSpPr/>
      </xdr:nvSpPr>
      <xdr:spPr>
        <a:xfrm>
          <a:off x="238150" y="8270480"/>
          <a:ext cx="50781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0.0</a:t>
          </a:r>
          <a:endParaRPr lang="en-US" sz="1000" b="0" strike="noStrike" spc="-1">
            <a:latin typeface="游明朝"/>
          </a:endParaRPr>
        </a:p>
      </xdr:txBody>
    </xdr:sp>
    <xdr:clientData/>
  </xdr:twoCellAnchor>
  <xdr:twoCellAnchor>
    <xdr:from>
      <xdr:col>3</xdr:col>
      <xdr:colOff>162000</xdr:colOff>
      <xdr:row>50</xdr:row>
      <xdr:rowOff>127080</xdr:rowOff>
    </xdr:from>
    <xdr:to>
      <xdr:col>26</xdr:col>
      <xdr:colOff>183960</xdr:colOff>
      <xdr:row>64</xdr:row>
      <xdr:rowOff>12600</xdr:rowOff>
    </xdr:to>
    <xdr:sp macro="" textlink="">
      <xdr:nvSpPr>
        <xdr:cNvPr id="180" name="扶助費グラフ枠">
          <a:extLst>
            <a:ext uri="{FF2B5EF4-FFF2-40B4-BE49-F238E27FC236}">
              <a16:creationId xmlns:a16="http://schemas.microsoft.com/office/drawing/2014/main" id="{822C044B-67B0-47F1-AE27-EC87962257F7}"/>
            </a:ext>
          </a:extLst>
        </xdr:cNvPr>
        <xdr:cNvSpPr/>
      </xdr:nvSpPr>
      <xdr:spPr>
        <a:xfrm>
          <a:off x="714450" y="8382080"/>
          <a:ext cx="4257410" cy="219692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25200</xdr:colOff>
      <xdr:row>53</xdr:row>
      <xdr:rowOff>78840</xdr:rowOff>
    </xdr:from>
    <xdr:to>
      <xdr:col>24</xdr:col>
      <xdr:colOff>25200</xdr:colOff>
      <xdr:row>61</xdr:row>
      <xdr:rowOff>124560</xdr:rowOff>
    </xdr:to>
    <xdr:cxnSp macro="">
      <xdr:nvCxnSpPr>
        <xdr:cNvPr id="181" name="直線コネクタ 180">
          <a:extLst>
            <a:ext uri="{FF2B5EF4-FFF2-40B4-BE49-F238E27FC236}">
              <a16:creationId xmlns:a16="http://schemas.microsoft.com/office/drawing/2014/main" id="{6B0B717E-0102-40C2-ABED-B145B1B32F36}"/>
            </a:ext>
          </a:extLst>
        </xdr:cNvPr>
        <xdr:cNvCxnSpPr/>
      </xdr:nvCxnSpPr>
      <xdr:spPr>
        <a:xfrm flipV="1">
          <a:off x="4444800" y="8829140"/>
          <a:ext cx="0" cy="1366520"/>
        </a:xfrm>
        <a:prstGeom prst="straightConnector1">
          <a:avLst/>
        </a:prstGeom>
        <a:ln w="31750">
          <a:solidFill>
            <a:srgbClr val="808080"/>
          </a:solidFill>
          <a:miter/>
        </a:ln>
      </xdr:spPr>
    </xdr:cxnSp>
    <xdr:clientData/>
  </xdr:twoCellAnchor>
  <xdr:twoCellAnchor editAs="oneCell">
    <xdr:from>
      <xdr:col>24</xdr:col>
      <xdr:colOff>114480</xdr:colOff>
      <xdr:row>61</xdr:row>
      <xdr:rowOff>118080</xdr:rowOff>
    </xdr:from>
    <xdr:to>
      <xdr:col>28</xdr:col>
      <xdr:colOff>152380</xdr:colOff>
      <xdr:row>63</xdr:row>
      <xdr:rowOff>19965</xdr:rowOff>
    </xdr:to>
    <xdr:sp macro="" textlink="">
      <xdr:nvSpPr>
        <xdr:cNvPr id="182" name="扶助費最小値テキスト">
          <a:extLst>
            <a:ext uri="{FF2B5EF4-FFF2-40B4-BE49-F238E27FC236}">
              <a16:creationId xmlns:a16="http://schemas.microsoft.com/office/drawing/2014/main" id="{28ED8494-A19F-4D06-859B-8FD4F4FE3F0E}"/>
            </a:ext>
          </a:extLst>
        </xdr:cNvPr>
        <xdr:cNvSpPr/>
      </xdr:nvSpPr>
      <xdr:spPr>
        <a:xfrm>
          <a:off x="4534080" y="10189180"/>
          <a:ext cx="7618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20.6</a:t>
          </a:r>
          <a:endParaRPr lang="en-US" sz="1000" b="0" strike="noStrike" spc="-1">
            <a:latin typeface="游明朝"/>
          </a:endParaRPr>
        </a:p>
      </xdr:txBody>
    </xdr:sp>
    <xdr:clientData/>
  </xdr:twoCellAnchor>
  <xdr:twoCellAnchor>
    <xdr:from>
      <xdr:col>23</xdr:col>
      <xdr:colOff>136440</xdr:colOff>
      <xdr:row>61</xdr:row>
      <xdr:rowOff>124560</xdr:rowOff>
    </xdr:from>
    <xdr:to>
      <xdr:col>24</xdr:col>
      <xdr:colOff>114120</xdr:colOff>
      <xdr:row>61</xdr:row>
      <xdr:rowOff>124560</xdr:rowOff>
    </xdr:to>
    <xdr:cxnSp macro="">
      <xdr:nvCxnSpPr>
        <xdr:cNvPr id="183" name="直線コネクタ 182">
          <a:extLst>
            <a:ext uri="{FF2B5EF4-FFF2-40B4-BE49-F238E27FC236}">
              <a16:creationId xmlns:a16="http://schemas.microsoft.com/office/drawing/2014/main" id="{D07B87B7-F811-46A8-B788-217395C54D71}"/>
            </a:ext>
          </a:extLst>
        </xdr:cNvPr>
        <xdr:cNvCxnSpPr/>
      </xdr:nvCxnSpPr>
      <xdr:spPr>
        <a:xfrm>
          <a:off x="4371890" y="10195660"/>
          <a:ext cx="161830" cy="0"/>
        </a:xfrm>
        <a:prstGeom prst="straightConnector1">
          <a:avLst/>
        </a:prstGeom>
        <a:ln w="19050">
          <a:solidFill>
            <a:srgbClr val="000000"/>
          </a:solidFill>
          <a:miter/>
        </a:ln>
      </xdr:spPr>
    </xdr:cxnSp>
    <xdr:clientData/>
  </xdr:twoCellAnchor>
  <xdr:twoCellAnchor editAs="oneCell">
    <xdr:from>
      <xdr:col>24</xdr:col>
      <xdr:colOff>114480</xdr:colOff>
      <xdr:row>52</xdr:row>
      <xdr:rowOff>24480</xdr:rowOff>
    </xdr:from>
    <xdr:to>
      <xdr:col>28</xdr:col>
      <xdr:colOff>152380</xdr:colOff>
      <xdr:row>53</xdr:row>
      <xdr:rowOff>85190</xdr:rowOff>
    </xdr:to>
    <xdr:sp macro="" textlink="">
      <xdr:nvSpPr>
        <xdr:cNvPr id="184" name="扶助費最大値テキスト">
          <a:extLst>
            <a:ext uri="{FF2B5EF4-FFF2-40B4-BE49-F238E27FC236}">
              <a16:creationId xmlns:a16="http://schemas.microsoft.com/office/drawing/2014/main" id="{78B25EDF-4FD6-46F4-95A1-FE1206E0DF7E}"/>
            </a:ext>
          </a:extLst>
        </xdr:cNvPr>
        <xdr:cNvSpPr/>
      </xdr:nvSpPr>
      <xdr:spPr>
        <a:xfrm>
          <a:off x="4534080" y="860968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5.1</a:t>
          </a:r>
          <a:endParaRPr lang="en-US" sz="1000" b="0" strike="noStrike" spc="-1">
            <a:latin typeface="游明朝"/>
          </a:endParaRPr>
        </a:p>
      </xdr:txBody>
    </xdr:sp>
    <xdr:clientData/>
  </xdr:twoCellAnchor>
  <xdr:twoCellAnchor>
    <xdr:from>
      <xdr:col>23</xdr:col>
      <xdr:colOff>136440</xdr:colOff>
      <xdr:row>53</xdr:row>
      <xdr:rowOff>78840</xdr:rowOff>
    </xdr:from>
    <xdr:to>
      <xdr:col>24</xdr:col>
      <xdr:colOff>114120</xdr:colOff>
      <xdr:row>53</xdr:row>
      <xdr:rowOff>78840</xdr:rowOff>
    </xdr:to>
    <xdr:cxnSp macro="">
      <xdr:nvCxnSpPr>
        <xdr:cNvPr id="185" name="直線コネクタ 184">
          <a:extLst>
            <a:ext uri="{FF2B5EF4-FFF2-40B4-BE49-F238E27FC236}">
              <a16:creationId xmlns:a16="http://schemas.microsoft.com/office/drawing/2014/main" id="{9467FAB2-2742-4295-B1B0-5076CA5FC8A7}"/>
            </a:ext>
          </a:extLst>
        </xdr:cNvPr>
        <xdr:cNvCxnSpPr/>
      </xdr:nvCxnSpPr>
      <xdr:spPr>
        <a:xfrm>
          <a:off x="4371890" y="8829140"/>
          <a:ext cx="161830" cy="0"/>
        </a:xfrm>
        <a:prstGeom prst="straightConnector1">
          <a:avLst/>
        </a:prstGeom>
        <a:ln w="19050">
          <a:solidFill>
            <a:srgbClr val="000000"/>
          </a:solidFill>
          <a:miter/>
        </a:ln>
      </xdr:spPr>
    </xdr:cxnSp>
    <xdr:clientData/>
  </xdr:twoCellAnchor>
  <xdr:twoCellAnchor>
    <xdr:from>
      <xdr:col>20</xdr:col>
      <xdr:colOff>2880</xdr:colOff>
      <xdr:row>57</xdr:row>
      <xdr:rowOff>87840</xdr:rowOff>
    </xdr:from>
    <xdr:to>
      <xdr:col>24</xdr:col>
      <xdr:colOff>25200</xdr:colOff>
      <xdr:row>57</xdr:row>
      <xdr:rowOff>115560</xdr:rowOff>
    </xdr:to>
    <xdr:cxnSp macro="">
      <xdr:nvCxnSpPr>
        <xdr:cNvPr id="186" name="直線コネクタ 185">
          <a:extLst>
            <a:ext uri="{FF2B5EF4-FFF2-40B4-BE49-F238E27FC236}">
              <a16:creationId xmlns:a16="http://schemas.microsoft.com/office/drawing/2014/main" id="{5AF8978C-D70F-4B5C-8E31-9F7DBE673E73}"/>
            </a:ext>
          </a:extLst>
        </xdr:cNvPr>
        <xdr:cNvCxnSpPr/>
      </xdr:nvCxnSpPr>
      <xdr:spPr>
        <a:xfrm flipV="1">
          <a:off x="3685880" y="9498540"/>
          <a:ext cx="758920" cy="27720"/>
        </a:xfrm>
        <a:prstGeom prst="straightConnector1">
          <a:avLst/>
        </a:prstGeom>
        <a:ln w="6350">
          <a:solidFill>
            <a:srgbClr val="FF0000"/>
          </a:solidFill>
          <a:miter/>
        </a:ln>
      </xdr:spPr>
    </xdr:cxnSp>
    <xdr:clientData/>
  </xdr:twoCellAnchor>
  <xdr:twoCellAnchor editAs="oneCell">
    <xdr:from>
      <xdr:col>24</xdr:col>
      <xdr:colOff>114480</xdr:colOff>
      <xdr:row>55</xdr:row>
      <xdr:rowOff>0</xdr:rowOff>
    </xdr:from>
    <xdr:to>
      <xdr:col>28</xdr:col>
      <xdr:colOff>152380</xdr:colOff>
      <xdr:row>56</xdr:row>
      <xdr:rowOff>57895</xdr:rowOff>
    </xdr:to>
    <xdr:sp macro="" textlink="">
      <xdr:nvSpPr>
        <xdr:cNvPr id="187" name="扶助費平均値テキスト">
          <a:extLst>
            <a:ext uri="{FF2B5EF4-FFF2-40B4-BE49-F238E27FC236}">
              <a16:creationId xmlns:a16="http://schemas.microsoft.com/office/drawing/2014/main" id="{910DE1A0-8A3C-4998-A84E-EF871F8835A0}"/>
            </a:ext>
          </a:extLst>
        </xdr:cNvPr>
        <xdr:cNvSpPr/>
      </xdr:nvSpPr>
      <xdr:spPr>
        <a:xfrm>
          <a:off x="4534080" y="908050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9.9</a:t>
          </a:r>
          <a:endParaRPr lang="en-US" sz="1000" b="0" strike="noStrike" spc="-1">
            <a:latin typeface="游明朝"/>
          </a:endParaRPr>
        </a:p>
      </xdr:txBody>
    </xdr:sp>
    <xdr:clientData/>
  </xdr:twoCellAnchor>
  <xdr:twoCellAnchor>
    <xdr:from>
      <xdr:col>23</xdr:col>
      <xdr:colOff>174600</xdr:colOff>
      <xdr:row>55</xdr:row>
      <xdr:rowOff>124200</xdr:rowOff>
    </xdr:from>
    <xdr:to>
      <xdr:col>24</xdr:col>
      <xdr:colOff>75960</xdr:colOff>
      <xdr:row>56</xdr:row>
      <xdr:rowOff>54000</xdr:rowOff>
    </xdr:to>
    <xdr:sp macro="" textlink="">
      <xdr:nvSpPr>
        <xdr:cNvPr id="188" name="フローチャート: 判断 187">
          <a:extLst>
            <a:ext uri="{FF2B5EF4-FFF2-40B4-BE49-F238E27FC236}">
              <a16:creationId xmlns:a16="http://schemas.microsoft.com/office/drawing/2014/main" id="{F1CAEA60-2042-451C-93D5-420130318FE9}"/>
            </a:ext>
          </a:extLst>
        </xdr:cNvPr>
        <xdr:cNvSpPr/>
      </xdr:nvSpPr>
      <xdr:spPr>
        <a:xfrm>
          <a:off x="4410050" y="9204700"/>
          <a:ext cx="8551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98280</xdr:colOff>
      <xdr:row>57</xdr:row>
      <xdr:rowOff>14760</xdr:rowOff>
    </xdr:from>
    <xdr:to>
      <xdr:col>20</xdr:col>
      <xdr:colOff>2880</xdr:colOff>
      <xdr:row>57</xdr:row>
      <xdr:rowOff>115560</xdr:rowOff>
    </xdr:to>
    <xdr:cxnSp macro="">
      <xdr:nvCxnSpPr>
        <xdr:cNvPr id="189" name="直線コネクタ 188">
          <a:extLst>
            <a:ext uri="{FF2B5EF4-FFF2-40B4-BE49-F238E27FC236}">
              <a16:creationId xmlns:a16="http://schemas.microsoft.com/office/drawing/2014/main" id="{CD549876-3057-472F-A6EB-079A097A12DF}"/>
            </a:ext>
          </a:extLst>
        </xdr:cNvPr>
        <xdr:cNvCxnSpPr/>
      </xdr:nvCxnSpPr>
      <xdr:spPr>
        <a:xfrm>
          <a:off x="2860530" y="9425460"/>
          <a:ext cx="825350" cy="100800"/>
        </a:xfrm>
        <a:prstGeom prst="straightConnector1">
          <a:avLst/>
        </a:prstGeom>
        <a:ln w="6350">
          <a:solidFill>
            <a:srgbClr val="FF0000"/>
          </a:solidFill>
          <a:miter/>
        </a:ln>
      </xdr:spPr>
    </xdr:cxnSp>
    <xdr:clientData/>
  </xdr:twoCellAnchor>
  <xdr:twoCellAnchor>
    <xdr:from>
      <xdr:col>19</xdr:col>
      <xdr:colOff>136440</xdr:colOff>
      <xdr:row>55</xdr:row>
      <xdr:rowOff>96840</xdr:rowOff>
    </xdr:from>
    <xdr:to>
      <xdr:col>20</xdr:col>
      <xdr:colOff>37800</xdr:colOff>
      <xdr:row>56</xdr:row>
      <xdr:rowOff>26640</xdr:rowOff>
    </xdr:to>
    <xdr:sp macro="" textlink="">
      <xdr:nvSpPr>
        <xdr:cNvPr id="190" name="フローチャート: 判断 189">
          <a:extLst>
            <a:ext uri="{FF2B5EF4-FFF2-40B4-BE49-F238E27FC236}">
              <a16:creationId xmlns:a16="http://schemas.microsoft.com/office/drawing/2014/main" id="{DCB3369B-C1E5-4113-88B2-F2C824A00C3B}"/>
            </a:ext>
          </a:extLst>
        </xdr:cNvPr>
        <xdr:cNvSpPr/>
      </xdr:nvSpPr>
      <xdr:spPr>
        <a:xfrm>
          <a:off x="3635290" y="9177340"/>
          <a:ext cx="8551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54</xdr:row>
      <xdr:rowOff>58320</xdr:rowOff>
    </xdr:from>
    <xdr:to>
      <xdr:col>22</xdr:col>
      <xdr:colOff>21995</xdr:colOff>
      <xdr:row>55</xdr:row>
      <xdr:rowOff>115855</xdr:rowOff>
    </xdr:to>
    <xdr:sp macro="" textlink="">
      <xdr:nvSpPr>
        <xdr:cNvPr id="191" name="テキスト ボックス 190">
          <a:extLst>
            <a:ext uri="{FF2B5EF4-FFF2-40B4-BE49-F238E27FC236}">
              <a16:creationId xmlns:a16="http://schemas.microsoft.com/office/drawing/2014/main" id="{94B67321-DDA0-49C3-BB76-0355F9198478}"/>
            </a:ext>
          </a:extLst>
        </xdr:cNvPr>
        <xdr:cNvSpPr/>
      </xdr:nvSpPr>
      <xdr:spPr>
        <a:xfrm>
          <a:off x="3321180" y="8973720"/>
          <a:ext cx="7362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9.6</a:t>
          </a:r>
          <a:endParaRPr lang="en-US" sz="1000" b="0" strike="noStrike" spc="-1">
            <a:latin typeface="游明朝"/>
          </a:endParaRPr>
        </a:p>
      </xdr:txBody>
    </xdr:sp>
    <xdr:clientData/>
  </xdr:twoCellAnchor>
  <xdr:twoCellAnchor>
    <xdr:from>
      <xdr:col>11</xdr:col>
      <xdr:colOff>9360</xdr:colOff>
      <xdr:row>56</xdr:row>
      <xdr:rowOff>94680</xdr:rowOff>
    </xdr:from>
    <xdr:to>
      <xdr:col>15</xdr:col>
      <xdr:colOff>98280</xdr:colOff>
      <xdr:row>57</xdr:row>
      <xdr:rowOff>14760</xdr:rowOff>
    </xdr:to>
    <xdr:cxnSp macro="">
      <xdr:nvCxnSpPr>
        <xdr:cNvPr id="192" name="直線コネクタ 191">
          <a:extLst>
            <a:ext uri="{FF2B5EF4-FFF2-40B4-BE49-F238E27FC236}">
              <a16:creationId xmlns:a16="http://schemas.microsoft.com/office/drawing/2014/main" id="{900E0DF5-CCB1-4047-98B4-5B0326B5C200}"/>
            </a:ext>
          </a:extLst>
        </xdr:cNvPr>
        <xdr:cNvCxnSpPr/>
      </xdr:nvCxnSpPr>
      <xdr:spPr>
        <a:xfrm>
          <a:off x="2035010" y="9340280"/>
          <a:ext cx="825520" cy="85180"/>
        </a:xfrm>
        <a:prstGeom prst="straightConnector1">
          <a:avLst/>
        </a:prstGeom>
        <a:ln w="6350">
          <a:solidFill>
            <a:srgbClr val="FF0000"/>
          </a:solidFill>
          <a:miter/>
        </a:ln>
      </xdr:spPr>
    </xdr:cxnSp>
    <xdr:clientData/>
  </xdr:twoCellAnchor>
  <xdr:twoCellAnchor>
    <xdr:from>
      <xdr:col>15</xdr:col>
      <xdr:colOff>47520</xdr:colOff>
      <xdr:row>55</xdr:row>
      <xdr:rowOff>69480</xdr:rowOff>
    </xdr:from>
    <xdr:to>
      <xdr:col>15</xdr:col>
      <xdr:colOff>148680</xdr:colOff>
      <xdr:row>56</xdr:row>
      <xdr:rowOff>9000</xdr:rowOff>
    </xdr:to>
    <xdr:sp macro="" textlink="">
      <xdr:nvSpPr>
        <xdr:cNvPr id="193" name="フローチャート: 判断 192">
          <a:extLst>
            <a:ext uri="{FF2B5EF4-FFF2-40B4-BE49-F238E27FC236}">
              <a16:creationId xmlns:a16="http://schemas.microsoft.com/office/drawing/2014/main" id="{EA38AC64-9E58-4C99-BDC3-8F8AA79A0185}"/>
            </a:ext>
          </a:extLst>
        </xdr:cNvPr>
        <xdr:cNvSpPr/>
      </xdr:nvSpPr>
      <xdr:spPr>
        <a:xfrm>
          <a:off x="2809770" y="9149980"/>
          <a:ext cx="101160" cy="1046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54</xdr:row>
      <xdr:rowOff>30960</xdr:rowOff>
    </xdr:from>
    <xdr:to>
      <xdr:col>17</xdr:col>
      <xdr:colOff>155260</xdr:colOff>
      <xdr:row>55</xdr:row>
      <xdr:rowOff>85320</xdr:rowOff>
    </xdr:to>
    <xdr:sp macro="" textlink="">
      <xdr:nvSpPr>
        <xdr:cNvPr id="194" name="テキスト ボックス 193">
          <a:extLst>
            <a:ext uri="{FF2B5EF4-FFF2-40B4-BE49-F238E27FC236}">
              <a16:creationId xmlns:a16="http://schemas.microsoft.com/office/drawing/2014/main" id="{BD8CB862-686F-4B78-9C9B-D46A27066D47}"/>
            </a:ext>
          </a:extLst>
        </xdr:cNvPr>
        <xdr:cNvSpPr/>
      </xdr:nvSpPr>
      <xdr:spPr>
        <a:xfrm>
          <a:off x="2511310" y="894636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9.3</a:t>
          </a:r>
          <a:endParaRPr lang="en-US" sz="1000" b="0" strike="noStrike" spc="-1">
            <a:latin typeface="游明朝"/>
          </a:endParaRPr>
        </a:p>
      </xdr:txBody>
    </xdr:sp>
    <xdr:clientData/>
  </xdr:twoCellAnchor>
  <xdr:twoCellAnchor>
    <xdr:from>
      <xdr:col>6</xdr:col>
      <xdr:colOff>120600</xdr:colOff>
      <xdr:row>56</xdr:row>
      <xdr:rowOff>94680</xdr:rowOff>
    </xdr:from>
    <xdr:to>
      <xdr:col>11</xdr:col>
      <xdr:colOff>9360</xdr:colOff>
      <xdr:row>57</xdr:row>
      <xdr:rowOff>51480</xdr:rowOff>
    </xdr:to>
    <xdr:cxnSp macro="">
      <xdr:nvCxnSpPr>
        <xdr:cNvPr id="195" name="直線コネクタ 194">
          <a:extLst>
            <a:ext uri="{FF2B5EF4-FFF2-40B4-BE49-F238E27FC236}">
              <a16:creationId xmlns:a16="http://schemas.microsoft.com/office/drawing/2014/main" id="{EF808431-469F-431F-B843-27DB750A2671}"/>
            </a:ext>
          </a:extLst>
        </xdr:cNvPr>
        <xdr:cNvCxnSpPr/>
      </xdr:nvCxnSpPr>
      <xdr:spPr>
        <a:xfrm flipV="1">
          <a:off x="1225500" y="9340280"/>
          <a:ext cx="809510" cy="121900"/>
        </a:xfrm>
        <a:prstGeom prst="straightConnector1">
          <a:avLst/>
        </a:prstGeom>
        <a:ln w="6350">
          <a:solidFill>
            <a:srgbClr val="FF0000"/>
          </a:solidFill>
          <a:miter/>
        </a:ln>
      </xdr:spPr>
    </xdr:cxnSp>
    <xdr:clientData/>
  </xdr:twoCellAnchor>
  <xdr:twoCellAnchor>
    <xdr:from>
      <xdr:col>10</xdr:col>
      <xdr:colOff>158760</xdr:colOff>
      <xdr:row>55</xdr:row>
      <xdr:rowOff>51120</xdr:rowOff>
    </xdr:from>
    <xdr:to>
      <xdr:col>11</xdr:col>
      <xdr:colOff>60120</xdr:colOff>
      <xdr:row>55</xdr:row>
      <xdr:rowOff>152280</xdr:rowOff>
    </xdr:to>
    <xdr:sp macro="" textlink="">
      <xdr:nvSpPr>
        <xdr:cNvPr id="196" name="フローチャート: 判断 195">
          <a:extLst>
            <a:ext uri="{FF2B5EF4-FFF2-40B4-BE49-F238E27FC236}">
              <a16:creationId xmlns:a16="http://schemas.microsoft.com/office/drawing/2014/main" id="{DBAD0A93-F34E-40C8-B612-65AAFACB60F8}"/>
            </a:ext>
          </a:extLst>
        </xdr:cNvPr>
        <xdr:cNvSpPr/>
      </xdr:nvSpPr>
      <xdr:spPr>
        <a:xfrm>
          <a:off x="2000260" y="9131620"/>
          <a:ext cx="8551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54</xdr:row>
      <xdr:rowOff>21960</xdr:rowOff>
    </xdr:from>
    <xdr:to>
      <xdr:col>13</xdr:col>
      <xdr:colOff>69515</xdr:colOff>
      <xdr:row>55</xdr:row>
      <xdr:rowOff>85845</xdr:rowOff>
    </xdr:to>
    <xdr:sp macro="" textlink="">
      <xdr:nvSpPr>
        <xdr:cNvPr id="197" name="テキスト ボックス 196">
          <a:extLst>
            <a:ext uri="{FF2B5EF4-FFF2-40B4-BE49-F238E27FC236}">
              <a16:creationId xmlns:a16="http://schemas.microsoft.com/office/drawing/2014/main" id="{3537D215-9345-41FD-9502-B8F109BF793D}"/>
            </a:ext>
          </a:extLst>
        </xdr:cNvPr>
        <xdr:cNvSpPr/>
      </xdr:nvSpPr>
      <xdr:spPr>
        <a:xfrm>
          <a:off x="1685790" y="893736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9.1</a:t>
          </a:r>
          <a:endParaRPr lang="en-US" sz="1000" b="0" strike="noStrike" spc="-1">
            <a:latin typeface="游明朝"/>
          </a:endParaRPr>
        </a:p>
      </xdr:txBody>
    </xdr:sp>
    <xdr:clientData/>
  </xdr:twoCellAnchor>
  <xdr:twoCellAnchor>
    <xdr:from>
      <xdr:col>6</xdr:col>
      <xdr:colOff>69840</xdr:colOff>
      <xdr:row>55</xdr:row>
      <xdr:rowOff>151560</xdr:rowOff>
    </xdr:from>
    <xdr:to>
      <xdr:col>6</xdr:col>
      <xdr:colOff>171000</xdr:colOff>
      <xdr:row>56</xdr:row>
      <xdr:rowOff>81360</xdr:rowOff>
    </xdr:to>
    <xdr:sp macro="" textlink="">
      <xdr:nvSpPr>
        <xdr:cNvPr id="198" name="フローチャート: 判断 197">
          <a:extLst>
            <a:ext uri="{FF2B5EF4-FFF2-40B4-BE49-F238E27FC236}">
              <a16:creationId xmlns:a16="http://schemas.microsoft.com/office/drawing/2014/main" id="{8ECA13BA-77F9-4642-B1BE-984D0F0CD045}"/>
            </a:ext>
          </a:extLst>
        </xdr:cNvPr>
        <xdr:cNvSpPr/>
      </xdr:nvSpPr>
      <xdr:spPr>
        <a:xfrm>
          <a:off x="1174740" y="923206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54</xdr:row>
      <xdr:rowOff>113040</xdr:rowOff>
    </xdr:from>
    <xdr:to>
      <xdr:col>9</xdr:col>
      <xdr:colOff>2955</xdr:colOff>
      <xdr:row>56</xdr:row>
      <xdr:rowOff>12110</xdr:rowOff>
    </xdr:to>
    <xdr:sp macro="" textlink="">
      <xdr:nvSpPr>
        <xdr:cNvPr id="199" name="テキスト ボックス 198">
          <a:extLst>
            <a:ext uri="{FF2B5EF4-FFF2-40B4-BE49-F238E27FC236}">
              <a16:creationId xmlns:a16="http://schemas.microsoft.com/office/drawing/2014/main" id="{6F31610D-E39F-4AA8-AF6C-FCE0CF4124AB}"/>
            </a:ext>
          </a:extLst>
        </xdr:cNvPr>
        <xdr:cNvSpPr/>
      </xdr:nvSpPr>
      <xdr:spPr>
        <a:xfrm>
          <a:off x="876280" y="9028440"/>
          <a:ext cx="7618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10.2</a:t>
          </a:r>
          <a:endParaRPr lang="en-US" sz="1000" b="0" strike="noStrike" spc="-1">
            <a:latin typeface="游明朝"/>
          </a:endParaRPr>
        </a:p>
      </xdr:txBody>
    </xdr:sp>
    <xdr:clientData/>
  </xdr:twoCellAnchor>
  <xdr:twoCellAnchor editAs="oneCell">
    <xdr:from>
      <xdr:col>23</xdr:col>
      <xdr:colOff>9360</xdr:colOff>
      <xdr:row>64</xdr:row>
      <xdr:rowOff>31320</xdr:rowOff>
    </xdr:from>
    <xdr:to>
      <xdr:col>27</xdr:col>
      <xdr:colOff>50435</xdr:colOff>
      <xdr:row>65</xdr:row>
      <xdr:rowOff>86040</xdr:rowOff>
    </xdr:to>
    <xdr:sp macro="" textlink="">
      <xdr:nvSpPr>
        <xdr:cNvPr id="200" name="テキスト ボックス 199">
          <a:extLst>
            <a:ext uri="{FF2B5EF4-FFF2-40B4-BE49-F238E27FC236}">
              <a16:creationId xmlns:a16="http://schemas.microsoft.com/office/drawing/2014/main" id="{0AA90472-D013-408F-A732-1ACCD2379E67}"/>
            </a:ext>
          </a:extLst>
        </xdr:cNvPr>
        <xdr:cNvSpPr/>
      </xdr:nvSpPr>
      <xdr:spPr>
        <a:xfrm>
          <a:off x="4244810" y="1059772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18</xdr:col>
      <xdr:colOff>171360</xdr:colOff>
      <xdr:row>64</xdr:row>
      <xdr:rowOff>31320</xdr:rowOff>
    </xdr:from>
    <xdr:to>
      <xdr:col>23</xdr:col>
      <xdr:colOff>28475</xdr:colOff>
      <xdr:row>65</xdr:row>
      <xdr:rowOff>86040</xdr:rowOff>
    </xdr:to>
    <xdr:sp macro="" textlink="">
      <xdr:nvSpPr>
        <xdr:cNvPr id="201" name="テキスト ボックス 200">
          <a:extLst>
            <a:ext uri="{FF2B5EF4-FFF2-40B4-BE49-F238E27FC236}">
              <a16:creationId xmlns:a16="http://schemas.microsoft.com/office/drawing/2014/main" id="{338957D2-DA0C-4452-9099-18C864FC8B27}"/>
            </a:ext>
          </a:extLst>
        </xdr:cNvPr>
        <xdr:cNvSpPr/>
      </xdr:nvSpPr>
      <xdr:spPr>
        <a:xfrm>
          <a:off x="3486060" y="10597720"/>
          <a:ext cx="7619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14</xdr:col>
      <xdr:colOff>82440</xdr:colOff>
      <xdr:row>64</xdr:row>
      <xdr:rowOff>31320</xdr:rowOff>
    </xdr:from>
    <xdr:to>
      <xdr:col>18</xdr:col>
      <xdr:colOff>123155</xdr:colOff>
      <xdr:row>65</xdr:row>
      <xdr:rowOff>86040</xdr:rowOff>
    </xdr:to>
    <xdr:sp macro="" textlink="">
      <xdr:nvSpPr>
        <xdr:cNvPr id="202" name="テキスト ボックス 201">
          <a:extLst>
            <a:ext uri="{FF2B5EF4-FFF2-40B4-BE49-F238E27FC236}">
              <a16:creationId xmlns:a16="http://schemas.microsoft.com/office/drawing/2014/main" id="{B1CC0BFE-1835-4D81-B500-A1F736C4ED80}"/>
            </a:ext>
          </a:extLst>
        </xdr:cNvPr>
        <xdr:cNvSpPr/>
      </xdr:nvSpPr>
      <xdr:spPr>
        <a:xfrm>
          <a:off x="2660540" y="10597720"/>
          <a:ext cx="7614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10</xdr:col>
      <xdr:colOff>9720</xdr:colOff>
      <xdr:row>64</xdr:row>
      <xdr:rowOff>31320</xdr:rowOff>
    </xdr:from>
    <xdr:to>
      <xdr:col>14</xdr:col>
      <xdr:colOff>50795</xdr:colOff>
      <xdr:row>65</xdr:row>
      <xdr:rowOff>86040</xdr:rowOff>
    </xdr:to>
    <xdr:sp macro="" textlink="">
      <xdr:nvSpPr>
        <xdr:cNvPr id="203" name="テキスト ボックス 202">
          <a:extLst>
            <a:ext uri="{FF2B5EF4-FFF2-40B4-BE49-F238E27FC236}">
              <a16:creationId xmlns:a16="http://schemas.microsoft.com/office/drawing/2014/main" id="{14B0DE04-BD1E-4F59-951B-350B4AAAE9BF}"/>
            </a:ext>
          </a:extLst>
        </xdr:cNvPr>
        <xdr:cNvSpPr/>
      </xdr:nvSpPr>
      <xdr:spPr>
        <a:xfrm>
          <a:off x="1851220" y="1059772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5</xdr:col>
      <xdr:colOff>104760</xdr:colOff>
      <xdr:row>64</xdr:row>
      <xdr:rowOff>31320</xdr:rowOff>
    </xdr:from>
    <xdr:to>
      <xdr:col>9</xdr:col>
      <xdr:colOff>145835</xdr:colOff>
      <xdr:row>65</xdr:row>
      <xdr:rowOff>86040</xdr:rowOff>
    </xdr:to>
    <xdr:sp macro="" textlink="">
      <xdr:nvSpPr>
        <xdr:cNvPr id="204" name="テキスト ボックス 203">
          <a:extLst>
            <a:ext uri="{FF2B5EF4-FFF2-40B4-BE49-F238E27FC236}">
              <a16:creationId xmlns:a16="http://schemas.microsoft.com/office/drawing/2014/main" id="{877FF742-E006-4572-B88F-212A8961B24D}"/>
            </a:ext>
          </a:extLst>
        </xdr:cNvPr>
        <xdr:cNvSpPr/>
      </xdr:nvSpPr>
      <xdr:spPr>
        <a:xfrm>
          <a:off x="1025510" y="1059772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23</xdr:col>
      <xdr:colOff>174600</xdr:colOff>
      <xdr:row>57</xdr:row>
      <xdr:rowOff>37440</xdr:rowOff>
    </xdr:from>
    <xdr:to>
      <xdr:col>24</xdr:col>
      <xdr:colOff>75960</xdr:colOff>
      <xdr:row>57</xdr:row>
      <xdr:rowOff>138600</xdr:rowOff>
    </xdr:to>
    <xdr:sp macro="" textlink="">
      <xdr:nvSpPr>
        <xdr:cNvPr id="205" name="楕円 204">
          <a:extLst>
            <a:ext uri="{FF2B5EF4-FFF2-40B4-BE49-F238E27FC236}">
              <a16:creationId xmlns:a16="http://schemas.microsoft.com/office/drawing/2014/main" id="{1C8A258B-DB77-418A-A498-E0DBA53A3C71}"/>
            </a:ext>
          </a:extLst>
        </xdr:cNvPr>
        <xdr:cNvSpPr/>
      </xdr:nvSpPr>
      <xdr:spPr>
        <a:xfrm>
          <a:off x="4410050" y="9448140"/>
          <a:ext cx="8551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57</xdr:row>
      <xdr:rowOff>30600</xdr:rowOff>
    </xdr:from>
    <xdr:to>
      <xdr:col>28</xdr:col>
      <xdr:colOff>152380</xdr:colOff>
      <xdr:row>58</xdr:row>
      <xdr:rowOff>84960</xdr:rowOff>
    </xdr:to>
    <xdr:sp macro="" textlink="">
      <xdr:nvSpPr>
        <xdr:cNvPr id="206" name="扶助費該当値テキスト">
          <a:extLst>
            <a:ext uri="{FF2B5EF4-FFF2-40B4-BE49-F238E27FC236}">
              <a16:creationId xmlns:a16="http://schemas.microsoft.com/office/drawing/2014/main" id="{46E3EA20-68C3-4336-AE42-3C4DE9C9FB6C}"/>
            </a:ext>
          </a:extLst>
        </xdr:cNvPr>
        <xdr:cNvSpPr/>
      </xdr:nvSpPr>
      <xdr:spPr>
        <a:xfrm>
          <a:off x="4534080" y="944130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12.7</a:t>
          </a:r>
          <a:endParaRPr lang="en-US" sz="1000" b="0" strike="noStrike" spc="-1">
            <a:latin typeface="游明朝"/>
          </a:endParaRPr>
        </a:p>
      </xdr:txBody>
    </xdr:sp>
    <xdr:clientData/>
  </xdr:twoCellAnchor>
  <xdr:twoCellAnchor>
    <xdr:from>
      <xdr:col>19</xdr:col>
      <xdr:colOff>136440</xdr:colOff>
      <xdr:row>57</xdr:row>
      <xdr:rowOff>64800</xdr:rowOff>
    </xdr:from>
    <xdr:to>
      <xdr:col>20</xdr:col>
      <xdr:colOff>37800</xdr:colOff>
      <xdr:row>58</xdr:row>
      <xdr:rowOff>3960</xdr:rowOff>
    </xdr:to>
    <xdr:sp macro="" textlink="">
      <xdr:nvSpPr>
        <xdr:cNvPr id="207" name="楕円 206">
          <a:extLst>
            <a:ext uri="{FF2B5EF4-FFF2-40B4-BE49-F238E27FC236}">
              <a16:creationId xmlns:a16="http://schemas.microsoft.com/office/drawing/2014/main" id="{CCC4817A-B58C-4ED9-ACAA-D309B1D4783A}"/>
            </a:ext>
          </a:extLst>
        </xdr:cNvPr>
        <xdr:cNvSpPr/>
      </xdr:nvSpPr>
      <xdr:spPr>
        <a:xfrm>
          <a:off x="3635290" y="9475500"/>
          <a:ext cx="85510" cy="1042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58</xdr:row>
      <xdr:rowOff>10440</xdr:rowOff>
    </xdr:from>
    <xdr:to>
      <xdr:col>22</xdr:col>
      <xdr:colOff>21995</xdr:colOff>
      <xdr:row>59</xdr:row>
      <xdr:rowOff>64800</xdr:rowOff>
    </xdr:to>
    <xdr:sp macro="" textlink="">
      <xdr:nvSpPr>
        <xdr:cNvPr id="208" name="テキスト ボックス 207">
          <a:extLst>
            <a:ext uri="{FF2B5EF4-FFF2-40B4-BE49-F238E27FC236}">
              <a16:creationId xmlns:a16="http://schemas.microsoft.com/office/drawing/2014/main" id="{CEA1F41B-42B5-4EF0-B08C-7E9D0A7E8753}"/>
            </a:ext>
          </a:extLst>
        </xdr:cNvPr>
        <xdr:cNvSpPr/>
      </xdr:nvSpPr>
      <xdr:spPr>
        <a:xfrm>
          <a:off x="3321180" y="9586240"/>
          <a:ext cx="7362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13.0</a:t>
          </a:r>
          <a:endParaRPr lang="en-US" sz="1000" b="0" strike="noStrike" spc="-1">
            <a:latin typeface="游明朝"/>
          </a:endParaRPr>
        </a:p>
      </xdr:txBody>
    </xdr:sp>
    <xdr:clientData/>
  </xdr:twoCellAnchor>
  <xdr:twoCellAnchor>
    <xdr:from>
      <xdr:col>15</xdr:col>
      <xdr:colOff>47520</xdr:colOff>
      <xdr:row>56</xdr:row>
      <xdr:rowOff>135720</xdr:rowOff>
    </xdr:from>
    <xdr:to>
      <xdr:col>15</xdr:col>
      <xdr:colOff>148680</xdr:colOff>
      <xdr:row>57</xdr:row>
      <xdr:rowOff>65520</xdr:rowOff>
    </xdr:to>
    <xdr:sp macro="" textlink="">
      <xdr:nvSpPr>
        <xdr:cNvPr id="209" name="楕円 208">
          <a:extLst>
            <a:ext uri="{FF2B5EF4-FFF2-40B4-BE49-F238E27FC236}">
              <a16:creationId xmlns:a16="http://schemas.microsoft.com/office/drawing/2014/main" id="{844DEE55-03B8-4862-8E50-0C5142813918}"/>
            </a:ext>
          </a:extLst>
        </xdr:cNvPr>
        <xdr:cNvSpPr/>
      </xdr:nvSpPr>
      <xdr:spPr>
        <a:xfrm>
          <a:off x="2809770" y="938132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57</xdr:row>
      <xdr:rowOff>71640</xdr:rowOff>
    </xdr:from>
    <xdr:to>
      <xdr:col>17</xdr:col>
      <xdr:colOff>155260</xdr:colOff>
      <xdr:row>58</xdr:row>
      <xdr:rowOff>126000</xdr:rowOff>
    </xdr:to>
    <xdr:sp macro="" textlink="">
      <xdr:nvSpPr>
        <xdr:cNvPr id="210" name="テキスト ボックス 209">
          <a:extLst>
            <a:ext uri="{FF2B5EF4-FFF2-40B4-BE49-F238E27FC236}">
              <a16:creationId xmlns:a16="http://schemas.microsoft.com/office/drawing/2014/main" id="{9E7C0428-5ADE-4740-8ACA-034FFCFA6F0D}"/>
            </a:ext>
          </a:extLst>
        </xdr:cNvPr>
        <xdr:cNvSpPr/>
      </xdr:nvSpPr>
      <xdr:spPr>
        <a:xfrm>
          <a:off x="2511310" y="948234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11.9</a:t>
          </a:r>
          <a:endParaRPr lang="en-US" sz="1000" b="0" strike="noStrike" spc="-1">
            <a:latin typeface="游明朝"/>
          </a:endParaRPr>
        </a:p>
      </xdr:txBody>
    </xdr:sp>
    <xdr:clientData/>
  </xdr:twoCellAnchor>
  <xdr:twoCellAnchor>
    <xdr:from>
      <xdr:col>10</xdr:col>
      <xdr:colOff>158760</xdr:colOff>
      <xdr:row>56</xdr:row>
      <xdr:rowOff>44280</xdr:rowOff>
    </xdr:from>
    <xdr:to>
      <xdr:col>11</xdr:col>
      <xdr:colOff>60120</xdr:colOff>
      <xdr:row>56</xdr:row>
      <xdr:rowOff>145440</xdr:rowOff>
    </xdr:to>
    <xdr:sp macro="" textlink="">
      <xdr:nvSpPr>
        <xdr:cNvPr id="211" name="楕円 210">
          <a:extLst>
            <a:ext uri="{FF2B5EF4-FFF2-40B4-BE49-F238E27FC236}">
              <a16:creationId xmlns:a16="http://schemas.microsoft.com/office/drawing/2014/main" id="{858CF832-1241-41D5-A679-E7F29F3E2DE2}"/>
            </a:ext>
          </a:extLst>
        </xdr:cNvPr>
        <xdr:cNvSpPr/>
      </xdr:nvSpPr>
      <xdr:spPr>
        <a:xfrm>
          <a:off x="2000260" y="9289880"/>
          <a:ext cx="8551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56</xdr:row>
      <xdr:rowOff>151920</xdr:rowOff>
    </xdr:from>
    <xdr:to>
      <xdr:col>13</xdr:col>
      <xdr:colOff>69515</xdr:colOff>
      <xdr:row>58</xdr:row>
      <xdr:rowOff>50630</xdr:rowOff>
    </xdr:to>
    <xdr:sp macro="" textlink="">
      <xdr:nvSpPr>
        <xdr:cNvPr id="212" name="テキスト ボックス 211">
          <a:extLst>
            <a:ext uri="{FF2B5EF4-FFF2-40B4-BE49-F238E27FC236}">
              <a16:creationId xmlns:a16="http://schemas.microsoft.com/office/drawing/2014/main" id="{5E0558C3-5080-491F-A377-32324A9C966E}"/>
            </a:ext>
          </a:extLst>
        </xdr:cNvPr>
        <xdr:cNvSpPr/>
      </xdr:nvSpPr>
      <xdr:spPr>
        <a:xfrm>
          <a:off x="1685790" y="9397520"/>
          <a:ext cx="7618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10.9</a:t>
          </a:r>
          <a:endParaRPr lang="en-US" sz="1000" b="0" strike="noStrike" spc="-1">
            <a:latin typeface="游明朝"/>
          </a:endParaRPr>
        </a:p>
      </xdr:txBody>
    </xdr:sp>
    <xdr:clientData/>
  </xdr:twoCellAnchor>
  <xdr:twoCellAnchor>
    <xdr:from>
      <xdr:col>6</xdr:col>
      <xdr:colOff>69840</xdr:colOff>
      <xdr:row>57</xdr:row>
      <xdr:rowOff>720</xdr:rowOff>
    </xdr:from>
    <xdr:to>
      <xdr:col>6</xdr:col>
      <xdr:colOff>171000</xdr:colOff>
      <xdr:row>57</xdr:row>
      <xdr:rowOff>101880</xdr:rowOff>
    </xdr:to>
    <xdr:sp macro="" textlink="">
      <xdr:nvSpPr>
        <xdr:cNvPr id="213" name="楕円 212">
          <a:extLst>
            <a:ext uri="{FF2B5EF4-FFF2-40B4-BE49-F238E27FC236}">
              <a16:creationId xmlns:a16="http://schemas.microsoft.com/office/drawing/2014/main" id="{05DBA5F7-3821-4EE8-B528-747718C791D6}"/>
            </a:ext>
          </a:extLst>
        </xdr:cNvPr>
        <xdr:cNvSpPr/>
      </xdr:nvSpPr>
      <xdr:spPr>
        <a:xfrm>
          <a:off x="1174740" y="94114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57</xdr:row>
      <xdr:rowOff>108360</xdr:rowOff>
    </xdr:from>
    <xdr:to>
      <xdr:col>9</xdr:col>
      <xdr:colOff>2955</xdr:colOff>
      <xdr:row>59</xdr:row>
      <xdr:rowOff>10245</xdr:rowOff>
    </xdr:to>
    <xdr:sp macro="" textlink="">
      <xdr:nvSpPr>
        <xdr:cNvPr id="214" name="テキスト ボックス 213">
          <a:extLst>
            <a:ext uri="{FF2B5EF4-FFF2-40B4-BE49-F238E27FC236}">
              <a16:creationId xmlns:a16="http://schemas.microsoft.com/office/drawing/2014/main" id="{4A3D979D-278F-457F-9A7F-A11812DC4DA7}"/>
            </a:ext>
          </a:extLst>
        </xdr:cNvPr>
        <xdr:cNvSpPr/>
      </xdr:nvSpPr>
      <xdr:spPr>
        <a:xfrm>
          <a:off x="876280" y="9519060"/>
          <a:ext cx="7618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12.3</a:t>
          </a:r>
          <a:endParaRPr lang="en-US" sz="1000" b="0" strike="noStrike" spc="-1">
            <a:latin typeface="游明朝"/>
          </a:endParaRPr>
        </a:p>
      </xdr:txBody>
    </xdr:sp>
    <xdr:clientData/>
  </xdr:twoCellAnchor>
  <xdr:twoCellAnchor>
    <xdr:from>
      <xdr:col>62</xdr:col>
      <xdr:colOff>44280</xdr:colOff>
      <xdr:row>47</xdr:row>
      <xdr:rowOff>69840</xdr:rowOff>
    </xdr:from>
    <xdr:to>
      <xdr:col>85</xdr:col>
      <xdr:colOff>66240</xdr:colOff>
      <xdr:row>49</xdr:row>
      <xdr:rowOff>43920</xdr:rowOff>
    </xdr:to>
    <xdr:sp macro="" textlink="">
      <xdr:nvSpPr>
        <xdr:cNvPr id="215" name="正方形/長方形 214">
          <a:extLst>
            <a:ext uri="{FF2B5EF4-FFF2-40B4-BE49-F238E27FC236}">
              <a16:creationId xmlns:a16="http://schemas.microsoft.com/office/drawing/2014/main" id="{43A9F095-C3C0-4D86-AF5D-67F86656B76D}"/>
            </a:ext>
          </a:extLst>
        </xdr:cNvPr>
        <xdr:cNvSpPr/>
      </xdr:nvSpPr>
      <xdr:spPr>
        <a:xfrm>
          <a:off x="11461580" y="7829540"/>
          <a:ext cx="425741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その他</a:t>
          </a:r>
          <a:endParaRPr lang="en-US" sz="1600" b="0" strike="noStrike" spc="-1">
            <a:latin typeface="游明朝"/>
          </a:endParaRPr>
        </a:p>
      </xdr:txBody>
    </xdr:sp>
    <xdr:clientData/>
  </xdr:twoCellAnchor>
  <xdr:twoCellAnchor>
    <xdr:from>
      <xdr:col>85</xdr:col>
      <xdr:colOff>79200</xdr:colOff>
      <xdr:row>47</xdr:row>
      <xdr:rowOff>133200</xdr:rowOff>
    </xdr:from>
    <xdr:to>
      <xdr:col>93</xdr:col>
      <xdr:colOff>2520</xdr:colOff>
      <xdr:row>49</xdr:row>
      <xdr:rowOff>43920</xdr:rowOff>
    </xdr:to>
    <xdr:sp macro="" textlink="">
      <xdr:nvSpPr>
        <xdr:cNvPr id="216" name="正方形/長方形 215">
          <a:extLst>
            <a:ext uri="{FF2B5EF4-FFF2-40B4-BE49-F238E27FC236}">
              <a16:creationId xmlns:a16="http://schemas.microsoft.com/office/drawing/2014/main" id="{235783B3-E1E7-46BB-9B50-C3D2F7B82960}"/>
            </a:ext>
          </a:extLst>
        </xdr:cNvPr>
        <xdr:cNvSpPr/>
      </xdr:nvSpPr>
      <xdr:spPr>
        <a:xfrm>
          <a:off x="15731950" y="789290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85</xdr:col>
      <xdr:colOff>79200</xdr:colOff>
      <xdr:row>48</xdr:row>
      <xdr:rowOff>152280</xdr:rowOff>
    </xdr:from>
    <xdr:to>
      <xdr:col>93</xdr:col>
      <xdr:colOff>2520</xdr:colOff>
      <xdr:row>50</xdr:row>
      <xdr:rowOff>63000</xdr:rowOff>
    </xdr:to>
    <xdr:sp macro="" textlink="">
      <xdr:nvSpPr>
        <xdr:cNvPr id="217" name="正方形/長方形 216">
          <a:extLst>
            <a:ext uri="{FF2B5EF4-FFF2-40B4-BE49-F238E27FC236}">
              <a16:creationId xmlns:a16="http://schemas.microsoft.com/office/drawing/2014/main" id="{C543D0E7-70F1-44FB-B7D6-B908F51BADCA}"/>
            </a:ext>
          </a:extLst>
        </xdr:cNvPr>
        <xdr:cNvSpPr/>
      </xdr:nvSpPr>
      <xdr:spPr>
        <a:xfrm>
          <a:off x="15731950" y="807708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21/46</a:t>
          </a:r>
          <a:endParaRPr lang="en-US" sz="1200" b="0" strike="noStrike" spc="-1">
            <a:latin typeface="游明朝"/>
          </a:endParaRPr>
        </a:p>
      </xdr:txBody>
    </xdr:sp>
    <xdr:clientData/>
  </xdr:twoCellAnchor>
  <xdr:twoCellAnchor>
    <xdr:from>
      <xdr:col>93</xdr:col>
      <xdr:colOff>168120</xdr:colOff>
      <xdr:row>47</xdr:row>
      <xdr:rowOff>133200</xdr:rowOff>
    </xdr:from>
    <xdr:to>
      <xdr:col>100</xdr:col>
      <xdr:colOff>164520</xdr:colOff>
      <xdr:row>49</xdr:row>
      <xdr:rowOff>43920</xdr:rowOff>
    </xdr:to>
    <xdr:sp macro="" textlink="">
      <xdr:nvSpPr>
        <xdr:cNvPr id="218" name="正方形/長方形 217">
          <a:extLst>
            <a:ext uri="{FF2B5EF4-FFF2-40B4-BE49-F238E27FC236}">
              <a16:creationId xmlns:a16="http://schemas.microsoft.com/office/drawing/2014/main" id="{BCDAA5E4-3E4F-4377-8100-E9F1BB284143}"/>
            </a:ext>
          </a:extLst>
        </xdr:cNvPr>
        <xdr:cNvSpPr/>
      </xdr:nvSpPr>
      <xdr:spPr>
        <a:xfrm>
          <a:off x="17294070" y="7892900"/>
          <a:ext cx="12854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93</xdr:col>
      <xdr:colOff>168120</xdr:colOff>
      <xdr:row>48</xdr:row>
      <xdr:rowOff>152280</xdr:rowOff>
    </xdr:from>
    <xdr:to>
      <xdr:col>100</xdr:col>
      <xdr:colOff>164520</xdr:colOff>
      <xdr:row>50</xdr:row>
      <xdr:rowOff>63000</xdr:rowOff>
    </xdr:to>
    <xdr:sp macro="" textlink="">
      <xdr:nvSpPr>
        <xdr:cNvPr id="219" name="正方形/長方形 218">
          <a:extLst>
            <a:ext uri="{FF2B5EF4-FFF2-40B4-BE49-F238E27FC236}">
              <a16:creationId xmlns:a16="http://schemas.microsoft.com/office/drawing/2014/main" id="{4F5BBA03-2FE4-4939-96A2-408540424FE6}"/>
            </a:ext>
          </a:extLst>
        </xdr:cNvPr>
        <xdr:cNvSpPr/>
      </xdr:nvSpPr>
      <xdr:spPr>
        <a:xfrm>
          <a:off x="17294070" y="8077080"/>
          <a:ext cx="12854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12.5</a:t>
          </a:r>
          <a:endParaRPr lang="en-US" sz="1200" b="0" strike="noStrike" spc="-1">
            <a:latin typeface="游明朝"/>
          </a:endParaRPr>
        </a:p>
      </xdr:txBody>
    </xdr:sp>
    <xdr:clientData/>
  </xdr:twoCellAnchor>
  <xdr:twoCellAnchor>
    <xdr:from>
      <xdr:col>101</xdr:col>
      <xdr:colOff>181080</xdr:colOff>
      <xdr:row>47</xdr:row>
      <xdr:rowOff>133200</xdr:rowOff>
    </xdr:from>
    <xdr:to>
      <xdr:col>109</xdr:col>
      <xdr:colOff>104400</xdr:colOff>
      <xdr:row>49</xdr:row>
      <xdr:rowOff>43920</xdr:rowOff>
    </xdr:to>
    <xdr:sp macro="" textlink="">
      <xdr:nvSpPr>
        <xdr:cNvPr id="220" name="正方形/長方形 219">
          <a:extLst>
            <a:ext uri="{FF2B5EF4-FFF2-40B4-BE49-F238E27FC236}">
              <a16:creationId xmlns:a16="http://schemas.microsoft.com/office/drawing/2014/main" id="{FD8D56C1-2CE8-4620-87EB-E0CDE35053EF}"/>
            </a:ext>
          </a:extLst>
        </xdr:cNvPr>
        <xdr:cNvSpPr/>
      </xdr:nvSpPr>
      <xdr:spPr>
        <a:xfrm>
          <a:off x="18780230" y="789290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101</xdr:col>
      <xdr:colOff>181080</xdr:colOff>
      <xdr:row>48</xdr:row>
      <xdr:rowOff>152280</xdr:rowOff>
    </xdr:from>
    <xdr:to>
      <xdr:col>109</xdr:col>
      <xdr:colOff>104400</xdr:colOff>
      <xdr:row>50</xdr:row>
      <xdr:rowOff>63000</xdr:rowOff>
    </xdr:to>
    <xdr:sp macro="" textlink="">
      <xdr:nvSpPr>
        <xdr:cNvPr id="221" name="正方形/長方形 220">
          <a:extLst>
            <a:ext uri="{FF2B5EF4-FFF2-40B4-BE49-F238E27FC236}">
              <a16:creationId xmlns:a16="http://schemas.microsoft.com/office/drawing/2014/main" id="{A0C3B5E7-9E34-4D1E-AE58-B729415CD413}"/>
            </a:ext>
          </a:extLst>
        </xdr:cNvPr>
        <xdr:cNvSpPr/>
      </xdr:nvSpPr>
      <xdr:spPr>
        <a:xfrm>
          <a:off x="18780230" y="807708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12.8</a:t>
          </a:r>
          <a:endParaRPr lang="en-US" sz="1200" b="0" strike="noStrike" spc="-1">
            <a:latin typeface="游明朝"/>
          </a:endParaRPr>
        </a:p>
      </xdr:txBody>
    </xdr:sp>
    <xdr:clientData/>
  </xdr:twoCellAnchor>
  <xdr:twoCellAnchor>
    <xdr:from>
      <xdr:col>62</xdr:col>
      <xdr:colOff>44280</xdr:colOff>
      <xdr:row>50</xdr:row>
      <xdr:rowOff>127080</xdr:rowOff>
    </xdr:from>
    <xdr:to>
      <xdr:col>85</xdr:col>
      <xdr:colOff>66240</xdr:colOff>
      <xdr:row>64</xdr:row>
      <xdr:rowOff>12600</xdr:rowOff>
    </xdr:to>
    <xdr:sp macro="" textlink="">
      <xdr:nvSpPr>
        <xdr:cNvPr id="222" name="正方形/長方形 221">
          <a:extLst>
            <a:ext uri="{FF2B5EF4-FFF2-40B4-BE49-F238E27FC236}">
              <a16:creationId xmlns:a16="http://schemas.microsoft.com/office/drawing/2014/main" id="{30C28DD4-D05C-4515-9274-07470325854C}"/>
            </a:ext>
          </a:extLst>
        </xdr:cNvPr>
        <xdr:cNvSpPr/>
      </xdr:nvSpPr>
      <xdr:spPr>
        <a:xfrm>
          <a:off x="11461580" y="8382080"/>
          <a:ext cx="4257410" cy="219692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87</xdr:col>
      <xdr:colOff>12600</xdr:colOff>
      <xdr:row>50</xdr:row>
      <xdr:rowOff>127080</xdr:rowOff>
    </xdr:from>
    <xdr:to>
      <xdr:col>113</xdr:col>
      <xdr:colOff>129960</xdr:colOff>
      <xdr:row>64</xdr:row>
      <xdr:rowOff>12600</xdr:rowOff>
    </xdr:to>
    <xdr:sp macro="" textlink="">
      <xdr:nvSpPr>
        <xdr:cNvPr id="223" name="正方形/長方形 222">
          <a:extLst>
            <a:ext uri="{FF2B5EF4-FFF2-40B4-BE49-F238E27FC236}">
              <a16:creationId xmlns:a16="http://schemas.microsoft.com/office/drawing/2014/main" id="{830F444A-4422-4E69-AEA8-4A2BBD6BD897}"/>
            </a:ext>
          </a:extLst>
        </xdr:cNvPr>
        <xdr:cNvSpPr/>
      </xdr:nvSpPr>
      <xdr:spPr>
        <a:xfrm>
          <a:off x="16033650" y="8382080"/>
          <a:ext cx="4905260" cy="21969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87</xdr:col>
      <xdr:colOff>60480</xdr:colOff>
      <xdr:row>50</xdr:row>
      <xdr:rowOff>127080</xdr:rowOff>
    </xdr:from>
    <xdr:to>
      <xdr:col>106</xdr:col>
      <xdr:colOff>69480</xdr:colOff>
      <xdr:row>52</xdr:row>
      <xdr:rowOff>37800</xdr:rowOff>
    </xdr:to>
    <xdr:sp macro="" textlink="">
      <xdr:nvSpPr>
        <xdr:cNvPr id="224" name="正方形/長方形 223">
          <a:extLst>
            <a:ext uri="{FF2B5EF4-FFF2-40B4-BE49-F238E27FC236}">
              <a16:creationId xmlns:a16="http://schemas.microsoft.com/office/drawing/2014/main" id="{D812141C-0EAB-4310-853D-209551767D06}"/>
            </a:ext>
          </a:extLst>
        </xdr:cNvPr>
        <xdr:cNvSpPr/>
      </xdr:nvSpPr>
      <xdr:spPr>
        <a:xfrm>
          <a:off x="16081530" y="8382080"/>
          <a:ext cx="35078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strike="noStrike" spc="-1">
              <a:solidFill>
                <a:srgbClr val="FF0000"/>
              </a:solidFill>
              <a:latin typeface="ＭＳ Ｐゴシック"/>
              <a:ea typeface="ＭＳ Ｐゴシック"/>
            </a:rPr>
            <a:t>その他の分析欄</a:t>
          </a:r>
          <a:endParaRPr lang="en-US" sz="1100" b="0" strike="noStrike" spc="-1">
            <a:latin typeface="游明朝"/>
          </a:endParaRPr>
        </a:p>
      </xdr:txBody>
    </xdr:sp>
    <xdr:clientData/>
  </xdr:twoCellAnchor>
  <xdr:twoCellAnchor>
    <xdr:from>
      <xdr:col>87</xdr:col>
      <xdr:colOff>98280</xdr:colOff>
      <xdr:row>52</xdr:row>
      <xdr:rowOff>101520</xdr:rowOff>
    </xdr:from>
    <xdr:to>
      <xdr:col>112</xdr:col>
      <xdr:colOff>177120</xdr:colOff>
      <xdr:row>63</xdr:row>
      <xdr:rowOff>120240</xdr:rowOff>
    </xdr:to>
    <xdr:sp macro="" textlink="">
      <xdr:nvSpPr>
        <xdr:cNvPr id="225" name="テキスト ボックス 224">
          <a:extLst>
            <a:ext uri="{FF2B5EF4-FFF2-40B4-BE49-F238E27FC236}">
              <a16:creationId xmlns:a16="http://schemas.microsoft.com/office/drawing/2014/main" id="{D83F6D25-6ABF-4423-B8F5-77B6D2A4453F}"/>
            </a:ext>
          </a:extLst>
        </xdr:cNvPr>
        <xdr:cNvSpPr/>
      </xdr:nvSpPr>
      <xdr:spPr>
        <a:xfrm>
          <a:off x="16119330" y="8686720"/>
          <a:ext cx="4682590" cy="183482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Ｐゴシック"/>
              <a:ea typeface="ＭＳ Ｐゴシック"/>
            </a:rPr>
            <a:t>　その他に係る経常収支比率は、公営企業法適用に伴い下水道特別会計への繰出金が皆減した令和</a:t>
          </a:r>
          <a:r>
            <a:rPr lang="en-US" sz="1300" b="0" strike="noStrike" spc="-1">
              <a:solidFill>
                <a:schemeClr val="dk1"/>
              </a:solidFill>
              <a:latin typeface="ＭＳ Ｐゴシック"/>
              <a:ea typeface="ＭＳ Ｐゴシック"/>
            </a:rPr>
            <a:t>2</a:t>
          </a:r>
          <a:r>
            <a:rPr lang="ja-JP" sz="1300" b="0" strike="noStrike" spc="-1">
              <a:solidFill>
                <a:schemeClr val="dk1"/>
              </a:solidFill>
              <a:latin typeface="ＭＳ Ｐゴシック"/>
              <a:ea typeface="ＭＳ Ｐゴシック"/>
            </a:rPr>
            <a:t>年度以降、類似団体平均と同程度の比率で推移している。</a:t>
          </a:r>
          <a:endParaRPr lang="en-US" sz="1300" b="0" strike="noStrike" spc="-1">
            <a:latin typeface="游明朝"/>
          </a:endParaRPr>
        </a:p>
        <a:p>
          <a:pPr>
            <a:lnSpc>
              <a:spcPct val="100000"/>
            </a:lnSpc>
          </a:pPr>
          <a:r>
            <a:rPr lang="ja-JP" sz="1300" b="0" strike="noStrike" spc="-1">
              <a:solidFill>
                <a:schemeClr val="dk1"/>
              </a:solidFill>
              <a:latin typeface="ＭＳ Ｐゴシック"/>
              <a:ea typeface="ＭＳ Ｐゴシック"/>
            </a:rPr>
            <a:t>　後期高齢者医療広域連合への負担金が増加傾向にあり、今後も増加が予想されることから、医療費抑制を図るため健康診査等の予防医療に取り組み、普通会計の負担を減らしていくよう努める。</a:t>
          </a:r>
          <a:endParaRPr lang="en-US" sz="1300" b="0" strike="noStrike" spc="-1">
            <a:latin typeface="游明朝"/>
          </a:endParaRPr>
        </a:p>
      </xdr:txBody>
    </xdr:sp>
    <xdr:clientData/>
  </xdr:twoCellAnchor>
  <xdr:twoCellAnchor editAs="oneCell">
    <xdr:from>
      <xdr:col>62</xdr:col>
      <xdr:colOff>8640</xdr:colOff>
      <xdr:row>49</xdr:row>
      <xdr:rowOff>108000</xdr:rowOff>
    </xdr:from>
    <xdr:to>
      <xdr:col>63</xdr:col>
      <xdr:colOff>124790</xdr:colOff>
      <xdr:row>50</xdr:row>
      <xdr:rowOff>143510</xdr:rowOff>
    </xdr:to>
    <xdr:sp macro="" textlink="">
      <xdr:nvSpPr>
        <xdr:cNvPr id="226" name="テキスト ボックス 225">
          <a:extLst>
            <a:ext uri="{FF2B5EF4-FFF2-40B4-BE49-F238E27FC236}">
              <a16:creationId xmlns:a16="http://schemas.microsoft.com/office/drawing/2014/main" id="{60368649-5DC4-455B-8834-08C7C9A603BC}"/>
            </a:ext>
          </a:extLst>
        </xdr:cNvPr>
        <xdr:cNvSpPr/>
      </xdr:nvSpPr>
      <xdr:spPr>
        <a:xfrm>
          <a:off x="11425940" y="8197900"/>
          <a:ext cx="29395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62</xdr:col>
      <xdr:colOff>44280</xdr:colOff>
      <xdr:row>64</xdr:row>
      <xdr:rowOff>12600</xdr:rowOff>
    </xdr:from>
    <xdr:to>
      <xdr:col>85</xdr:col>
      <xdr:colOff>66600</xdr:colOff>
      <xdr:row>64</xdr:row>
      <xdr:rowOff>12600</xdr:rowOff>
    </xdr:to>
    <xdr:cxnSp macro="">
      <xdr:nvCxnSpPr>
        <xdr:cNvPr id="227" name="直線コネクタ 226">
          <a:extLst>
            <a:ext uri="{FF2B5EF4-FFF2-40B4-BE49-F238E27FC236}">
              <a16:creationId xmlns:a16="http://schemas.microsoft.com/office/drawing/2014/main" id="{F68E560E-CB34-47AD-9DE6-D0B69A75053B}"/>
            </a:ext>
          </a:extLst>
        </xdr:cNvPr>
        <xdr:cNvCxnSpPr/>
      </xdr:nvCxnSpPr>
      <xdr:spPr>
        <a:xfrm>
          <a:off x="11461580" y="10579000"/>
          <a:ext cx="4257770" cy="0"/>
        </a:xfrm>
        <a:prstGeom prst="straightConnector1">
          <a:avLst/>
        </a:prstGeom>
        <a:ln w="6350">
          <a:solidFill>
            <a:srgbClr val="C0C0C0"/>
          </a:solidFill>
          <a:miter/>
        </a:ln>
      </xdr:spPr>
    </xdr:cxnSp>
    <xdr:clientData/>
  </xdr:twoCellAnchor>
  <xdr:twoCellAnchor editAs="oneCell">
    <xdr:from>
      <xdr:col>59</xdr:col>
      <xdr:colOff>136440</xdr:colOff>
      <xdr:row>63</xdr:row>
      <xdr:rowOff>63000</xdr:rowOff>
    </xdr:from>
    <xdr:to>
      <xdr:col>62</xdr:col>
      <xdr:colOff>107315</xdr:colOff>
      <xdr:row>64</xdr:row>
      <xdr:rowOff>123710</xdr:rowOff>
    </xdr:to>
    <xdr:sp macro="" textlink="">
      <xdr:nvSpPr>
        <xdr:cNvPr id="228" name="テキスト ボックス 227">
          <a:extLst>
            <a:ext uri="{FF2B5EF4-FFF2-40B4-BE49-F238E27FC236}">
              <a16:creationId xmlns:a16="http://schemas.microsoft.com/office/drawing/2014/main" id="{09F60264-641C-48EE-8B9F-321AE80621B2}"/>
            </a:ext>
          </a:extLst>
        </xdr:cNvPr>
        <xdr:cNvSpPr/>
      </xdr:nvSpPr>
      <xdr:spPr>
        <a:xfrm>
          <a:off x="11001290" y="10464300"/>
          <a:ext cx="5074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a:t>
          </a:r>
          <a:endParaRPr lang="en-US" sz="1000" b="0" strike="noStrike" spc="-1">
            <a:latin typeface="游明朝"/>
          </a:endParaRPr>
        </a:p>
      </xdr:txBody>
    </xdr:sp>
    <xdr:clientData/>
  </xdr:twoCellAnchor>
  <xdr:twoCellAnchor>
    <xdr:from>
      <xdr:col>62</xdr:col>
      <xdr:colOff>44280</xdr:colOff>
      <xdr:row>61</xdr:row>
      <xdr:rowOff>145800</xdr:rowOff>
    </xdr:from>
    <xdr:to>
      <xdr:col>85</xdr:col>
      <xdr:colOff>66600</xdr:colOff>
      <xdr:row>61</xdr:row>
      <xdr:rowOff>145800</xdr:rowOff>
    </xdr:to>
    <xdr:cxnSp macro="">
      <xdr:nvCxnSpPr>
        <xdr:cNvPr id="229" name="直線コネクタ 228">
          <a:extLst>
            <a:ext uri="{FF2B5EF4-FFF2-40B4-BE49-F238E27FC236}">
              <a16:creationId xmlns:a16="http://schemas.microsoft.com/office/drawing/2014/main" id="{E194DC38-4019-4BDF-8C93-DBF8E3FB9839}"/>
            </a:ext>
          </a:extLst>
        </xdr:cNvPr>
        <xdr:cNvCxnSpPr/>
      </xdr:nvCxnSpPr>
      <xdr:spPr>
        <a:xfrm>
          <a:off x="11461580" y="10216900"/>
          <a:ext cx="4257770" cy="0"/>
        </a:xfrm>
        <a:prstGeom prst="straightConnector1">
          <a:avLst/>
        </a:prstGeom>
        <a:ln w="6350">
          <a:solidFill>
            <a:srgbClr val="C0C0C0"/>
          </a:solidFill>
          <a:miter/>
        </a:ln>
      </xdr:spPr>
    </xdr:cxnSp>
    <xdr:clientData/>
  </xdr:twoCellAnchor>
  <xdr:twoCellAnchor editAs="oneCell">
    <xdr:from>
      <xdr:col>59</xdr:col>
      <xdr:colOff>136440</xdr:colOff>
      <xdr:row>61</xdr:row>
      <xdr:rowOff>25200</xdr:rowOff>
    </xdr:from>
    <xdr:to>
      <xdr:col>62</xdr:col>
      <xdr:colOff>107315</xdr:colOff>
      <xdr:row>62</xdr:row>
      <xdr:rowOff>85910</xdr:rowOff>
    </xdr:to>
    <xdr:sp macro="" textlink="">
      <xdr:nvSpPr>
        <xdr:cNvPr id="230" name="テキスト ボックス 229">
          <a:extLst>
            <a:ext uri="{FF2B5EF4-FFF2-40B4-BE49-F238E27FC236}">
              <a16:creationId xmlns:a16="http://schemas.microsoft.com/office/drawing/2014/main" id="{6C3781F1-96CF-4027-8A6C-CC5773672B64}"/>
            </a:ext>
          </a:extLst>
        </xdr:cNvPr>
        <xdr:cNvSpPr/>
      </xdr:nvSpPr>
      <xdr:spPr>
        <a:xfrm>
          <a:off x="11001290" y="10096300"/>
          <a:ext cx="5074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18.0</a:t>
          </a:r>
          <a:endParaRPr lang="en-US" sz="1000" b="0" strike="noStrike" spc="-1">
            <a:latin typeface="游明朝"/>
          </a:endParaRPr>
        </a:p>
      </xdr:txBody>
    </xdr:sp>
    <xdr:clientData/>
  </xdr:twoCellAnchor>
  <xdr:twoCellAnchor>
    <xdr:from>
      <xdr:col>62</xdr:col>
      <xdr:colOff>44280</xdr:colOff>
      <xdr:row>59</xdr:row>
      <xdr:rowOff>107640</xdr:rowOff>
    </xdr:from>
    <xdr:to>
      <xdr:col>85</xdr:col>
      <xdr:colOff>66600</xdr:colOff>
      <xdr:row>59</xdr:row>
      <xdr:rowOff>107640</xdr:rowOff>
    </xdr:to>
    <xdr:cxnSp macro="">
      <xdr:nvCxnSpPr>
        <xdr:cNvPr id="231" name="直線コネクタ 230">
          <a:extLst>
            <a:ext uri="{FF2B5EF4-FFF2-40B4-BE49-F238E27FC236}">
              <a16:creationId xmlns:a16="http://schemas.microsoft.com/office/drawing/2014/main" id="{56B8218B-21E0-4888-9B79-31C01D53FD31}"/>
            </a:ext>
          </a:extLst>
        </xdr:cNvPr>
        <xdr:cNvCxnSpPr/>
      </xdr:nvCxnSpPr>
      <xdr:spPr>
        <a:xfrm>
          <a:off x="11461580" y="9848540"/>
          <a:ext cx="4257770" cy="0"/>
        </a:xfrm>
        <a:prstGeom prst="straightConnector1">
          <a:avLst/>
        </a:prstGeom>
        <a:ln w="6350">
          <a:solidFill>
            <a:srgbClr val="C0C0C0"/>
          </a:solidFill>
          <a:miter/>
        </a:ln>
      </xdr:spPr>
    </xdr:cxnSp>
    <xdr:clientData/>
  </xdr:twoCellAnchor>
  <xdr:twoCellAnchor editAs="oneCell">
    <xdr:from>
      <xdr:col>59</xdr:col>
      <xdr:colOff>136440</xdr:colOff>
      <xdr:row>58</xdr:row>
      <xdr:rowOff>158400</xdr:rowOff>
    </xdr:from>
    <xdr:to>
      <xdr:col>62</xdr:col>
      <xdr:colOff>107315</xdr:colOff>
      <xdr:row>60</xdr:row>
      <xdr:rowOff>60285</xdr:rowOff>
    </xdr:to>
    <xdr:sp macro="" textlink="">
      <xdr:nvSpPr>
        <xdr:cNvPr id="232" name="テキスト ボックス 231">
          <a:extLst>
            <a:ext uri="{FF2B5EF4-FFF2-40B4-BE49-F238E27FC236}">
              <a16:creationId xmlns:a16="http://schemas.microsoft.com/office/drawing/2014/main" id="{DE841F53-D5D6-440D-8845-5FD5C8839291}"/>
            </a:ext>
          </a:extLst>
        </xdr:cNvPr>
        <xdr:cNvSpPr/>
      </xdr:nvSpPr>
      <xdr:spPr>
        <a:xfrm>
          <a:off x="11001290" y="9734200"/>
          <a:ext cx="50745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16.0</a:t>
          </a:r>
          <a:endParaRPr lang="en-US" sz="1000" b="0" strike="noStrike" spc="-1">
            <a:latin typeface="游明朝"/>
          </a:endParaRPr>
        </a:p>
      </xdr:txBody>
    </xdr:sp>
    <xdr:clientData/>
  </xdr:twoCellAnchor>
  <xdr:twoCellAnchor>
    <xdr:from>
      <xdr:col>62</xdr:col>
      <xdr:colOff>44280</xdr:colOff>
      <xdr:row>57</xdr:row>
      <xdr:rowOff>69840</xdr:rowOff>
    </xdr:from>
    <xdr:to>
      <xdr:col>85</xdr:col>
      <xdr:colOff>66600</xdr:colOff>
      <xdr:row>57</xdr:row>
      <xdr:rowOff>69840</xdr:rowOff>
    </xdr:to>
    <xdr:cxnSp macro="">
      <xdr:nvCxnSpPr>
        <xdr:cNvPr id="233" name="直線コネクタ 232">
          <a:extLst>
            <a:ext uri="{FF2B5EF4-FFF2-40B4-BE49-F238E27FC236}">
              <a16:creationId xmlns:a16="http://schemas.microsoft.com/office/drawing/2014/main" id="{26D3D66B-AE8D-455D-8009-558B6BC49BF1}"/>
            </a:ext>
          </a:extLst>
        </xdr:cNvPr>
        <xdr:cNvCxnSpPr/>
      </xdr:nvCxnSpPr>
      <xdr:spPr>
        <a:xfrm>
          <a:off x="11461580" y="9480540"/>
          <a:ext cx="4257770" cy="0"/>
        </a:xfrm>
        <a:prstGeom prst="straightConnector1">
          <a:avLst/>
        </a:prstGeom>
        <a:ln w="6350">
          <a:solidFill>
            <a:srgbClr val="C0C0C0"/>
          </a:solidFill>
          <a:miter/>
        </a:ln>
      </xdr:spPr>
    </xdr:cxnSp>
    <xdr:clientData/>
  </xdr:twoCellAnchor>
  <xdr:twoCellAnchor editAs="oneCell">
    <xdr:from>
      <xdr:col>59</xdr:col>
      <xdr:colOff>136440</xdr:colOff>
      <xdr:row>56</xdr:row>
      <xdr:rowOff>120240</xdr:rowOff>
    </xdr:from>
    <xdr:to>
      <xdr:col>62</xdr:col>
      <xdr:colOff>107315</xdr:colOff>
      <xdr:row>58</xdr:row>
      <xdr:rowOff>22125</xdr:rowOff>
    </xdr:to>
    <xdr:sp macro="" textlink="">
      <xdr:nvSpPr>
        <xdr:cNvPr id="234" name="テキスト ボックス 233">
          <a:extLst>
            <a:ext uri="{FF2B5EF4-FFF2-40B4-BE49-F238E27FC236}">
              <a16:creationId xmlns:a16="http://schemas.microsoft.com/office/drawing/2014/main" id="{B6520BEE-B7C6-41CC-A0AC-049E7358334D}"/>
            </a:ext>
          </a:extLst>
        </xdr:cNvPr>
        <xdr:cNvSpPr/>
      </xdr:nvSpPr>
      <xdr:spPr>
        <a:xfrm>
          <a:off x="11001290" y="9365840"/>
          <a:ext cx="50745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14.0</a:t>
          </a:r>
          <a:endParaRPr lang="en-US" sz="1000" b="0" strike="noStrike" spc="-1">
            <a:latin typeface="游明朝"/>
          </a:endParaRPr>
        </a:p>
      </xdr:txBody>
    </xdr:sp>
    <xdr:clientData/>
  </xdr:twoCellAnchor>
  <xdr:twoCellAnchor>
    <xdr:from>
      <xdr:col>62</xdr:col>
      <xdr:colOff>44280</xdr:colOff>
      <xdr:row>55</xdr:row>
      <xdr:rowOff>31680</xdr:rowOff>
    </xdr:from>
    <xdr:to>
      <xdr:col>85</xdr:col>
      <xdr:colOff>66600</xdr:colOff>
      <xdr:row>55</xdr:row>
      <xdr:rowOff>31680</xdr:rowOff>
    </xdr:to>
    <xdr:cxnSp macro="">
      <xdr:nvCxnSpPr>
        <xdr:cNvPr id="235" name="直線コネクタ 234">
          <a:extLst>
            <a:ext uri="{FF2B5EF4-FFF2-40B4-BE49-F238E27FC236}">
              <a16:creationId xmlns:a16="http://schemas.microsoft.com/office/drawing/2014/main" id="{FC15D0F6-D514-4085-A566-82F90FC41FA9}"/>
            </a:ext>
          </a:extLst>
        </xdr:cNvPr>
        <xdr:cNvCxnSpPr/>
      </xdr:nvCxnSpPr>
      <xdr:spPr>
        <a:xfrm>
          <a:off x="11461580" y="9112180"/>
          <a:ext cx="4257770" cy="0"/>
        </a:xfrm>
        <a:prstGeom prst="straightConnector1">
          <a:avLst/>
        </a:prstGeom>
        <a:ln w="6350">
          <a:solidFill>
            <a:srgbClr val="C0C0C0"/>
          </a:solidFill>
          <a:miter/>
        </a:ln>
      </xdr:spPr>
    </xdr:cxnSp>
    <xdr:clientData/>
  </xdr:twoCellAnchor>
  <xdr:twoCellAnchor editAs="oneCell">
    <xdr:from>
      <xdr:col>59</xdr:col>
      <xdr:colOff>136440</xdr:colOff>
      <xdr:row>54</xdr:row>
      <xdr:rowOff>82080</xdr:rowOff>
    </xdr:from>
    <xdr:to>
      <xdr:col>62</xdr:col>
      <xdr:colOff>107315</xdr:colOff>
      <xdr:row>55</xdr:row>
      <xdr:rowOff>142790</xdr:rowOff>
    </xdr:to>
    <xdr:sp macro="" textlink="">
      <xdr:nvSpPr>
        <xdr:cNvPr id="236" name="テキスト ボックス 235">
          <a:extLst>
            <a:ext uri="{FF2B5EF4-FFF2-40B4-BE49-F238E27FC236}">
              <a16:creationId xmlns:a16="http://schemas.microsoft.com/office/drawing/2014/main" id="{250C9795-B7F5-49A7-901A-2508DBF4068C}"/>
            </a:ext>
          </a:extLst>
        </xdr:cNvPr>
        <xdr:cNvSpPr/>
      </xdr:nvSpPr>
      <xdr:spPr>
        <a:xfrm>
          <a:off x="11001290" y="8997480"/>
          <a:ext cx="5074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a:t>
          </a:r>
          <a:endParaRPr lang="en-US" sz="1000" b="0" strike="noStrike" spc="-1">
            <a:latin typeface="游明朝"/>
          </a:endParaRPr>
        </a:p>
      </xdr:txBody>
    </xdr:sp>
    <xdr:clientData/>
  </xdr:twoCellAnchor>
  <xdr:twoCellAnchor>
    <xdr:from>
      <xdr:col>62</xdr:col>
      <xdr:colOff>44280</xdr:colOff>
      <xdr:row>53</xdr:row>
      <xdr:rowOff>2880</xdr:rowOff>
    </xdr:from>
    <xdr:to>
      <xdr:col>85</xdr:col>
      <xdr:colOff>66600</xdr:colOff>
      <xdr:row>53</xdr:row>
      <xdr:rowOff>2880</xdr:rowOff>
    </xdr:to>
    <xdr:cxnSp macro="">
      <xdr:nvCxnSpPr>
        <xdr:cNvPr id="237" name="直線コネクタ 236">
          <a:extLst>
            <a:ext uri="{FF2B5EF4-FFF2-40B4-BE49-F238E27FC236}">
              <a16:creationId xmlns:a16="http://schemas.microsoft.com/office/drawing/2014/main" id="{97BE5CEB-A531-4FDD-9135-5B4F38BF1457}"/>
            </a:ext>
          </a:extLst>
        </xdr:cNvPr>
        <xdr:cNvCxnSpPr/>
      </xdr:nvCxnSpPr>
      <xdr:spPr>
        <a:xfrm>
          <a:off x="11461580" y="8753180"/>
          <a:ext cx="4257770" cy="0"/>
        </a:xfrm>
        <a:prstGeom prst="straightConnector1">
          <a:avLst/>
        </a:prstGeom>
        <a:ln w="6350">
          <a:solidFill>
            <a:srgbClr val="C0C0C0"/>
          </a:solidFill>
          <a:miter/>
        </a:ln>
      </xdr:spPr>
    </xdr:cxnSp>
    <xdr:clientData/>
  </xdr:twoCellAnchor>
  <xdr:twoCellAnchor editAs="oneCell">
    <xdr:from>
      <xdr:col>59</xdr:col>
      <xdr:colOff>136440</xdr:colOff>
      <xdr:row>52</xdr:row>
      <xdr:rowOff>44280</xdr:rowOff>
    </xdr:from>
    <xdr:to>
      <xdr:col>62</xdr:col>
      <xdr:colOff>107315</xdr:colOff>
      <xdr:row>53</xdr:row>
      <xdr:rowOff>104990</xdr:rowOff>
    </xdr:to>
    <xdr:sp macro="" textlink="">
      <xdr:nvSpPr>
        <xdr:cNvPr id="238" name="テキスト ボックス 237">
          <a:extLst>
            <a:ext uri="{FF2B5EF4-FFF2-40B4-BE49-F238E27FC236}">
              <a16:creationId xmlns:a16="http://schemas.microsoft.com/office/drawing/2014/main" id="{2B416EDF-1347-4A00-BBF6-5AD2D8177A35}"/>
            </a:ext>
          </a:extLst>
        </xdr:cNvPr>
        <xdr:cNvSpPr/>
      </xdr:nvSpPr>
      <xdr:spPr>
        <a:xfrm>
          <a:off x="11001290" y="8629480"/>
          <a:ext cx="5074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a:t>
          </a:r>
          <a:endParaRPr lang="en-US" sz="1000" b="0" strike="noStrike" spc="-1">
            <a:latin typeface="游明朝"/>
          </a:endParaRPr>
        </a:p>
      </xdr:txBody>
    </xdr:sp>
    <xdr:clientData/>
  </xdr:twoCellAnchor>
  <xdr:twoCellAnchor>
    <xdr:from>
      <xdr:col>62</xdr:col>
      <xdr:colOff>44280</xdr:colOff>
      <xdr:row>50</xdr:row>
      <xdr:rowOff>126720</xdr:rowOff>
    </xdr:from>
    <xdr:to>
      <xdr:col>85</xdr:col>
      <xdr:colOff>66600</xdr:colOff>
      <xdr:row>50</xdr:row>
      <xdr:rowOff>126720</xdr:rowOff>
    </xdr:to>
    <xdr:cxnSp macro="">
      <xdr:nvCxnSpPr>
        <xdr:cNvPr id="239" name="直線コネクタ 238">
          <a:extLst>
            <a:ext uri="{FF2B5EF4-FFF2-40B4-BE49-F238E27FC236}">
              <a16:creationId xmlns:a16="http://schemas.microsoft.com/office/drawing/2014/main" id="{3F4CDEF4-76D8-4333-B5D0-D917813FF0D4}"/>
            </a:ext>
          </a:extLst>
        </xdr:cNvPr>
        <xdr:cNvCxnSpPr/>
      </xdr:nvCxnSpPr>
      <xdr:spPr>
        <a:xfrm>
          <a:off x="11461580" y="8381720"/>
          <a:ext cx="4257770" cy="0"/>
        </a:xfrm>
        <a:prstGeom prst="straightConnector1">
          <a:avLst/>
        </a:prstGeom>
        <a:ln w="6350">
          <a:solidFill>
            <a:srgbClr val="C0C0C0"/>
          </a:solidFill>
          <a:miter/>
        </a:ln>
      </xdr:spPr>
    </xdr:cxnSp>
    <xdr:clientData/>
  </xdr:twoCellAnchor>
  <xdr:twoCellAnchor editAs="oneCell">
    <xdr:from>
      <xdr:col>59</xdr:col>
      <xdr:colOff>136440</xdr:colOff>
      <xdr:row>50</xdr:row>
      <xdr:rowOff>15480</xdr:rowOff>
    </xdr:from>
    <xdr:to>
      <xdr:col>62</xdr:col>
      <xdr:colOff>107315</xdr:colOff>
      <xdr:row>51</xdr:row>
      <xdr:rowOff>63850</xdr:rowOff>
    </xdr:to>
    <xdr:sp macro="" textlink="">
      <xdr:nvSpPr>
        <xdr:cNvPr id="240" name="テキスト ボックス 239">
          <a:extLst>
            <a:ext uri="{FF2B5EF4-FFF2-40B4-BE49-F238E27FC236}">
              <a16:creationId xmlns:a16="http://schemas.microsoft.com/office/drawing/2014/main" id="{A285EE47-9BDA-4D50-BB24-75D109233FE2}"/>
            </a:ext>
          </a:extLst>
        </xdr:cNvPr>
        <xdr:cNvSpPr/>
      </xdr:nvSpPr>
      <xdr:spPr>
        <a:xfrm>
          <a:off x="11001290" y="8270480"/>
          <a:ext cx="50745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8.0</a:t>
          </a:r>
          <a:endParaRPr lang="en-US" sz="1000" b="0" strike="noStrike" spc="-1">
            <a:latin typeface="游明朝"/>
          </a:endParaRPr>
        </a:p>
      </xdr:txBody>
    </xdr:sp>
    <xdr:clientData/>
  </xdr:twoCellAnchor>
  <xdr:twoCellAnchor>
    <xdr:from>
      <xdr:col>62</xdr:col>
      <xdr:colOff>44280</xdr:colOff>
      <xdr:row>50</xdr:row>
      <xdr:rowOff>127080</xdr:rowOff>
    </xdr:from>
    <xdr:to>
      <xdr:col>85</xdr:col>
      <xdr:colOff>66240</xdr:colOff>
      <xdr:row>64</xdr:row>
      <xdr:rowOff>12600</xdr:rowOff>
    </xdr:to>
    <xdr:sp macro="" textlink="">
      <xdr:nvSpPr>
        <xdr:cNvPr id="241" name="その他グラフ枠">
          <a:extLst>
            <a:ext uri="{FF2B5EF4-FFF2-40B4-BE49-F238E27FC236}">
              <a16:creationId xmlns:a16="http://schemas.microsoft.com/office/drawing/2014/main" id="{A30C1617-890D-4153-95DE-D184ECBDA916}"/>
            </a:ext>
          </a:extLst>
        </xdr:cNvPr>
        <xdr:cNvSpPr/>
      </xdr:nvSpPr>
      <xdr:spPr>
        <a:xfrm>
          <a:off x="11461580" y="8382080"/>
          <a:ext cx="4257410" cy="219692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82</xdr:col>
      <xdr:colOff>107640</xdr:colOff>
      <xdr:row>52</xdr:row>
      <xdr:rowOff>69840</xdr:rowOff>
    </xdr:from>
    <xdr:to>
      <xdr:col>82</xdr:col>
      <xdr:colOff>107640</xdr:colOff>
      <xdr:row>60</xdr:row>
      <xdr:rowOff>88560</xdr:rowOff>
    </xdr:to>
    <xdr:cxnSp macro="">
      <xdr:nvCxnSpPr>
        <xdr:cNvPr id="242" name="直線コネクタ 241">
          <a:extLst>
            <a:ext uri="{FF2B5EF4-FFF2-40B4-BE49-F238E27FC236}">
              <a16:creationId xmlns:a16="http://schemas.microsoft.com/office/drawing/2014/main" id="{2F472532-9280-4F5C-A741-798388CF1FD5}"/>
            </a:ext>
          </a:extLst>
        </xdr:cNvPr>
        <xdr:cNvCxnSpPr/>
      </xdr:nvCxnSpPr>
      <xdr:spPr>
        <a:xfrm flipV="1">
          <a:off x="15207940" y="8655040"/>
          <a:ext cx="0" cy="1339520"/>
        </a:xfrm>
        <a:prstGeom prst="straightConnector1">
          <a:avLst/>
        </a:prstGeom>
        <a:ln w="31750">
          <a:solidFill>
            <a:srgbClr val="808080"/>
          </a:solidFill>
          <a:miter/>
        </a:ln>
      </xdr:spPr>
    </xdr:cxnSp>
    <xdr:clientData/>
  </xdr:twoCellAnchor>
  <xdr:twoCellAnchor editAs="oneCell">
    <xdr:from>
      <xdr:col>83</xdr:col>
      <xdr:colOff>12600</xdr:colOff>
      <xdr:row>60</xdr:row>
      <xdr:rowOff>82080</xdr:rowOff>
    </xdr:from>
    <xdr:to>
      <xdr:col>87</xdr:col>
      <xdr:colOff>47325</xdr:colOff>
      <xdr:row>61</xdr:row>
      <xdr:rowOff>143150</xdr:rowOff>
    </xdr:to>
    <xdr:sp macro="" textlink="">
      <xdr:nvSpPr>
        <xdr:cNvPr id="243" name="その他最小値テキスト">
          <a:extLst>
            <a:ext uri="{FF2B5EF4-FFF2-40B4-BE49-F238E27FC236}">
              <a16:creationId xmlns:a16="http://schemas.microsoft.com/office/drawing/2014/main" id="{29E21D6D-50BE-46AD-A7DD-BE10AD8A8C7F}"/>
            </a:ext>
          </a:extLst>
        </xdr:cNvPr>
        <xdr:cNvSpPr/>
      </xdr:nvSpPr>
      <xdr:spPr>
        <a:xfrm>
          <a:off x="15297050" y="998808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16.8</a:t>
          </a:r>
          <a:endParaRPr lang="en-US" sz="1000" b="0" strike="noStrike" spc="-1">
            <a:latin typeface="游明朝"/>
          </a:endParaRPr>
        </a:p>
      </xdr:txBody>
    </xdr:sp>
    <xdr:clientData/>
  </xdr:twoCellAnchor>
  <xdr:twoCellAnchor>
    <xdr:from>
      <xdr:col>82</xdr:col>
      <xdr:colOff>18720</xdr:colOff>
      <xdr:row>60</xdr:row>
      <xdr:rowOff>88560</xdr:rowOff>
    </xdr:from>
    <xdr:to>
      <xdr:col>83</xdr:col>
      <xdr:colOff>12240</xdr:colOff>
      <xdr:row>60</xdr:row>
      <xdr:rowOff>88560</xdr:rowOff>
    </xdr:to>
    <xdr:cxnSp macro="">
      <xdr:nvCxnSpPr>
        <xdr:cNvPr id="244" name="直線コネクタ 243">
          <a:extLst>
            <a:ext uri="{FF2B5EF4-FFF2-40B4-BE49-F238E27FC236}">
              <a16:creationId xmlns:a16="http://schemas.microsoft.com/office/drawing/2014/main" id="{72A4D1E6-2581-46F9-AD3F-6C99F3594D62}"/>
            </a:ext>
          </a:extLst>
        </xdr:cNvPr>
        <xdr:cNvCxnSpPr/>
      </xdr:nvCxnSpPr>
      <xdr:spPr>
        <a:xfrm>
          <a:off x="15119020" y="9994560"/>
          <a:ext cx="177670" cy="0"/>
        </a:xfrm>
        <a:prstGeom prst="straightConnector1">
          <a:avLst/>
        </a:prstGeom>
        <a:ln w="19050">
          <a:solidFill>
            <a:srgbClr val="000000"/>
          </a:solidFill>
          <a:miter/>
        </a:ln>
      </xdr:spPr>
    </xdr:cxnSp>
    <xdr:clientData/>
  </xdr:twoCellAnchor>
  <xdr:twoCellAnchor editAs="oneCell">
    <xdr:from>
      <xdr:col>83</xdr:col>
      <xdr:colOff>12600</xdr:colOff>
      <xdr:row>51</xdr:row>
      <xdr:rowOff>15840</xdr:rowOff>
    </xdr:from>
    <xdr:to>
      <xdr:col>87</xdr:col>
      <xdr:colOff>47325</xdr:colOff>
      <xdr:row>52</xdr:row>
      <xdr:rowOff>63850</xdr:rowOff>
    </xdr:to>
    <xdr:sp macro="" textlink="">
      <xdr:nvSpPr>
        <xdr:cNvPr id="245" name="その他最大値テキスト">
          <a:extLst>
            <a:ext uri="{FF2B5EF4-FFF2-40B4-BE49-F238E27FC236}">
              <a16:creationId xmlns:a16="http://schemas.microsoft.com/office/drawing/2014/main" id="{5B573C9D-F52A-4A4B-AF00-A356813005D9}"/>
            </a:ext>
          </a:extLst>
        </xdr:cNvPr>
        <xdr:cNvSpPr/>
      </xdr:nvSpPr>
      <xdr:spPr>
        <a:xfrm>
          <a:off x="15297050" y="843594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9.5</a:t>
          </a:r>
          <a:endParaRPr lang="en-US" sz="1000" b="0" strike="noStrike" spc="-1">
            <a:latin typeface="游明朝"/>
          </a:endParaRPr>
        </a:p>
      </xdr:txBody>
    </xdr:sp>
    <xdr:clientData/>
  </xdr:twoCellAnchor>
  <xdr:twoCellAnchor>
    <xdr:from>
      <xdr:col>82</xdr:col>
      <xdr:colOff>18720</xdr:colOff>
      <xdr:row>52</xdr:row>
      <xdr:rowOff>69840</xdr:rowOff>
    </xdr:from>
    <xdr:to>
      <xdr:col>83</xdr:col>
      <xdr:colOff>12240</xdr:colOff>
      <xdr:row>52</xdr:row>
      <xdr:rowOff>69840</xdr:rowOff>
    </xdr:to>
    <xdr:cxnSp macro="">
      <xdr:nvCxnSpPr>
        <xdr:cNvPr id="246" name="直線コネクタ 245">
          <a:extLst>
            <a:ext uri="{FF2B5EF4-FFF2-40B4-BE49-F238E27FC236}">
              <a16:creationId xmlns:a16="http://schemas.microsoft.com/office/drawing/2014/main" id="{8860C9D3-853D-481B-ADB1-E81322162E22}"/>
            </a:ext>
          </a:extLst>
        </xdr:cNvPr>
        <xdr:cNvCxnSpPr/>
      </xdr:nvCxnSpPr>
      <xdr:spPr>
        <a:xfrm>
          <a:off x="15119020" y="8655040"/>
          <a:ext cx="177670" cy="0"/>
        </a:xfrm>
        <a:prstGeom prst="straightConnector1">
          <a:avLst/>
        </a:prstGeom>
        <a:ln w="19050">
          <a:solidFill>
            <a:srgbClr val="000000"/>
          </a:solidFill>
          <a:miter/>
        </a:ln>
      </xdr:spPr>
    </xdr:cxnSp>
    <xdr:clientData/>
  </xdr:twoCellAnchor>
  <xdr:twoCellAnchor>
    <xdr:from>
      <xdr:col>78</xdr:col>
      <xdr:colOff>69840</xdr:colOff>
      <xdr:row>56</xdr:row>
      <xdr:rowOff>88560</xdr:rowOff>
    </xdr:from>
    <xdr:to>
      <xdr:col>82</xdr:col>
      <xdr:colOff>107640</xdr:colOff>
      <xdr:row>56</xdr:row>
      <xdr:rowOff>107640</xdr:rowOff>
    </xdr:to>
    <xdr:cxnSp macro="">
      <xdr:nvCxnSpPr>
        <xdr:cNvPr id="247" name="直線コネクタ 246">
          <a:extLst>
            <a:ext uri="{FF2B5EF4-FFF2-40B4-BE49-F238E27FC236}">
              <a16:creationId xmlns:a16="http://schemas.microsoft.com/office/drawing/2014/main" id="{C67E4C7A-C641-4495-AF9A-9EA42B9898D7}"/>
            </a:ext>
          </a:extLst>
        </xdr:cNvPr>
        <xdr:cNvCxnSpPr/>
      </xdr:nvCxnSpPr>
      <xdr:spPr>
        <a:xfrm flipV="1">
          <a:off x="14433540" y="9334160"/>
          <a:ext cx="774400" cy="19080"/>
        </a:xfrm>
        <a:prstGeom prst="straightConnector1">
          <a:avLst/>
        </a:prstGeom>
        <a:ln w="6350">
          <a:solidFill>
            <a:srgbClr val="FF0000"/>
          </a:solidFill>
          <a:miter/>
        </a:ln>
      </xdr:spPr>
    </xdr:cxnSp>
    <xdr:clientData/>
  </xdr:twoCellAnchor>
  <xdr:twoCellAnchor editAs="oneCell">
    <xdr:from>
      <xdr:col>83</xdr:col>
      <xdr:colOff>12600</xdr:colOff>
      <xdr:row>56</xdr:row>
      <xdr:rowOff>50400</xdr:rowOff>
    </xdr:from>
    <xdr:to>
      <xdr:col>87</xdr:col>
      <xdr:colOff>47325</xdr:colOff>
      <xdr:row>57</xdr:row>
      <xdr:rowOff>104760</xdr:rowOff>
    </xdr:to>
    <xdr:sp macro="" textlink="">
      <xdr:nvSpPr>
        <xdr:cNvPr id="248" name="その他平均値テキスト">
          <a:extLst>
            <a:ext uri="{FF2B5EF4-FFF2-40B4-BE49-F238E27FC236}">
              <a16:creationId xmlns:a16="http://schemas.microsoft.com/office/drawing/2014/main" id="{80F59F5F-C52F-4421-828F-C896CE5E284F}"/>
            </a:ext>
          </a:extLst>
        </xdr:cNvPr>
        <xdr:cNvSpPr/>
      </xdr:nvSpPr>
      <xdr:spPr>
        <a:xfrm>
          <a:off x="15297050" y="929600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13.3</a:t>
          </a:r>
          <a:endParaRPr lang="en-US" sz="1000" b="0" strike="noStrike" spc="-1">
            <a:latin typeface="游明朝"/>
          </a:endParaRPr>
        </a:p>
      </xdr:txBody>
    </xdr:sp>
    <xdr:clientData/>
  </xdr:twoCellAnchor>
  <xdr:twoCellAnchor>
    <xdr:from>
      <xdr:col>82</xdr:col>
      <xdr:colOff>57240</xdr:colOff>
      <xdr:row>56</xdr:row>
      <xdr:rowOff>57240</xdr:rowOff>
    </xdr:from>
    <xdr:to>
      <xdr:col>82</xdr:col>
      <xdr:colOff>158400</xdr:colOff>
      <xdr:row>56</xdr:row>
      <xdr:rowOff>158400</xdr:rowOff>
    </xdr:to>
    <xdr:sp macro="" textlink="">
      <xdr:nvSpPr>
        <xdr:cNvPr id="249" name="フローチャート: 判断 248">
          <a:extLst>
            <a:ext uri="{FF2B5EF4-FFF2-40B4-BE49-F238E27FC236}">
              <a16:creationId xmlns:a16="http://schemas.microsoft.com/office/drawing/2014/main" id="{222D786B-D421-47EA-BF32-0769300FB497}"/>
            </a:ext>
          </a:extLst>
        </xdr:cNvPr>
        <xdr:cNvSpPr/>
      </xdr:nvSpPr>
      <xdr:spPr>
        <a:xfrm>
          <a:off x="15157540" y="93028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73</xdr:col>
      <xdr:colOff>180720</xdr:colOff>
      <xdr:row>56</xdr:row>
      <xdr:rowOff>31680</xdr:rowOff>
    </xdr:from>
    <xdr:to>
      <xdr:col>78</xdr:col>
      <xdr:colOff>69840</xdr:colOff>
      <xdr:row>56</xdr:row>
      <xdr:rowOff>107640</xdr:rowOff>
    </xdr:to>
    <xdr:cxnSp macro="">
      <xdr:nvCxnSpPr>
        <xdr:cNvPr id="250" name="直線コネクタ 249">
          <a:extLst>
            <a:ext uri="{FF2B5EF4-FFF2-40B4-BE49-F238E27FC236}">
              <a16:creationId xmlns:a16="http://schemas.microsoft.com/office/drawing/2014/main" id="{08CADC64-C0B6-4600-B310-D57B3A99C2BD}"/>
            </a:ext>
          </a:extLst>
        </xdr:cNvPr>
        <xdr:cNvCxnSpPr/>
      </xdr:nvCxnSpPr>
      <xdr:spPr>
        <a:xfrm>
          <a:off x="13623670" y="9277280"/>
          <a:ext cx="809870" cy="75960"/>
        </a:xfrm>
        <a:prstGeom prst="straightConnector1">
          <a:avLst/>
        </a:prstGeom>
        <a:ln w="6350">
          <a:solidFill>
            <a:srgbClr val="FF0000"/>
          </a:solidFill>
          <a:miter/>
        </a:ln>
      </xdr:spPr>
    </xdr:cxnSp>
    <xdr:clientData/>
  </xdr:twoCellAnchor>
  <xdr:twoCellAnchor>
    <xdr:from>
      <xdr:col>78</xdr:col>
      <xdr:colOff>19080</xdr:colOff>
      <xdr:row>56</xdr:row>
      <xdr:rowOff>76320</xdr:rowOff>
    </xdr:from>
    <xdr:to>
      <xdr:col>78</xdr:col>
      <xdr:colOff>120240</xdr:colOff>
      <xdr:row>57</xdr:row>
      <xdr:rowOff>6120</xdr:rowOff>
    </xdr:to>
    <xdr:sp macro="" textlink="">
      <xdr:nvSpPr>
        <xdr:cNvPr id="251" name="フローチャート: 判断 250">
          <a:extLst>
            <a:ext uri="{FF2B5EF4-FFF2-40B4-BE49-F238E27FC236}">
              <a16:creationId xmlns:a16="http://schemas.microsoft.com/office/drawing/2014/main" id="{427E3B57-AEF2-4BA6-BB42-487EAAE3BD6F}"/>
            </a:ext>
          </a:extLst>
        </xdr:cNvPr>
        <xdr:cNvSpPr/>
      </xdr:nvSpPr>
      <xdr:spPr>
        <a:xfrm>
          <a:off x="14382780" y="932192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57</xdr:row>
      <xdr:rowOff>21960</xdr:rowOff>
    </xdr:from>
    <xdr:to>
      <xdr:col>80</xdr:col>
      <xdr:colOff>98085</xdr:colOff>
      <xdr:row>58</xdr:row>
      <xdr:rowOff>85845</xdr:rowOff>
    </xdr:to>
    <xdr:sp macro="" textlink="">
      <xdr:nvSpPr>
        <xdr:cNvPr id="252" name="テキスト ボックス 251">
          <a:extLst>
            <a:ext uri="{FF2B5EF4-FFF2-40B4-BE49-F238E27FC236}">
              <a16:creationId xmlns:a16="http://schemas.microsoft.com/office/drawing/2014/main" id="{92498185-E7BF-4552-8B4C-8B4CAED9E943}"/>
            </a:ext>
          </a:extLst>
        </xdr:cNvPr>
        <xdr:cNvSpPr/>
      </xdr:nvSpPr>
      <xdr:spPr>
        <a:xfrm>
          <a:off x="14084320" y="9432660"/>
          <a:ext cx="7362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13.4</a:t>
          </a:r>
          <a:endParaRPr lang="en-US" sz="1000" b="0" strike="noStrike" spc="-1">
            <a:latin typeface="游明朝"/>
          </a:endParaRPr>
        </a:p>
      </xdr:txBody>
    </xdr:sp>
    <xdr:clientData/>
  </xdr:twoCellAnchor>
  <xdr:twoCellAnchor>
    <xdr:from>
      <xdr:col>69</xdr:col>
      <xdr:colOff>91800</xdr:colOff>
      <xdr:row>55</xdr:row>
      <xdr:rowOff>107640</xdr:rowOff>
    </xdr:from>
    <xdr:to>
      <xdr:col>73</xdr:col>
      <xdr:colOff>180720</xdr:colOff>
      <xdr:row>56</xdr:row>
      <xdr:rowOff>31680</xdr:rowOff>
    </xdr:to>
    <xdr:cxnSp macro="">
      <xdr:nvCxnSpPr>
        <xdr:cNvPr id="253" name="直線コネクタ 252">
          <a:extLst>
            <a:ext uri="{FF2B5EF4-FFF2-40B4-BE49-F238E27FC236}">
              <a16:creationId xmlns:a16="http://schemas.microsoft.com/office/drawing/2014/main" id="{F3651ABF-87EB-48CA-A73D-94F119D6F83B}"/>
            </a:ext>
          </a:extLst>
        </xdr:cNvPr>
        <xdr:cNvCxnSpPr/>
      </xdr:nvCxnSpPr>
      <xdr:spPr>
        <a:xfrm>
          <a:off x="12798150" y="9188140"/>
          <a:ext cx="825520" cy="89140"/>
        </a:xfrm>
        <a:prstGeom prst="straightConnector1">
          <a:avLst/>
        </a:prstGeom>
        <a:ln w="6350">
          <a:solidFill>
            <a:srgbClr val="FF0000"/>
          </a:solidFill>
          <a:miter/>
        </a:ln>
      </xdr:spPr>
    </xdr:cxnSp>
    <xdr:clientData/>
  </xdr:twoCellAnchor>
  <xdr:twoCellAnchor>
    <xdr:from>
      <xdr:col>73</xdr:col>
      <xdr:colOff>130320</xdr:colOff>
      <xdr:row>56</xdr:row>
      <xdr:rowOff>19080</xdr:rowOff>
    </xdr:from>
    <xdr:to>
      <xdr:col>74</xdr:col>
      <xdr:colOff>31680</xdr:colOff>
      <xdr:row>56</xdr:row>
      <xdr:rowOff>120240</xdr:rowOff>
    </xdr:to>
    <xdr:sp macro="" textlink="">
      <xdr:nvSpPr>
        <xdr:cNvPr id="254" name="フローチャート: 判断 253">
          <a:extLst>
            <a:ext uri="{FF2B5EF4-FFF2-40B4-BE49-F238E27FC236}">
              <a16:creationId xmlns:a16="http://schemas.microsoft.com/office/drawing/2014/main" id="{7FA31889-87DC-4DFE-BEB4-71B5D643B00A}"/>
            </a:ext>
          </a:extLst>
        </xdr:cNvPr>
        <xdr:cNvSpPr/>
      </xdr:nvSpPr>
      <xdr:spPr>
        <a:xfrm>
          <a:off x="13573270" y="9264680"/>
          <a:ext cx="8551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56</xdr:row>
      <xdr:rowOff>126720</xdr:rowOff>
    </xdr:from>
    <xdr:to>
      <xdr:col>76</xdr:col>
      <xdr:colOff>37900</xdr:colOff>
      <xdr:row>58</xdr:row>
      <xdr:rowOff>28605</xdr:rowOff>
    </xdr:to>
    <xdr:sp macro="" textlink="">
      <xdr:nvSpPr>
        <xdr:cNvPr id="255" name="テキスト ボックス 254">
          <a:extLst>
            <a:ext uri="{FF2B5EF4-FFF2-40B4-BE49-F238E27FC236}">
              <a16:creationId xmlns:a16="http://schemas.microsoft.com/office/drawing/2014/main" id="{916813C9-E97C-4AEC-9604-8446C1C907FD}"/>
            </a:ext>
          </a:extLst>
        </xdr:cNvPr>
        <xdr:cNvSpPr/>
      </xdr:nvSpPr>
      <xdr:spPr>
        <a:xfrm>
          <a:off x="13258800" y="9372320"/>
          <a:ext cx="7618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13.1</a:t>
          </a:r>
          <a:endParaRPr lang="en-US" sz="1000" b="0" strike="noStrike" spc="-1">
            <a:latin typeface="游明朝"/>
          </a:endParaRPr>
        </a:p>
      </xdr:txBody>
    </xdr:sp>
    <xdr:clientData/>
  </xdr:twoCellAnchor>
  <xdr:twoCellAnchor>
    <xdr:from>
      <xdr:col>65</xdr:col>
      <xdr:colOff>2880</xdr:colOff>
      <xdr:row>55</xdr:row>
      <xdr:rowOff>107640</xdr:rowOff>
    </xdr:from>
    <xdr:to>
      <xdr:col>69</xdr:col>
      <xdr:colOff>91800</xdr:colOff>
      <xdr:row>56</xdr:row>
      <xdr:rowOff>107640</xdr:rowOff>
    </xdr:to>
    <xdr:cxnSp macro="">
      <xdr:nvCxnSpPr>
        <xdr:cNvPr id="256" name="直線コネクタ 255">
          <a:extLst>
            <a:ext uri="{FF2B5EF4-FFF2-40B4-BE49-F238E27FC236}">
              <a16:creationId xmlns:a16="http://schemas.microsoft.com/office/drawing/2014/main" id="{E1E43F6C-A4C9-423C-849B-1CBF954B2486}"/>
            </a:ext>
          </a:extLst>
        </xdr:cNvPr>
        <xdr:cNvCxnSpPr/>
      </xdr:nvCxnSpPr>
      <xdr:spPr>
        <a:xfrm flipV="1">
          <a:off x="11972630" y="9188140"/>
          <a:ext cx="825520" cy="165100"/>
        </a:xfrm>
        <a:prstGeom prst="straightConnector1">
          <a:avLst/>
        </a:prstGeom>
        <a:ln w="6350">
          <a:solidFill>
            <a:srgbClr val="FF0000"/>
          </a:solidFill>
          <a:miter/>
        </a:ln>
      </xdr:spPr>
    </xdr:cxnSp>
    <xdr:clientData/>
  </xdr:twoCellAnchor>
  <xdr:twoCellAnchor>
    <xdr:from>
      <xdr:col>69</xdr:col>
      <xdr:colOff>41400</xdr:colOff>
      <xdr:row>55</xdr:row>
      <xdr:rowOff>133200</xdr:rowOff>
    </xdr:from>
    <xdr:to>
      <xdr:col>69</xdr:col>
      <xdr:colOff>142560</xdr:colOff>
      <xdr:row>56</xdr:row>
      <xdr:rowOff>63000</xdr:rowOff>
    </xdr:to>
    <xdr:sp macro="" textlink="">
      <xdr:nvSpPr>
        <xdr:cNvPr id="257" name="フローチャート: 判断 256">
          <a:extLst>
            <a:ext uri="{FF2B5EF4-FFF2-40B4-BE49-F238E27FC236}">
              <a16:creationId xmlns:a16="http://schemas.microsoft.com/office/drawing/2014/main" id="{B7463EBF-5131-4E65-A02D-22723CAF3BD2}"/>
            </a:ext>
          </a:extLst>
        </xdr:cNvPr>
        <xdr:cNvSpPr/>
      </xdr:nvSpPr>
      <xdr:spPr>
        <a:xfrm>
          <a:off x="12747750" y="921370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56</xdr:row>
      <xdr:rowOff>69480</xdr:rowOff>
    </xdr:from>
    <xdr:to>
      <xdr:col>71</xdr:col>
      <xdr:colOff>142790</xdr:colOff>
      <xdr:row>57</xdr:row>
      <xdr:rowOff>123840</xdr:rowOff>
    </xdr:to>
    <xdr:sp macro="" textlink="">
      <xdr:nvSpPr>
        <xdr:cNvPr id="258" name="テキスト ボックス 257">
          <a:extLst>
            <a:ext uri="{FF2B5EF4-FFF2-40B4-BE49-F238E27FC236}">
              <a16:creationId xmlns:a16="http://schemas.microsoft.com/office/drawing/2014/main" id="{8C89CD08-B82A-40C4-B4AD-5C4D72A6781F}"/>
            </a:ext>
          </a:extLst>
        </xdr:cNvPr>
        <xdr:cNvSpPr/>
      </xdr:nvSpPr>
      <xdr:spPr>
        <a:xfrm>
          <a:off x="12449290" y="931508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12.8</a:t>
          </a:r>
          <a:endParaRPr lang="en-US" sz="1000" b="0" strike="noStrike" spc="-1">
            <a:latin typeface="游明朝"/>
          </a:endParaRPr>
        </a:p>
      </xdr:txBody>
    </xdr:sp>
    <xdr:clientData/>
  </xdr:twoCellAnchor>
  <xdr:twoCellAnchor>
    <xdr:from>
      <xdr:col>64</xdr:col>
      <xdr:colOff>152280</xdr:colOff>
      <xdr:row>56</xdr:row>
      <xdr:rowOff>19080</xdr:rowOff>
    </xdr:from>
    <xdr:to>
      <xdr:col>65</xdr:col>
      <xdr:colOff>53640</xdr:colOff>
      <xdr:row>56</xdr:row>
      <xdr:rowOff>120240</xdr:rowOff>
    </xdr:to>
    <xdr:sp macro="" textlink="">
      <xdr:nvSpPr>
        <xdr:cNvPr id="259" name="フローチャート: 判断 258">
          <a:extLst>
            <a:ext uri="{FF2B5EF4-FFF2-40B4-BE49-F238E27FC236}">
              <a16:creationId xmlns:a16="http://schemas.microsoft.com/office/drawing/2014/main" id="{9E0D71A6-5AB8-4918-9CC3-23E3B353F605}"/>
            </a:ext>
          </a:extLst>
        </xdr:cNvPr>
        <xdr:cNvSpPr/>
      </xdr:nvSpPr>
      <xdr:spPr>
        <a:xfrm>
          <a:off x="11937880" y="9264680"/>
          <a:ext cx="8551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54</xdr:row>
      <xdr:rowOff>151920</xdr:rowOff>
    </xdr:from>
    <xdr:to>
      <xdr:col>67</xdr:col>
      <xdr:colOff>69745</xdr:colOff>
      <xdr:row>56</xdr:row>
      <xdr:rowOff>44640</xdr:rowOff>
    </xdr:to>
    <xdr:sp macro="" textlink="">
      <xdr:nvSpPr>
        <xdr:cNvPr id="260" name="テキスト ボックス 259">
          <a:extLst>
            <a:ext uri="{FF2B5EF4-FFF2-40B4-BE49-F238E27FC236}">
              <a16:creationId xmlns:a16="http://schemas.microsoft.com/office/drawing/2014/main" id="{4712A2E2-BE3B-420F-8E4B-AFD1344D0CAA}"/>
            </a:ext>
          </a:extLst>
        </xdr:cNvPr>
        <xdr:cNvSpPr/>
      </xdr:nvSpPr>
      <xdr:spPr>
        <a:xfrm>
          <a:off x="11623770" y="9067320"/>
          <a:ext cx="7618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13.1</a:t>
          </a:r>
          <a:endParaRPr lang="en-US" sz="1000" b="0" strike="noStrike" spc="-1">
            <a:latin typeface="游明朝"/>
          </a:endParaRPr>
        </a:p>
      </xdr:txBody>
    </xdr:sp>
    <xdr:clientData/>
  </xdr:twoCellAnchor>
  <xdr:twoCellAnchor editAs="oneCell">
    <xdr:from>
      <xdr:col>81</xdr:col>
      <xdr:colOff>92160</xdr:colOff>
      <xdr:row>64</xdr:row>
      <xdr:rowOff>31320</xdr:rowOff>
    </xdr:from>
    <xdr:to>
      <xdr:col>85</xdr:col>
      <xdr:colOff>123710</xdr:colOff>
      <xdr:row>65</xdr:row>
      <xdr:rowOff>86040</xdr:rowOff>
    </xdr:to>
    <xdr:sp macro="" textlink="">
      <xdr:nvSpPr>
        <xdr:cNvPr id="261" name="テキスト ボックス 260">
          <a:extLst>
            <a:ext uri="{FF2B5EF4-FFF2-40B4-BE49-F238E27FC236}">
              <a16:creationId xmlns:a16="http://schemas.microsoft.com/office/drawing/2014/main" id="{2F8C9261-53C9-42B9-BA2B-B2A68DA69599}"/>
            </a:ext>
          </a:extLst>
        </xdr:cNvPr>
        <xdr:cNvSpPr/>
      </xdr:nvSpPr>
      <xdr:spPr>
        <a:xfrm>
          <a:off x="15008310" y="1059772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77</xdr:col>
      <xdr:colOff>54000</xdr:colOff>
      <xdr:row>64</xdr:row>
      <xdr:rowOff>31320</xdr:rowOff>
    </xdr:from>
    <xdr:to>
      <xdr:col>81</xdr:col>
      <xdr:colOff>85550</xdr:colOff>
      <xdr:row>65</xdr:row>
      <xdr:rowOff>86040</xdr:rowOff>
    </xdr:to>
    <xdr:sp macro="" textlink="">
      <xdr:nvSpPr>
        <xdr:cNvPr id="262" name="テキスト ボックス 261">
          <a:extLst>
            <a:ext uri="{FF2B5EF4-FFF2-40B4-BE49-F238E27FC236}">
              <a16:creationId xmlns:a16="http://schemas.microsoft.com/office/drawing/2014/main" id="{29FC107D-3B8E-48D4-BFC2-1DF210A14E8B}"/>
            </a:ext>
          </a:extLst>
        </xdr:cNvPr>
        <xdr:cNvSpPr/>
      </xdr:nvSpPr>
      <xdr:spPr>
        <a:xfrm>
          <a:off x="14233550" y="1059772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72</xdr:col>
      <xdr:colOff>165240</xdr:colOff>
      <xdr:row>64</xdr:row>
      <xdr:rowOff>31320</xdr:rowOff>
    </xdr:from>
    <xdr:to>
      <xdr:col>77</xdr:col>
      <xdr:colOff>18820</xdr:colOff>
      <xdr:row>65</xdr:row>
      <xdr:rowOff>86040</xdr:rowOff>
    </xdr:to>
    <xdr:sp macro="" textlink="">
      <xdr:nvSpPr>
        <xdr:cNvPr id="263" name="テキスト ボックス 262">
          <a:extLst>
            <a:ext uri="{FF2B5EF4-FFF2-40B4-BE49-F238E27FC236}">
              <a16:creationId xmlns:a16="http://schemas.microsoft.com/office/drawing/2014/main" id="{FC802CE4-CEDE-4251-84E0-4A79C7DA6A71}"/>
            </a:ext>
          </a:extLst>
        </xdr:cNvPr>
        <xdr:cNvSpPr/>
      </xdr:nvSpPr>
      <xdr:spPr>
        <a:xfrm>
          <a:off x="13424040" y="10597720"/>
          <a:ext cx="76163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68</xdr:col>
      <xdr:colOff>76320</xdr:colOff>
      <xdr:row>64</xdr:row>
      <xdr:rowOff>31320</xdr:rowOff>
    </xdr:from>
    <xdr:to>
      <xdr:col>72</xdr:col>
      <xdr:colOff>114220</xdr:colOff>
      <xdr:row>65</xdr:row>
      <xdr:rowOff>86040</xdr:rowOff>
    </xdr:to>
    <xdr:sp macro="" textlink="">
      <xdr:nvSpPr>
        <xdr:cNvPr id="264" name="テキスト ボックス 263">
          <a:extLst>
            <a:ext uri="{FF2B5EF4-FFF2-40B4-BE49-F238E27FC236}">
              <a16:creationId xmlns:a16="http://schemas.microsoft.com/office/drawing/2014/main" id="{FA0B9DF4-5261-403F-AC11-5F24FCBB4996}"/>
            </a:ext>
          </a:extLst>
        </xdr:cNvPr>
        <xdr:cNvSpPr/>
      </xdr:nvSpPr>
      <xdr:spPr>
        <a:xfrm>
          <a:off x="12598520" y="1059772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64</xdr:col>
      <xdr:colOff>2880</xdr:colOff>
      <xdr:row>64</xdr:row>
      <xdr:rowOff>31320</xdr:rowOff>
    </xdr:from>
    <xdr:to>
      <xdr:col>68</xdr:col>
      <xdr:colOff>40780</xdr:colOff>
      <xdr:row>65</xdr:row>
      <xdr:rowOff>86040</xdr:rowOff>
    </xdr:to>
    <xdr:sp macro="" textlink="">
      <xdr:nvSpPr>
        <xdr:cNvPr id="265" name="テキスト ボックス 264">
          <a:extLst>
            <a:ext uri="{FF2B5EF4-FFF2-40B4-BE49-F238E27FC236}">
              <a16:creationId xmlns:a16="http://schemas.microsoft.com/office/drawing/2014/main" id="{BF557D35-54EF-488E-ACAF-AB372F4422E9}"/>
            </a:ext>
          </a:extLst>
        </xdr:cNvPr>
        <xdr:cNvSpPr/>
      </xdr:nvSpPr>
      <xdr:spPr>
        <a:xfrm>
          <a:off x="11788480" y="1059772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82</xdr:col>
      <xdr:colOff>57240</xdr:colOff>
      <xdr:row>56</xdr:row>
      <xdr:rowOff>38160</xdr:rowOff>
    </xdr:from>
    <xdr:to>
      <xdr:col>82</xdr:col>
      <xdr:colOff>158400</xdr:colOff>
      <xdr:row>56</xdr:row>
      <xdr:rowOff>139320</xdr:rowOff>
    </xdr:to>
    <xdr:sp macro="" textlink="">
      <xdr:nvSpPr>
        <xdr:cNvPr id="266" name="楕円 265">
          <a:extLst>
            <a:ext uri="{FF2B5EF4-FFF2-40B4-BE49-F238E27FC236}">
              <a16:creationId xmlns:a16="http://schemas.microsoft.com/office/drawing/2014/main" id="{1B9A36F2-3BA8-4AF2-AC64-194DE8CB8EBB}"/>
            </a:ext>
          </a:extLst>
        </xdr:cNvPr>
        <xdr:cNvSpPr/>
      </xdr:nvSpPr>
      <xdr:spPr>
        <a:xfrm>
          <a:off x="15157540" y="92837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83</xdr:col>
      <xdr:colOff>12600</xdr:colOff>
      <xdr:row>55</xdr:row>
      <xdr:rowOff>75960</xdr:rowOff>
    </xdr:from>
    <xdr:to>
      <xdr:col>87</xdr:col>
      <xdr:colOff>47325</xdr:colOff>
      <xdr:row>56</xdr:row>
      <xdr:rowOff>133855</xdr:rowOff>
    </xdr:to>
    <xdr:sp macro="" textlink="">
      <xdr:nvSpPr>
        <xdr:cNvPr id="267" name="その他該当値テキスト">
          <a:extLst>
            <a:ext uri="{FF2B5EF4-FFF2-40B4-BE49-F238E27FC236}">
              <a16:creationId xmlns:a16="http://schemas.microsoft.com/office/drawing/2014/main" id="{11C34185-BB65-4735-8DF3-369ABBAA5223}"/>
            </a:ext>
          </a:extLst>
        </xdr:cNvPr>
        <xdr:cNvSpPr/>
      </xdr:nvSpPr>
      <xdr:spPr>
        <a:xfrm>
          <a:off x="15297050" y="915646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13.2</a:t>
          </a:r>
          <a:endParaRPr lang="en-US" sz="1000" b="0" strike="noStrike" spc="-1">
            <a:latin typeface="游明朝"/>
          </a:endParaRPr>
        </a:p>
      </xdr:txBody>
    </xdr:sp>
    <xdr:clientData/>
  </xdr:twoCellAnchor>
  <xdr:twoCellAnchor>
    <xdr:from>
      <xdr:col>78</xdr:col>
      <xdr:colOff>19080</xdr:colOff>
      <xdr:row>56</xdr:row>
      <xdr:rowOff>57240</xdr:rowOff>
    </xdr:from>
    <xdr:to>
      <xdr:col>78</xdr:col>
      <xdr:colOff>120240</xdr:colOff>
      <xdr:row>56</xdr:row>
      <xdr:rowOff>158400</xdr:rowOff>
    </xdr:to>
    <xdr:sp macro="" textlink="">
      <xdr:nvSpPr>
        <xdr:cNvPr id="268" name="楕円 267">
          <a:extLst>
            <a:ext uri="{FF2B5EF4-FFF2-40B4-BE49-F238E27FC236}">
              <a16:creationId xmlns:a16="http://schemas.microsoft.com/office/drawing/2014/main" id="{DE929A75-1ECF-49CB-9071-AE0069E27624}"/>
            </a:ext>
          </a:extLst>
        </xdr:cNvPr>
        <xdr:cNvSpPr/>
      </xdr:nvSpPr>
      <xdr:spPr>
        <a:xfrm>
          <a:off x="14382780" y="93028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55</xdr:row>
      <xdr:rowOff>28080</xdr:rowOff>
    </xdr:from>
    <xdr:to>
      <xdr:col>80</xdr:col>
      <xdr:colOff>98085</xdr:colOff>
      <xdr:row>56</xdr:row>
      <xdr:rowOff>82800</xdr:rowOff>
    </xdr:to>
    <xdr:sp macro="" textlink="">
      <xdr:nvSpPr>
        <xdr:cNvPr id="269" name="テキスト ボックス 268">
          <a:extLst>
            <a:ext uri="{FF2B5EF4-FFF2-40B4-BE49-F238E27FC236}">
              <a16:creationId xmlns:a16="http://schemas.microsoft.com/office/drawing/2014/main" id="{F0D49B1F-4778-4461-A997-6A29A5D1A31C}"/>
            </a:ext>
          </a:extLst>
        </xdr:cNvPr>
        <xdr:cNvSpPr/>
      </xdr:nvSpPr>
      <xdr:spPr>
        <a:xfrm>
          <a:off x="14084320" y="9108580"/>
          <a:ext cx="7362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13.3</a:t>
          </a:r>
          <a:endParaRPr lang="en-US" sz="1000" b="0" strike="noStrike" spc="-1">
            <a:latin typeface="游明朝"/>
          </a:endParaRPr>
        </a:p>
      </xdr:txBody>
    </xdr:sp>
    <xdr:clientData/>
  </xdr:twoCellAnchor>
  <xdr:twoCellAnchor>
    <xdr:from>
      <xdr:col>73</xdr:col>
      <xdr:colOff>130320</xdr:colOff>
      <xdr:row>55</xdr:row>
      <xdr:rowOff>152280</xdr:rowOff>
    </xdr:from>
    <xdr:to>
      <xdr:col>74</xdr:col>
      <xdr:colOff>31680</xdr:colOff>
      <xdr:row>56</xdr:row>
      <xdr:rowOff>82080</xdr:rowOff>
    </xdr:to>
    <xdr:sp macro="" textlink="">
      <xdr:nvSpPr>
        <xdr:cNvPr id="270" name="楕円 269">
          <a:extLst>
            <a:ext uri="{FF2B5EF4-FFF2-40B4-BE49-F238E27FC236}">
              <a16:creationId xmlns:a16="http://schemas.microsoft.com/office/drawing/2014/main" id="{78B47100-5A87-4FF0-8C8C-4BD5EF5B1328}"/>
            </a:ext>
          </a:extLst>
        </xdr:cNvPr>
        <xdr:cNvSpPr/>
      </xdr:nvSpPr>
      <xdr:spPr>
        <a:xfrm>
          <a:off x="13573270" y="9232780"/>
          <a:ext cx="8551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54</xdr:row>
      <xdr:rowOff>114120</xdr:rowOff>
    </xdr:from>
    <xdr:to>
      <xdr:col>76</xdr:col>
      <xdr:colOff>37900</xdr:colOff>
      <xdr:row>56</xdr:row>
      <xdr:rowOff>6840</xdr:rowOff>
    </xdr:to>
    <xdr:sp macro="" textlink="">
      <xdr:nvSpPr>
        <xdr:cNvPr id="271" name="テキスト ボックス 270">
          <a:extLst>
            <a:ext uri="{FF2B5EF4-FFF2-40B4-BE49-F238E27FC236}">
              <a16:creationId xmlns:a16="http://schemas.microsoft.com/office/drawing/2014/main" id="{AF9146C4-C699-41D9-8BD8-27048959788E}"/>
            </a:ext>
          </a:extLst>
        </xdr:cNvPr>
        <xdr:cNvSpPr/>
      </xdr:nvSpPr>
      <xdr:spPr>
        <a:xfrm>
          <a:off x="13258800" y="9029520"/>
          <a:ext cx="7618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12.9</a:t>
          </a:r>
          <a:endParaRPr lang="en-US" sz="1000" b="0" strike="noStrike" spc="-1">
            <a:latin typeface="游明朝"/>
          </a:endParaRPr>
        </a:p>
      </xdr:txBody>
    </xdr:sp>
    <xdr:clientData/>
  </xdr:twoCellAnchor>
  <xdr:twoCellAnchor>
    <xdr:from>
      <xdr:col>69</xdr:col>
      <xdr:colOff>41400</xdr:colOff>
      <xdr:row>55</xdr:row>
      <xdr:rowOff>57240</xdr:rowOff>
    </xdr:from>
    <xdr:to>
      <xdr:col>69</xdr:col>
      <xdr:colOff>142560</xdr:colOff>
      <xdr:row>55</xdr:row>
      <xdr:rowOff>158400</xdr:rowOff>
    </xdr:to>
    <xdr:sp macro="" textlink="">
      <xdr:nvSpPr>
        <xdr:cNvPr id="272" name="楕円 271">
          <a:extLst>
            <a:ext uri="{FF2B5EF4-FFF2-40B4-BE49-F238E27FC236}">
              <a16:creationId xmlns:a16="http://schemas.microsoft.com/office/drawing/2014/main" id="{8E6224FE-0F64-4BBD-AA66-7F50867413E1}"/>
            </a:ext>
          </a:extLst>
        </xdr:cNvPr>
        <xdr:cNvSpPr/>
      </xdr:nvSpPr>
      <xdr:spPr>
        <a:xfrm>
          <a:off x="12747750" y="91377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54</xdr:row>
      <xdr:rowOff>28080</xdr:rowOff>
    </xdr:from>
    <xdr:to>
      <xdr:col>71</xdr:col>
      <xdr:colOff>142790</xdr:colOff>
      <xdr:row>55</xdr:row>
      <xdr:rowOff>88790</xdr:rowOff>
    </xdr:to>
    <xdr:sp macro="" textlink="">
      <xdr:nvSpPr>
        <xdr:cNvPr id="273" name="テキスト ボックス 272">
          <a:extLst>
            <a:ext uri="{FF2B5EF4-FFF2-40B4-BE49-F238E27FC236}">
              <a16:creationId xmlns:a16="http://schemas.microsoft.com/office/drawing/2014/main" id="{3C990EBE-D9F1-4DD7-AB70-16AB2BDE1B58}"/>
            </a:ext>
          </a:extLst>
        </xdr:cNvPr>
        <xdr:cNvSpPr/>
      </xdr:nvSpPr>
      <xdr:spPr>
        <a:xfrm>
          <a:off x="12449290" y="894348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12.4</a:t>
          </a:r>
          <a:endParaRPr lang="en-US" sz="1000" b="0" strike="noStrike" spc="-1">
            <a:latin typeface="游明朝"/>
          </a:endParaRPr>
        </a:p>
      </xdr:txBody>
    </xdr:sp>
    <xdr:clientData/>
  </xdr:twoCellAnchor>
  <xdr:twoCellAnchor>
    <xdr:from>
      <xdr:col>64</xdr:col>
      <xdr:colOff>152280</xdr:colOff>
      <xdr:row>56</xdr:row>
      <xdr:rowOff>57240</xdr:rowOff>
    </xdr:from>
    <xdr:to>
      <xdr:col>65</xdr:col>
      <xdr:colOff>53640</xdr:colOff>
      <xdr:row>56</xdr:row>
      <xdr:rowOff>158400</xdr:rowOff>
    </xdr:to>
    <xdr:sp macro="" textlink="">
      <xdr:nvSpPr>
        <xdr:cNvPr id="274" name="楕円 273">
          <a:extLst>
            <a:ext uri="{FF2B5EF4-FFF2-40B4-BE49-F238E27FC236}">
              <a16:creationId xmlns:a16="http://schemas.microsoft.com/office/drawing/2014/main" id="{B163D124-5190-4C48-AF62-EC7F3C607C59}"/>
            </a:ext>
          </a:extLst>
        </xdr:cNvPr>
        <xdr:cNvSpPr/>
      </xdr:nvSpPr>
      <xdr:spPr>
        <a:xfrm>
          <a:off x="11937880" y="9302840"/>
          <a:ext cx="8551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57</xdr:row>
      <xdr:rowOff>2880</xdr:rowOff>
    </xdr:from>
    <xdr:to>
      <xdr:col>67</xdr:col>
      <xdr:colOff>69745</xdr:colOff>
      <xdr:row>58</xdr:row>
      <xdr:rowOff>66765</xdr:rowOff>
    </xdr:to>
    <xdr:sp macro="" textlink="">
      <xdr:nvSpPr>
        <xdr:cNvPr id="275" name="テキスト ボックス 274">
          <a:extLst>
            <a:ext uri="{FF2B5EF4-FFF2-40B4-BE49-F238E27FC236}">
              <a16:creationId xmlns:a16="http://schemas.microsoft.com/office/drawing/2014/main" id="{68AD89AE-68C2-4646-9EA6-218A4230489F}"/>
            </a:ext>
          </a:extLst>
        </xdr:cNvPr>
        <xdr:cNvSpPr/>
      </xdr:nvSpPr>
      <xdr:spPr>
        <a:xfrm>
          <a:off x="11623770" y="941358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13.3</a:t>
          </a:r>
          <a:endParaRPr lang="en-US" sz="1000" b="0" strike="noStrike" spc="-1">
            <a:latin typeface="游明朝"/>
          </a:endParaRPr>
        </a:p>
      </xdr:txBody>
    </xdr:sp>
    <xdr:clientData/>
  </xdr:twoCellAnchor>
  <xdr:twoCellAnchor>
    <xdr:from>
      <xdr:col>62</xdr:col>
      <xdr:colOff>44280</xdr:colOff>
      <xdr:row>27</xdr:row>
      <xdr:rowOff>69840</xdr:rowOff>
    </xdr:from>
    <xdr:to>
      <xdr:col>85</xdr:col>
      <xdr:colOff>66240</xdr:colOff>
      <xdr:row>29</xdr:row>
      <xdr:rowOff>43920</xdr:rowOff>
    </xdr:to>
    <xdr:sp macro="" textlink="">
      <xdr:nvSpPr>
        <xdr:cNvPr id="276" name="正方形/長方形 275">
          <a:extLst>
            <a:ext uri="{FF2B5EF4-FFF2-40B4-BE49-F238E27FC236}">
              <a16:creationId xmlns:a16="http://schemas.microsoft.com/office/drawing/2014/main" id="{21868DC1-91C1-4935-BD18-EF5114078BAC}"/>
            </a:ext>
          </a:extLst>
        </xdr:cNvPr>
        <xdr:cNvSpPr/>
      </xdr:nvSpPr>
      <xdr:spPr>
        <a:xfrm>
          <a:off x="11461580" y="4527540"/>
          <a:ext cx="425741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補助費等</a:t>
          </a:r>
          <a:endParaRPr lang="en-US" sz="1600" b="0" strike="noStrike" spc="-1">
            <a:latin typeface="游明朝"/>
          </a:endParaRPr>
        </a:p>
      </xdr:txBody>
    </xdr:sp>
    <xdr:clientData/>
  </xdr:twoCellAnchor>
  <xdr:twoCellAnchor>
    <xdr:from>
      <xdr:col>85</xdr:col>
      <xdr:colOff>79200</xdr:colOff>
      <xdr:row>27</xdr:row>
      <xdr:rowOff>133200</xdr:rowOff>
    </xdr:from>
    <xdr:to>
      <xdr:col>93</xdr:col>
      <xdr:colOff>2520</xdr:colOff>
      <xdr:row>29</xdr:row>
      <xdr:rowOff>43920</xdr:rowOff>
    </xdr:to>
    <xdr:sp macro="" textlink="">
      <xdr:nvSpPr>
        <xdr:cNvPr id="277" name="正方形/長方形 276">
          <a:extLst>
            <a:ext uri="{FF2B5EF4-FFF2-40B4-BE49-F238E27FC236}">
              <a16:creationId xmlns:a16="http://schemas.microsoft.com/office/drawing/2014/main" id="{7A9D312E-4822-44E0-BAED-95A201DEED6A}"/>
            </a:ext>
          </a:extLst>
        </xdr:cNvPr>
        <xdr:cNvSpPr/>
      </xdr:nvSpPr>
      <xdr:spPr>
        <a:xfrm>
          <a:off x="15731950" y="459090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85</xdr:col>
      <xdr:colOff>79200</xdr:colOff>
      <xdr:row>28</xdr:row>
      <xdr:rowOff>152280</xdr:rowOff>
    </xdr:from>
    <xdr:to>
      <xdr:col>93</xdr:col>
      <xdr:colOff>2520</xdr:colOff>
      <xdr:row>30</xdr:row>
      <xdr:rowOff>63000</xdr:rowOff>
    </xdr:to>
    <xdr:sp macro="" textlink="">
      <xdr:nvSpPr>
        <xdr:cNvPr id="278" name="正方形/長方形 277">
          <a:extLst>
            <a:ext uri="{FF2B5EF4-FFF2-40B4-BE49-F238E27FC236}">
              <a16:creationId xmlns:a16="http://schemas.microsoft.com/office/drawing/2014/main" id="{E3557673-6ABA-4B63-8192-23601BE15A42}"/>
            </a:ext>
          </a:extLst>
        </xdr:cNvPr>
        <xdr:cNvSpPr/>
      </xdr:nvSpPr>
      <xdr:spPr>
        <a:xfrm>
          <a:off x="15731950" y="477508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9/46</a:t>
          </a:r>
          <a:endParaRPr lang="en-US" sz="1200" b="0" strike="noStrike" spc="-1">
            <a:latin typeface="游明朝"/>
          </a:endParaRPr>
        </a:p>
      </xdr:txBody>
    </xdr:sp>
    <xdr:clientData/>
  </xdr:twoCellAnchor>
  <xdr:twoCellAnchor>
    <xdr:from>
      <xdr:col>93</xdr:col>
      <xdr:colOff>168120</xdr:colOff>
      <xdr:row>27</xdr:row>
      <xdr:rowOff>133200</xdr:rowOff>
    </xdr:from>
    <xdr:to>
      <xdr:col>100</xdr:col>
      <xdr:colOff>164520</xdr:colOff>
      <xdr:row>29</xdr:row>
      <xdr:rowOff>43920</xdr:rowOff>
    </xdr:to>
    <xdr:sp macro="" textlink="">
      <xdr:nvSpPr>
        <xdr:cNvPr id="279" name="正方形/長方形 278">
          <a:extLst>
            <a:ext uri="{FF2B5EF4-FFF2-40B4-BE49-F238E27FC236}">
              <a16:creationId xmlns:a16="http://schemas.microsoft.com/office/drawing/2014/main" id="{3E4240BE-B984-42A4-AC92-39DD02D563CB}"/>
            </a:ext>
          </a:extLst>
        </xdr:cNvPr>
        <xdr:cNvSpPr/>
      </xdr:nvSpPr>
      <xdr:spPr>
        <a:xfrm>
          <a:off x="17294070" y="4590900"/>
          <a:ext cx="12854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93</xdr:col>
      <xdr:colOff>168120</xdr:colOff>
      <xdr:row>28</xdr:row>
      <xdr:rowOff>152280</xdr:rowOff>
    </xdr:from>
    <xdr:to>
      <xdr:col>100</xdr:col>
      <xdr:colOff>164520</xdr:colOff>
      <xdr:row>30</xdr:row>
      <xdr:rowOff>63000</xdr:rowOff>
    </xdr:to>
    <xdr:sp macro="" textlink="">
      <xdr:nvSpPr>
        <xdr:cNvPr id="280" name="正方形/長方形 279">
          <a:extLst>
            <a:ext uri="{FF2B5EF4-FFF2-40B4-BE49-F238E27FC236}">
              <a16:creationId xmlns:a16="http://schemas.microsoft.com/office/drawing/2014/main" id="{C76899C5-5BE2-4B52-A1EF-5B7A1CA4006D}"/>
            </a:ext>
          </a:extLst>
        </xdr:cNvPr>
        <xdr:cNvSpPr/>
      </xdr:nvSpPr>
      <xdr:spPr>
        <a:xfrm>
          <a:off x="17294070" y="4775080"/>
          <a:ext cx="12854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10.7</a:t>
          </a:r>
          <a:endParaRPr lang="en-US" sz="1200" b="0" strike="noStrike" spc="-1">
            <a:latin typeface="游明朝"/>
          </a:endParaRPr>
        </a:p>
      </xdr:txBody>
    </xdr:sp>
    <xdr:clientData/>
  </xdr:twoCellAnchor>
  <xdr:twoCellAnchor>
    <xdr:from>
      <xdr:col>101</xdr:col>
      <xdr:colOff>181080</xdr:colOff>
      <xdr:row>27</xdr:row>
      <xdr:rowOff>133200</xdr:rowOff>
    </xdr:from>
    <xdr:to>
      <xdr:col>109</xdr:col>
      <xdr:colOff>104400</xdr:colOff>
      <xdr:row>29</xdr:row>
      <xdr:rowOff>43920</xdr:rowOff>
    </xdr:to>
    <xdr:sp macro="" textlink="">
      <xdr:nvSpPr>
        <xdr:cNvPr id="281" name="正方形/長方形 280">
          <a:extLst>
            <a:ext uri="{FF2B5EF4-FFF2-40B4-BE49-F238E27FC236}">
              <a16:creationId xmlns:a16="http://schemas.microsoft.com/office/drawing/2014/main" id="{76A1D170-5D3E-41AA-AD85-387A06DF7365}"/>
            </a:ext>
          </a:extLst>
        </xdr:cNvPr>
        <xdr:cNvSpPr/>
      </xdr:nvSpPr>
      <xdr:spPr>
        <a:xfrm>
          <a:off x="18780230" y="459090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101</xdr:col>
      <xdr:colOff>181080</xdr:colOff>
      <xdr:row>28</xdr:row>
      <xdr:rowOff>152280</xdr:rowOff>
    </xdr:from>
    <xdr:to>
      <xdr:col>109</xdr:col>
      <xdr:colOff>104400</xdr:colOff>
      <xdr:row>30</xdr:row>
      <xdr:rowOff>63000</xdr:rowOff>
    </xdr:to>
    <xdr:sp macro="" textlink="">
      <xdr:nvSpPr>
        <xdr:cNvPr id="282" name="正方形/長方形 281">
          <a:extLst>
            <a:ext uri="{FF2B5EF4-FFF2-40B4-BE49-F238E27FC236}">
              <a16:creationId xmlns:a16="http://schemas.microsoft.com/office/drawing/2014/main" id="{9CE3EA70-0280-4C2E-A100-E599E5ECD468}"/>
            </a:ext>
          </a:extLst>
        </xdr:cNvPr>
        <xdr:cNvSpPr/>
      </xdr:nvSpPr>
      <xdr:spPr>
        <a:xfrm>
          <a:off x="18780230" y="477508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7.9</a:t>
          </a:r>
          <a:endParaRPr lang="en-US" sz="1200" b="0" strike="noStrike" spc="-1">
            <a:latin typeface="游明朝"/>
          </a:endParaRPr>
        </a:p>
      </xdr:txBody>
    </xdr:sp>
    <xdr:clientData/>
  </xdr:twoCellAnchor>
  <xdr:twoCellAnchor>
    <xdr:from>
      <xdr:col>62</xdr:col>
      <xdr:colOff>44280</xdr:colOff>
      <xdr:row>30</xdr:row>
      <xdr:rowOff>127080</xdr:rowOff>
    </xdr:from>
    <xdr:to>
      <xdr:col>85</xdr:col>
      <xdr:colOff>66240</xdr:colOff>
      <xdr:row>44</xdr:row>
      <xdr:rowOff>12600</xdr:rowOff>
    </xdr:to>
    <xdr:sp macro="" textlink="">
      <xdr:nvSpPr>
        <xdr:cNvPr id="283" name="正方形/長方形 282">
          <a:extLst>
            <a:ext uri="{FF2B5EF4-FFF2-40B4-BE49-F238E27FC236}">
              <a16:creationId xmlns:a16="http://schemas.microsoft.com/office/drawing/2014/main" id="{14C3E20A-C720-4359-AC66-EBCDE52791C8}"/>
            </a:ext>
          </a:extLst>
        </xdr:cNvPr>
        <xdr:cNvSpPr/>
      </xdr:nvSpPr>
      <xdr:spPr>
        <a:xfrm>
          <a:off x="11461580" y="5080080"/>
          <a:ext cx="4257410" cy="219692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87</xdr:col>
      <xdr:colOff>12600</xdr:colOff>
      <xdr:row>30</xdr:row>
      <xdr:rowOff>127080</xdr:rowOff>
    </xdr:from>
    <xdr:to>
      <xdr:col>113</xdr:col>
      <xdr:colOff>129960</xdr:colOff>
      <xdr:row>44</xdr:row>
      <xdr:rowOff>12600</xdr:rowOff>
    </xdr:to>
    <xdr:sp macro="" textlink="">
      <xdr:nvSpPr>
        <xdr:cNvPr id="284" name="正方形/長方形 283">
          <a:extLst>
            <a:ext uri="{FF2B5EF4-FFF2-40B4-BE49-F238E27FC236}">
              <a16:creationId xmlns:a16="http://schemas.microsoft.com/office/drawing/2014/main" id="{408EB87D-9AB3-434A-ABB1-96F8FC46A920}"/>
            </a:ext>
          </a:extLst>
        </xdr:cNvPr>
        <xdr:cNvSpPr/>
      </xdr:nvSpPr>
      <xdr:spPr>
        <a:xfrm>
          <a:off x="16033650" y="5080080"/>
          <a:ext cx="4905260" cy="21969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87</xdr:col>
      <xdr:colOff>60480</xdr:colOff>
      <xdr:row>30</xdr:row>
      <xdr:rowOff>127080</xdr:rowOff>
    </xdr:from>
    <xdr:to>
      <xdr:col>106</xdr:col>
      <xdr:colOff>69480</xdr:colOff>
      <xdr:row>32</xdr:row>
      <xdr:rowOff>37800</xdr:rowOff>
    </xdr:to>
    <xdr:sp macro="" textlink="">
      <xdr:nvSpPr>
        <xdr:cNvPr id="285" name="正方形/長方形 284">
          <a:extLst>
            <a:ext uri="{FF2B5EF4-FFF2-40B4-BE49-F238E27FC236}">
              <a16:creationId xmlns:a16="http://schemas.microsoft.com/office/drawing/2014/main" id="{30936579-B6F0-4699-AA80-811F80AACC29}"/>
            </a:ext>
          </a:extLst>
        </xdr:cNvPr>
        <xdr:cNvSpPr/>
      </xdr:nvSpPr>
      <xdr:spPr>
        <a:xfrm>
          <a:off x="16081530" y="5080080"/>
          <a:ext cx="35078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strike="noStrike" spc="-1">
              <a:solidFill>
                <a:srgbClr val="FF0000"/>
              </a:solidFill>
              <a:latin typeface="ＭＳ Ｐゴシック"/>
              <a:ea typeface="ＭＳ Ｐゴシック"/>
            </a:rPr>
            <a:t>補助費等の分析欄</a:t>
          </a:r>
          <a:endParaRPr lang="en-US" sz="1100" b="0" strike="noStrike" spc="-1">
            <a:latin typeface="游明朝"/>
          </a:endParaRPr>
        </a:p>
      </xdr:txBody>
    </xdr:sp>
    <xdr:clientData/>
  </xdr:twoCellAnchor>
  <xdr:twoCellAnchor>
    <xdr:from>
      <xdr:col>87</xdr:col>
      <xdr:colOff>98280</xdr:colOff>
      <xdr:row>32</xdr:row>
      <xdr:rowOff>101520</xdr:rowOff>
    </xdr:from>
    <xdr:to>
      <xdr:col>112</xdr:col>
      <xdr:colOff>177120</xdr:colOff>
      <xdr:row>43</xdr:row>
      <xdr:rowOff>120240</xdr:rowOff>
    </xdr:to>
    <xdr:sp macro="" textlink="">
      <xdr:nvSpPr>
        <xdr:cNvPr id="286" name="テキスト ボックス 285">
          <a:extLst>
            <a:ext uri="{FF2B5EF4-FFF2-40B4-BE49-F238E27FC236}">
              <a16:creationId xmlns:a16="http://schemas.microsoft.com/office/drawing/2014/main" id="{C9BBE0B2-9F6D-416D-B26C-24393557FFDB}"/>
            </a:ext>
          </a:extLst>
        </xdr:cNvPr>
        <xdr:cNvSpPr/>
      </xdr:nvSpPr>
      <xdr:spPr>
        <a:xfrm>
          <a:off x="16119330" y="5384720"/>
          <a:ext cx="4682590" cy="183482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Ｐゴシック"/>
              <a:ea typeface="ＭＳ Ｐゴシック"/>
            </a:rPr>
            <a:t>　病院事業会計への繰出金や一部事務組合への負担金の減少などにより、前年比で</a:t>
          </a:r>
          <a:r>
            <a:rPr lang="en-US" sz="1300" b="0" strike="noStrike" spc="-1">
              <a:solidFill>
                <a:schemeClr val="dk1"/>
              </a:solidFill>
              <a:latin typeface="ＭＳ Ｐゴシック"/>
              <a:ea typeface="ＭＳ Ｐゴシック"/>
            </a:rPr>
            <a:t>0.1</a:t>
          </a:r>
          <a:r>
            <a:rPr lang="ja-JP" sz="1300" b="0" strike="noStrike" spc="-1">
              <a:solidFill>
                <a:schemeClr val="dk1"/>
              </a:solidFill>
              <a:latin typeface="ＭＳ Ｐゴシック"/>
              <a:ea typeface="ＭＳ Ｐゴシック"/>
            </a:rPr>
            <a:t>ポイントの減となり減少傾向が続いている。</a:t>
          </a:r>
          <a:endParaRPr lang="en-US" sz="1300" b="0" strike="noStrike" spc="-1">
            <a:latin typeface="游明朝"/>
          </a:endParaRPr>
        </a:p>
        <a:p>
          <a:pPr>
            <a:lnSpc>
              <a:spcPct val="100000"/>
            </a:lnSpc>
          </a:pPr>
          <a:r>
            <a:rPr lang="ja-JP" sz="1300" b="0" strike="noStrike" spc="-1">
              <a:solidFill>
                <a:schemeClr val="dk1"/>
              </a:solidFill>
              <a:latin typeface="ＭＳ Ｐゴシック"/>
              <a:ea typeface="ＭＳ Ｐゴシック"/>
            </a:rPr>
            <a:t>　類似団体平均を下回っているが、今後も必要性の低い補助金の見直しや廃止を検討し、更なる補助費の抑制に努める。</a:t>
          </a:r>
          <a:endParaRPr lang="en-US" sz="1300" b="0" strike="noStrike" spc="-1">
            <a:latin typeface="游明朝"/>
          </a:endParaRPr>
        </a:p>
      </xdr:txBody>
    </xdr:sp>
    <xdr:clientData/>
  </xdr:twoCellAnchor>
  <xdr:twoCellAnchor editAs="oneCell">
    <xdr:from>
      <xdr:col>62</xdr:col>
      <xdr:colOff>8640</xdr:colOff>
      <xdr:row>29</xdr:row>
      <xdr:rowOff>108000</xdr:rowOff>
    </xdr:from>
    <xdr:to>
      <xdr:col>63</xdr:col>
      <xdr:colOff>124790</xdr:colOff>
      <xdr:row>30</xdr:row>
      <xdr:rowOff>143510</xdr:rowOff>
    </xdr:to>
    <xdr:sp macro="" textlink="">
      <xdr:nvSpPr>
        <xdr:cNvPr id="287" name="テキスト ボックス 286">
          <a:extLst>
            <a:ext uri="{FF2B5EF4-FFF2-40B4-BE49-F238E27FC236}">
              <a16:creationId xmlns:a16="http://schemas.microsoft.com/office/drawing/2014/main" id="{3B9E7F94-3779-49D5-8D64-18EF6320AB93}"/>
            </a:ext>
          </a:extLst>
        </xdr:cNvPr>
        <xdr:cNvSpPr/>
      </xdr:nvSpPr>
      <xdr:spPr>
        <a:xfrm>
          <a:off x="11425940" y="4895900"/>
          <a:ext cx="29395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62</xdr:col>
      <xdr:colOff>44280</xdr:colOff>
      <xdr:row>44</xdr:row>
      <xdr:rowOff>12600</xdr:rowOff>
    </xdr:from>
    <xdr:to>
      <xdr:col>85</xdr:col>
      <xdr:colOff>66600</xdr:colOff>
      <xdr:row>44</xdr:row>
      <xdr:rowOff>12600</xdr:rowOff>
    </xdr:to>
    <xdr:cxnSp macro="">
      <xdr:nvCxnSpPr>
        <xdr:cNvPr id="288" name="直線コネクタ 287">
          <a:extLst>
            <a:ext uri="{FF2B5EF4-FFF2-40B4-BE49-F238E27FC236}">
              <a16:creationId xmlns:a16="http://schemas.microsoft.com/office/drawing/2014/main" id="{29192FF0-5CAE-4E53-A480-4B730A90D50A}"/>
            </a:ext>
          </a:extLst>
        </xdr:cNvPr>
        <xdr:cNvCxnSpPr/>
      </xdr:nvCxnSpPr>
      <xdr:spPr>
        <a:xfrm>
          <a:off x="11461580" y="7277000"/>
          <a:ext cx="4257770" cy="0"/>
        </a:xfrm>
        <a:prstGeom prst="straightConnector1">
          <a:avLst/>
        </a:prstGeom>
        <a:ln w="6350">
          <a:solidFill>
            <a:srgbClr val="C0C0C0"/>
          </a:solidFill>
          <a:miter/>
        </a:ln>
      </xdr:spPr>
    </xdr:cxnSp>
    <xdr:clientData/>
  </xdr:twoCellAnchor>
  <xdr:twoCellAnchor editAs="oneCell">
    <xdr:from>
      <xdr:col>59</xdr:col>
      <xdr:colOff>136440</xdr:colOff>
      <xdr:row>43</xdr:row>
      <xdr:rowOff>63000</xdr:rowOff>
    </xdr:from>
    <xdr:to>
      <xdr:col>62</xdr:col>
      <xdr:colOff>107315</xdr:colOff>
      <xdr:row>44</xdr:row>
      <xdr:rowOff>123710</xdr:rowOff>
    </xdr:to>
    <xdr:sp macro="" textlink="">
      <xdr:nvSpPr>
        <xdr:cNvPr id="289" name="テキスト ボックス 288">
          <a:extLst>
            <a:ext uri="{FF2B5EF4-FFF2-40B4-BE49-F238E27FC236}">
              <a16:creationId xmlns:a16="http://schemas.microsoft.com/office/drawing/2014/main" id="{97CB2FA5-871D-4E5A-93AA-FFBE7D1367A7}"/>
            </a:ext>
          </a:extLst>
        </xdr:cNvPr>
        <xdr:cNvSpPr/>
      </xdr:nvSpPr>
      <xdr:spPr>
        <a:xfrm>
          <a:off x="11001290" y="7162300"/>
          <a:ext cx="5074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a:t>
          </a:r>
          <a:endParaRPr lang="en-US" sz="1000" b="0" strike="noStrike" spc="-1">
            <a:latin typeface="游明朝"/>
          </a:endParaRPr>
        </a:p>
      </xdr:txBody>
    </xdr:sp>
    <xdr:clientData/>
  </xdr:twoCellAnchor>
  <xdr:twoCellAnchor>
    <xdr:from>
      <xdr:col>62</xdr:col>
      <xdr:colOff>44280</xdr:colOff>
      <xdr:row>40</xdr:row>
      <xdr:rowOff>126720</xdr:rowOff>
    </xdr:from>
    <xdr:to>
      <xdr:col>85</xdr:col>
      <xdr:colOff>66600</xdr:colOff>
      <xdr:row>40</xdr:row>
      <xdr:rowOff>126720</xdr:rowOff>
    </xdr:to>
    <xdr:cxnSp macro="">
      <xdr:nvCxnSpPr>
        <xdr:cNvPr id="290" name="直線コネクタ 289">
          <a:extLst>
            <a:ext uri="{FF2B5EF4-FFF2-40B4-BE49-F238E27FC236}">
              <a16:creationId xmlns:a16="http://schemas.microsoft.com/office/drawing/2014/main" id="{455CBE03-9496-4347-8E50-A3D67E409109}"/>
            </a:ext>
          </a:extLst>
        </xdr:cNvPr>
        <xdr:cNvCxnSpPr/>
      </xdr:nvCxnSpPr>
      <xdr:spPr>
        <a:xfrm>
          <a:off x="11461580" y="6730720"/>
          <a:ext cx="4257770" cy="0"/>
        </a:xfrm>
        <a:prstGeom prst="straightConnector1">
          <a:avLst/>
        </a:prstGeom>
        <a:ln w="6350">
          <a:solidFill>
            <a:srgbClr val="C0C0C0"/>
          </a:solidFill>
          <a:miter/>
        </a:ln>
      </xdr:spPr>
    </xdr:cxnSp>
    <xdr:clientData/>
  </xdr:twoCellAnchor>
  <xdr:twoCellAnchor editAs="oneCell">
    <xdr:from>
      <xdr:col>59</xdr:col>
      <xdr:colOff>136440</xdr:colOff>
      <xdr:row>40</xdr:row>
      <xdr:rowOff>15480</xdr:rowOff>
    </xdr:from>
    <xdr:to>
      <xdr:col>62</xdr:col>
      <xdr:colOff>107315</xdr:colOff>
      <xdr:row>41</xdr:row>
      <xdr:rowOff>63850</xdr:rowOff>
    </xdr:to>
    <xdr:sp macro="" textlink="">
      <xdr:nvSpPr>
        <xdr:cNvPr id="291" name="テキスト ボックス 290">
          <a:extLst>
            <a:ext uri="{FF2B5EF4-FFF2-40B4-BE49-F238E27FC236}">
              <a16:creationId xmlns:a16="http://schemas.microsoft.com/office/drawing/2014/main" id="{BA7024B9-595D-41B4-B04B-BE02CCE7D3C5}"/>
            </a:ext>
          </a:extLst>
        </xdr:cNvPr>
        <xdr:cNvSpPr/>
      </xdr:nvSpPr>
      <xdr:spPr>
        <a:xfrm>
          <a:off x="11001290" y="6619480"/>
          <a:ext cx="50745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a:t>
          </a:r>
          <a:endParaRPr lang="en-US" sz="1000" b="0" strike="noStrike" spc="-1">
            <a:latin typeface="游明朝"/>
          </a:endParaRPr>
        </a:p>
      </xdr:txBody>
    </xdr:sp>
    <xdr:clientData/>
  </xdr:twoCellAnchor>
  <xdr:twoCellAnchor>
    <xdr:from>
      <xdr:col>62</xdr:col>
      <xdr:colOff>44280</xdr:colOff>
      <xdr:row>37</xdr:row>
      <xdr:rowOff>69840</xdr:rowOff>
    </xdr:from>
    <xdr:to>
      <xdr:col>85</xdr:col>
      <xdr:colOff>66600</xdr:colOff>
      <xdr:row>37</xdr:row>
      <xdr:rowOff>69840</xdr:rowOff>
    </xdr:to>
    <xdr:cxnSp macro="">
      <xdr:nvCxnSpPr>
        <xdr:cNvPr id="292" name="直線コネクタ 291">
          <a:extLst>
            <a:ext uri="{FF2B5EF4-FFF2-40B4-BE49-F238E27FC236}">
              <a16:creationId xmlns:a16="http://schemas.microsoft.com/office/drawing/2014/main" id="{47A51B5C-5894-46BB-9C80-12FA8B222FD8}"/>
            </a:ext>
          </a:extLst>
        </xdr:cNvPr>
        <xdr:cNvCxnSpPr/>
      </xdr:nvCxnSpPr>
      <xdr:spPr>
        <a:xfrm>
          <a:off x="11461580" y="6178540"/>
          <a:ext cx="4257770" cy="0"/>
        </a:xfrm>
        <a:prstGeom prst="straightConnector1">
          <a:avLst/>
        </a:prstGeom>
        <a:ln w="6350">
          <a:solidFill>
            <a:srgbClr val="C0C0C0"/>
          </a:solidFill>
          <a:miter/>
        </a:ln>
      </xdr:spPr>
    </xdr:cxnSp>
    <xdr:clientData/>
  </xdr:twoCellAnchor>
  <xdr:twoCellAnchor editAs="oneCell">
    <xdr:from>
      <xdr:col>59</xdr:col>
      <xdr:colOff>136440</xdr:colOff>
      <xdr:row>36</xdr:row>
      <xdr:rowOff>120240</xdr:rowOff>
    </xdr:from>
    <xdr:to>
      <xdr:col>62</xdr:col>
      <xdr:colOff>107315</xdr:colOff>
      <xdr:row>38</xdr:row>
      <xdr:rowOff>28835</xdr:rowOff>
    </xdr:to>
    <xdr:sp macro="" textlink="">
      <xdr:nvSpPr>
        <xdr:cNvPr id="293" name="テキスト ボックス 292">
          <a:extLst>
            <a:ext uri="{FF2B5EF4-FFF2-40B4-BE49-F238E27FC236}">
              <a16:creationId xmlns:a16="http://schemas.microsoft.com/office/drawing/2014/main" id="{AD82A13C-6783-4D50-A9BF-3DA5D056EA08}"/>
            </a:ext>
          </a:extLst>
        </xdr:cNvPr>
        <xdr:cNvSpPr/>
      </xdr:nvSpPr>
      <xdr:spPr>
        <a:xfrm>
          <a:off x="11001290" y="6063840"/>
          <a:ext cx="50745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a:t>
          </a:r>
          <a:endParaRPr lang="en-US" sz="1000" b="0" strike="noStrike" spc="-1">
            <a:latin typeface="游明朝"/>
          </a:endParaRPr>
        </a:p>
      </xdr:txBody>
    </xdr:sp>
    <xdr:clientData/>
  </xdr:twoCellAnchor>
  <xdr:twoCellAnchor>
    <xdr:from>
      <xdr:col>62</xdr:col>
      <xdr:colOff>44280</xdr:colOff>
      <xdr:row>34</xdr:row>
      <xdr:rowOff>12600</xdr:rowOff>
    </xdr:from>
    <xdr:to>
      <xdr:col>85</xdr:col>
      <xdr:colOff>66600</xdr:colOff>
      <xdr:row>34</xdr:row>
      <xdr:rowOff>12600</xdr:rowOff>
    </xdr:to>
    <xdr:cxnSp macro="">
      <xdr:nvCxnSpPr>
        <xdr:cNvPr id="294" name="直線コネクタ 293">
          <a:extLst>
            <a:ext uri="{FF2B5EF4-FFF2-40B4-BE49-F238E27FC236}">
              <a16:creationId xmlns:a16="http://schemas.microsoft.com/office/drawing/2014/main" id="{617F76E8-D65A-4EFC-B275-C98E7BD57DB8}"/>
            </a:ext>
          </a:extLst>
        </xdr:cNvPr>
        <xdr:cNvCxnSpPr/>
      </xdr:nvCxnSpPr>
      <xdr:spPr>
        <a:xfrm>
          <a:off x="11461580" y="5626000"/>
          <a:ext cx="4257770" cy="0"/>
        </a:xfrm>
        <a:prstGeom prst="straightConnector1">
          <a:avLst/>
        </a:prstGeom>
        <a:ln w="6350">
          <a:solidFill>
            <a:srgbClr val="C0C0C0"/>
          </a:solidFill>
          <a:miter/>
        </a:ln>
      </xdr:spPr>
    </xdr:cxnSp>
    <xdr:clientData/>
  </xdr:twoCellAnchor>
  <xdr:twoCellAnchor editAs="oneCell">
    <xdr:from>
      <xdr:col>59</xdr:col>
      <xdr:colOff>136440</xdr:colOff>
      <xdr:row>33</xdr:row>
      <xdr:rowOff>63000</xdr:rowOff>
    </xdr:from>
    <xdr:to>
      <xdr:col>62</xdr:col>
      <xdr:colOff>107315</xdr:colOff>
      <xdr:row>34</xdr:row>
      <xdr:rowOff>123710</xdr:rowOff>
    </xdr:to>
    <xdr:sp macro="" textlink="">
      <xdr:nvSpPr>
        <xdr:cNvPr id="295" name="テキスト ボックス 294">
          <a:extLst>
            <a:ext uri="{FF2B5EF4-FFF2-40B4-BE49-F238E27FC236}">
              <a16:creationId xmlns:a16="http://schemas.microsoft.com/office/drawing/2014/main" id="{19502526-8F00-494B-897F-AD6681E03447}"/>
            </a:ext>
          </a:extLst>
        </xdr:cNvPr>
        <xdr:cNvSpPr/>
      </xdr:nvSpPr>
      <xdr:spPr>
        <a:xfrm>
          <a:off x="11001290" y="5511300"/>
          <a:ext cx="5074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0.0</a:t>
          </a:r>
          <a:endParaRPr lang="en-US" sz="1000" b="0" strike="noStrike" spc="-1">
            <a:latin typeface="游明朝"/>
          </a:endParaRPr>
        </a:p>
      </xdr:txBody>
    </xdr:sp>
    <xdr:clientData/>
  </xdr:twoCellAnchor>
  <xdr:twoCellAnchor>
    <xdr:from>
      <xdr:col>62</xdr:col>
      <xdr:colOff>44280</xdr:colOff>
      <xdr:row>30</xdr:row>
      <xdr:rowOff>126720</xdr:rowOff>
    </xdr:from>
    <xdr:to>
      <xdr:col>85</xdr:col>
      <xdr:colOff>66600</xdr:colOff>
      <xdr:row>30</xdr:row>
      <xdr:rowOff>126720</xdr:rowOff>
    </xdr:to>
    <xdr:cxnSp macro="">
      <xdr:nvCxnSpPr>
        <xdr:cNvPr id="296" name="直線コネクタ 295">
          <a:extLst>
            <a:ext uri="{FF2B5EF4-FFF2-40B4-BE49-F238E27FC236}">
              <a16:creationId xmlns:a16="http://schemas.microsoft.com/office/drawing/2014/main" id="{CD2EC771-0532-451D-A9CF-D287AE171EEB}"/>
            </a:ext>
          </a:extLst>
        </xdr:cNvPr>
        <xdr:cNvCxnSpPr/>
      </xdr:nvCxnSpPr>
      <xdr:spPr>
        <a:xfrm>
          <a:off x="11461580" y="5079720"/>
          <a:ext cx="4257770" cy="0"/>
        </a:xfrm>
        <a:prstGeom prst="straightConnector1">
          <a:avLst/>
        </a:prstGeom>
        <a:ln w="6350">
          <a:solidFill>
            <a:srgbClr val="C0C0C0"/>
          </a:solidFill>
          <a:miter/>
        </a:ln>
      </xdr:spPr>
    </xdr:cxnSp>
    <xdr:clientData/>
  </xdr:twoCellAnchor>
  <xdr:twoCellAnchor>
    <xdr:from>
      <xdr:col>62</xdr:col>
      <xdr:colOff>44280</xdr:colOff>
      <xdr:row>30</xdr:row>
      <xdr:rowOff>127080</xdr:rowOff>
    </xdr:from>
    <xdr:to>
      <xdr:col>85</xdr:col>
      <xdr:colOff>66240</xdr:colOff>
      <xdr:row>44</xdr:row>
      <xdr:rowOff>12600</xdr:rowOff>
    </xdr:to>
    <xdr:sp macro="" textlink="">
      <xdr:nvSpPr>
        <xdr:cNvPr id="297" name="補助費等グラフ枠">
          <a:extLst>
            <a:ext uri="{FF2B5EF4-FFF2-40B4-BE49-F238E27FC236}">
              <a16:creationId xmlns:a16="http://schemas.microsoft.com/office/drawing/2014/main" id="{0164BD8F-CD55-4870-B6B4-2410CE6EE171}"/>
            </a:ext>
          </a:extLst>
        </xdr:cNvPr>
        <xdr:cNvSpPr/>
      </xdr:nvSpPr>
      <xdr:spPr>
        <a:xfrm>
          <a:off x="11461580" y="5080080"/>
          <a:ext cx="4257410" cy="219692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82</xdr:col>
      <xdr:colOff>107640</xdr:colOff>
      <xdr:row>34</xdr:row>
      <xdr:rowOff>98280</xdr:rowOff>
    </xdr:from>
    <xdr:to>
      <xdr:col>82</xdr:col>
      <xdr:colOff>107640</xdr:colOff>
      <xdr:row>41</xdr:row>
      <xdr:rowOff>46800</xdr:rowOff>
    </xdr:to>
    <xdr:cxnSp macro="">
      <xdr:nvCxnSpPr>
        <xdr:cNvPr id="298" name="直線コネクタ 297">
          <a:extLst>
            <a:ext uri="{FF2B5EF4-FFF2-40B4-BE49-F238E27FC236}">
              <a16:creationId xmlns:a16="http://schemas.microsoft.com/office/drawing/2014/main" id="{DF22D779-3848-47FF-9FFA-7F635BC318DD}"/>
            </a:ext>
          </a:extLst>
        </xdr:cNvPr>
        <xdr:cNvCxnSpPr/>
      </xdr:nvCxnSpPr>
      <xdr:spPr>
        <a:xfrm flipV="1">
          <a:off x="15207940" y="5711680"/>
          <a:ext cx="0" cy="1104220"/>
        </a:xfrm>
        <a:prstGeom prst="straightConnector1">
          <a:avLst/>
        </a:prstGeom>
        <a:ln w="31750">
          <a:solidFill>
            <a:srgbClr val="808080"/>
          </a:solidFill>
          <a:miter/>
        </a:ln>
      </xdr:spPr>
    </xdr:cxnSp>
    <xdr:clientData/>
  </xdr:twoCellAnchor>
  <xdr:twoCellAnchor editAs="oneCell">
    <xdr:from>
      <xdr:col>83</xdr:col>
      <xdr:colOff>12600</xdr:colOff>
      <xdr:row>41</xdr:row>
      <xdr:rowOff>40320</xdr:rowOff>
    </xdr:from>
    <xdr:to>
      <xdr:col>87</xdr:col>
      <xdr:colOff>47325</xdr:colOff>
      <xdr:row>42</xdr:row>
      <xdr:rowOff>97855</xdr:rowOff>
    </xdr:to>
    <xdr:sp macro="" textlink="">
      <xdr:nvSpPr>
        <xdr:cNvPr id="299" name="補助費等最小値テキスト">
          <a:extLst>
            <a:ext uri="{FF2B5EF4-FFF2-40B4-BE49-F238E27FC236}">
              <a16:creationId xmlns:a16="http://schemas.microsoft.com/office/drawing/2014/main" id="{998CD316-9953-465E-A8E3-D7C49B646177}"/>
            </a:ext>
          </a:extLst>
        </xdr:cNvPr>
        <xdr:cNvSpPr/>
      </xdr:nvSpPr>
      <xdr:spPr>
        <a:xfrm>
          <a:off x="15297050" y="680942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21.6</a:t>
          </a:r>
          <a:endParaRPr lang="en-US" sz="1000" b="0" strike="noStrike" spc="-1">
            <a:latin typeface="游明朝"/>
          </a:endParaRPr>
        </a:p>
      </xdr:txBody>
    </xdr:sp>
    <xdr:clientData/>
  </xdr:twoCellAnchor>
  <xdr:twoCellAnchor>
    <xdr:from>
      <xdr:col>82</xdr:col>
      <xdr:colOff>18720</xdr:colOff>
      <xdr:row>41</xdr:row>
      <xdr:rowOff>46800</xdr:rowOff>
    </xdr:from>
    <xdr:to>
      <xdr:col>83</xdr:col>
      <xdr:colOff>12240</xdr:colOff>
      <xdr:row>41</xdr:row>
      <xdr:rowOff>46800</xdr:rowOff>
    </xdr:to>
    <xdr:cxnSp macro="">
      <xdr:nvCxnSpPr>
        <xdr:cNvPr id="300" name="直線コネクタ 299">
          <a:extLst>
            <a:ext uri="{FF2B5EF4-FFF2-40B4-BE49-F238E27FC236}">
              <a16:creationId xmlns:a16="http://schemas.microsoft.com/office/drawing/2014/main" id="{A5D8040C-9422-4BD4-BCD3-3CB494FEBB40}"/>
            </a:ext>
          </a:extLst>
        </xdr:cNvPr>
        <xdr:cNvCxnSpPr/>
      </xdr:nvCxnSpPr>
      <xdr:spPr>
        <a:xfrm>
          <a:off x="15119020" y="6815900"/>
          <a:ext cx="177670" cy="0"/>
        </a:xfrm>
        <a:prstGeom prst="straightConnector1">
          <a:avLst/>
        </a:prstGeom>
        <a:ln w="19050">
          <a:solidFill>
            <a:srgbClr val="000000"/>
          </a:solidFill>
          <a:miter/>
        </a:ln>
      </xdr:spPr>
    </xdr:cxnSp>
    <xdr:clientData/>
  </xdr:twoCellAnchor>
  <xdr:twoCellAnchor editAs="oneCell">
    <xdr:from>
      <xdr:col>83</xdr:col>
      <xdr:colOff>12600</xdr:colOff>
      <xdr:row>33</xdr:row>
      <xdr:rowOff>34560</xdr:rowOff>
    </xdr:from>
    <xdr:to>
      <xdr:col>87</xdr:col>
      <xdr:colOff>47325</xdr:colOff>
      <xdr:row>34</xdr:row>
      <xdr:rowOff>82570</xdr:rowOff>
    </xdr:to>
    <xdr:sp macro="" textlink="">
      <xdr:nvSpPr>
        <xdr:cNvPr id="301" name="補助費等最大値テキスト">
          <a:extLst>
            <a:ext uri="{FF2B5EF4-FFF2-40B4-BE49-F238E27FC236}">
              <a16:creationId xmlns:a16="http://schemas.microsoft.com/office/drawing/2014/main" id="{11281E84-A7B0-41B7-ADB0-7E5D0A4C20C9}"/>
            </a:ext>
          </a:extLst>
        </xdr:cNvPr>
        <xdr:cNvSpPr/>
      </xdr:nvSpPr>
      <xdr:spPr>
        <a:xfrm>
          <a:off x="15297050" y="548286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1.5</a:t>
          </a:r>
          <a:endParaRPr lang="en-US" sz="1000" b="0" strike="noStrike" spc="-1">
            <a:latin typeface="游明朝"/>
          </a:endParaRPr>
        </a:p>
      </xdr:txBody>
    </xdr:sp>
    <xdr:clientData/>
  </xdr:twoCellAnchor>
  <xdr:twoCellAnchor>
    <xdr:from>
      <xdr:col>82</xdr:col>
      <xdr:colOff>18720</xdr:colOff>
      <xdr:row>34</xdr:row>
      <xdr:rowOff>98280</xdr:rowOff>
    </xdr:from>
    <xdr:to>
      <xdr:col>83</xdr:col>
      <xdr:colOff>12240</xdr:colOff>
      <xdr:row>34</xdr:row>
      <xdr:rowOff>98280</xdr:rowOff>
    </xdr:to>
    <xdr:cxnSp macro="">
      <xdr:nvCxnSpPr>
        <xdr:cNvPr id="302" name="直線コネクタ 301">
          <a:extLst>
            <a:ext uri="{FF2B5EF4-FFF2-40B4-BE49-F238E27FC236}">
              <a16:creationId xmlns:a16="http://schemas.microsoft.com/office/drawing/2014/main" id="{0550E088-FCB3-44CD-BA2C-A94D59BA1A4A}"/>
            </a:ext>
          </a:extLst>
        </xdr:cNvPr>
        <xdr:cNvCxnSpPr/>
      </xdr:nvCxnSpPr>
      <xdr:spPr>
        <a:xfrm>
          <a:off x="15119020" y="5711680"/>
          <a:ext cx="177670" cy="0"/>
        </a:xfrm>
        <a:prstGeom prst="straightConnector1">
          <a:avLst/>
        </a:prstGeom>
        <a:ln w="19050">
          <a:solidFill>
            <a:srgbClr val="000000"/>
          </a:solidFill>
          <a:miter/>
        </a:ln>
      </xdr:spPr>
    </xdr:cxnSp>
    <xdr:clientData/>
  </xdr:twoCellAnchor>
  <xdr:twoCellAnchor>
    <xdr:from>
      <xdr:col>78</xdr:col>
      <xdr:colOff>69840</xdr:colOff>
      <xdr:row>37</xdr:row>
      <xdr:rowOff>1080</xdr:rowOff>
    </xdr:from>
    <xdr:to>
      <xdr:col>82</xdr:col>
      <xdr:colOff>107640</xdr:colOff>
      <xdr:row>37</xdr:row>
      <xdr:rowOff>6840</xdr:rowOff>
    </xdr:to>
    <xdr:cxnSp macro="">
      <xdr:nvCxnSpPr>
        <xdr:cNvPr id="303" name="直線コネクタ 302">
          <a:extLst>
            <a:ext uri="{FF2B5EF4-FFF2-40B4-BE49-F238E27FC236}">
              <a16:creationId xmlns:a16="http://schemas.microsoft.com/office/drawing/2014/main" id="{EDE16769-A6BB-479B-9E82-1AF3B5315D80}"/>
            </a:ext>
          </a:extLst>
        </xdr:cNvPr>
        <xdr:cNvCxnSpPr/>
      </xdr:nvCxnSpPr>
      <xdr:spPr>
        <a:xfrm flipV="1">
          <a:off x="14433540" y="6109780"/>
          <a:ext cx="774400" cy="5760"/>
        </a:xfrm>
        <a:prstGeom prst="straightConnector1">
          <a:avLst/>
        </a:prstGeom>
        <a:ln w="6350">
          <a:solidFill>
            <a:srgbClr val="FF0000"/>
          </a:solidFill>
          <a:miter/>
        </a:ln>
      </xdr:spPr>
    </xdr:cxnSp>
    <xdr:clientData/>
  </xdr:twoCellAnchor>
  <xdr:twoCellAnchor editAs="oneCell">
    <xdr:from>
      <xdr:col>83</xdr:col>
      <xdr:colOff>12600</xdr:colOff>
      <xdr:row>37</xdr:row>
      <xdr:rowOff>160920</xdr:rowOff>
    </xdr:from>
    <xdr:to>
      <xdr:col>87</xdr:col>
      <xdr:colOff>47325</xdr:colOff>
      <xdr:row>39</xdr:row>
      <xdr:rowOff>69155</xdr:rowOff>
    </xdr:to>
    <xdr:sp macro="" textlink="">
      <xdr:nvSpPr>
        <xdr:cNvPr id="304" name="補助費等平均値テキスト">
          <a:extLst>
            <a:ext uri="{FF2B5EF4-FFF2-40B4-BE49-F238E27FC236}">
              <a16:creationId xmlns:a16="http://schemas.microsoft.com/office/drawing/2014/main" id="{92C3F74B-55CE-43BD-A3FB-A958D5084FCD}"/>
            </a:ext>
          </a:extLst>
        </xdr:cNvPr>
        <xdr:cNvSpPr/>
      </xdr:nvSpPr>
      <xdr:spPr>
        <a:xfrm>
          <a:off x="15297050" y="6269620"/>
          <a:ext cx="7618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12.6</a:t>
          </a:r>
          <a:endParaRPr lang="en-US" sz="1000" b="0" strike="noStrike" spc="-1">
            <a:latin typeface="游明朝"/>
          </a:endParaRPr>
        </a:p>
      </xdr:txBody>
    </xdr:sp>
    <xdr:clientData/>
  </xdr:twoCellAnchor>
  <xdr:twoCellAnchor>
    <xdr:from>
      <xdr:col>82</xdr:col>
      <xdr:colOff>57240</xdr:colOff>
      <xdr:row>38</xdr:row>
      <xdr:rowOff>5760</xdr:rowOff>
    </xdr:from>
    <xdr:to>
      <xdr:col>82</xdr:col>
      <xdr:colOff>158400</xdr:colOff>
      <xdr:row>38</xdr:row>
      <xdr:rowOff>97560</xdr:rowOff>
    </xdr:to>
    <xdr:sp macro="" textlink="">
      <xdr:nvSpPr>
        <xdr:cNvPr id="305" name="フローチャート: 判断 304">
          <a:extLst>
            <a:ext uri="{FF2B5EF4-FFF2-40B4-BE49-F238E27FC236}">
              <a16:creationId xmlns:a16="http://schemas.microsoft.com/office/drawing/2014/main" id="{AB210E8A-1E06-4D89-A3BC-51CADFA0FAF3}"/>
            </a:ext>
          </a:extLst>
        </xdr:cNvPr>
        <xdr:cNvSpPr/>
      </xdr:nvSpPr>
      <xdr:spPr>
        <a:xfrm>
          <a:off x="15157540" y="6279560"/>
          <a:ext cx="101160" cy="918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73</xdr:col>
      <xdr:colOff>180720</xdr:colOff>
      <xdr:row>37</xdr:row>
      <xdr:rowOff>6840</xdr:rowOff>
    </xdr:from>
    <xdr:to>
      <xdr:col>78</xdr:col>
      <xdr:colOff>69840</xdr:colOff>
      <xdr:row>37</xdr:row>
      <xdr:rowOff>98280</xdr:rowOff>
    </xdr:to>
    <xdr:cxnSp macro="">
      <xdr:nvCxnSpPr>
        <xdr:cNvPr id="306" name="直線コネクタ 305">
          <a:extLst>
            <a:ext uri="{FF2B5EF4-FFF2-40B4-BE49-F238E27FC236}">
              <a16:creationId xmlns:a16="http://schemas.microsoft.com/office/drawing/2014/main" id="{62D94136-CC76-456C-93A5-30653B056730}"/>
            </a:ext>
          </a:extLst>
        </xdr:cNvPr>
        <xdr:cNvCxnSpPr/>
      </xdr:nvCxnSpPr>
      <xdr:spPr>
        <a:xfrm flipV="1">
          <a:off x="13623670" y="6115540"/>
          <a:ext cx="809870" cy="91440"/>
        </a:xfrm>
        <a:prstGeom prst="straightConnector1">
          <a:avLst/>
        </a:prstGeom>
        <a:ln w="6350">
          <a:solidFill>
            <a:srgbClr val="FF0000"/>
          </a:solidFill>
          <a:miter/>
        </a:ln>
      </xdr:spPr>
    </xdr:cxnSp>
    <xdr:clientData/>
  </xdr:twoCellAnchor>
  <xdr:twoCellAnchor>
    <xdr:from>
      <xdr:col>78</xdr:col>
      <xdr:colOff>19080</xdr:colOff>
      <xdr:row>38</xdr:row>
      <xdr:rowOff>0</xdr:rowOff>
    </xdr:from>
    <xdr:to>
      <xdr:col>78</xdr:col>
      <xdr:colOff>120240</xdr:colOff>
      <xdr:row>38</xdr:row>
      <xdr:rowOff>91800</xdr:rowOff>
    </xdr:to>
    <xdr:sp macro="" textlink="">
      <xdr:nvSpPr>
        <xdr:cNvPr id="307" name="フローチャート: 判断 306">
          <a:extLst>
            <a:ext uri="{FF2B5EF4-FFF2-40B4-BE49-F238E27FC236}">
              <a16:creationId xmlns:a16="http://schemas.microsoft.com/office/drawing/2014/main" id="{9FDB17AA-7CBB-4490-A540-B6AFCEBE53B3}"/>
            </a:ext>
          </a:extLst>
        </xdr:cNvPr>
        <xdr:cNvSpPr/>
      </xdr:nvSpPr>
      <xdr:spPr>
        <a:xfrm>
          <a:off x="14382780" y="6273800"/>
          <a:ext cx="101160" cy="918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38</xdr:row>
      <xdr:rowOff>97920</xdr:rowOff>
    </xdr:from>
    <xdr:to>
      <xdr:col>80</xdr:col>
      <xdr:colOff>98085</xdr:colOff>
      <xdr:row>39</xdr:row>
      <xdr:rowOff>155455</xdr:rowOff>
    </xdr:to>
    <xdr:sp macro="" textlink="">
      <xdr:nvSpPr>
        <xdr:cNvPr id="308" name="テキスト ボックス 307">
          <a:extLst>
            <a:ext uri="{FF2B5EF4-FFF2-40B4-BE49-F238E27FC236}">
              <a16:creationId xmlns:a16="http://schemas.microsoft.com/office/drawing/2014/main" id="{F1099BD9-F263-47D5-A793-322C65F8F857}"/>
            </a:ext>
          </a:extLst>
        </xdr:cNvPr>
        <xdr:cNvSpPr/>
      </xdr:nvSpPr>
      <xdr:spPr>
        <a:xfrm>
          <a:off x="14084320" y="6371720"/>
          <a:ext cx="7362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12.5</a:t>
          </a:r>
          <a:endParaRPr lang="en-US" sz="1000" b="0" strike="noStrike" spc="-1">
            <a:latin typeface="游明朝"/>
          </a:endParaRPr>
        </a:p>
      </xdr:txBody>
    </xdr:sp>
    <xdr:clientData/>
  </xdr:twoCellAnchor>
  <xdr:twoCellAnchor>
    <xdr:from>
      <xdr:col>69</xdr:col>
      <xdr:colOff>91800</xdr:colOff>
      <xdr:row>37</xdr:row>
      <xdr:rowOff>98280</xdr:rowOff>
    </xdr:from>
    <xdr:to>
      <xdr:col>73</xdr:col>
      <xdr:colOff>180720</xdr:colOff>
      <xdr:row>37</xdr:row>
      <xdr:rowOff>109800</xdr:rowOff>
    </xdr:to>
    <xdr:cxnSp macro="">
      <xdr:nvCxnSpPr>
        <xdr:cNvPr id="309" name="直線コネクタ 308">
          <a:extLst>
            <a:ext uri="{FF2B5EF4-FFF2-40B4-BE49-F238E27FC236}">
              <a16:creationId xmlns:a16="http://schemas.microsoft.com/office/drawing/2014/main" id="{426FAA6C-16A5-4799-BD2F-6628839FCCDD}"/>
            </a:ext>
          </a:extLst>
        </xdr:cNvPr>
        <xdr:cNvCxnSpPr/>
      </xdr:nvCxnSpPr>
      <xdr:spPr>
        <a:xfrm flipV="1">
          <a:off x="12798150" y="6206980"/>
          <a:ext cx="825520" cy="11520"/>
        </a:xfrm>
        <a:prstGeom prst="straightConnector1">
          <a:avLst/>
        </a:prstGeom>
        <a:ln w="6350">
          <a:solidFill>
            <a:srgbClr val="FF0000"/>
          </a:solidFill>
          <a:miter/>
        </a:ln>
      </xdr:spPr>
    </xdr:cxnSp>
    <xdr:clientData/>
  </xdr:twoCellAnchor>
  <xdr:twoCellAnchor>
    <xdr:from>
      <xdr:col>73</xdr:col>
      <xdr:colOff>130320</xdr:colOff>
      <xdr:row>37</xdr:row>
      <xdr:rowOff>138960</xdr:rowOff>
    </xdr:from>
    <xdr:to>
      <xdr:col>74</xdr:col>
      <xdr:colOff>31680</xdr:colOff>
      <xdr:row>38</xdr:row>
      <xdr:rowOff>68760</xdr:rowOff>
    </xdr:to>
    <xdr:sp macro="" textlink="">
      <xdr:nvSpPr>
        <xdr:cNvPr id="310" name="フローチャート: 判断 309">
          <a:extLst>
            <a:ext uri="{FF2B5EF4-FFF2-40B4-BE49-F238E27FC236}">
              <a16:creationId xmlns:a16="http://schemas.microsoft.com/office/drawing/2014/main" id="{5487747D-49B5-4763-A6E8-AE2223595D76}"/>
            </a:ext>
          </a:extLst>
        </xdr:cNvPr>
        <xdr:cNvSpPr/>
      </xdr:nvSpPr>
      <xdr:spPr>
        <a:xfrm>
          <a:off x="13573270" y="6247660"/>
          <a:ext cx="8551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38</xdr:row>
      <xdr:rowOff>75240</xdr:rowOff>
    </xdr:from>
    <xdr:to>
      <xdr:col>76</xdr:col>
      <xdr:colOff>37900</xdr:colOff>
      <xdr:row>39</xdr:row>
      <xdr:rowOff>132775</xdr:rowOff>
    </xdr:to>
    <xdr:sp macro="" textlink="">
      <xdr:nvSpPr>
        <xdr:cNvPr id="311" name="テキスト ボックス 310">
          <a:extLst>
            <a:ext uri="{FF2B5EF4-FFF2-40B4-BE49-F238E27FC236}">
              <a16:creationId xmlns:a16="http://schemas.microsoft.com/office/drawing/2014/main" id="{47BA3BF3-C3E2-498F-A1E9-2E7DB0D3A89A}"/>
            </a:ext>
          </a:extLst>
        </xdr:cNvPr>
        <xdr:cNvSpPr/>
      </xdr:nvSpPr>
      <xdr:spPr>
        <a:xfrm>
          <a:off x="13258800" y="634904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12.1</a:t>
          </a:r>
          <a:endParaRPr lang="en-US" sz="1000" b="0" strike="noStrike" spc="-1">
            <a:latin typeface="游明朝"/>
          </a:endParaRPr>
        </a:p>
      </xdr:txBody>
    </xdr:sp>
    <xdr:clientData/>
  </xdr:twoCellAnchor>
  <xdr:twoCellAnchor>
    <xdr:from>
      <xdr:col>65</xdr:col>
      <xdr:colOff>2880</xdr:colOff>
      <xdr:row>37</xdr:row>
      <xdr:rowOff>109800</xdr:rowOff>
    </xdr:from>
    <xdr:to>
      <xdr:col>69</xdr:col>
      <xdr:colOff>91800</xdr:colOff>
      <xdr:row>38</xdr:row>
      <xdr:rowOff>24120</xdr:rowOff>
    </xdr:to>
    <xdr:cxnSp macro="">
      <xdr:nvCxnSpPr>
        <xdr:cNvPr id="312" name="直線コネクタ 311">
          <a:extLst>
            <a:ext uri="{FF2B5EF4-FFF2-40B4-BE49-F238E27FC236}">
              <a16:creationId xmlns:a16="http://schemas.microsoft.com/office/drawing/2014/main" id="{CF9FA4FA-BBB4-450E-B36D-A8F9DC07B7D6}"/>
            </a:ext>
          </a:extLst>
        </xdr:cNvPr>
        <xdr:cNvCxnSpPr/>
      </xdr:nvCxnSpPr>
      <xdr:spPr>
        <a:xfrm flipV="1">
          <a:off x="11972630" y="6218500"/>
          <a:ext cx="825520" cy="79420"/>
        </a:xfrm>
        <a:prstGeom prst="straightConnector1">
          <a:avLst/>
        </a:prstGeom>
        <a:ln w="6350">
          <a:solidFill>
            <a:srgbClr val="FF0000"/>
          </a:solidFill>
          <a:miter/>
        </a:ln>
      </xdr:spPr>
    </xdr:cxnSp>
    <xdr:clientData/>
  </xdr:twoCellAnchor>
  <xdr:twoCellAnchor>
    <xdr:from>
      <xdr:col>69</xdr:col>
      <xdr:colOff>41400</xdr:colOff>
      <xdr:row>37</xdr:row>
      <xdr:rowOff>133200</xdr:rowOff>
    </xdr:from>
    <xdr:to>
      <xdr:col>69</xdr:col>
      <xdr:colOff>142560</xdr:colOff>
      <xdr:row>38</xdr:row>
      <xdr:rowOff>63000</xdr:rowOff>
    </xdr:to>
    <xdr:sp macro="" textlink="">
      <xdr:nvSpPr>
        <xdr:cNvPr id="313" name="フローチャート: 判断 312">
          <a:extLst>
            <a:ext uri="{FF2B5EF4-FFF2-40B4-BE49-F238E27FC236}">
              <a16:creationId xmlns:a16="http://schemas.microsoft.com/office/drawing/2014/main" id="{6C527808-5B99-4976-B1AA-2D2E96A3DEC3}"/>
            </a:ext>
          </a:extLst>
        </xdr:cNvPr>
        <xdr:cNvSpPr/>
      </xdr:nvSpPr>
      <xdr:spPr>
        <a:xfrm>
          <a:off x="12747750" y="624190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38</xdr:row>
      <xdr:rowOff>69480</xdr:rowOff>
    </xdr:from>
    <xdr:to>
      <xdr:col>71</xdr:col>
      <xdr:colOff>142790</xdr:colOff>
      <xdr:row>39</xdr:row>
      <xdr:rowOff>123840</xdr:rowOff>
    </xdr:to>
    <xdr:sp macro="" textlink="">
      <xdr:nvSpPr>
        <xdr:cNvPr id="314" name="テキスト ボックス 313">
          <a:extLst>
            <a:ext uri="{FF2B5EF4-FFF2-40B4-BE49-F238E27FC236}">
              <a16:creationId xmlns:a16="http://schemas.microsoft.com/office/drawing/2014/main" id="{CBFCCC1C-FBFC-4E82-B7F7-F3CA9071C314}"/>
            </a:ext>
          </a:extLst>
        </xdr:cNvPr>
        <xdr:cNvSpPr/>
      </xdr:nvSpPr>
      <xdr:spPr>
        <a:xfrm>
          <a:off x="12449290" y="634328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12.0</a:t>
          </a:r>
          <a:endParaRPr lang="en-US" sz="1000" b="0" strike="noStrike" spc="-1">
            <a:latin typeface="游明朝"/>
          </a:endParaRPr>
        </a:p>
      </xdr:txBody>
    </xdr:sp>
    <xdr:clientData/>
  </xdr:twoCellAnchor>
  <xdr:twoCellAnchor>
    <xdr:from>
      <xdr:col>64</xdr:col>
      <xdr:colOff>152280</xdr:colOff>
      <xdr:row>37</xdr:row>
      <xdr:rowOff>127800</xdr:rowOff>
    </xdr:from>
    <xdr:to>
      <xdr:col>65</xdr:col>
      <xdr:colOff>53640</xdr:colOff>
      <xdr:row>38</xdr:row>
      <xdr:rowOff>57600</xdr:rowOff>
    </xdr:to>
    <xdr:sp macro="" textlink="">
      <xdr:nvSpPr>
        <xdr:cNvPr id="315" name="フローチャート: 判断 314">
          <a:extLst>
            <a:ext uri="{FF2B5EF4-FFF2-40B4-BE49-F238E27FC236}">
              <a16:creationId xmlns:a16="http://schemas.microsoft.com/office/drawing/2014/main" id="{EFDEC47D-3E19-47D2-9F66-FBBC84FC46E0}"/>
            </a:ext>
          </a:extLst>
        </xdr:cNvPr>
        <xdr:cNvSpPr/>
      </xdr:nvSpPr>
      <xdr:spPr>
        <a:xfrm>
          <a:off x="11937880" y="6236500"/>
          <a:ext cx="8551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36</xdr:row>
      <xdr:rowOff>89280</xdr:rowOff>
    </xdr:from>
    <xdr:to>
      <xdr:col>67</xdr:col>
      <xdr:colOff>69745</xdr:colOff>
      <xdr:row>37</xdr:row>
      <xdr:rowOff>144000</xdr:rowOff>
    </xdr:to>
    <xdr:sp macro="" textlink="">
      <xdr:nvSpPr>
        <xdr:cNvPr id="316" name="テキスト ボックス 315">
          <a:extLst>
            <a:ext uri="{FF2B5EF4-FFF2-40B4-BE49-F238E27FC236}">
              <a16:creationId xmlns:a16="http://schemas.microsoft.com/office/drawing/2014/main" id="{CCC1C22E-9512-46B6-B98B-C72D0AB11FBD}"/>
            </a:ext>
          </a:extLst>
        </xdr:cNvPr>
        <xdr:cNvSpPr/>
      </xdr:nvSpPr>
      <xdr:spPr>
        <a:xfrm>
          <a:off x="11623770" y="603288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11.9</a:t>
          </a:r>
          <a:endParaRPr lang="en-US" sz="1000" b="0" strike="noStrike" spc="-1">
            <a:latin typeface="游明朝"/>
          </a:endParaRPr>
        </a:p>
      </xdr:txBody>
    </xdr:sp>
    <xdr:clientData/>
  </xdr:twoCellAnchor>
  <xdr:twoCellAnchor editAs="oneCell">
    <xdr:from>
      <xdr:col>81</xdr:col>
      <xdr:colOff>92160</xdr:colOff>
      <xdr:row>44</xdr:row>
      <xdr:rowOff>31320</xdr:rowOff>
    </xdr:from>
    <xdr:to>
      <xdr:col>85</xdr:col>
      <xdr:colOff>123710</xdr:colOff>
      <xdr:row>45</xdr:row>
      <xdr:rowOff>85680</xdr:rowOff>
    </xdr:to>
    <xdr:sp macro="" textlink="">
      <xdr:nvSpPr>
        <xdr:cNvPr id="317" name="テキスト ボックス 316">
          <a:extLst>
            <a:ext uri="{FF2B5EF4-FFF2-40B4-BE49-F238E27FC236}">
              <a16:creationId xmlns:a16="http://schemas.microsoft.com/office/drawing/2014/main" id="{6E42B0C1-0D5C-453A-91E4-F63663925F85}"/>
            </a:ext>
          </a:extLst>
        </xdr:cNvPr>
        <xdr:cNvSpPr/>
      </xdr:nvSpPr>
      <xdr:spPr>
        <a:xfrm>
          <a:off x="15008310" y="729572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77</xdr:col>
      <xdr:colOff>54000</xdr:colOff>
      <xdr:row>44</xdr:row>
      <xdr:rowOff>31320</xdr:rowOff>
    </xdr:from>
    <xdr:to>
      <xdr:col>81</xdr:col>
      <xdr:colOff>85550</xdr:colOff>
      <xdr:row>45</xdr:row>
      <xdr:rowOff>85680</xdr:rowOff>
    </xdr:to>
    <xdr:sp macro="" textlink="">
      <xdr:nvSpPr>
        <xdr:cNvPr id="318" name="テキスト ボックス 317">
          <a:extLst>
            <a:ext uri="{FF2B5EF4-FFF2-40B4-BE49-F238E27FC236}">
              <a16:creationId xmlns:a16="http://schemas.microsoft.com/office/drawing/2014/main" id="{DEC474C3-B689-4126-989B-C8BDC88952CC}"/>
            </a:ext>
          </a:extLst>
        </xdr:cNvPr>
        <xdr:cNvSpPr/>
      </xdr:nvSpPr>
      <xdr:spPr>
        <a:xfrm>
          <a:off x="14233550" y="729572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72</xdr:col>
      <xdr:colOff>165240</xdr:colOff>
      <xdr:row>44</xdr:row>
      <xdr:rowOff>31320</xdr:rowOff>
    </xdr:from>
    <xdr:to>
      <xdr:col>77</xdr:col>
      <xdr:colOff>18820</xdr:colOff>
      <xdr:row>45</xdr:row>
      <xdr:rowOff>85680</xdr:rowOff>
    </xdr:to>
    <xdr:sp macro="" textlink="">
      <xdr:nvSpPr>
        <xdr:cNvPr id="319" name="テキスト ボックス 318">
          <a:extLst>
            <a:ext uri="{FF2B5EF4-FFF2-40B4-BE49-F238E27FC236}">
              <a16:creationId xmlns:a16="http://schemas.microsoft.com/office/drawing/2014/main" id="{A5881DC4-720B-4B3E-B92F-7FCAAA41AC39}"/>
            </a:ext>
          </a:extLst>
        </xdr:cNvPr>
        <xdr:cNvSpPr/>
      </xdr:nvSpPr>
      <xdr:spPr>
        <a:xfrm>
          <a:off x="13424040" y="7295720"/>
          <a:ext cx="76163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68</xdr:col>
      <xdr:colOff>76320</xdr:colOff>
      <xdr:row>44</xdr:row>
      <xdr:rowOff>31320</xdr:rowOff>
    </xdr:from>
    <xdr:to>
      <xdr:col>72</xdr:col>
      <xdr:colOff>114220</xdr:colOff>
      <xdr:row>45</xdr:row>
      <xdr:rowOff>85680</xdr:rowOff>
    </xdr:to>
    <xdr:sp macro="" textlink="">
      <xdr:nvSpPr>
        <xdr:cNvPr id="320" name="テキスト ボックス 319">
          <a:extLst>
            <a:ext uri="{FF2B5EF4-FFF2-40B4-BE49-F238E27FC236}">
              <a16:creationId xmlns:a16="http://schemas.microsoft.com/office/drawing/2014/main" id="{1227BB90-3EE9-494F-9D57-41F100E0E8ED}"/>
            </a:ext>
          </a:extLst>
        </xdr:cNvPr>
        <xdr:cNvSpPr/>
      </xdr:nvSpPr>
      <xdr:spPr>
        <a:xfrm>
          <a:off x="12598520" y="729572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64</xdr:col>
      <xdr:colOff>2880</xdr:colOff>
      <xdr:row>44</xdr:row>
      <xdr:rowOff>31320</xdr:rowOff>
    </xdr:from>
    <xdr:to>
      <xdr:col>68</xdr:col>
      <xdr:colOff>40780</xdr:colOff>
      <xdr:row>45</xdr:row>
      <xdr:rowOff>85680</xdr:rowOff>
    </xdr:to>
    <xdr:sp macro="" textlink="">
      <xdr:nvSpPr>
        <xdr:cNvPr id="321" name="テキスト ボックス 320">
          <a:extLst>
            <a:ext uri="{FF2B5EF4-FFF2-40B4-BE49-F238E27FC236}">
              <a16:creationId xmlns:a16="http://schemas.microsoft.com/office/drawing/2014/main" id="{AAF413FA-6333-490F-A82C-DC4EC40B4271}"/>
            </a:ext>
          </a:extLst>
        </xdr:cNvPr>
        <xdr:cNvSpPr/>
      </xdr:nvSpPr>
      <xdr:spPr>
        <a:xfrm>
          <a:off x="11788480" y="729572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82</xdr:col>
      <xdr:colOff>57240</xdr:colOff>
      <xdr:row>36</xdr:row>
      <xdr:rowOff>122040</xdr:rowOff>
    </xdr:from>
    <xdr:to>
      <xdr:col>82</xdr:col>
      <xdr:colOff>158400</xdr:colOff>
      <xdr:row>37</xdr:row>
      <xdr:rowOff>51840</xdr:rowOff>
    </xdr:to>
    <xdr:sp macro="" textlink="">
      <xdr:nvSpPr>
        <xdr:cNvPr id="322" name="楕円 321">
          <a:extLst>
            <a:ext uri="{FF2B5EF4-FFF2-40B4-BE49-F238E27FC236}">
              <a16:creationId xmlns:a16="http://schemas.microsoft.com/office/drawing/2014/main" id="{04262BDE-5EF8-4D3E-BD76-2FC2A6DC3BA7}"/>
            </a:ext>
          </a:extLst>
        </xdr:cNvPr>
        <xdr:cNvSpPr/>
      </xdr:nvSpPr>
      <xdr:spPr>
        <a:xfrm>
          <a:off x="15157540" y="606564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83</xdr:col>
      <xdr:colOff>12600</xdr:colOff>
      <xdr:row>35</xdr:row>
      <xdr:rowOff>159840</xdr:rowOff>
    </xdr:from>
    <xdr:to>
      <xdr:col>87</xdr:col>
      <xdr:colOff>47325</xdr:colOff>
      <xdr:row>37</xdr:row>
      <xdr:rowOff>68435</xdr:rowOff>
    </xdr:to>
    <xdr:sp macro="" textlink="">
      <xdr:nvSpPr>
        <xdr:cNvPr id="323" name="補助費等該当値テキスト">
          <a:extLst>
            <a:ext uri="{FF2B5EF4-FFF2-40B4-BE49-F238E27FC236}">
              <a16:creationId xmlns:a16="http://schemas.microsoft.com/office/drawing/2014/main" id="{40B3CEDB-7F01-4382-B766-E015360C5D16}"/>
            </a:ext>
          </a:extLst>
        </xdr:cNvPr>
        <xdr:cNvSpPr/>
      </xdr:nvSpPr>
      <xdr:spPr>
        <a:xfrm>
          <a:off x="15297050" y="5938340"/>
          <a:ext cx="7618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8.8</a:t>
          </a:r>
          <a:endParaRPr lang="en-US" sz="1000" b="0" strike="noStrike" spc="-1">
            <a:latin typeface="游明朝"/>
          </a:endParaRPr>
        </a:p>
      </xdr:txBody>
    </xdr:sp>
    <xdr:clientData/>
  </xdr:twoCellAnchor>
  <xdr:twoCellAnchor>
    <xdr:from>
      <xdr:col>78</xdr:col>
      <xdr:colOff>19080</xdr:colOff>
      <xdr:row>36</xdr:row>
      <xdr:rowOff>127800</xdr:rowOff>
    </xdr:from>
    <xdr:to>
      <xdr:col>78</xdr:col>
      <xdr:colOff>120240</xdr:colOff>
      <xdr:row>37</xdr:row>
      <xdr:rowOff>57600</xdr:rowOff>
    </xdr:to>
    <xdr:sp macro="" textlink="">
      <xdr:nvSpPr>
        <xdr:cNvPr id="324" name="楕円 323">
          <a:extLst>
            <a:ext uri="{FF2B5EF4-FFF2-40B4-BE49-F238E27FC236}">
              <a16:creationId xmlns:a16="http://schemas.microsoft.com/office/drawing/2014/main" id="{BB0DC263-5A4D-4CF8-BD5D-BD7971B0CED4}"/>
            </a:ext>
          </a:extLst>
        </xdr:cNvPr>
        <xdr:cNvSpPr/>
      </xdr:nvSpPr>
      <xdr:spPr>
        <a:xfrm>
          <a:off x="14382780" y="607140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35</xdr:row>
      <xdr:rowOff>89280</xdr:rowOff>
    </xdr:from>
    <xdr:to>
      <xdr:col>80</xdr:col>
      <xdr:colOff>98085</xdr:colOff>
      <xdr:row>36</xdr:row>
      <xdr:rowOff>143640</xdr:rowOff>
    </xdr:to>
    <xdr:sp macro="" textlink="">
      <xdr:nvSpPr>
        <xdr:cNvPr id="325" name="テキスト ボックス 324">
          <a:extLst>
            <a:ext uri="{FF2B5EF4-FFF2-40B4-BE49-F238E27FC236}">
              <a16:creationId xmlns:a16="http://schemas.microsoft.com/office/drawing/2014/main" id="{33DF06FB-16DE-4E95-8C2D-F54200A48BF6}"/>
            </a:ext>
          </a:extLst>
        </xdr:cNvPr>
        <xdr:cNvSpPr/>
      </xdr:nvSpPr>
      <xdr:spPr>
        <a:xfrm>
          <a:off x="14084320" y="5867780"/>
          <a:ext cx="7362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8.9</a:t>
          </a:r>
          <a:endParaRPr lang="en-US" sz="1000" b="0" strike="noStrike" spc="-1">
            <a:latin typeface="游明朝"/>
          </a:endParaRPr>
        </a:p>
      </xdr:txBody>
    </xdr:sp>
    <xdr:clientData/>
  </xdr:twoCellAnchor>
  <xdr:twoCellAnchor>
    <xdr:from>
      <xdr:col>73</xdr:col>
      <xdr:colOff>130320</xdr:colOff>
      <xdr:row>37</xdr:row>
      <xdr:rowOff>47520</xdr:rowOff>
    </xdr:from>
    <xdr:to>
      <xdr:col>74</xdr:col>
      <xdr:colOff>31680</xdr:colOff>
      <xdr:row>37</xdr:row>
      <xdr:rowOff>148680</xdr:rowOff>
    </xdr:to>
    <xdr:sp macro="" textlink="">
      <xdr:nvSpPr>
        <xdr:cNvPr id="326" name="楕円 325">
          <a:extLst>
            <a:ext uri="{FF2B5EF4-FFF2-40B4-BE49-F238E27FC236}">
              <a16:creationId xmlns:a16="http://schemas.microsoft.com/office/drawing/2014/main" id="{690DE8AF-99D7-4F12-8156-408290D2B8EE}"/>
            </a:ext>
          </a:extLst>
        </xdr:cNvPr>
        <xdr:cNvSpPr/>
      </xdr:nvSpPr>
      <xdr:spPr>
        <a:xfrm>
          <a:off x="13573270" y="6156220"/>
          <a:ext cx="8551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36</xdr:row>
      <xdr:rowOff>18720</xdr:rowOff>
    </xdr:from>
    <xdr:to>
      <xdr:col>76</xdr:col>
      <xdr:colOff>37900</xdr:colOff>
      <xdr:row>37</xdr:row>
      <xdr:rowOff>76615</xdr:rowOff>
    </xdr:to>
    <xdr:sp macro="" textlink="">
      <xdr:nvSpPr>
        <xdr:cNvPr id="327" name="テキスト ボックス 326">
          <a:extLst>
            <a:ext uri="{FF2B5EF4-FFF2-40B4-BE49-F238E27FC236}">
              <a16:creationId xmlns:a16="http://schemas.microsoft.com/office/drawing/2014/main" id="{AC54C4BB-D256-4C72-99D6-F4CF891CCE0D}"/>
            </a:ext>
          </a:extLst>
        </xdr:cNvPr>
        <xdr:cNvSpPr/>
      </xdr:nvSpPr>
      <xdr:spPr>
        <a:xfrm>
          <a:off x="13258800" y="596232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10.5</a:t>
          </a:r>
          <a:endParaRPr lang="en-US" sz="1000" b="0" strike="noStrike" spc="-1">
            <a:latin typeface="游明朝"/>
          </a:endParaRPr>
        </a:p>
      </xdr:txBody>
    </xdr:sp>
    <xdr:clientData/>
  </xdr:twoCellAnchor>
  <xdr:twoCellAnchor>
    <xdr:from>
      <xdr:col>69</xdr:col>
      <xdr:colOff>41400</xdr:colOff>
      <xdr:row>37</xdr:row>
      <xdr:rowOff>59040</xdr:rowOff>
    </xdr:from>
    <xdr:to>
      <xdr:col>69</xdr:col>
      <xdr:colOff>142560</xdr:colOff>
      <xdr:row>37</xdr:row>
      <xdr:rowOff>160200</xdr:rowOff>
    </xdr:to>
    <xdr:sp macro="" textlink="">
      <xdr:nvSpPr>
        <xdr:cNvPr id="328" name="楕円 327">
          <a:extLst>
            <a:ext uri="{FF2B5EF4-FFF2-40B4-BE49-F238E27FC236}">
              <a16:creationId xmlns:a16="http://schemas.microsoft.com/office/drawing/2014/main" id="{01422670-90C9-45BC-95EB-03B0A5B72EE9}"/>
            </a:ext>
          </a:extLst>
        </xdr:cNvPr>
        <xdr:cNvSpPr/>
      </xdr:nvSpPr>
      <xdr:spPr>
        <a:xfrm>
          <a:off x="12747750" y="61677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36</xdr:row>
      <xdr:rowOff>30240</xdr:rowOff>
    </xdr:from>
    <xdr:to>
      <xdr:col>71</xdr:col>
      <xdr:colOff>142790</xdr:colOff>
      <xdr:row>37</xdr:row>
      <xdr:rowOff>84960</xdr:rowOff>
    </xdr:to>
    <xdr:sp macro="" textlink="">
      <xdr:nvSpPr>
        <xdr:cNvPr id="329" name="テキスト ボックス 328">
          <a:extLst>
            <a:ext uri="{FF2B5EF4-FFF2-40B4-BE49-F238E27FC236}">
              <a16:creationId xmlns:a16="http://schemas.microsoft.com/office/drawing/2014/main" id="{98560D30-E96A-40F6-9D37-ADCB4EA9777C}"/>
            </a:ext>
          </a:extLst>
        </xdr:cNvPr>
        <xdr:cNvSpPr/>
      </xdr:nvSpPr>
      <xdr:spPr>
        <a:xfrm>
          <a:off x="12449290" y="597384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10.7</a:t>
          </a:r>
          <a:endParaRPr lang="en-US" sz="1000" b="0" strike="noStrike" spc="-1">
            <a:latin typeface="游明朝"/>
          </a:endParaRPr>
        </a:p>
      </xdr:txBody>
    </xdr:sp>
    <xdr:clientData/>
  </xdr:twoCellAnchor>
  <xdr:twoCellAnchor>
    <xdr:from>
      <xdr:col>64</xdr:col>
      <xdr:colOff>152280</xdr:colOff>
      <xdr:row>37</xdr:row>
      <xdr:rowOff>144720</xdr:rowOff>
    </xdr:from>
    <xdr:to>
      <xdr:col>65</xdr:col>
      <xdr:colOff>53640</xdr:colOff>
      <xdr:row>38</xdr:row>
      <xdr:rowOff>74520</xdr:rowOff>
    </xdr:to>
    <xdr:sp macro="" textlink="">
      <xdr:nvSpPr>
        <xdr:cNvPr id="330" name="楕円 329">
          <a:extLst>
            <a:ext uri="{FF2B5EF4-FFF2-40B4-BE49-F238E27FC236}">
              <a16:creationId xmlns:a16="http://schemas.microsoft.com/office/drawing/2014/main" id="{CD4587A0-523F-4F33-8FC7-49E98344D374}"/>
            </a:ext>
          </a:extLst>
        </xdr:cNvPr>
        <xdr:cNvSpPr/>
      </xdr:nvSpPr>
      <xdr:spPr>
        <a:xfrm>
          <a:off x="11937880" y="6253420"/>
          <a:ext cx="8551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38</xdr:row>
      <xdr:rowOff>81000</xdr:rowOff>
    </xdr:from>
    <xdr:to>
      <xdr:col>67</xdr:col>
      <xdr:colOff>69745</xdr:colOff>
      <xdr:row>39</xdr:row>
      <xdr:rowOff>141710</xdr:rowOff>
    </xdr:to>
    <xdr:sp macro="" textlink="">
      <xdr:nvSpPr>
        <xdr:cNvPr id="331" name="テキスト ボックス 330">
          <a:extLst>
            <a:ext uri="{FF2B5EF4-FFF2-40B4-BE49-F238E27FC236}">
              <a16:creationId xmlns:a16="http://schemas.microsoft.com/office/drawing/2014/main" id="{3F43EDD5-7187-42CD-BB11-50DF5A7986D4}"/>
            </a:ext>
          </a:extLst>
        </xdr:cNvPr>
        <xdr:cNvSpPr/>
      </xdr:nvSpPr>
      <xdr:spPr>
        <a:xfrm>
          <a:off x="11623770" y="635480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12.2</a:t>
          </a:r>
          <a:endParaRPr lang="en-US" sz="1000" b="0" strike="noStrike" spc="-1">
            <a:latin typeface="游明朝"/>
          </a:endParaRPr>
        </a:p>
      </xdr:txBody>
    </xdr:sp>
    <xdr:clientData/>
  </xdr:twoCellAnchor>
  <xdr:twoCellAnchor>
    <xdr:from>
      <xdr:col>3</xdr:col>
      <xdr:colOff>162000</xdr:colOff>
      <xdr:row>67</xdr:row>
      <xdr:rowOff>69840</xdr:rowOff>
    </xdr:from>
    <xdr:to>
      <xdr:col>26</xdr:col>
      <xdr:colOff>183960</xdr:colOff>
      <xdr:row>69</xdr:row>
      <xdr:rowOff>43920</xdr:rowOff>
    </xdr:to>
    <xdr:sp macro="" textlink="">
      <xdr:nvSpPr>
        <xdr:cNvPr id="332" name="正方形/長方形 331">
          <a:extLst>
            <a:ext uri="{FF2B5EF4-FFF2-40B4-BE49-F238E27FC236}">
              <a16:creationId xmlns:a16="http://schemas.microsoft.com/office/drawing/2014/main" id="{1F54EA62-01CE-4AEF-AD06-4F37ED212E13}"/>
            </a:ext>
          </a:extLst>
        </xdr:cNvPr>
        <xdr:cNvSpPr/>
      </xdr:nvSpPr>
      <xdr:spPr>
        <a:xfrm>
          <a:off x="714450" y="11131540"/>
          <a:ext cx="425741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公債費</a:t>
          </a:r>
          <a:endParaRPr lang="en-US" sz="1600" b="0" strike="noStrike" spc="-1">
            <a:latin typeface="游明朝"/>
          </a:endParaRPr>
        </a:p>
      </xdr:txBody>
    </xdr:sp>
    <xdr:clientData/>
  </xdr:twoCellAnchor>
  <xdr:twoCellAnchor>
    <xdr:from>
      <xdr:col>27</xdr:col>
      <xdr:colOff>12960</xdr:colOff>
      <xdr:row>67</xdr:row>
      <xdr:rowOff>133200</xdr:rowOff>
    </xdr:from>
    <xdr:to>
      <xdr:col>34</xdr:col>
      <xdr:colOff>120240</xdr:colOff>
      <xdr:row>69</xdr:row>
      <xdr:rowOff>43920</xdr:rowOff>
    </xdr:to>
    <xdr:sp macro="" textlink="">
      <xdr:nvSpPr>
        <xdr:cNvPr id="333" name="正方形/長方形 332">
          <a:extLst>
            <a:ext uri="{FF2B5EF4-FFF2-40B4-BE49-F238E27FC236}">
              <a16:creationId xmlns:a16="http://schemas.microsoft.com/office/drawing/2014/main" id="{98556877-1CA1-41C1-8019-1B1781CEF1C2}"/>
            </a:ext>
          </a:extLst>
        </xdr:cNvPr>
        <xdr:cNvSpPr/>
      </xdr:nvSpPr>
      <xdr:spPr>
        <a:xfrm>
          <a:off x="4985010" y="11194900"/>
          <a:ext cx="139633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27</xdr:col>
      <xdr:colOff>12960</xdr:colOff>
      <xdr:row>68</xdr:row>
      <xdr:rowOff>152280</xdr:rowOff>
    </xdr:from>
    <xdr:to>
      <xdr:col>34</xdr:col>
      <xdr:colOff>120240</xdr:colOff>
      <xdr:row>70</xdr:row>
      <xdr:rowOff>63000</xdr:rowOff>
    </xdr:to>
    <xdr:sp macro="" textlink="">
      <xdr:nvSpPr>
        <xdr:cNvPr id="334" name="正方形/長方形 333">
          <a:extLst>
            <a:ext uri="{FF2B5EF4-FFF2-40B4-BE49-F238E27FC236}">
              <a16:creationId xmlns:a16="http://schemas.microsoft.com/office/drawing/2014/main" id="{3B536D13-F8B1-4FB1-9729-4BD5D11E7C41}"/>
            </a:ext>
          </a:extLst>
        </xdr:cNvPr>
        <xdr:cNvSpPr/>
      </xdr:nvSpPr>
      <xdr:spPr>
        <a:xfrm>
          <a:off x="4985010" y="11379080"/>
          <a:ext cx="139633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5/46</a:t>
          </a:r>
          <a:endParaRPr lang="en-US" sz="1200" b="0" strike="noStrike" spc="-1">
            <a:latin typeface="游明朝"/>
          </a:endParaRPr>
        </a:p>
      </xdr:txBody>
    </xdr:sp>
    <xdr:clientData/>
  </xdr:twoCellAnchor>
  <xdr:twoCellAnchor>
    <xdr:from>
      <xdr:col>35</xdr:col>
      <xdr:colOff>85680</xdr:colOff>
      <xdr:row>67</xdr:row>
      <xdr:rowOff>133200</xdr:rowOff>
    </xdr:from>
    <xdr:to>
      <xdr:col>42</xdr:col>
      <xdr:colOff>82080</xdr:colOff>
      <xdr:row>69</xdr:row>
      <xdr:rowOff>43920</xdr:rowOff>
    </xdr:to>
    <xdr:sp macro="" textlink="">
      <xdr:nvSpPr>
        <xdr:cNvPr id="335" name="正方形/長方形 334">
          <a:extLst>
            <a:ext uri="{FF2B5EF4-FFF2-40B4-BE49-F238E27FC236}">
              <a16:creationId xmlns:a16="http://schemas.microsoft.com/office/drawing/2014/main" id="{07C07741-6A65-4285-A334-061AE6D7CA44}"/>
            </a:ext>
          </a:extLst>
        </xdr:cNvPr>
        <xdr:cNvSpPr/>
      </xdr:nvSpPr>
      <xdr:spPr>
        <a:xfrm>
          <a:off x="6530930" y="11194900"/>
          <a:ext cx="12854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35</xdr:col>
      <xdr:colOff>85680</xdr:colOff>
      <xdr:row>68</xdr:row>
      <xdr:rowOff>152280</xdr:rowOff>
    </xdr:from>
    <xdr:to>
      <xdr:col>42</xdr:col>
      <xdr:colOff>82080</xdr:colOff>
      <xdr:row>70</xdr:row>
      <xdr:rowOff>63000</xdr:rowOff>
    </xdr:to>
    <xdr:sp macro="" textlink="">
      <xdr:nvSpPr>
        <xdr:cNvPr id="336" name="正方形/長方形 335">
          <a:extLst>
            <a:ext uri="{FF2B5EF4-FFF2-40B4-BE49-F238E27FC236}">
              <a16:creationId xmlns:a16="http://schemas.microsoft.com/office/drawing/2014/main" id="{DA8BBEC1-FFD7-4318-B1AF-4985D2E6418A}"/>
            </a:ext>
          </a:extLst>
        </xdr:cNvPr>
        <xdr:cNvSpPr/>
      </xdr:nvSpPr>
      <xdr:spPr>
        <a:xfrm>
          <a:off x="6530930" y="11379080"/>
          <a:ext cx="12854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15.0</a:t>
          </a:r>
          <a:endParaRPr lang="en-US" sz="1200" b="0" strike="noStrike" spc="-1">
            <a:latin typeface="游明朝"/>
          </a:endParaRPr>
        </a:p>
      </xdr:txBody>
    </xdr:sp>
    <xdr:clientData/>
  </xdr:twoCellAnchor>
  <xdr:twoCellAnchor>
    <xdr:from>
      <xdr:col>43</xdr:col>
      <xdr:colOff>98280</xdr:colOff>
      <xdr:row>67</xdr:row>
      <xdr:rowOff>133200</xdr:rowOff>
    </xdr:from>
    <xdr:to>
      <xdr:col>51</xdr:col>
      <xdr:colOff>21600</xdr:colOff>
      <xdr:row>69</xdr:row>
      <xdr:rowOff>43920</xdr:rowOff>
    </xdr:to>
    <xdr:sp macro="" textlink="">
      <xdr:nvSpPr>
        <xdr:cNvPr id="337" name="正方形/長方形 336">
          <a:extLst>
            <a:ext uri="{FF2B5EF4-FFF2-40B4-BE49-F238E27FC236}">
              <a16:creationId xmlns:a16="http://schemas.microsoft.com/office/drawing/2014/main" id="{6331D662-32CC-4F56-AC93-91DA4CC8CE54}"/>
            </a:ext>
          </a:extLst>
        </xdr:cNvPr>
        <xdr:cNvSpPr/>
      </xdr:nvSpPr>
      <xdr:spPr>
        <a:xfrm>
          <a:off x="8016730" y="1119490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43</xdr:col>
      <xdr:colOff>98280</xdr:colOff>
      <xdr:row>68</xdr:row>
      <xdr:rowOff>152280</xdr:rowOff>
    </xdr:from>
    <xdr:to>
      <xdr:col>51</xdr:col>
      <xdr:colOff>21600</xdr:colOff>
      <xdr:row>70</xdr:row>
      <xdr:rowOff>63000</xdr:rowOff>
    </xdr:to>
    <xdr:sp macro="" textlink="">
      <xdr:nvSpPr>
        <xdr:cNvPr id="338" name="正方形/長方形 337">
          <a:extLst>
            <a:ext uri="{FF2B5EF4-FFF2-40B4-BE49-F238E27FC236}">
              <a16:creationId xmlns:a16="http://schemas.microsoft.com/office/drawing/2014/main" id="{1EA03A76-EB64-4103-91C2-02626DDC266C}"/>
            </a:ext>
          </a:extLst>
        </xdr:cNvPr>
        <xdr:cNvSpPr/>
      </xdr:nvSpPr>
      <xdr:spPr>
        <a:xfrm>
          <a:off x="8016730" y="1137908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17.8</a:t>
          </a:r>
          <a:endParaRPr lang="en-US" sz="1200" b="0" strike="noStrike" spc="-1">
            <a:latin typeface="游明朝"/>
          </a:endParaRPr>
        </a:p>
      </xdr:txBody>
    </xdr:sp>
    <xdr:clientData/>
  </xdr:twoCellAnchor>
  <xdr:twoCellAnchor>
    <xdr:from>
      <xdr:col>3</xdr:col>
      <xdr:colOff>162000</xdr:colOff>
      <xdr:row>70</xdr:row>
      <xdr:rowOff>127080</xdr:rowOff>
    </xdr:from>
    <xdr:to>
      <xdr:col>26</xdr:col>
      <xdr:colOff>183960</xdr:colOff>
      <xdr:row>84</xdr:row>
      <xdr:rowOff>12600</xdr:rowOff>
    </xdr:to>
    <xdr:sp macro="" textlink="">
      <xdr:nvSpPr>
        <xdr:cNvPr id="339" name="正方形/長方形 338">
          <a:extLst>
            <a:ext uri="{FF2B5EF4-FFF2-40B4-BE49-F238E27FC236}">
              <a16:creationId xmlns:a16="http://schemas.microsoft.com/office/drawing/2014/main" id="{7D98A673-2869-4D3A-B9BF-24E63D684AFE}"/>
            </a:ext>
          </a:extLst>
        </xdr:cNvPr>
        <xdr:cNvSpPr/>
      </xdr:nvSpPr>
      <xdr:spPr>
        <a:xfrm>
          <a:off x="714450" y="11684080"/>
          <a:ext cx="4257410" cy="219692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114480</xdr:colOff>
      <xdr:row>70</xdr:row>
      <xdr:rowOff>127080</xdr:rowOff>
    </xdr:from>
    <xdr:to>
      <xdr:col>55</xdr:col>
      <xdr:colOff>47520</xdr:colOff>
      <xdr:row>84</xdr:row>
      <xdr:rowOff>12600</xdr:rowOff>
    </xdr:to>
    <xdr:sp macro="" textlink="">
      <xdr:nvSpPr>
        <xdr:cNvPr id="340" name="正方形/長方形 339">
          <a:extLst>
            <a:ext uri="{FF2B5EF4-FFF2-40B4-BE49-F238E27FC236}">
              <a16:creationId xmlns:a16="http://schemas.microsoft.com/office/drawing/2014/main" id="{0006AD13-7978-4076-9D65-2264BDA3A913}"/>
            </a:ext>
          </a:extLst>
        </xdr:cNvPr>
        <xdr:cNvSpPr/>
      </xdr:nvSpPr>
      <xdr:spPr>
        <a:xfrm>
          <a:off x="5270680" y="11684080"/>
          <a:ext cx="4905090" cy="21969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28</xdr:col>
      <xdr:colOff>177840</xdr:colOff>
      <xdr:row>70</xdr:row>
      <xdr:rowOff>127080</xdr:rowOff>
    </xdr:from>
    <xdr:to>
      <xdr:col>48</xdr:col>
      <xdr:colOff>2880</xdr:colOff>
      <xdr:row>72</xdr:row>
      <xdr:rowOff>37800</xdr:rowOff>
    </xdr:to>
    <xdr:sp macro="" textlink="">
      <xdr:nvSpPr>
        <xdr:cNvPr id="341" name="正方形/長方形 340">
          <a:extLst>
            <a:ext uri="{FF2B5EF4-FFF2-40B4-BE49-F238E27FC236}">
              <a16:creationId xmlns:a16="http://schemas.microsoft.com/office/drawing/2014/main" id="{FDF83175-8F1D-4D84-9841-DF7419E85071}"/>
            </a:ext>
          </a:extLst>
        </xdr:cNvPr>
        <xdr:cNvSpPr/>
      </xdr:nvSpPr>
      <xdr:spPr>
        <a:xfrm>
          <a:off x="5334040" y="11684080"/>
          <a:ext cx="350804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strike="noStrike" spc="-1">
              <a:solidFill>
                <a:srgbClr val="FF0000"/>
              </a:solidFill>
              <a:latin typeface="ＭＳ Ｐゴシック"/>
              <a:ea typeface="ＭＳ Ｐゴシック"/>
            </a:rPr>
            <a:t>公債費の分析欄</a:t>
          </a:r>
          <a:endParaRPr lang="en-US" sz="1100" b="0" strike="noStrike" spc="-1">
            <a:latin typeface="游明朝"/>
          </a:endParaRPr>
        </a:p>
      </xdr:txBody>
    </xdr:sp>
    <xdr:clientData/>
  </xdr:twoCellAnchor>
  <xdr:twoCellAnchor>
    <xdr:from>
      <xdr:col>29</xdr:col>
      <xdr:colOff>15840</xdr:colOff>
      <xdr:row>72</xdr:row>
      <xdr:rowOff>101520</xdr:rowOff>
    </xdr:from>
    <xdr:to>
      <xdr:col>54</xdr:col>
      <xdr:colOff>94680</xdr:colOff>
      <xdr:row>83</xdr:row>
      <xdr:rowOff>120240</xdr:rowOff>
    </xdr:to>
    <xdr:sp macro="" textlink="">
      <xdr:nvSpPr>
        <xdr:cNvPr id="342" name="テキスト ボックス 341">
          <a:extLst>
            <a:ext uri="{FF2B5EF4-FFF2-40B4-BE49-F238E27FC236}">
              <a16:creationId xmlns:a16="http://schemas.microsoft.com/office/drawing/2014/main" id="{7BC5E4CB-8D87-4F59-B282-7DD20068E5E7}"/>
            </a:ext>
          </a:extLst>
        </xdr:cNvPr>
        <xdr:cNvSpPr/>
      </xdr:nvSpPr>
      <xdr:spPr>
        <a:xfrm>
          <a:off x="5356190" y="11988720"/>
          <a:ext cx="4682590" cy="183482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Ｐゴシック"/>
              <a:ea typeface="ＭＳ Ｐゴシック"/>
            </a:rPr>
            <a:t>　公債費に係る経常収支比率は、元利償還金の減少等により、前年度から</a:t>
          </a:r>
          <a:r>
            <a:rPr lang="en-US" sz="1300" b="0" strike="noStrike" spc="-1">
              <a:solidFill>
                <a:schemeClr val="dk1"/>
              </a:solidFill>
              <a:latin typeface="ＭＳ Ｐゴシック"/>
              <a:ea typeface="ＭＳ Ｐゴシック"/>
            </a:rPr>
            <a:t>1.2</a:t>
          </a:r>
          <a:r>
            <a:rPr lang="ja-JP" sz="1300" b="0" strike="noStrike" spc="-1">
              <a:solidFill>
                <a:schemeClr val="dk1"/>
              </a:solidFill>
              <a:latin typeface="ＭＳ Ｐゴシック"/>
              <a:ea typeface="ＭＳ Ｐゴシック"/>
            </a:rPr>
            <a:t>ポイントの減となっている。類似団体平均を下回っているが、今後、地域活性化施設整備事業等により公債費は増加していく見込みであるため、事業の取捨選択を徹底していくことで地方債の新規発行を伴う普通建設事業を抑制する。</a:t>
          </a:r>
          <a:endParaRPr lang="en-US" sz="1300" b="0" strike="noStrike" spc="-1">
            <a:latin typeface="游明朝"/>
          </a:endParaRPr>
        </a:p>
      </xdr:txBody>
    </xdr:sp>
    <xdr:clientData/>
  </xdr:twoCellAnchor>
  <xdr:twoCellAnchor editAs="oneCell">
    <xdr:from>
      <xdr:col>3</xdr:col>
      <xdr:colOff>126000</xdr:colOff>
      <xdr:row>69</xdr:row>
      <xdr:rowOff>108000</xdr:rowOff>
    </xdr:from>
    <xdr:to>
      <xdr:col>5</xdr:col>
      <xdr:colOff>54655</xdr:colOff>
      <xdr:row>70</xdr:row>
      <xdr:rowOff>143870</xdr:rowOff>
    </xdr:to>
    <xdr:sp macro="" textlink="">
      <xdr:nvSpPr>
        <xdr:cNvPr id="343" name="テキスト ボックス 342">
          <a:extLst>
            <a:ext uri="{FF2B5EF4-FFF2-40B4-BE49-F238E27FC236}">
              <a16:creationId xmlns:a16="http://schemas.microsoft.com/office/drawing/2014/main" id="{6687AC0F-C012-40F3-9AD3-F52355C7C603}"/>
            </a:ext>
          </a:extLst>
        </xdr:cNvPr>
        <xdr:cNvSpPr/>
      </xdr:nvSpPr>
      <xdr:spPr>
        <a:xfrm>
          <a:off x="678450" y="11499900"/>
          <a:ext cx="293780" cy="194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3</xdr:col>
      <xdr:colOff>161640</xdr:colOff>
      <xdr:row>84</xdr:row>
      <xdr:rowOff>12600</xdr:rowOff>
    </xdr:from>
    <xdr:to>
      <xdr:col>26</xdr:col>
      <xdr:colOff>183960</xdr:colOff>
      <xdr:row>84</xdr:row>
      <xdr:rowOff>12600</xdr:rowOff>
    </xdr:to>
    <xdr:cxnSp macro="">
      <xdr:nvCxnSpPr>
        <xdr:cNvPr id="344" name="直線コネクタ 343">
          <a:extLst>
            <a:ext uri="{FF2B5EF4-FFF2-40B4-BE49-F238E27FC236}">
              <a16:creationId xmlns:a16="http://schemas.microsoft.com/office/drawing/2014/main" id="{3BC37D10-28EB-433E-B44F-12A068416E10}"/>
            </a:ext>
          </a:extLst>
        </xdr:cNvPr>
        <xdr:cNvCxnSpPr/>
      </xdr:nvCxnSpPr>
      <xdr:spPr>
        <a:xfrm>
          <a:off x="714090" y="13881000"/>
          <a:ext cx="4257770" cy="0"/>
        </a:xfrm>
        <a:prstGeom prst="straightConnector1">
          <a:avLst/>
        </a:prstGeom>
        <a:ln w="6350">
          <a:solidFill>
            <a:srgbClr val="C0C0C0"/>
          </a:solidFill>
          <a:miter/>
        </a:ln>
      </xdr:spPr>
    </xdr:cxnSp>
    <xdr:clientData/>
  </xdr:twoCellAnchor>
  <xdr:twoCellAnchor editAs="oneCell">
    <xdr:from>
      <xdr:col>1</xdr:col>
      <xdr:colOff>54000</xdr:colOff>
      <xdr:row>83</xdr:row>
      <xdr:rowOff>63000</xdr:rowOff>
    </xdr:from>
    <xdr:to>
      <xdr:col>4</xdr:col>
      <xdr:colOff>18885</xdr:colOff>
      <xdr:row>84</xdr:row>
      <xdr:rowOff>123710</xdr:rowOff>
    </xdr:to>
    <xdr:sp macro="" textlink="">
      <xdr:nvSpPr>
        <xdr:cNvPr id="345" name="テキスト ボックス 344">
          <a:extLst>
            <a:ext uri="{FF2B5EF4-FFF2-40B4-BE49-F238E27FC236}">
              <a16:creationId xmlns:a16="http://schemas.microsoft.com/office/drawing/2014/main" id="{9CEA36D2-9B0B-40CE-940E-E834F44215A3}"/>
            </a:ext>
          </a:extLst>
        </xdr:cNvPr>
        <xdr:cNvSpPr/>
      </xdr:nvSpPr>
      <xdr:spPr>
        <a:xfrm>
          <a:off x="238150" y="13766300"/>
          <a:ext cx="5078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a:t>
          </a:r>
          <a:endParaRPr lang="en-US" sz="1000" b="0" strike="noStrike" spc="-1">
            <a:latin typeface="游明朝"/>
          </a:endParaRPr>
        </a:p>
      </xdr:txBody>
    </xdr:sp>
    <xdr:clientData/>
  </xdr:twoCellAnchor>
  <xdr:twoCellAnchor>
    <xdr:from>
      <xdr:col>3</xdr:col>
      <xdr:colOff>161640</xdr:colOff>
      <xdr:row>82</xdr:row>
      <xdr:rowOff>69840</xdr:rowOff>
    </xdr:from>
    <xdr:to>
      <xdr:col>26</xdr:col>
      <xdr:colOff>183960</xdr:colOff>
      <xdr:row>82</xdr:row>
      <xdr:rowOff>69840</xdr:rowOff>
    </xdr:to>
    <xdr:cxnSp macro="">
      <xdr:nvCxnSpPr>
        <xdr:cNvPr id="346" name="直線コネクタ 345">
          <a:extLst>
            <a:ext uri="{FF2B5EF4-FFF2-40B4-BE49-F238E27FC236}">
              <a16:creationId xmlns:a16="http://schemas.microsoft.com/office/drawing/2014/main" id="{CBE8E481-5DA2-483C-8741-14214557B1E2}"/>
            </a:ext>
          </a:extLst>
        </xdr:cNvPr>
        <xdr:cNvCxnSpPr/>
      </xdr:nvCxnSpPr>
      <xdr:spPr>
        <a:xfrm>
          <a:off x="714090" y="13608040"/>
          <a:ext cx="4257770" cy="0"/>
        </a:xfrm>
        <a:prstGeom prst="straightConnector1">
          <a:avLst/>
        </a:prstGeom>
        <a:ln w="6350">
          <a:solidFill>
            <a:srgbClr val="C0C0C0"/>
          </a:solidFill>
          <a:miter/>
        </a:ln>
      </xdr:spPr>
    </xdr:cxnSp>
    <xdr:clientData/>
  </xdr:twoCellAnchor>
  <xdr:twoCellAnchor editAs="oneCell">
    <xdr:from>
      <xdr:col>1</xdr:col>
      <xdr:colOff>54000</xdr:colOff>
      <xdr:row>81</xdr:row>
      <xdr:rowOff>120240</xdr:rowOff>
    </xdr:from>
    <xdr:to>
      <xdr:col>4</xdr:col>
      <xdr:colOff>18885</xdr:colOff>
      <xdr:row>83</xdr:row>
      <xdr:rowOff>22125</xdr:rowOff>
    </xdr:to>
    <xdr:sp macro="" textlink="">
      <xdr:nvSpPr>
        <xdr:cNvPr id="347" name="テキスト ボックス 346">
          <a:extLst>
            <a:ext uri="{FF2B5EF4-FFF2-40B4-BE49-F238E27FC236}">
              <a16:creationId xmlns:a16="http://schemas.microsoft.com/office/drawing/2014/main" id="{75623A47-9F94-4F40-8C10-F42BF09A435E}"/>
            </a:ext>
          </a:extLst>
        </xdr:cNvPr>
        <xdr:cNvSpPr/>
      </xdr:nvSpPr>
      <xdr:spPr>
        <a:xfrm>
          <a:off x="238150" y="13493340"/>
          <a:ext cx="50781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27.0</a:t>
          </a:r>
          <a:endParaRPr lang="en-US" sz="1000" b="0" strike="noStrike" spc="-1">
            <a:latin typeface="游明朝"/>
          </a:endParaRPr>
        </a:p>
      </xdr:txBody>
    </xdr:sp>
    <xdr:clientData/>
  </xdr:twoCellAnchor>
  <xdr:twoCellAnchor>
    <xdr:from>
      <xdr:col>3</xdr:col>
      <xdr:colOff>161640</xdr:colOff>
      <xdr:row>80</xdr:row>
      <xdr:rowOff>126720</xdr:rowOff>
    </xdr:from>
    <xdr:to>
      <xdr:col>26</xdr:col>
      <xdr:colOff>183960</xdr:colOff>
      <xdr:row>80</xdr:row>
      <xdr:rowOff>126720</xdr:rowOff>
    </xdr:to>
    <xdr:cxnSp macro="">
      <xdr:nvCxnSpPr>
        <xdr:cNvPr id="348" name="直線コネクタ 347">
          <a:extLst>
            <a:ext uri="{FF2B5EF4-FFF2-40B4-BE49-F238E27FC236}">
              <a16:creationId xmlns:a16="http://schemas.microsoft.com/office/drawing/2014/main" id="{786E95B4-BC48-426F-B0A0-3E2CA3D37FD9}"/>
            </a:ext>
          </a:extLst>
        </xdr:cNvPr>
        <xdr:cNvCxnSpPr/>
      </xdr:nvCxnSpPr>
      <xdr:spPr>
        <a:xfrm>
          <a:off x="714090" y="13334720"/>
          <a:ext cx="4257770" cy="0"/>
        </a:xfrm>
        <a:prstGeom prst="straightConnector1">
          <a:avLst/>
        </a:prstGeom>
        <a:ln w="6350">
          <a:solidFill>
            <a:srgbClr val="C0C0C0"/>
          </a:solidFill>
          <a:miter/>
        </a:ln>
      </xdr:spPr>
    </xdr:cxnSp>
    <xdr:clientData/>
  </xdr:twoCellAnchor>
  <xdr:twoCellAnchor editAs="oneCell">
    <xdr:from>
      <xdr:col>1</xdr:col>
      <xdr:colOff>54000</xdr:colOff>
      <xdr:row>80</xdr:row>
      <xdr:rowOff>15840</xdr:rowOff>
    </xdr:from>
    <xdr:to>
      <xdr:col>4</xdr:col>
      <xdr:colOff>18885</xdr:colOff>
      <xdr:row>81</xdr:row>
      <xdr:rowOff>63850</xdr:rowOff>
    </xdr:to>
    <xdr:sp macro="" textlink="">
      <xdr:nvSpPr>
        <xdr:cNvPr id="349" name="テキスト ボックス 348">
          <a:extLst>
            <a:ext uri="{FF2B5EF4-FFF2-40B4-BE49-F238E27FC236}">
              <a16:creationId xmlns:a16="http://schemas.microsoft.com/office/drawing/2014/main" id="{0A12045C-B589-4C73-8406-2F3E867C107F}"/>
            </a:ext>
          </a:extLst>
        </xdr:cNvPr>
        <xdr:cNvSpPr/>
      </xdr:nvSpPr>
      <xdr:spPr>
        <a:xfrm>
          <a:off x="238150" y="13223840"/>
          <a:ext cx="5078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24.0</a:t>
          </a:r>
          <a:endParaRPr lang="en-US" sz="1000" b="0" strike="noStrike" spc="-1">
            <a:latin typeface="游明朝"/>
          </a:endParaRPr>
        </a:p>
      </xdr:txBody>
    </xdr:sp>
    <xdr:clientData/>
  </xdr:twoCellAnchor>
  <xdr:twoCellAnchor>
    <xdr:from>
      <xdr:col>3</xdr:col>
      <xdr:colOff>161640</xdr:colOff>
      <xdr:row>79</xdr:row>
      <xdr:rowOff>12600</xdr:rowOff>
    </xdr:from>
    <xdr:to>
      <xdr:col>26</xdr:col>
      <xdr:colOff>183960</xdr:colOff>
      <xdr:row>79</xdr:row>
      <xdr:rowOff>12600</xdr:rowOff>
    </xdr:to>
    <xdr:cxnSp macro="">
      <xdr:nvCxnSpPr>
        <xdr:cNvPr id="350" name="直線コネクタ 349">
          <a:extLst>
            <a:ext uri="{FF2B5EF4-FFF2-40B4-BE49-F238E27FC236}">
              <a16:creationId xmlns:a16="http://schemas.microsoft.com/office/drawing/2014/main" id="{4A908BDF-B0DC-4D44-BE2E-3B1CE6AD8E7A}"/>
            </a:ext>
          </a:extLst>
        </xdr:cNvPr>
        <xdr:cNvCxnSpPr/>
      </xdr:nvCxnSpPr>
      <xdr:spPr>
        <a:xfrm>
          <a:off x="714090" y="13055500"/>
          <a:ext cx="4257770" cy="0"/>
        </a:xfrm>
        <a:prstGeom prst="straightConnector1">
          <a:avLst/>
        </a:prstGeom>
        <a:ln w="6350">
          <a:solidFill>
            <a:srgbClr val="C0C0C0"/>
          </a:solidFill>
          <a:miter/>
        </a:ln>
      </xdr:spPr>
    </xdr:cxnSp>
    <xdr:clientData/>
  </xdr:twoCellAnchor>
  <xdr:twoCellAnchor editAs="oneCell">
    <xdr:from>
      <xdr:col>1</xdr:col>
      <xdr:colOff>54000</xdr:colOff>
      <xdr:row>78</xdr:row>
      <xdr:rowOff>63000</xdr:rowOff>
    </xdr:from>
    <xdr:to>
      <xdr:col>4</xdr:col>
      <xdr:colOff>18885</xdr:colOff>
      <xdr:row>79</xdr:row>
      <xdr:rowOff>123710</xdr:rowOff>
    </xdr:to>
    <xdr:sp macro="" textlink="">
      <xdr:nvSpPr>
        <xdr:cNvPr id="351" name="テキスト ボックス 350">
          <a:extLst>
            <a:ext uri="{FF2B5EF4-FFF2-40B4-BE49-F238E27FC236}">
              <a16:creationId xmlns:a16="http://schemas.microsoft.com/office/drawing/2014/main" id="{05F2DEAD-6CFF-485F-8ED5-0EF5B73490DA}"/>
            </a:ext>
          </a:extLst>
        </xdr:cNvPr>
        <xdr:cNvSpPr/>
      </xdr:nvSpPr>
      <xdr:spPr>
        <a:xfrm>
          <a:off x="238150" y="12940800"/>
          <a:ext cx="5078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21.0</a:t>
          </a:r>
          <a:endParaRPr lang="en-US" sz="1000" b="0" strike="noStrike" spc="-1">
            <a:latin typeface="游明朝"/>
          </a:endParaRPr>
        </a:p>
      </xdr:txBody>
    </xdr:sp>
    <xdr:clientData/>
  </xdr:twoCellAnchor>
  <xdr:twoCellAnchor>
    <xdr:from>
      <xdr:col>3</xdr:col>
      <xdr:colOff>161640</xdr:colOff>
      <xdr:row>77</xdr:row>
      <xdr:rowOff>69840</xdr:rowOff>
    </xdr:from>
    <xdr:to>
      <xdr:col>26</xdr:col>
      <xdr:colOff>183960</xdr:colOff>
      <xdr:row>77</xdr:row>
      <xdr:rowOff>69840</xdr:rowOff>
    </xdr:to>
    <xdr:cxnSp macro="">
      <xdr:nvCxnSpPr>
        <xdr:cNvPr id="352" name="直線コネクタ 351">
          <a:extLst>
            <a:ext uri="{FF2B5EF4-FFF2-40B4-BE49-F238E27FC236}">
              <a16:creationId xmlns:a16="http://schemas.microsoft.com/office/drawing/2014/main" id="{8B436D2D-DEE7-4280-93A5-B02A407EB513}"/>
            </a:ext>
          </a:extLst>
        </xdr:cNvPr>
        <xdr:cNvCxnSpPr/>
      </xdr:nvCxnSpPr>
      <xdr:spPr>
        <a:xfrm>
          <a:off x="714090" y="12782540"/>
          <a:ext cx="4257770" cy="0"/>
        </a:xfrm>
        <a:prstGeom prst="straightConnector1">
          <a:avLst/>
        </a:prstGeom>
        <a:ln w="6350">
          <a:solidFill>
            <a:srgbClr val="C0C0C0"/>
          </a:solidFill>
          <a:miter/>
        </a:ln>
      </xdr:spPr>
    </xdr:cxnSp>
    <xdr:clientData/>
  </xdr:twoCellAnchor>
  <xdr:twoCellAnchor editAs="oneCell">
    <xdr:from>
      <xdr:col>1</xdr:col>
      <xdr:colOff>54000</xdr:colOff>
      <xdr:row>76</xdr:row>
      <xdr:rowOff>120240</xdr:rowOff>
    </xdr:from>
    <xdr:to>
      <xdr:col>4</xdr:col>
      <xdr:colOff>18885</xdr:colOff>
      <xdr:row>78</xdr:row>
      <xdr:rowOff>22125</xdr:rowOff>
    </xdr:to>
    <xdr:sp macro="" textlink="">
      <xdr:nvSpPr>
        <xdr:cNvPr id="353" name="テキスト ボックス 352">
          <a:extLst>
            <a:ext uri="{FF2B5EF4-FFF2-40B4-BE49-F238E27FC236}">
              <a16:creationId xmlns:a16="http://schemas.microsoft.com/office/drawing/2014/main" id="{291A3320-B84A-4F48-8259-4FEAD42B1A65}"/>
            </a:ext>
          </a:extLst>
        </xdr:cNvPr>
        <xdr:cNvSpPr/>
      </xdr:nvSpPr>
      <xdr:spPr>
        <a:xfrm>
          <a:off x="238150" y="12667840"/>
          <a:ext cx="50781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18.0</a:t>
          </a:r>
          <a:endParaRPr lang="en-US" sz="1000" b="0" strike="noStrike" spc="-1">
            <a:latin typeface="游明朝"/>
          </a:endParaRPr>
        </a:p>
      </xdr:txBody>
    </xdr:sp>
    <xdr:clientData/>
  </xdr:twoCellAnchor>
  <xdr:twoCellAnchor>
    <xdr:from>
      <xdr:col>3</xdr:col>
      <xdr:colOff>161640</xdr:colOff>
      <xdr:row>75</xdr:row>
      <xdr:rowOff>126720</xdr:rowOff>
    </xdr:from>
    <xdr:to>
      <xdr:col>26</xdr:col>
      <xdr:colOff>183960</xdr:colOff>
      <xdr:row>75</xdr:row>
      <xdr:rowOff>126720</xdr:rowOff>
    </xdr:to>
    <xdr:cxnSp macro="">
      <xdr:nvCxnSpPr>
        <xdr:cNvPr id="354" name="直線コネクタ 353">
          <a:extLst>
            <a:ext uri="{FF2B5EF4-FFF2-40B4-BE49-F238E27FC236}">
              <a16:creationId xmlns:a16="http://schemas.microsoft.com/office/drawing/2014/main" id="{7C9A7E51-7303-4A2F-B0BC-2ED535A4D493}"/>
            </a:ext>
          </a:extLst>
        </xdr:cNvPr>
        <xdr:cNvCxnSpPr/>
      </xdr:nvCxnSpPr>
      <xdr:spPr>
        <a:xfrm>
          <a:off x="714090" y="12509220"/>
          <a:ext cx="4257770" cy="0"/>
        </a:xfrm>
        <a:prstGeom prst="straightConnector1">
          <a:avLst/>
        </a:prstGeom>
        <a:ln w="6350">
          <a:solidFill>
            <a:srgbClr val="C0C0C0"/>
          </a:solidFill>
          <a:miter/>
        </a:ln>
      </xdr:spPr>
    </xdr:cxnSp>
    <xdr:clientData/>
  </xdr:twoCellAnchor>
  <xdr:twoCellAnchor editAs="oneCell">
    <xdr:from>
      <xdr:col>1</xdr:col>
      <xdr:colOff>54000</xdr:colOff>
      <xdr:row>75</xdr:row>
      <xdr:rowOff>15840</xdr:rowOff>
    </xdr:from>
    <xdr:to>
      <xdr:col>4</xdr:col>
      <xdr:colOff>18885</xdr:colOff>
      <xdr:row>76</xdr:row>
      <xdr:rowOff>63850</xdr:rowOff>
    </xdr:to>
    <xdr:sp macro="" textlink="">
      <xdr:nvSpPr>
        <xdr:cNvPr id="355" name="テキスト ボックス 354">
          <a:extLst>
            <a:ext uri="{FF2B5EF4-FFF2-40B4-BE49-F238E27FC236}">
              <a16:creationId xmlns:a16="http://schemas.microsoft.com/office/drawing/2014/main" id="{846CE9CB-7CCB-4A6F-98E6-73C4BB71B75A}"/>
            </a:ext>
          </a:extLst>
        </xdr:cNvPr>
        <xdr:cNvSpPr/>
      </xdr:nvSpPr>
      <xdr:spPr>
        <a:xfrm>
          <a:off x="238150" y="12398340"/>
          <a:ext cx="5078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15.0</a:t>
          </a:r>
          <a:endParaRPr lang="en-US" sz="1000" b="0" strike="noStrike" spc="-1">
            <a:latin typeface="游明朝"/>
          </a:endParaRPr>
        </a:p>
      </xdr:txBody>
    </xdr:sp>
    <xdr:clientData/>
  </xdr:twoCellAnchor>
  <xdr:twoCellAnchor>
    <xdr:from>
      <xdr:col>3</xdr:col>
      <xdr:colOff>161640</xdr:colOff>
      <xdr:row>74</xdr:row>
      <xdr:rowOff>12600</xdr:rowOff>
    </xdr:from>
    <xdr:to>
      <xdr:col>26</xdr:col>
      <xdr:colOff>183960</xdr:colOff>
      <xdr:row>74</xdr:row>
      <xdr:rowOff>12600</xdr:rowOff>
    </xdr:to>
    <xdr:cxnSp macro="">
      <xdr:nvCxnSpPr>
        <xdr:cNvPr id="356" name="直線コネクタ 355">
          <a:extLst>
            <a:ext uri="{FF2B5EF4-FFF2-40B4-BE49-F238E27FC236}">
              <a16:creationId xmlns:a16="http://schemas.microsoft.com/office/drawing/2014/main" id="{C0CFD97C-5B37-41CC-924C-6D1E8D967589}"/>
            </a:ext>
          </a:extLst>
        </xdr:cNvPr>
        <xdr:cNvCxnSpPr/>
      </xdr:nvCxnSpPr>
      <xdr:spPr>
        <a:xfrm>
          <a:off x="714090" y="12230000"/>
          <a:ext cx="4257770" cy="0"/>
        </a:xfrm>
        <a:prstGeom prst="straightConnector1">
          <a:avLst/>
        </a:prstGeom>
        <a:ln w="6350">
          <a:solidFill>
            <a:srgbClr val="C0C0C0"/>
          </a:solidFill>
          <a:miter/>
        </a:ln>
      </xdr:spPr>
    </xdr:cxnSp>
    <xdr:clientData/>
  </xdr:twoCellAnchor>
  <xdr:twoCellAnchor editAs="oneCell">
    <xdr:from>
      <xdr:col>1</xdr:col>
      <xdr:colOff>54000</xdr:colOff>
      <xdr:row>73</xdr:row>
      <xdr:rowOff>63000</xdr:rowOff>
    </xdr:from>
    <xdr:to>
      <xdr:col>4</xdr:col>
      <xdr:colOff>18885</xdr:colOff>
      <xdr:row>74</xdr:row>
      <xdr:rowOff>123710</xdr:rowOff>
    </xdr:to>
    <xdr:sp macro="" textlink="">
      <xdr:nvSpPr>
        <xdr:cNvPr id="357" name="テキスト ボックス 356">
          <a:extLst>
            <a:ext uri="{FF2B5EF4-FFF2-40B4-BE49-F238E27FC236}">
              <a16:creationId xmlns:a16="http://schemas.microsoft.com/office/drawing/2014/main" id="{5C2E98A2-D79A-42AD-95F1-FD53E85ED2F9}"/>
            </a:ext>
          </a:extLst>
        </xdr:cNvPr>
        <xdr:cNvSpPr/>
      </xdr:nvSpPr>
      <xdr:spPr>
        <a:xfrm>
          <a:off x="238150" y="12115300"/>
          <a:ext cx="5078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a:t>
          </a:r>
          <a:endParaRPr lang="en-US" sz="1000" b="0" strike="noStrike" spc="-1">
            <a:latin typeface="游明朝"/>
          </a:endParaRPr>
        </a:p>
      </xdr:txBody>
    </xdr:sp>
    <xdr:clientData/>
  </xdr:twoCellAnchor>
  <xdr:twoCellAnchor>
    <xdr:from>
      <xdr:col>3</xdr:col>
      <xdr:colOff>161640</xdr:colOff>
      <xdr:row>72</xdr:row>
      <xdr:rowOff>69840</xdr:rowOff>
    </xdr:from>
    <xdr:to>
      <xdr:col>26</xdr:col>
      <xdr:colOff>183960</xdr:colOff>
      <xdr:row>72</xdr:row>
      <xdr:rowOff>69840</xdr:rowOff>
    </xdr:to>
    <xdr:cxnSp macro="">
      <xdr:nvCxnSpPr>
        <xdr:cNvPr id="358" name="直線コネクタ 357">
          <a:extLst>
            <a:ext uri="{FF2B5EF4-FFF2-40B4-BE49-F238E27FC236}">
              <a16:creationId xmlns:a16="http://schemas.microsoft.com/office/drawing/2014/main" id="{4DC69409-6FCF-4037-BEC7-94088D210629}"/>
            </a:ext>
          </a:extLst>
        </xdr:cNvPr>
        <xdr:cNvCxnSpPr/>
      </xdr:nvCxnSpPr>
      <xdr:spPr>
        <a:xfrm>
          <a:off x="714090" y="11957040"/>
          <a:ext cx="4257770" cy="0"/>
        </a:xfrm>
        <a:prstGeom prst="straightConnector1">
          <a:avLst/>
        </a:prstGeom>
        <a:ln w="6350">
          <a:solidFill>
            <a:srgbClr val="C0C0C0"/>
          </a:solidFill>
          <a:miter/>
        </a:ln>
      </xdr:spPr>
    </xdr:cxnSp>
    <xdr:clientData/>
  </xdr:twoCellAnchor>
  <xdr:twoCellAnchor editAs="oneCell">
    <xdr:from>
      <xdr:col>1</xdr:col>
      <xdr:colOff>54000</xdr:colOff>
      <xdr:row>71</xdr:row>
      <xdr:rowOff>120240</xdr:rowOff>
    </xdr:from>
    <xdr:to>
      <xdr:col>4</xdr:col>
      <xdr:colOff>18885</xdr:colOff>
      <xdr:row>73</xdr:row>
      <xdr:rowOff>22125</xdr:rowOff>
    </xdr:to>
    <xdr:sp macro="" textlink="">
      <xdr:nvSpPr>
        <xdr:cNvPr id="359" name="テキスト ボックス 358">
          <a:extLst>
            <a:ext uri="{FF2B5EF4-FFF2-40B4-BE49-F238E27FC236}">
              <a16:creationId xmlns:a16="http://schemas.microsoft.com/office/drawing/2014/main" id="{84DA1B73-0F82-46FA-9A58-AF4321116AA7}"/>
            </a:ext>
          </a:extLst>
        </xdr:cNvPr>
        <xdr:cNvSpPr/>
      </xdr:nvSpPr>
      <xdr:spPr>
        <a:xfrm>
          <a:off x="238150" y="11842340"/>
          <a:ext cx="50781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9.0</a:t>
          </a:r>
          <a:endParaRPr lang="en-US" sz="1000" b="0" strike="noStrike" spc="-1">
            <a:latin typeface="游明朝"/>
          </a:endParaRPr>
        </a:p>
      </xdr:txBody>
    </xdr:sp>
    <xdr:clientData/>
  </xdr:twoCellAnchor>
  <xdr:twoCellAnchor>
    <xdr:from>
      <xdr:col>3</xdr:col>
      <xdr:colOff>161640</xdr:colOff>
      <xdr:row>70</xdr:row>
      <xdr:rowOff>126720</xdr:rowOff>
    </xdr:from>
    <xdr:to>
      <xdr:col>26</xdr:col>
      <xdr:colOff>183960</xdr:colOff>
      <xdr:row>70</xdr:row>
      <xdr:rowOff>126720</xdr:rowOff>
    </xdr:to>
    <xdr:cxnSp macro="">
      <xdr:nvCxnSpPr>
        <xdr:cNvPr id="360" name="直線コネクタ 359">
          <a:extLst>
            <a:ext uri="{FF2B5EF4-FFF2-40B4-BE49-F238E27FC236}">
              <a16:creationId xmlns:a16="http://schemas.microsoft.com/office/drawing/2014/main" id="{766EA1BC-9225-4ACB-B1DF-6BBD49068E27}"/>
            </a:ext>
          </a:extLst>
        </xdr:cNvPr>
        <xdr:cNvCxnSpPr/>
      </xdr:nvCxnSpPr>
      <xdr:spPr>
        <a:xfrm>
          <a:off x="714090" y="11683720"/>
          <a:ext cx="4257770" cy="0"/>
        </a:xfrm>
        <a:prstGeom prst="straightConnector1">
          <a:avLst/>
        </a:prstGeom>
        <a:ln w="6350">
          <a:solidFill>
            <a:srgbClr val="C0C0C0"/>
          </a:solidFill>
          <a:miter/>
        </a:ln>
      </xdr:spPr>
    </xdr:cxnSp>
    <xdr:clientData/>
  </xdr:twoCellAnchor>
  <xdr:twoCellAnchor editAs="oneCell">
    <xdr:from>
      <xdr:col>1</xdr:col>
      <xdr:colOff>54000</xdr:colOff>
      <xdr:row>70</xdr:row>
      <xdr:rowOff>15840</xdr:rowOff>
    </xdr:from>
    <xdr:to>
      <xdr:col>4</xdr:col>
      <xdr:colOff>18885</xdr:colOff>
      <xdr:row>71</xdr:row>
      <xdr:rowOff>63850</xdr:rowOff>
    </xdr:to>
    <xdr:sp macro="" textlink="">
      <xdr:nvSpPr>
        <xdr:cNvPr id="361" name="テキスト ボックス 360">
          <a:extLst>
            <a:ext uri="{FF2B5EF4-FFF2-40B4-BE49-F238E27FC236}">
              <a16:creationId xmlns:a16="http://schemas.microsoft.com/office/drawing/2014/main" id="{52E6235C-2A13-43D4-8B28-AF5AE4137665}"/>
            </a:ext>
          </a:extLst>
        </xdr:cNvPr>
        <xdr:cNvSpPr/>
      </xdr:nvSpPr>
      <xdr:spPr>
        <a:xfrm>
          <a:off x="238150" y="11572840"/>
          <a:ext cx="5078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a:t>
          </a:r>
          <a:endParaRPr lang="en-US" sz="1000" b="0" strike="noStrike" spc="-1">
            <a:latin typeface="游明朝"/>
          </a:endParaRPr>
        </a:p>
      </xdr:txBody>
    </xdr:sp>
    <xdr:clientData/>
  </xdr:twoCellAnchor>
  <xdr:twoCellAnchor>
    <xdr:from>
      <xdr:col>3</xdr:col>
      <xdr:colOff>162000</xdr:colOff>
      <xdr:row>70</xdr:row>
      <xdr:rowOff>127080</xdr:rowOff>
    </xdr:from>
    <xdr:to>
      <xdr:col>26</xdr:col>
      <xdr:colOff>183960</xdr:colOff>
      <xdr:row>84</xdr:row>
      <xdr:rowOff>12600</xdr:rowOff>
    </xdr:to>
    <xdr:sp macro="" textlink="">
      <xdr:nvSpPr>
        <xdr:cNvPr id="362" name="公債費グラフ枠">
          <a:extLst>
            <a:ext uri="{FF2B5EF4-FFF2-40B4-BE49-F238E27FC236}">
              <a16:creationId xmlns:a16="http://schemas.microsoft.com/office/drawing/2014/main" id="{F4247EC6-CB97-46B4-AC6B-6297104380B7}"/>
            </a:ext>
          </a:extLst>
        </xdr:cNvPr>
        <xdr:cNvSpPr/>
      </xdr:nvSpPr>
      <xdr:spPr>
        <a:xfrm>
          <a:off x="714450" y="11684080"/>
          <a:ext cx="4257410" cy="219692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25200</xdr:colOff>
      <xdr:row>73</xdr:row>
      <xdr:rowOff>21960</xdr:rowOff>
    </xdr:from>
    <xdr:to>
      <xdr:col>24</xdr:col>
      <xdr:colOff>25200</xdr:colOff>
      <xdr:row>81</xdr:row>
      <xdr:rowOff>41040</xdr:rowOff>
    </xdr:to>
    <xdr:cxnSp macro="">
      <xdr:nvCxnSpPr>
        <xdr:cNvPr id="363" name="直線コネクタ 362">
          <a:extLst>
            <a:ext uri="{FF2B5EF4-FFF2-40B4-BE49-F238E27FC236}">
              <a16:creationId xmlns:a16="http://schemas.microsoft.com/office/drawing/2014/main" id="{505FAFE4-88C2-463F-88AD-3332810B6675}"/>
            </a:ext>
          </a:extLst>
        </xdr:cNvPr>
        <xdr:cNvCxnSpPr/>
      </xdr:nvCxnSpPr>
      <xdr:spPr>
        <a:xfrm flipV="1">
          <a:off x="4444800" y="12074260"/>
          <a:ext cx="0" cy="1339880"/>
        </a:xfrm>
        <a:prstGeom prst="straightConnector1">
          <a:avLst/>
        </a:prstGeom>
        <a:ln w="31750">
          <a:solidFill>
            <a:srgbClr val="808080"/>
          </a:solidFill>
          <a:miter/>
        </a:ln>
      </xdr:spPr>
    </xdr:cxnSp>
    <xdr:clientData/>
  </xdr:twoCellAnchor>
  <xdr:twoCellAnchor editAs="oneCell">
    <xdr:from>
      <xdr:col>24</xdr:col>
      <xdr:colOff>114480</xdr:colOff>
      <xdr:row>81</xdr:row>
      <xdr:rowOff>34560</xdr:rowOff>
    </xdr:from>
    <xdr:to>
      <xdr:col>28</xdr:col>
      <xdr:colOff>152380</xdr:colOff>
      <xdr:row>82</xdr:row>
      <xdr:rowOff>82570</xdr:rowOff>
    </xdr:to>
    <xdr:sp macro="" textlink="">
      <xdr:nvSpPr>
        <xdr:cNvPr id="364" name="公債費最小値テキスト">
          <a:extLst>
            <a:ext uri="{FF2B5EF4-FFF2-40B4-BE49-F238E27FC236}">
              <a16:creationId xmlns:a16="http://schemas.microsoft.com/office/drawing/2014/main" id="{2ED9EEFF-283B-4DDC-9AB2-61916DD788E9}"/>
            </a:ext>
          </a:extLst>
        </xdr:cNvPr>
        <xdr:cNvSpPr/>
      </xdr:nvSpPr>
      <xdr:spPr>
        <a:xfrm>
          <a:off x="4534080" y="1340766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24.9</a:t>
          </a:r>
          <a:endParaRPr lang="en-US" sz="1000" b="0" strike="noStrike" spc="-1">
            <a:latin typeface="游明朝"/>
          </a:endParaRPr>
        </a:p>
      </xdr:txBody>
    </xdr:sp>
    <xdr:clientData/>
  </xdr:twoCellAnchor>
  <xdr:twoCellAnchor>
    <xdr:from>
      <xdr:col>23</xdr:col>
      <xdr:colOff>136440</xdr:colOff>
      <xdr:row>81</xdr:row>
      <xdr:rowOff>41040</xdr:rowOff>
    </xdr:from>
    <xdr:to>
      <xdr:col>24</xdr:col>
      <xdr:colOff>114120</xdr:colOff>
      <xdr:row>81</xdr:row>
      <xdr:rowOff>41040</xdr:rowOff>
    </xdr:to>
    <xdr:cxnSp macro="">
      <xdr:nvCxnSpPr>
        <xdr:cNvPr id="365" name="直線コネクタ 364">
          <a:extLst>
            <a:ext uri="{FF2B5EF4-FFF2-40B4-BE49-F238E27FC236}">
              <a16:creationId xmlns:a16="http://schemas.microsoft.com/office/drawing/2014/main" id="{9AD4C665-F876-490C-ABB2-C7E2BD430FD7}"/>
            </a:ext>
          </a:extLst>
        </xdr:cNvPr>
        <xdr:cNvCxnSpPr/>
      </xdr:nvCxnSpPr>
      <xdr:spPr>
        <a:xfrm>
          <a:off x="4371890" y="13414140"/>
          <a:ext cx="161830" cy="0"/>
        </a:xfrm>
        <a:prstGeom prst="straightConnector1">
          <a:avLst/>
        </a:prstGeom>
        <a:ln w="19050">
          <a:solidFill>
            <a:srgbClr val="000000"/>
          </a:solidFill>
          <a:miter/>
        </a:ln>
      </xdr:spPr>
    </xdr:cxnSp>
    <xdr:clientData/>
  </xdr:twoCellAnchor>
  <xdr:twoCellAnchor editAs="oneCell">
    <xdr:from>
      <xdr:col>24</xdr:col>
      <xdr:colOff>114480</xdr:colOff>
      <xdr:row>71</xdr:row>
      <xdr:rowOff>129960</xdr:rowOff>
    </xdr:from>
    <xdr:to>
      <xdr:col>28</xdr:col>
      <xdr:colOff>152380</xdr:colOff>
      <xdr:row>73</xdr:row>
      <xdr:rowOff>25495</xdr:rowOff>
    </xdr:to>
    <xdr:sp macro="" textlink="">
      <xdr:nvSpPr>
        <xdr:cNvPr id="366" name="公債費最大値テキスト">
          <a:extLst>
            <a:ext uri="{FF2B5EF4-FFF2-40B4-BE49-F238E27FC236}">
              <a16:creationId xmlns:a16="http://schemas.microsoft.com/office/drawing/2014/main" id="{A50FC91F-FF8C-480B-82B0-AD52EC52CE6F}"/>
            </a:ext>
          </a:extLst>
        </xdr:cNvPr>
        <xdr:cNvSpPr/>
      </xdr:nvSpPr>
      <xdr:spPr>
        <a:xfrm>
          <a:off x="4534080" y="11852060"/>
          <a:ext cx="7618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10.3</a:t>
          </a:r>
          <a:endParaRPr lang="en-US" sz="1000" b="0" strike="noStrike" spc="-1">
            <a:latin typeface="游明朝"/>
          </a:endParaRPr>
        </a:p>
      </xdr:txBody>
    </xdr:sp>
    <xdr:clientData/>
  </xdr:twoCellAnchor>
  <xdr:twoCellAnchor>
    <xdr:from>
      <xdr:col>23</xdr:col>
      <xdr:colOff>136440</xdr:colOff>
      <xdr:row>73</xdr:row>
      <xdr:rowOff>21960</xdr:rowOff>
    </xdr:from>
    <xdr:to>
      <xdr:col>24</xdr:col>
      <xdr:colOff>114120</xdr:colOff>
      <xdr:row>73</xdr:row>
      <xdr:rowOff>21960</xdr:rowOff>
    </xdr:to>
    <xdr:cxnSp macro="">
      <xdr:nvCxnSpPr>
        <xdr:cNvPr id="367" name="直線コネクタ 366">
          <a:extLst>
            <a:ext uri="{FF2B5EF4-FFF2-40B4-BE49-F238E27FC236}">
              <a16:creationId xmlns:a16="http://schemas.microsoft.com/office/drawing/2014/main" id="{C1D48F73-8D87-44F7-A05B-96E8B29C2C8C}"/>
            </a:ext>
          </a:extLst>
        </xdr:cNvPr>
        <xdr:cNvCxnSpPr/>
      </xdr:nvCxnSpPr>
      <xdr:spPr>
        <a:xfrm>
          <a:off x="4371890" y="12074260"/>
          <a:ext cx="161830" cy="0"/>
        </a:xfrm>
        <a:prstGeom prst="straightConnector1">
          <a:avLst/>
        </a:prstGeom>
        <a:ln w="19050">
          <a:solidFill>
            <a:srgbClr val="000000"/>
          </a:solidFill>
          <a:miter/>
        </a:ln>
      </xdr:spPr>
    </xdr:cxnSp>
    <xdr:clientData/>
  </xdr:twoCellAnchor>
  <xdr:twoCellAnchor>
    <xdr:from>
      <xdr:col>20</xdr:col>
      <xdr:colOff>2880</xdr:colOff>
      <xdr:row>75</xdr:row>
      <xdr:rowOff>3240</xdr:rowOff>
    </xdr:from>
    <xdr:to>
      <xdr:col>24</xdr:col>
      <xdr:colOff>25200</xdr:colOff>
      <xdr:row>75</xdr:row>
      <xdr:rowOff>107640</xdr:rowOff>
    </xdr:to>
    <xdr:cxnSp macro="">
      <xdr:nvCxnSpPr>
        <xdr:cNvPr id="368" name="直線コネクタ 367">
          <a:extLst>
            <a:ext uri="{FF2B5EF4-FFF2-40B4-BE49-F238E27FC236}">
              <a16:creationId xmlns:a16="http://schemas.microsoft.com/office/drawing/2014/main" id="{3257D1D4-F244-49D5-A5C3-2231FEBC2511}"/>
            </a:ext>
          </a:extLst>
        </xdr:cNvPr>
        <xdr:cNvCxnSpPr/>
      </xdr:nvCxnSpPr>
      <xdr:spPr>
        <a:xfrm flipV="1">
          <a:off x="3685880" y="12385740"/>
          <a:ext cx="758920" cy="104400"/>
        </a:xfrm>
        <a:prstGeom prst="straightConnector1">
          <a:avLst/>
        </a:prstGeom>
        <a:ln w="6350">
          <a:solidFill>
            <a:srgbClr val="FF0000"/>
          </a:solidFill>
          <a:miter/>
        </a:ln>
      </xdr:spPr>
    </xdr:cxnSp>
    <xdr:clientData/>
  </xdr:twoCellAnchor>
  <xdr:twoCellAnchor editAs="oneCell">
    <xdr:from>
      <xdr:col>24</xdr:col>
      <xdr:colOff>114480</xdr:colOff>
      <xdr:row>77</xdr:row>
      <xdr:rowOff>41040</xdr:rowOff>
    </xdr:from>
    <xdr:to>
      <xdr:col>28</xdr:col>
      <xdr:colOff>152380</xdr:colOff>
      <xdr:row>78</xdr:row>
      <xdr:rowOff>104925</xdr:rowOff>
    </xdr:to>
    <xdr:sp macro="" textlink="">
      <xdr:nvSpPr>
        <xdr:cNvPr id="369" name="公債費平均値テキスト">
          <a:extLst>
            <a:ext uri="{FF2B5EF4-FFF2-40B4-BE49-F238E27FC236}">
              <a16:creationId xmlns:a16="http://schemas.microsoft.com/office/drawing/2014/main" id="{923E886F-E8D5-4245-9A7A-689839A34EC2}"/>
            </a:ext>
          </a:extLst>
        </xdr:cNvPr>
        <xdr:cNvSpPr/>
      </xdr:nvSpPr>
      <xdr:spPr>
        <a:xfrm>
          <a:off x="4534080" y="1275374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18.3</a:t>
          </a:r>
          <a:endParaRPr lang="en-US" sz="1000" b="0" strike="noStrike" spc="-1">
            <a:latin typeface="游明朝"/>
          </a:endParaRPr>
        </a:p>
      </xdr:txBody>
    </xdr:sp>
    <xdr:clientData/>
  </xdr:twoCellAnchor>
  <xdr:twoCellAnchor>
    <xdr:from>
      <xdr:col>23</xdr:col>
      <xdr:colOff>174600</xdr:colOff>
      <xdr:row>77</xdr:row>
      <xdr:rowOff>47520</xdr:rowOff>
    </xdr:from>
    <xdr:to>
      <xdr:col>24</xdr:col>
      <xdr:colOff>75960</xdr:colOff>
      <xdr:row>77</xdr:row>
      <xdr:rowOff>148680</xdr:rowOff>
    </xdr:to>
    <xdr:sp macro="" textlink="">
      <xdr:nvSpPr>
        <xdr:cNvPr id="370" name="フローチャート: 判断 369">
          <a:extLst>
            <a:ext uri="{FF2B5EF4-FFF2-40B4-BE49-F238E27FC236}">
              <a16:creationId xmlns:a16="http://schemas.microsoft.com/office/drawing/2014/main" id="{E758CD1B-B8DD-44BA-8914-79DC3EDF54F8}"/>
            </a:ext>
          </a:extLst>
        </xdr:cNvPr>
        <xdr:cNvSpPr/>
      </xdr:nvSpPr>
      <xdr:spPr>
        <a:xfrm>
          <a:off x="4410050" y="12760220"/>
          <a:ext cx="8551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98280</xdr:colOff>
      <xdr:row>75</xdr:row>
      <xdr:rowOff>107640</xdr:rowOff>
    </xdr:from>
    <xdr:to>
      <xdr:col>20</xdr:col>
      <xdr:colOff>2880</xdr:colOff>
      <xdr:row>75</xdr:row>
      <xdr:rowOff>145800</xdr:rowOff>
    </xdr:to>
    <xdr:cxnSp macro="">
      <xdr:nvCxnSpPr>
        <xdr:cNvPr id="371" name="直線コネクタ 370">
          <a:extLst>
            <a:ext uri="{FF2B5EF4-FFF2-40B4-BE49-F238E27FC236}">
              <a16:creationId xmlns:a16="http://schemas.microsoft.com/office/drawing/2014/main" id="{A0B0955D-00BD-443B-9525-D7E6F1F71A78}"/>
            </a:ext>
          </a:extLst>
        </xdr:cNvPr>
        <xdr:cNvCxnSpPr/>
      </xdr:nvCxnSpPr>
      <xdr:spPr>
        <a:xfrm flipV="1">
          <a:off x="2860530" y="12490140"/>
          <a:ext cx="825350" cy="38160"/>
        </a:xfrm>
        <a:prstGeom prst="straightConnector1">
          <a:avLst/>
        </a:prstGeom>
        <a:ln w="6350">
          <a:solidFill>
            <a:srgbClr val="FF0000"/>
          </a:solidFill>
          <a:miter/>
        </a:ln>
      </xdr:spPr>
    </xdr:cxnSp>
    <xdr:clientData/>
  </xdr:twoCellAnchor>
  <xdr:twoCellAnchor>
    <xdr:from>
      <xdr:col>19</xdr:col>
      <xdr:colOff>136440</xdr:colOff>
      <xdr:row>77</xdr:row>
      <xdr:rowOff>85680</xdr:rowOff>
    </xdr:from>
    <xdr:to>
      <xdr:col>20</xdr:col>
      <xdr:colOff>37800</xdr:colOff>
      <xdr:row>78</xdr:row>
      <xdr:rowOff>15480</xdr:rowOff>
    </xdr:to>
    <xdr:sp macro="" textlink="">
      <xdr:nvSpPr>
        <xdr:cNvPr id="372" name="フローチャート: 判断 371">
          <a:extLst>
            <a:ext uri="{FF2B5EF4-FFF2-40B4-BE49-F238E27FC236}">
              <a16:creationId xmlns:a16="http://schemas.microsoft.com/office/drawing/2014/main" id="{44A1171C-C7DE-49DD-9EA1-E279AE514133}"/>
            </a:ext>
          </a:extLst>
        </xdr:cNvPr>
        <xdr:cNvSpPr/>
      </xdr:nvSpPr>
      <xdr:spPr>
        <a:xfrm>
          <a:off x="3635290" y="12798380"/>
          <a:ext cx="8551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78</xdr:row>
      <xdr:rowOff>21960</xdr:rowOff>
    </xdr:from>
    <xdr:to>
      <xdr:col>22</xdr:col>
      <xdr:colOff>21995</xdr:colOff>
      <xdr:row>79</xdr:row>
      <xdr:rowOff>85845</xdr:rowOff>
    </xdr:to>
    <xdr:sp macro="" textlink="">
      <xdr:nvSpPr>
        <xdr:cNvPr id="373" name="テキスト ボックス 372">
          <a:extLst>
            <a:ext uri="{FF2B5EF4-FFF2-40B4-BE49-F238E27FC236}">
              <a16:creationId xmlns:a16="http://schemas.microsoft.com/office/drawing/2014/main" id="{ECD0C14D-0F85-4FEC-ADA2-2D8CB262DA2A}"/>
            </a:ext>
          </a:extLst>
        </xdr:cNvPr>
        <xdr:cNvSpPr/>
      </xdr:nvSpPr>
      <xdr:spPr>
        <a:xfrm>
          <a:off x="3321180" y="12899760"/>
          <a:ext cx="7362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18.7</a:t>
          </a:r>
          <a:endParaRPr lang="en-US" sz="1000" b="0" strike="noStrike" spc="-1">
            <a:latin typeface="游明朝"/>
          </a:endParaRPr>
        </a:p>
      </xdr:txBody>
    </xdr:sp>
    <xdr:clientData/>
  </xdr:twoCellAnchor>
  <xdr:twoCellAnchor>
    <xdr:from>
      <xdr:col>11</xdr:col>
      <xdr:colOff>9360</xdr:colOff>
      <xdr:row>75</xdr:row>
      <xdr:rowOff>117360</xdr:rowOff>
    </xdr:from>
    <xdr:to>
      <xdr:col>15</xdr:col>
      <xdr:colOff>98280</xdr:colOff>
      <xdr:row>75</xdr:row>
      <xdr:rowOff>145800</xdr:rowOff>
    </xdr:to>
    <xdr:cxnSp macro="">
      <xdr:nvCxnSpPr>
        <xdr:cNvPr id="374" name="直線コネクタ 373">
          <a:extLst>
            <a:ext uri="{FF2B5EF4-FFF2-40B4-BE49-F238E27FC236}">
              <a16:creationId xmlns:a16="http://schemas.microsoft.com/office/drawing/2014/main" id="{B266F008-0E7F-45C1-ABA9-A9C096C7FE72}"/>
            </a:ext>
          </a:extLst>
        </xdr:cNvPr>
        <xdr:cNvCxnSpPr/>
      </xdr:nvCxnSpPr>
      <xdr:spPr>
        <a:xfrm>
          <a:off x="2035010" y="12499860"/>
          <a:ext cx="825520" cy="28440"/>
        </a:xfrm>
        <a:prstGeom prst="straightConnector1">
          <a:avLst/>
        </a:prstGeom>
        <a:ln w="6350">
          <a:solidFill>
            <a:srgbClr val="FF0000"/>
          </a:solidFill>
          <a:miter/>
        </a:ln>
      </xdr:spPr>
    </xdr:cxnSp>
    <xdr:clientData/>
  </xdr:twoCellAnchor>
  <xdr:twoCellAnchor>
    <xdr:from>
      <xdr:col>15</xdr:col>
      <xdr:colOff>47520</xdr:colOff>
      <xdr:row>77</xdr:row>
      <xdr:rowOff>104760</xdr:rowOff>
    </xdr:from>
    <xdr:to>
      <xdr:col>15</xdr:col>
      <xdr:colOff>148680</xdr:colOff>
      <xdr:row>78</xdr:row>
      <xdr:rowOff>34560</xdr:rowOff>
    </xdr:to>
    <xdr:sp macro="" textlink="">
      <xdr:nvSpPr>
        <xdr:cNvPr id="375" name="フローチャート: 判断 374">
          <a:extLst>
            <a:ext uri="{FF2B5EF4-FFF2-40B4-BE49-F238E27FC236}">
              <a16:creationId xmlns:a16="http://schemas.microsoft.com/office/drawing/2014/main" id="{51A54F42-D9F3-49B5-9452-54EDAFE8D4A3}"/>
            </a:ext>
          </a:extLst>
        </xdr:cNvPr>
        <xdr:cNvSpPr/>
      </xdr:nvSpPr>
      <xdr:spPr>
        <a:xfrm>
          <a:off x="2809770" y="1281746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78</xdr:row>
      <xdr:rowOff>41040</xdr:rowOff>
    </xdr:from>
    <xdr:to>
      <xdr:col>17</xdr:col>
      <xdr:colOff>155260</xdr:colOff>
      <xdr:row>79</xdr:row>
      <xdr:rowOff>104925</xdr:rowOff>
    </xdr:to>
    <xdr:sp macro="" textlink="">
      <xdr:nvSpPr>
        <xdr:cNvPr id="376" name="テキスト ボックス 375">
          <a:extLst>
            <a:ext uri="{FF2B5EF4-FFF2-40B4-BE49-F238E27FC236}">
              <a16:creationId xmlns:a16="http://schemas.microsoft.com/office/drawing/2014/main" id="{F9461CFC-1018-4BBB-A1EB-C576314F61BF}"/>
            </a:ext>
          </a:extLst>
        </xdr:cNvPr>
        <xdr:cNvSpPr/>
      </xdr:nvSpPr>
      <xdr:spPr>
        <a:xfrm>
          <a:off x="2511310" y="1291884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18.9</a:t>
          </a:r>
          <a:endParaRPr lang="en-US" sz="1000" b="0" strike="noStrike" spc="-1">
            <a:latin typeface="游明朝"/>
          </a:endParaRPr>
        </a:p>
      </xdr:txBody>
    </xdr:sp>
    <xdr:clientData/>
  </xdr:twoCellAnchor>
  <xdr:twoCellAnchor>
    <xdr:from>
      <xdr:col>6</xdr:col>
      <xdr:colOff>120600</xdr:colOff>
      <xdr:row>75</xdr:row>
      <xdr:rowOff>117360</xdr:rowOff>
    </xdr:from>
    <xdr:to>
      <xdr:col>11</xdr:col>
      <xdr:colOff>9360</xdr:colOff>
      <xdr:row>75</xdr:row>
      <xdr:rowOff>126720</xdr:rowOff>
    </xdr:to>
    <xdr:cxnSp macro="">
      <xdr:nvCxnSpPr>
        <xdr:cNvPr id="377" name="直線コネクタ 376">
          <a:extLst>
            <a:ext uri="{FF2B5EF4-FFF2-40B4-BE49-F238E27FC236}">
              <a16:creationId xmlns:a16="http://schemas.microsoft.com/office/drawing/2014/main" id="{BB6C0355-E8D1-458A-99F6-ABA4AA26E1B7}"/>
            </a:ext>
          </a:extLst>
        </xdr:cNvPr>
        <xdr:cNvCxnSpPr/>
      </xdr:nvCxnSpPr>
      <xdr:spPr>
        <a:xfrm flipV="1">
          <a:off x="1225500" y="12499860"/>
          <a:ext cx="809510" cy="9360"/>
        </a:xfrm>
        <a:prstGeom prst="straightConnector1">
          <a:avLst/>
        </a:prstGeom>
        <a:ln w="6350">
          <a:solidFill>
            <a:srgbClr val="FF0000"/>
          </a:solidFill>
          <a:miter/>
        </a:ln>
      </xdr:spPr>
    </xdr:cxnSp>
    <xdr:clientData/>
  </xdr:twoCellAnchor>
  <xdr:twoCellAnchor>
    <xdr:from>
      <xdr:col>10</xdr:col>
      <xdr:colOff>158760</xdr:colOff>
      <xdr:row>77</xdr:row>
      <xdr:rowOff>47520</xdr:rowOff>
    </xdr:from>
    <xdr:to>
      <xdr:col>11</xdr:col>
      <xdr:colOff>60120</xdr:colOff>
      <xdr:row>77</xdr:row>
      <xdr:rowOff>148680</xdr:rowOff>
    </xdr:to>
    <xdr:sp macro="" textlink="">
      <xdr:nvSpPr>
        <xdr:cNvPr id="378" name="フローチャート: 判断 377">
          <a:extLst>
            <a:ext uri="{FF2B5EF4-FFF2-40B4-BE49-F238E27FC236}">
              <a16:creationId xmlns:a16="http://schemas.microsoft.com/office/drawing/2014/main" id="{545BE91B-CEE7-4DEA-8DBE-6E0AD1AEA1CA}"/>
            </a:ext>
          </a:extLst>
        </xdr:cNvPr>
        <xdr:cNvSpPr/>
      </xdr:nvSpPr>
      <xdr:spPr>
        <a:xfrm>
          <a:off x="2000260" y="12760220"/>
          <a:ext cx="8551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77</xdr:row>
      <xdr:rowOff>155160</xdr:rowOff>
    </xdr:from>
    <xdr:to>
      <xdr:col>13</xdr:col>
      <xdr:colOff>69515</xdr:colOff>
      <xdr:row>79</xdr:row>
      <xdr:rowOff>47520</xdr:rowOff>
    </xdr:to>
    <xdr:sp macro="" textlink="">
      <xdr:nvSpPr>
        <xdr:cNvPr id="379" name="テキスト ボックス 378">
          <a:extLst>
            <a:ext uri="{FF2B5EF4-FFF2-40B4-BE49-F238E27FC236}">
              <a16:creationId xmlns:a16="http://schemas.microsoft.com/office/drawing/2014/main" id="{A190EAF9-B249-4536-AF86-05804DF920A2}"/>
            </a:ext>
          </a:extLst>
        </xdr:cNvPr>
        <xdr:cNvSpPr/>
      </xdr:nvSpPr>
      <xdr:spPr>
        <a:xfrm>
          <a:off x="1685790" y="12867860"/>
          <a:ext cx="7618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18.3</a:t>
          </a:r>
          <a:endParaRPr lang="en-US" sz="1000" b="0" strike="noStrike" spc="-1">
            <a:latin typeface="游明朝"/>
          </a:endParaRPr>
        </a:p>
      </xdr:txBody>
    </xdr:sp>
    <xdr:clientData/>
  </xdr:twoCellAnchor>
  <xdr:twoCellAnchor>
    <xdr:from>
      <xdr:col>6</xdr:col>
      <xdr:colOff>69840</xdr:colOff>
      <xdr:row>77</xdr:row>
      <xdr:rowOff>38160</xdr:rowOff>
    </xdr:from>
    <xdr:to>
      <xdr:col>6</xdr:col>
      <xdr:colOff>171000</xdr:colOff>
      <xdr:row>77</xdr:row>
      <xdr:rowOff>139320</xdr:rowOff>
    </xdr:to>
    <xdr:sp macro="" textlink="">
      <xdr:nvSpPr>
        <xdr:cNvPr id="380" name="フローチャート: 判断 379">
          <a:extLst>
            <a:ext uri="{FF2B5EF4-FFF2-40B4-BE49-F238E27FC236}">
              <a16:creationId xmlns:a16="http://schemas.microsoft.com/office/drawing/2014/main" id="{ABEEEE3E-47F4-44DA-9252-6250F1297BE9}"/>
            </a:ext>
          </a:extLst>
        </xdr:cNvPr>
        <xdr:cNvSpPr/>
      </xdr:nvSpPr>
      <xdr:spPr>
        <a:xfrm>
          <a:off x="1174740" y="127508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77</xdr:row>
      <xdr:rowOff>145800</xdr:rowOff>
    </xdr:from>
    <xdr:to>
      <xdr:col>9</xdr:col>
      <xdr:colOff>2955</xdr:colOff>
      <xdr:row>79</xdr:row>
      <xdr:rowOff>47685</xdr:rowOff>
    </xdr:to>
    <xdr:sp macro="" textlink="">
      <xdr:nvSpPr>
        <xdr:cNvPr id="381" name="テキスト ボックス 380">
          <a:extLst>
            <a:ext uri="{FF2B5EF4-FFF2-40B4-BE49-F238E27FC236}">
              <a16:creationId xmlns:a16="http://schemas.microsoft.com/office/drawing/2014/main" id="{FB13321E-DB10-4D9D-8249-60ED48EFFEB4}"/>
            </a:ext>
          </a:extLst>
        </xdr:cNvPr>
        <xdr:cNvSpPr/>
      </xdr:nvSpPr>
      <xdr:spPr>
        <a:xfrm>
          <a:off x="876280" y="12858500"/>
          <a:ext cx="7618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18.2</a:t>
          </a:r>
          <a:endParaRPr lang="en-US" sz="1000" b="0" strike="noStrike" spc="-1">
            <a:latin typeface="游明朝"/>
          </a:endParaRPr>
        </a:p>
      </xdr:txBody>
    </xdr:sp>
    <xdr:clientData/>
  </xdr:twoCellAnchor>
  <xdr:twoCellAnchor editAs="oneCell">
    <xdr:from>
      <xdr:col>23</xdr:col>
      <xdr:colOff>9360</xdr:colOff>
      <xdr:row>84</xdr:row>
      <xdr:rowOff>31320</xdr:rowOff>
    </xdr:from>
    <xdr:to>
      <xdr:col>27</xdr:col>
      <xdr:colOff>50435</xdr:colOff>
      <xdr:row>85</xdr:row>
      <xdr:rowOff>86040</xdr:rowOff>
    </xdr:to>
    <xdr:sp macro="" textlink="">
      <xdr:nvSpPr>
        <xdr:cNvPr id="382" name="テキスト ボックス 381">
          <a:extLst>
            <a:ext uri="{FF2B5EF4-FFF2-40B4-BE49-F238E27FC236}">
              <a16:creationId xmlns:a16="http://schemas.microsoft.com/office/drawing/2014/main" id="{4D06804B-0580-42CE-AD64-E7E71F777454}"/>
            </a:ext>
          </a:extLst>
        </xdr:cNvPr>
        <xdr:cNvSpPr/>
      </xdr:nvSpPr>
      <xdr:spPr>
        <a:xfrm>
          <a:off x="4244810" y="1389972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18</xdr:col>
      <xdr:colOff>171360</xdr:colOff>
      <xdr:row>84</xdr:row>
      <xdr:rowOff>31320</xdr:rowOff>
    </xdr:from>
    <xdr:to>
      <xdr:col>23</xdr:col>
      <xdr:colOff>28475</xdr:colOff>
      <xdr:row>85</xdr:row>
      <xdr:rowOff>86040</xdr:rowOff>
    </xdr:to>
    <xdr:sp macro="" textlink="">
      <xdr:nvSpPr>
        <xdr:cNvPr id="383" name="テキスト ボックス 382">
          <a:extLst>
            <a:ext uri="{FF2B5EF4-FFF2-40B4-BE49-F238E27FC236}">
              <a16:creationId xmlns:a16="http://schemas.microsoft.com/office/drawing/2014/main" id="{894B725D-D5CF-470B-9DC9-DC5A2BBA1D64}"/>
            </a:ext>
          </a:extLst>
        </xdr:cNvPr>
        <xdr:cNvSpPr/>
      </xdr:nvSpPr>
      <xdr:spPr>
        <a:xfrm>
          <a:off x="3486060" y="13899720"/>
          <a:ext cx="7619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14</xdr:col>
      <xdr:colOff>82440</xdr:colOff>
      <xdr:row>84</xdr:row>
      <xdr:rowOff>31320</xdr:rowOff>
    </xdr:from>
    <xdr:to>
      <xdr:col>18</xdr:col>
      <xdr:colOff>123155</xdr:colOff>
      <xdr:row>85</xdr:row>
      <xdr:rowOff>86040</xdr:rowOff>
    </xdr:to>
    <xdr:sp macro="" textlink="">
      <xdr:nvSpPr>
        <xdr:cNvPr id="384" name="テキスト ボックス 383">
          <a:extLst>
            <a:ext uri="{FF2B5EF4-FFF2-40B4-BE49-F238E27FC236}">
              <a16:creationId xmlns:a16="http://schemas.microsoft.com/office/drawing/2014/main" id="{F4128A26-126B-4964-B56D-59BF0A7EFCFF}"/>
            </a:ext>
          </a:extLst>
        </xdr:cNvPr>
        <xdr:cNvSpPr/>
      </xdr:nvSpPr>
      <xdr:spPr>
        <a:xfrm>
          <a:off x="2660540" y="13899720"/>
          <a:ext cx="7614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10</xdr:col>
      <xdr:colOff>9720</xdr:colOff>
      <xdr:row>84</xdr:row>
      <xdr:rowOff>31320</xdr:rowOff>
    </xdr:from>
    <xdr:to>
      <xdr:col>14</xdr:col>
      <xdr:colOff>50795</xdr:colOff>
      <xdr:row>85</xdr:row>
      <xdr:rowOff>86040</xdr:rowOff>
    </xdr:to>
    <xdr:sp macro="" textlink="">
      <xdr:nvSpPr>
        <xdr:cNvPr id="385" name="テキスト ボックス 384">
          <a:extLst>
            <a:ext uri="{FF2B5EF4-FFF2-40B4-BE49-F238E27FC236}">
              <a16:creationId xmlns:a16="http://schemas.microsoft.com/office/drawing/2014/main" id="{1B362B25-9483-4556-8A61-FEC82FF7E8CA}"/>
            </a:ext>
          </a:extLst>
        </xdr:cNvPr>
        <xdr:cNvSpPr/>
      </xdr:nvSpPr>
      <xdr:spPr>
        <a:xfrm>
          <a:off x="1851220" y="1389972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5</xdr:col>
      <xdr:colOff>104760</xdr:colOff>
      <xdr:row>84</xdr:row>
      <xdr:rowOff>31320</xdr:rowOff>
    </xdr:from>
    <xdr:to>
      <xdr:col>9</xdr:col>
      <xdr:colOff>145835</xdr:colOff>
      <xdr:row>85</xdr:row>
      <xdr:rowOff>86040</xdr:rowOff>
    </xdr:to>
    <xdr:sp macro="" textlink="">
      <xdr:nvSpPr>
        <xdr:cNvPr id="386" name="テキスト ボックス 385">
          <a:extLst>
            <a:ext uri="{FF2B5EF4-FFF2-40B4-BE49-F238E27FC236}">
              <a16:creationId xmlns:a16="http://schemas.microsoft.com/office/drawing/2014/main" id="{E05E0DDE-81A5-4222-B5C4-D68118C7B7A4}"/>
            </a:ext>
          </a:extLst>
        </xdr:cNvPr>
        <xdr:cNvSpPr/>
      </xdr:nvSpPr>
      <xdr:spPr>
        <a:xfrm>
          <a:off x="1025510" y="1389972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23</xdr:col>
      <xdr:colOff>174600</xdr:colOff>
      <xdr:row>74</xdr:row>
      <xdr:rowOff>114480</xdr:rowOff>
    </xdr:from>
    <xdr:to>
      <xdr:col>24</xdr:col>
      <xdr:colOff>75960</xdr:colOff>
      <xdr:row>75</xdr:row>
      <xdr:rowOff>44280</xdr:rowOff>
    </xdr:to>
    <xdr:sp macro="" textlink="">
      <xdr:nvSpPr>
        <xdr:cNvPr id="387" name="楕円 386">
          <a:extLst>
            <a:ext uri="{FF2B5EF4-FFF2-40B4-BE49-F238E27FC236}">
              <a16:creationId xmlns:a16="http://schemas.microsoft.com/office/drawing/2014/main" id="{FBA7E649-D49F-47DE-AEF7-0ECF096F12E7}"/>
            </a:ext>
          </a:extLst>
        </xdr:cNvPr>
        <xdr:cNvSpPr/>
      </xdr:nvSpPr>
      <xdr:spPr>
        <a:xfrm>
          <a:off x="4410050" y="12331880"/>
          <a:ext cx="8551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73</xdr:row>
      <xdr:rowOff>151920</xdr:rowOff>
    </xdr:from>
    <xdr:to>
      <xdr:col>28</xdr:col>
      <xdr:colOff>152380</xdr:colOff>
      <xdr:row>75</xdr:row>
      <xdr:rowOff>44640</xdr:rowOff>
    </xdr:to>
    <xdr:sp macro="" textlink="">
      <xdr:nvSpPr>
        <xdr:cNvPr id="388" name="公債費該当値テキスト">
          <a:extLst>
            <a:ext uri="{FF2B5EF4-FFF2-40B4-BE49-F238E27FC236}">
              <a16:creationId xmlns:a16="http://schemas.microsoft.com/office/drawing/2014/main" id="{CFBB9400-4E7D-43CB-B2F3-EE2BF36CE745}"/>
            </a:ext>
          </a:extLst>
        </xdr:cNvPr>
        <xdr:cNvSpPr/>
      </xdr:nvSpPr>
      <xdr:spPr>
        <a:xfrm>
          <a:off x="4534080" y="12204220"/>
          <a:ext cx="7618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13.6</a:t>
          </a:r>
          <a:endParaRPr lang="en-US" sz="1000" b="0" strike="noStrike" spc="-1">
            <a:latin typeface="游明朝"/>
          </a:endParaRPr>
        </a:p>
      </xdr:txBody>
    </xdr:sp>
    <xdr:clientData/>
  </xdr:twoCellAnchor>
  <xdr:twoCellAnchor>
    <xdr:from>
      <xdr:col>19</xdr:col>
      <xdr:colOff>136440</xdr:colOff>
      <xdr:row>75</xdr:row>
      <xdr:rowOff>57240</xdr:rowOff>
    </xdr:from>
    <xdr:to>
      <xdr:col>20</xdr:col>
      <xdr:colOff>37800</xdr:colOff>
      <xdr:row>75</xdr:row>
      <xdr:rowOff>158400</xdr:rowOff>
    </xdr:to>
    <xdr:sp macro="" textlink="">
      <xdr:nvSpPr>
        <xdr:cNvPr id="389" name="楕円 388">
          <a:extLst>
            <a:ext uri="{FF2B5EF4-FFF2-40B4-BE49-F238E27FC236}">
              <a16:creationId xmlns:a16="http://schemas.microsoft.com/office/drawing/2014/main" id="{C56A0C9F-896E-48EC-8BB4-2A9470584D8D}"/>
            </a:ext>
          </a:extLst>
        </xdr:cNvPr>
        <xdr:cNvSpPr/>
      </xdr:nvSpPr>
      <xdr:spPr>
        <a:xfrm>
          <a:off x="3635290" y="12439740"/>
          <a:ext cx="8551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74</xdr:row>
      <xdr:rowOff>28080</xdr:rowOff>
    </xdr:from>
    <xdr:to>
      <xdr:col>22</xdr:col>
      <xdr:colOff>21995</xdr:colOff>
      <xdr:row>75</xdr:row>
      <xdr:rowOff>82800</xdr:rowOff>
    </xdr:to>
    <xdr:sp macro="" textlink="">
      <xdr:nvSpPr>
        <xdr:cNvPr id="390" name="テキスト ボックス 389">
          <a:extLst>
            <a:ext uri="{FF2B5EF4-FFF2-40B4-BE49-F238E27FC236}">
              <a16:creationId xmlns:a16="http://schemas.microsoft.com/office/drawing/2014/main" id="{E7EFD1CD-B8DD-4C86-9BDB-470BCC172C30}"/>
            </a:ext>
          </a:extLst>
        </xdr:cNvPr>
        <xdr:cNvSpPr/>
      </xdr:nvSpPr>
      <xdr:spPr>
        <a:xfrm>
          <a:off x="3321180" y="12245480"/>
          <a:ext cx="7362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14.8</a:t>
          </a:r>
          <a:endParaRPr lang="en-US" sz="1000" b="0" strike="noStrike" spc="-1">
            <a:latin typeface="游明朝"/>
          </a:endParaRPr>
        </a:p>
      </xdr:txBody>
    </xdr:sp>
    <xdr:clientData/>
  </xdr:twoCellAnchor>
  <xdr:twoCellAnchor>
    <xdr:from>
      <xdr:col>15</xdr:col>
      <xdr:colOff>47520</xdr:colOff>
      <xdr:row>75</xdr:row>
      <xdr:rowOff>95400</xdr:rowOff>
    </xdr:from>
    <xdr:to>
      <xdr:col>15</xdr:col>
      <xdr:colOff>148680</xdr:colOff>
      <xdr:row>76</xdr:row>
      <xdr:rowOff>25200</xdr:rowOff>
    </xdr:to>
    <xdr:sp macro="" textlink="">
      <xdr:nvSpPr>
        <xdr:cNvPr id="391" name="楕円 390">
          <a:extLst>
            <a:ext uri="{FF2B5EF4-FFF2-40B4-BE49-F238E27FC236}">
              <a16:creationId xmlns:a16="http://schemas.microsoft.com/office/drawing/2014/main" id="{3446FB35-6219-4356-9386-9435F0E75CD1}"/>
            </a:ext>
          </a:extLst>
        </xdr:cNvPr>
        <xdr:cNvSpPr/>
      </xdr:nvSpPr>
      <xdr:spPr>
        <a:xfrm>
          <a:off x="2809770" y="1247790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74</xdr:row>
      <xdr:rowOff>56880</xdr:rowOff>
    </xdr:from>
    <xdr:to>
      <xdr:col>17</xdr:col>
      <xdr:colOff>155260</xdr:colOff>
      <xdr:row>75</xdr:row>
      <xdr:rowOff>114775</xdr:rowOff>
    </xdr:to>
    <xdr:sp macro="" textlink="">
      <xdr:nvSpPr>
        <xdr:cNvPr id="392" name="テキスト ボックス 391">
          <a:extLst>
            <a:ext uri="{FF2B5EF4-FFF2-40B4-BE49-F238E27FC236}">
              <a16:creationId xmlns:a16="http://schemas.microsoft.com/office/drawing/2014/main" id="{316A24A4-13E3-42E8-A59B-ED3D2454BCC3}"/>
            </a:ext>
          </a:extLst>
        </xdr:cNvPr>
        <xdr:cNvSpPr/>
      </xdr:nvSpPr>
      <xdr:spPr>
        <a:xfrm>
          <a:off x="2511310" y="1227428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15.2</a:t>
          </a:r>
          <a:endParaRPr lang="en-US" sz="1000" b="0" strike="noStrike" spc="-1">
            <a:latin typeface="游明朝"/>
          </a:endParaRPr>
        </a:p>
      </xdr:txBody>
    </xdr:sp>
    <xdr:clientData/>
  </xdr:twoCellAnchor>
  <xdr:twoCellAnchor>
    <xdr:from>
      <xdr:col>10</xdr:col>
      <xdr:colOff>158760</xdr:colOff>
      <xdr:row>75</xdr:row>
      <xdr:rowOff>66600</xdr:rowOff>
    </xdr:from>
    <xdr:to>
      <xdr:col>11</xdr:col>
      <xdr:colOff>60120</xdr:colOff>
      <xdr:row>76</xdr:row>
      <xdr:rowOff>5760</xdr:rowOff>
    </xdr:to>
    <xdr:sp macro="" textlink="">
      <xdr:nvSpPr>
        <xdr:cNvPr id="393" name="楕円 392">
          <a:extLst>
            <a:ext uri="{FF2B5EF4-FFF2-40B4-BE49-F238E27FC236}">
              <a16:creationId xmlns:a16="http://schemas.microsoft.com/office/drawing/2014/main" id="{B6FB0378-60BC-4206-9B68-CC9D98A30C64}"/>
            </a:ext>
          </a:extLst>
        </xdr:cNvPr>
        <xdr:cNvSpPr/>
      </xdr:nvSpPr>
      <xdr:spPr>
        <a:xfrm>
          <a:off x="2000260" y="12449100"/>
          <a:ext cx="85510" cy="1042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74</xdr:row>
      <xdr:rowOff>28080</xdr:rowOff>
    </xdr:from>
    <xdr:to>
      <xdr:col>13</xdr:col>
      <xdr:colOff>69515</xdr:colOff>
      <xdr:row>75</xdr:row>
      <xdr:rowOff>82800</xdr:rowOff>
    </xdr:to>
    <xdr:sp macro="" textlink="">
      <xdr:nvSpPr>
        <xdr:cNvPr id="394" name="テキスト ボックス 393">
          <a:extLst>
            <a:ext uri="{FF2B5EF4-FFF2-40B4-BE49-F238E27FC236}">
              <a16:creationId xmlns:a16="http://schemas.microsoft.com/office/drawing/2014/main" id="{F21CAD5C-F147-4B00-83FA-DDA4B73BC481}"/>
            </a:ext>
          </a:extLst>
        </xdr:cNvPr>
        <xdr:cNvSpPr/>
      </xdr:nvSpPr>
      <xdr:spPr>
        <a:xfrm>
          <a:off x="1685790" y="1224548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14.9</a:t>
          </a:r>
          <a:endParaRPr lang="en-US" sz="1000" b="0" strike="noStrike" spc="-1">
            <a:latin typeface="游明朝"/>
          </a:endParaRPr>
        </a:p>
      </xdr:txBody>
    </xdr:sp>
    <xdr:clientData/>
  </xdr:twoCellAnchor>
  <xdr:twoCellAnchor>
    <xdr:from>
      <xdr:col>6</xdr:col>
      <xdr:colOff>69840</xdr:colOff>
      <xdr:row>75</xdr:row>
      <xdr:rowOff>76320</xdr:rowOff>
    </xdr:from>
    <xdr:to>
      <xdr:col>6</xdr:col>
      <xdr:colOff>171000</xdr:colOff>
      <xdr:row>76</xdr:row>
      <xdr:rowOff>6120</xdr:rowOff>
    </xdr:to>
    <xdr:sp macro="" textlink="">
      <xdr:nvSpPr>
        <xdr:cNvPr id="395" name="楕円 394">
          <a:extLst>
            <a:ext uri="{FF2B5EF4-FFF2-40B4-BE49-F238E27FC236}">
              <a16:creationId xmlns:a16="http://schemas.microsoft.com/office/drawing/2014/main" id="{FFA75EDF-9557-421E-961D-7C76FF5C70B3}"/>
            </a:ext>
          </a:extLst>
        </xdr:cNvPr>
        <xdr:cNvSpPr/>
      </xdr:nvSpPr>
      <xdr:spPr>
        <a:xfrm>
          <a:off x="1174740" y="1245882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74</xdr:row>
      <xdr:rowOff>37800</xdr:rowOff>
    </xdr:from>
    <xdr:to>
      <xdr:col>9</xdr:col>
      <xdr:colOff>2955</xdr:colOff>
      <xdr:row>75</xdr:row>
      <xdr:rowOff>95695</xdr:rowOff>
    </xdr:to>
    <xdr:sp macro="" textlink="">
      <xdr:nvSpPr>
        <xdr:cNvPr id="396" name="テキスト ボックス 395">
          <a:extLst>
            <a:ext uri="{FF2B5EF4-FFF2-40B4-BE49-F238E27FC236}">
              <a16:creationId xmlns:a16="http://schemas.microsoft.com/office/drawing/2014/main" id="{76132DC0-00A9-4562-BD0F-9977242EF51A}"/>
            </a:ext>
          </a:extLst>
        </xdr:cNvPr>
        <xdr:cNvSpPr/>
      </xdr:nvSpPr>
      <xdr:spPr>
        <a:xfrm>
          <a:off x="876280" y="1225520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15.0</a:t>
          </a:r>
          <a:endParaRPr lang="en-US" sz="1000" b="0" strike="noStrike" spc="-1">
            <a:latin typeface="游明朝"/>
          </a:endParaRPr>
        </a:p>
      </xdr:txBody>
    </xdr:sp>
    <xdr:clientData/>
  </xdr:twoCellAnchor>
  <xdr:twoCellAnchor>
    <xdr:from>
      <xdr:col>62</xdr:col>
      <xdr:colOff>44280</xdr:colOff>
      <xdr:row>67</xdr:row>
      <xdr:rowOff>69840</xdr:rowOff>
    </xdr:from>
    <xdr:to>
      <xdr:col>85</xdr:col>
      <xdr:colOff>66240</xdr:colOff>
      <xdr:row>69</xdr:row>
      <xdr:rowOff>43920</xdr:rowOff>
    </xdr:to>
    <xdr:sp macro="" textlink="">
      <xdr:nvSpPr>
        <xdr:cNvPr id="397" name="正方形/長方形 396">
          <a:extLst>
            <a:ext uri="{FF2B5EF4-FFF2-40B4-BE49-F238E27FC236}">
              <a16:creationId xmlns:a16="http://schemas.microsoft.com/office/drawing/2014/main" id="{EFD3B901-D5C2-493C-AEA4-1C86D2027B3C}"/>
            </a:ext>
          </a:extLst>
        </xdr:cNvPr>
        <xdr:cNvSpPr/>
      </xdr:nvSpPr>
      <xdr:spPr>
        <a:xfrm>
          <a:off x="11461580" y="11131540"/>
          <a:ext cx="425741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公債費以外</a:t>
          </a:r>
          <a:endParaRPr lang="en-US" sz="1600" b="0" strike="noStrike" spc="-1">
            <a:latin typeface="游明朝"/>
          </a:endParaRPr>
        </a:p>
      </xdr:txBody>
    </xdr:sp>
    <xdr:clientData/>
  </xdr:twoCellAnchor>
  <xdr:twoCellAnchor>
    <xdr:from>
      <xdr:col>85</xdr:col>
      <xdr:colOff>79200</xdr:colOff>
      <xdr:row>67</xdr:row>
      <xdr:rowOff>133200</xdr:rowOff>
    </xdr:from>
    <xdr:to>
      <xdr:col>93</xdr:col>
      <xdr:colOff>2520</xdr:colOff>
      <xdr:row>69</xdr:row>
      <xdr:rowOff>43920</xdr:rowOff>
    </xdr:to>
    <xdr:sp macro="" textlink="">
      <xdr:nvSpPr>
        <xdr:cNvPr id="398" name="正方形/長方形 397">
          <a:extLst>
            <a:ext uri="{FF2B5EF4-FFF2-40B4-BE49-F238E27FC236}">
              <a16:creationId xmlns:a16="http://schemas.microsoft.com/office/drawing/2014/main" id="{C1B6BB37-B2E3-475F-882E-C6C55846EBD8}"/>
            </a:ext>
          </a:extLst>
        </xdr:cNvPr>
        <xdr:cNvSpPr/>
      </xdr:nvSpPr>
      <xdr:spPr>
        <a:xfrm>
          <a:off x="15731950" y="1119490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85</xdr:col>
      <xdr:colOff>79200</xdr:colOff>
      <xdr:row>68</xdr:row>
      <xdr:rowOff>152280</xdr:rowOff>
    </xdr:from>
    <xdr:to>
      <xdr:col>93</xdr:col>
      <xdr:colOff>2520</xdr:colOff>
      <xdr:row>70</xdr:row>
      <xdr:rowOff>63000</xdr:rowOff>
    </xdr:to>
    <xdr:sp macro="" textlink="">
      <xdr:nvSpPr>
        <xdr:cNvPr id="399" name="正方形/長方形 398">
          <a:extLst>
            <a:ext uri="{FF2B5EF4-FFF2-40B4-BE49-F238E27FC236}">
              <a16:creationId xmlns:a16="http://schemas.microsoft.com/office/drawing/2014/main" id="{CB6B4631-A966-400C-89BA-3A3F7FED7304}"/>
            </a:ext>
          </a:extLst>
        </xdr:cNvPr>
        <xdr:cNvSpPr/>
      </xdr:nvSpPr>
      <xdr:spPr>
        <a:xfrm>
          <a:off x="15731950" y="1137908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9/46</a:t>
          </a:r>
          <a:endParaRPr lang="en-US" sz="1200" b="0" strike="noStrike" spc="-1">
            <a:latin typeface="游明朝"/>
          </a:endParaRPr>
        </a:p>
      </xdr:txBody>
    </xdr:sp>
    <xdr:clientData/>
  </xdr:twoCellAnchor>
  <xdr:twoCellAnchor>
    <xdr:from>
      <xdr:col>93</xdr:col>
      <xdr:colOff>168120</xdr:colOff>
      <xdr:row>67</xdr:row>
      <xdr:rowOff>133200</xdr:rowOff>
    </xdr:from>
    <xdr:to>
      <xdr:col>100</xdr:col>
      <xdr:colOff>164520</xdr:colOff>
      <xdr:row>69</xdr:row>
      <xdr:rowOff>43920</xdr:rowOff>
    </xdr:to>
    <xdr:sp macro="" textlink="">
      <xdr:nvSpPr>
        <xdr:cNvPr id="400" name="正方形/長方形 399">
          <a:extLst>
            <a:ext uri="{FF2B5EF4-FFF2-40B4-BE49-F238E27FC236}">
              <a16:creationId xmlns:a16="http://schemas.microsoft.com/office/drawing/2014/main" id="{871E97DE-5771-4556-B6E5-95D8526D154A}"/>
            </a:ext>
          </a:extLst>
        </xdr:cNvPr>
        <xdr:cNvSpPr/>
      </xdr:nvSpPr>
      <xdr:spPr>
        <a:xfrm>
          <a:off x="17294070" y="11194900"/>
          <a:ext cx="12854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93</xdr:col>
      <xdr:colOff>168120</xdr:colOff>
      <xdr:row>68</xdr:row>
      <xdr:rowOff>152280</xdr:rowOff>
    </xdr:from>
    <xdr:to>
      <xdr:col>100</xdr:col>
      <xdr:colOff>164520</xdr:colOff>
      <xdr:row>70</xdr:row>
      <xdr:rowOff>63000</xdr:rowOff>
    </xdr:to>
    <xdr:sp macro="" textlink="">
      <xdr:nvSpPr>
        <xdr:cNvPr id="401" name="正方形/長方形 400">
          <a:extLst>
            <a:ext uri="{FF2B5EF4-FFF2-40B4-BE49-F238E27FC236}">
              <a16:creationId xmlns:a16="http://schemas.microsoft.com/office/drawing/2014/main" id="{5E7D06CA-A7B2-4E6C-953E-EDBD7ABCAAE4}"/>
            </a:ext>
          </a:extLst>
        </xdr:cNvPr>
        <xdr:cNvSpPr/>
      </xdr:nvSpPr>
      <xdr:spPr>
        <a:xfrm>
          <a:off x="17294070" y="11379080"/>
          <a:ext cx="12854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78.8</a:t>
          </a:r>
          <a:endParaRPr lang="en-US" sz="1200" b="0" strike="noStrike" spc="-1">
            <a:latin typeface="游明朝"/>
          </a:endParaRPr>
        </a:p>
      </xdr:txBody>
    </xdr:sp>
    <xdr:clientData/>
  </xdr:twoCellAnchor>
  <xdr:twoCellAnchor>
    <xdr:from>
      <xdr:col>101</xdr:col>
      <xdr:colOff>181080</xdr:colOff>
      <xdr:row>67</xdr:row>
      <xdr:rowOff>133200</xdr:rowOff>
    </xdr:from>
    <xdr:to>
      <xdr:col>109</xdr:col>
      <xdr:colOff>104400</xdr:colOff>
      <xdr:row>69</xdr:row>
      <xdr:rowOff>43920</xdr:rowOff>
    </xdr:to>
    <xdr:sp macro="" textlink="">
      <xdr:nvSpPr>
        <xdr:cNvPr id="402" name="正方形/長方形 401">
          <a:extLst>
            <a:ext uri="{FF2B5EF4-FFF2-40B4-BE49-F238E27FC236}">
              <a16:creationId xmlns:a16="http://schemas.microsoft.com/office/drawing/2014/main" id="{7437FE05-EE68-4385-B2EA-8FE20E62986B}"/>
            </a:ext>
          </a:extLst>
        </xdr:cNvPr>
        <xdr:cNvSpPr/>
      </xdr:nvSpPr>
      <xdr:spPr>
        <a:xfrm>
          <a:off x="18780230" y="1119490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101</xdr:col>
      <xdr:colOff>181080</xdr:colOff>
      <xdr:row>68</xdr:row>
      <xdr:rowOff>152280</xdr:rowOff>
    </xdr:from>
    <xdr:to>
      <xdr:col>109</xdr:col>
      <xdr:colOff>104400</xdr:colOff>
      <xdr:row>70</xdr:row>
      <xdr:rowOff>63000</xdr:rowOff>
    </xdr:to>
    <xdr:sp macro="" textlink="">
      <xdr:nvSpPr>
        <xdr:cNvPr id="403" name="正方形/長方形 402">
          <a:extLst>
            <a:ext uri="{FF2B5EF4-FFF2-40B4-BE49-F238E27FC236}">
              <a16:creationId xmlns:a16="http://schemas.microsoft.com/office/drawing/2014/main" id="{5F0305B9-70DE-4876-82E7-575AD36ABC60}"/>
            </a:ext>
          </a:extLst>
        </xdr:cNvPr>
        <xdr:cNvSpPr/>
      </xdr:nvSpPr>
      <xdr:spPr>
        <a:xfrm>
          <a:off x="18780230" y="11379080"/>
          <a:ext cx="139652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72.7</a:t>
          </a:r>
          <a:endParaRPr lang="en-US" sz="1200" b="0" strike="noStrike" spc="-1">
            <a:latin typeface="游明朝"/>
          </a:endParaRPr>
        </a:p>
      </xdr:txBody>
    </xdr:sp>
    <xdr:clientData/>
  </xdr:twoCellAnchor>
  <xdr:twoCellAnchor>
    <xdr:from>
      <xdr:col>62</xdr:col>
      <xdr:colOff>44280</xdr:colOff>
      <xdr:row>70</xdr:row>
      <xdr:rowOff>127080</xdr:rowOff>
    </xdr:from>
    <xdr:to>
      <xdr:col>85</xdr:col>
      <xdr:colOff>66240</xdr:colOff>
      <xdr:row>84</xdr:row>
      <xdr:rowOff>12600</xdr:rowOff>
    </xdr:to>
    <xdr:sp macro="" textlink="">
      <xdr:nvSpPr>
        <xdr:cNvPr id="404" name="正方形/長方形 403">
          <a:extLst>
            <a:ext uri="{FF2B5EF4-FFF2-40B4-BE49-F238E27FC236}">
              <a16:creationId xmlns:a16="http://schemas.microsoft.com/office/drawing/2014/main" id="{D1FFC08D-A9B5-47B4-A2B0-15A6A91CAAF6}"/>
            </a:ext>
          </a:extLst>
        </xdr:cNvPr>
        <xdr:cNvSpPr/>
      </xdr:nvSpPr>
      <xdr:spPr>
        <a:xfrm>
          <a:off x="11461580" y="11684080"/>
          <a:ext cx="4257410" cy="219692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87</xdr:col>
      <xdr:colOff>12600</xdr:colOff>
      <xdr:row>70</xdr:row>
      <xdr:rowOff>127080</xdr:rowOff>
    </xdr:from>
    <xdr:to>
      <xdr:col>113</xdr:col>
      <xdr:colOff>129960</xdr:colOff>
      <xdr:row>84</xdr:row>
      <xdr:rowOff>12600</xdr:rowOff>
    </xdr:to>
    <xdr:sp macro="" textlink="">
      <xdr:nvSpPr>
        <xdr:cNvPr id="405" name="正方形/長方形 404">
          <a:extLst>
            <a:ext uri="{FF2B5EF4-FFF2-40B4-BE49-F238E27FC236}">
              <a16:creationId xmlns:a16="http://schemas.microsoft.com/office/drawing/2014/main" id="{888D31BF-31D8-47D6-BA2B-F5F0A1E55694}"/>
            </a:ext>
          </a:extLst>
        </xdr:cNvPr>
        <xdr:cNvSpPr/>
      </xdr:nvSpPr>
      <xdr:spPr>
        <a:xfrm>
          <a:off x="16033650" y="11684080"/>
          <a:ext cx="4905260" cy="21969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87</xdr:col>
      <xdr:colOff>60480</xdr:colOff>
      <xdr:row>70</xdr:row>
      <xdr:rowOff>127080</xdr:rowOff>
    </xdr:from>
    <xdr:to>
      <xdr:col>106</xdr:col>
      <xdr:colOff>69480</xdr:colOff>
      <xdr:row>72</xdr:row>
      <xdr:rowOff>37800</xdr:rowOff>
    </xdr:to>
    <xdr:sp macro="" textlink="">
      <xdr:nvSpPr>
        <xdr:cNvPr id="406" name="正方形/長方形 405">
          <a:extLst>
            <a:ext uri="{FF2B5EF4-FFF2-40B4-BE49-F238E27FC236}">
              <a16:creationId xmlns:a16="http://schemas.microsoft.com/office/drawing/2014/main" id="{A9340E18-5F67-4EF3-8005-BB898F1E113B}"/>
            </a:ext>
          </a:extLst>
        </xdr:cNvPr>
        <xdr:cNvSpPr/>
      </xdr:nvSpPr>
      <xdr:spPr>
        <a:xfrm>
          <a:off x="16081530" y="11684080"/>
          <a:ext cx="350785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100" b="1" i="1" strike="noStrike" spc="-1">
              <a:solidFill>
                <a:srgbClr val="FF0000"/>
              </a:solidFill>
              <a:latin typeface="ＭＳ Ｐゴシック"/>
              <a:ea typeface="ＭＳ Ｐゴシック"/>
            </a:rPr>
            <a:t>公債費以外の分析欄</a:t>
          </a:r>
          <a:endParaRPr lang="en-US" sz="1100" b="0" strike="noStrike" spc="-1">
            <a:latin typeface="游明朝"/>
          </a:endParaRPr>
        </a:p>
      </xdr:txBody>
    </xdr:sp>
    <xdr:clientData/>
  </xdr:twoCellAnchor>
  <xdr:twoCellAnchor>
    <xdr:from>
      <xdr:col>87</xdr:col>
      <xdr:colOff>98280</xdr:colOff>
      <xdr:row>72</xdr:row>
      <xdr:rowOff>101520</xdr:rowOff>
    </xdr:from>
    <xdr:to>
      <xdr:col>112</xdr:col>
      <xdr:colOff>177120</xdr:colOff>
      <xdr:row>83</xdr:row>
      <xdr:rowOff>120240</xdr:rowOff>
    </xdr:to>
    <xdr:sp macro="" textlink="">
      <xdr:nvSpPr>
        <xdr:cNvPr id="407" name="テキスト ボックス 406">
          <a:extLst>
            <a:ext uri="{FF2B5EF4-FFF2-40B4-BE49-F238E27FC236}">
              <a16:creationId xmlns:a16="http://schemas.microsoft.com/office/drawing/2014/main" id="{A91C99A2-782A-48C4-A66C-0AC9A44AD4E5}"/>
            </a:ext>
          </a:extLst>
        </xdr:cNvPr>
        <xdr:cNvSpPr/>
      </xdr:nvSpPr>
      <xdr:spPr>
        <a:xfrm>
          <a:off x="16119330" y="11988720"/>
          <a:ext cx="4682590" cy="183482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Ｐゴシック"/>
              <a:ea typeface="ＭＳ Ｐゴシック"/>
            </a:rPr>
            <a:t>　公債費を除く経常収支比率は、</a:t>
          </a:r>
          <a:r>
            <a:rPr lang="en-US" sz="1300" b="0" strike="noStrike" spc="-1">
              <a:solidFill>
                <a:schemeClr val="dk1"/>
              </a:solidFill>
              <a:latin typeface="ＭＳ Ｐゴシック"/>
              <a:ea typeface="ＭＳ Ｐゴシック"/>
            </a:rPr>
            <a:t>1.5</a:t>
          </a:r>
          <a:r>
            <a:rPr lang="ja-JP" sz="1300" b="0" strike="noStrike" spc="-1">
              <a:solidFill>
                <a:schemeClr val="dk1"/>
              </a:solidFill>
              <a:latin typeface="ＭＳ Ｐゴシック"/>
              <a:ea typeface="ＭＳ Ｐゴシック"/>
            </a:rPr>
            <a:t>ポイントの減となり、類似団体平均を下回った。</a:t>
          </a:r>
          <a:endParaRPr lang="en-US" sz="1300" b="0" strike="noStrike" spc="-1">
            <a:latin typeface="游明朝"/>
          </a:endParaRPr>
        </a:p>
        <a:p>
          <a:pPr>
            <a:lnSpc>
              <a:spcPct val="100000"/>
            </a:lnSpc>
          </a:pPr>
          <a:r>
            <a:rPr lang="ja-JP" sz="1300" b="0" strike="noStrike" spc="-1">
              <a:solidFill>
                <a:schemeClr val="dk1"/>
              </a:solidFill>
              <a:latin typeface="ＭＳ Ｐゴシック"/>
              <a:ea typeface="ＭＳ Ｐゴシック"/>
            </a:rPr>
            <a:t>　引き続き人件費抑制施策や公共施設マネジメント計画に基づいた公共施設の適正配置・有効活用を検討すること等を通じて、経費削減に努める。</a:t>
          </a:r>
          <a:endParaRPr lang="en-US" sz="1300" b="0" strike="noStrike" spc="-1">
            <a:latin typeface="游明朝"/>
          </a:endParaRPr>
        </a:p>
      </xdr:txBody>
    </xdr:sp>
    <xdr:clientData/>
  </xdr:twoCellAnchor>
  <xdr:twoCellAnchor editAs="oneCell">
    <xdr:from>
      <xdr:col>62</xdr:col>
      <xdr:colOff>8640</xdr:colOff>
      <xdr:row>69</xdr:row>
      <xdr:rowOff>108000</xdr:rowOff>
    </xdr:from>
    <xdr:to>
      <xdr:col>63</xdr:col>
      <xdr:colOff>124790</xdr:colOff>
      <xdr:row>70</xdr:row>
      <xdr:rowOff>143870</xdr:rowOff>
    </xdr:to>
    <xdr:sp macro="" textlink="">
      <xdr:nvSpPr>
        <xdr:cNvPr id="408" name="テキスト ボックス 407">
          <a:extLst>
            <a:ext uri="{FF2B5EF4-FFF2-40B4-BE49-F238E27FC236}">
              <a16:creationId xmlns:a16="http://schemas.microsoft.com/office/drawing/2014/main" id="{0424E93F-08F1-420F-B683-8B419326FF63}"/>
            </a:ext>
          </a:extLst>
        </xdr:cNvPr>
        <xdr:cNvSpPr/>
      </xdr:nvSpPr>
      <xdr:spPr>
        <a:xfrm>
          <a:off x="11425940" y="11499900"/>
          <a:ext cx="293950" cy="194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62</xdr:col>
      <xdr:colOff>44280</xdr:colOff>
      <xdr:row>84</xdr:row>
      <xdr:rowOff>12600</xdr:rowOff>
    </xdr:from>
    <xdr:to>
      <xdr:col>85</xdr:col>
      <xdr:colOff>66600</xdr:colOff>
      <xdr:row>84</xdr:row>
      <xdr:rowOff>12600</xdr:rowOff>
    </xdr:to>
    <xdr:cxnSp macro="">
      <xdr:nvCxnSpPr>
        <xdr:cNvPr id="409" name="直線コネクタ 408">
          <a:extLst>
            <a:ext uri="{FF2B5EF4-FFF2-40B4-BE49-F238E27FC236}">
              <a16:creationId xmlns:a16="http://schemas.microsoft.com/office/drawing/2014/main" id="{88ECCBA6-1825-4B7E-9CB8-29A51E39419B}"/>
            </a:ext>
          </a:extLst>
        </xdr:cNvPr>
        <xdr:cNvCxnSpPr/>
      </xdr:nvCxnSpPr>
      <xdr:spPr>
        <a:xfrm>
          <a:off x="11461580" y="13881000"/>
          <a:ext cx="4257770" cy="0"/>
        </a:xfrm>
        <a:prstGeom prst="straightConnector1">
          <a:avLst/>
        </a:prstGeom>
        <a:ln w="6350">
          <a:solidFill>
            <a:srgbClr val="C0C0C0"/>
          </a:solidFill>
          <a:miter/>
        </a:ln>
      </xdr:spPr>
    </xdr:cxnSp>
    <xdr:clientData/>
  </xdr:twoCellAnchor>
  <xdr:twoCellAnchor editAs="oneCell">
    <xdr:from>
      <xdr:col>59</xdr:col>
      <xdr:colOff>136440</xdr:colOff>
      <xdr:row>83</xdr:row>
      <xdr:rowOff>63000</xdr:rowOff>
    </xdr:from>
    <xdr:to>
      <xdr:col>62</xdr:col>
      <xdr:colOff>107315</xdr:colOff>
      <xdr:row>84</xdr:row>
      <xdr:rowOff>123710</xdr:rowOff>
    </xdr:to>
    <xdr:sp macro="" textlink="">
      <xdr:nvSpPr>
        <xdr:cNvPr id="410" name="テキスト ボックス 409">
          <a:extLst>
            <a:ext uri="{FF2B5EF4-FFF2-40B4-BE49-F238E27FC236}">
              <a16:creationId xmlns:a16="http://schemas.microsoft.com/office/drawing/2014/main" id="{EE71D762-41F8-4D0C-A12C-B130052BC989}"/>
            </a:ext>
          </a:extLst>
        </xdr:cNvPr>
        <xdr:cNvSpPr/>
      </xdr:nvSpPr>
      <xdr:spPr>
        <a:xfrm>
          <a:off x="11001290" y="13766300"/>
          <a:ext cx="5074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95.0</a:t>
          </a:r>
          <a:endParaRPr lang="en-US" sz="1000" b="0" strike="noStrike" spc="-1">
            <a:latin typeface="游明朝"/>
          </a:endParaRPr>
        </a:p>
      </xdr:txBody>
    </xdr:sp>
    <xdr:clientData/>
  </xdr:twoCellAnchor>
  <xdr:twoCellAnchor>
    <xdr:from>
      <xdr:col>62</xdr:col>
      <xdr:colOff>44280</xdr:colOff>
      <xdr:row>81</xdr:row>
      <xdr:rowOff>145800</xdr:rowOff>
    </xdr:from>
    <xdr:to>
      <xdr:col>85</xdr:col>
      <xdr:colOff>66600</xdr:colOff>
      <xdr:row>81</xdr:row>
      <xdr:rowOff>145800</xdr:rowOff>
    </xdr:to>
    <xdr:cxnSp macro="">
      <xdr:nvCxnSpPr>
        <xdr:cNvPr id="411" name="直線コネクタ 410">
          <a:extLst>
            <a:ext uri="{FF2B5EF4-FFF2-40B4-BE49-F238E27FC236}">
              <a16:creationId xmlns:a16="http://schemas.microsoft.com/office/drawing/2014/main" id="{FE9E0447-01DE-4F18-A120-C9031C330A99}"/>
            </a:ext>
          </a:extLst>
        </xdr:cNvPr>
        <xdr:cNvCxnSpPr/>
      </xdr:nvCxnSpPr>
      <xdr:spPr>
        <a:xfrm>
          <a:off x="11461580" y="13518900"/>
          <a:ext cx="4257770" cy="0"/>
        </a:xfrm>
        <a:prstGeom prst="straightConnector1">
          <a:avLst/>
        </a:prstGeom>
        <a:ln w="6350">
          <a:solidFill>
            <a:srgbClr val="C0C0C0"/>
          </a:solidFill>
          <a:miter/>
        </a:ln>
      </xdr:spPr>
    </xdr:cxnSp>
    <xdr:clientData/>
  </xdr:twoCellAnchor>
  <xdr:twoCellAnchor editAs="oneCell">
    <xdr:from>
      <xdr:col>59</xdr:col>
      <xdr:colOff>136440</xdr:colOff>
      <xdr:row>81</xdr:row>
      <xdr:rowOff>25200</xdr:rowOff>
    </xdr:from>
    <xdr:to>
      <xdr:col>62</xdr:col>
      <xdr:colOff>107315</xdr:colOff>
      <xdr:row>82</xdr:row>
      <xdr:rowOff>85910</xdr:rowOff>
    </xdr:to>
    <xdr:sp macro="" textlink="">
      <xdr:nvSpPr>
        <xdr:cNvPr id="412" name="テキスト ボックス 411">
          <a:extLst>
            <a:ext uri="{FF2B5EF4-FFF2-40B4-BE49-F238E27FC236}">
              <a16:creationId xmlns:a16="http://schemas.microsoft.com/office/drawing/2014/main" id="{6B9A095D-C8C3-4280-BB1C-393170FEF376}"/>
            </a:ext>
          </a:extLst>
        </xdr:cNvPr>
        <xdr:cNvSpPr/>
      </xdr:nvSpPr>
      <xdr:spPr>
        <a:xfrm>
          <a:off x="11001290" y="13398300"/>
          <a:ext cx="5074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90.0</a:t>
          </a:r>
          <a:endParaRPr lang="en-US" sz="1000" b="0" strike="noStrike" spc="-1">
            <a:latin typeface="游明朝"/>
          </a:endParaRPr>
        </a:p>
      </xdr:txBody>
    </xdr:sp>
    <xdr:clientData/>
  </xdr:twoCellAnchor>
  <xdr:twoCellAnchor>
    <xdr:from>
      <xdr:col>62</xdr:col>
      <xdr:colOff>44280</xdr:colOff>
      <xdr:row>79</xdr:row>
      <xdr:rowOff>107640</xdr:rowOff>
    </xdr:from>
    <xdr:to>
      <xdr:col>85</xdr:col>
      <xdr:colOff>66600</xdr:colOff>
      <xdr:row>79</xdr:row>
      <xdr:rowOff>107640</xdr:rowOff>
    </xdr:to>
    <xdr:cxnSp macro="">
      <xdr:nvCxnSpPr>
        <xdr:cNvPr id="413" name="直線コネクタ 412">
          <a:extLst>
            <a:ext uri="{FF2B5EF4-FFF2-40B4-BE49-F238E27FC236}">
              <a16:creationId xmlns:a16="http://schemas.microsoft.com/office/drawing/2014/main" id="{4ED874EF-F98C-4E12-97EB-BF3BE0C7969D}"/>
            </a:ext>
          </a:extLst>
        </xdr:cNvPr>
        <xdr:cNvCxnSpPr/>
      </xdr:nvCxnSpPr>
      <xdr:spPr>
        <a:xfrm>
          <a:off x="11461580" y="13150540"/>
          <a:ext cx="4257770" cy="0"/>
        </a:xfrm>
        <a:prstGeom prst="straightConnector1">
          <a:avLst/>
        </a:prstGeom>
        <a:ln w="6350">
          <a:solidFill>
            <a:srgbClr val="C0C0C0"/>
          </a:solidFill>
          <a:miter/>
        </a:ln>
      </xdr:spPr>
    </xdr:cxnSp>
    <xdr:clientData/>
  </xdr:twoCellAnchor>
  <xdr:twoCellAnchor editAs="oneCell">
    <xdr:from>
      <xdr:col>59</xdr:col>
      <xdr:colOff>136440</xdr:colOff>
      <xdr:row>78</xdr:row>
      <xdr:rowOff>158400</xdr:rowOff>
    </xdr:from>
    <xdr:to>
      <xdr:col>62</xdr:col>
      <xdr:colOff>107315</xdr:colOff>
      <xdr:row>80</xdr:row>
      <xdr:rowOff>66995</xdr:rowOff>
    </xdr:to>
    <xdr:sp macro="" textlink="">
      <xdr:nvSpPr>
        <xdr:cNvPr id="414" name="テキスト ボックス 413">
          <a:extLst>
            <a:ext uri="{FF2B5EF4-FFF2-40B4-BE49-F238E27FC236}">
              <a16:creationId xmlns:a16="http://schemas.microsoft.com/office/drawing/2014/main" id="{20437268-D63F-4423-AF16-0D07D04C8C84}"/>
            </a:ext>
          </a:extLst>
        </xdr:cNvPr>
        <xdr:cNvSpPr/>
      </xdr:nvSpPr>
      <xdr:spPr>
        <a:xfrm>
          <a:off x="11001290" y="13036200"/>
          <a:ext cx="50745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85.0</a:t>
          </a:r>
          <a:endParaRPr lang="en-US" sz="1000" b="0" strike="noStrike" spc="-1">
            <a:latin typeface="游明朝"/>
          </a:endParaRPr>
        </a:p>
      </xdr:txBody>
    </xdr:sp>
    <xdr:clientData/>
  </xdr:twoCellAnchor>
  <xdr:twoCellAnchor>
    <xdr:from>
      <xdr:col>62</xdr:col>
      <xdr:colOff>44280</xdr:colOff>
      <xdr:row>77</xdr:row>
      <xdr:rowOff>69840</xdr:rowOff>
    </xdr:from>
    <xdr:to>
      <xdr:col>85</xdr:col>
      <xdr:colOff>66600</xdr:colOff>
      <xdr:row>77</xdr:row>
      <xdr:rowOff>69840</xdr:rowOff>
    </xdr:to>
    <xdr:cxnSp macro="">
      <xdr:nvCxnSpPr>
        <xdr:cNvPr id="415" name="直線コネクタ 414">
          <a:extLst>
            <a:ext uri="{FF2B5EF4-FFF2-40B4-BE49-F238E27FC236}">
              <a16:creationId xmlns:a16="http://schemas.microsoft.com/office/drawing/2014/main" id="{65AF97C7-11BB-44F1-B112-AD4FB28C8F95}"/>
            </a:ext>
          </a:extLst>
        </xdr:cNvPr>
        <xdr:cNvCxnSpPr/>
      </xdr:nvCxnSpPr>
      <xdr:spPr>
        <a:xfrm>
          <a:off x="11461580" y="12782540"/>
          <a:ext cx="4257770" cy="0"/>
        </a:xfrm>
        <a:prstGeom prst="straightConnector1">
          <a:avLst/>
        </a:prstGeom>
        <a:ln w="6350">
          <a:solidFill>
            <a:srgbClr val="C0C0C0"/>
          </a:solidFill>
          <a:miter/>
        </a:ln>
      </xdr:spPr>
    </xdr:cxnSp>
    <xdr:clientData/>
  </xdr:twoCellAnchor>
  <xdr:twoCellAnchor editAs="oneCell">
    <xdr:from>
      <xdr:col>59</xdr:col>
      <xdr:colOff>136440</xdr:colOff>
      <xdr:row>76</xdr:row>
      <xdr:rowOff>120240</xdr:rowOff>
    </xdr:from>
    <xdr:to>
      <xdr:col>62</xdr:col>
      <xdr:colOff>107315</xdr:colOff>
      <xdr:row>78</xdr:row>
      <xdr:rowOff>22125</xdr:rowOff>
    </xdr:to>
    <xdr:sp macro="" textlink="">
      <xdr:nvSpPr>
        <xdr:cNvPr id="416" name="テキスト ボックス 415">
          <a:extLst>
            <a:ext uri="{FF2B5EF4-FFF2-40B4-BE49-F238E27FC236}">
              <a16:creationId xmlns:a16="http://schemas.microsoft.com/office/drawing/2014/main" id="{769E9427-84E0-4C41-A826-A8F7CE637E6B}"/>
            </a:ext>
          </a:extLst>
        </xdr:cNvPr>
        <xdr:cNvSpPr/>
      </xdr:nvSpPr>
      <xdr:spPr>
        <a:xfrm>
          <a:off x="11001290" y="12667840"/>
          <a:ext cx="50745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80.0</a:t>
          </a:r>
          <a:endParaRPr lang="en-US" sz="1000" b="0" strike="noStrike" spc="-1">
            <a:latin typeface="游明朝"/>
          </a:endParaRPr>
        </a:p>
      </xdr:txBody>
    </xdr:sp>
    <xdr:clientData/>
  </xdr:twoCellAnchor>
  <xdr:twoCellAnchor>
    <xdr:from>
      <xdr:col>62</xdr:col>
      <xdr:colOff>44280</xdr:colOff>
      <xdr:row>75</xdr:row>
      <xdr:rowOff>31680</xdr:rowOff>
    </xdr:from>
    <xdr:to>
      <xdr:col>85</xdr:col>
      <xdr:colOff>66600</xdr:colOff>
      <xdr:row>75</xdr:row>
      <xdr:rowOff>31680</xdr:rowOff>
    </xdr:to>
    <xdr:cxnSp macro="">
      <xdr:nvCxnSpPr>
        <xdr:cNvPr id="417" name="直線コネクタ 416">
          <a:extLst>
            <a:ext uri="{FF2B5EF4-FFF2-40B4-BE49-F238E27FC236}">
              <a16:creationId xmlns:a16="http://schemas.microsoft.com/office/drawing/2014/main" id="{C5735D21-935E-4DB4-8C9D-0979C8EBB62E}"/>
            </a:ext>
          </a:extLst>
        </xdr:cNvPr>
        <xdr:cNvCxnSpPr/>
      </xdr:nvCxnSpPr>
      <xdr:spPr>
        <a:xfrm>
          <a:off x="11461580" y="12414180"/>
          <a:ext cx="4257770" cy="0"/>
        </a:xfrm>
        <a:prstGeom prst="straightConnector1">
          <a:avLst/>
        </a:prstGeom>
        <a:ln w="6350">
          <a:solidFill>
            <a:srgbClr val="C0C0C0"/>
          </a:solidFill>
          <a:miter/>
        </a:ln>
      </xdr:spPr>
    </xdr:cxnSp>
    <xdr:clientData/>
  </xdr:twoCellAnchor>
  <xdr:twoCellAnchor editAs="oneCell">
    <xdr:from>
      <xdr:col>59</xdr:col>
      <xdr:colOff>136440</xdr:colOff>
      <xdr:row>74</xdr:row>
      <xdr:rowOff>82080</xdr:rowOff>
    </xdr:from>
    <xdr:to>
      <xdr:col>62</xdr:col>
      <xdr:colOff>107315</xdr:colOff>
      <xdr:row>75</xdr:row>
      <xdr:rowOff>143150</xdr:rowOff>
    </xdr:to>
    <xdr:sp macro="" textlink="">
      <xdr:nvSpPr>
        <xdr:cNvPr id="418" name="テキスト ボックス 417">
          <a:extLst>
            <a:ext uri="{FF2B5EF4-FFF2-40B4-BE49-F238E27FC236}">
              <a16:creationId xmlns:a16="http://schemas.microsoft.com/office/drawing/2014/main" id="{BBBDB9CC-70B9-4ABB-9283-1AB86A8280A7}"/>
            </a:ext>
          </a:extLst>
        </xdr:cNvPr>
        <xdr:cNvSpPr/>
      </xdr:nvSpPr>
      <xdr:spPr>
        <a:xfrm>
          <a:off x="11001290" y="12299480"/>
          <a:ext cx="50745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75.0</a:t>
          </a:r>
          <a:endParaRPr lang="en-US" sz="1000" b="0" strike="noStrike" spc="-1">
            <a:latin typeface="游明朝"/>
          </a:endParaRPr>
        </a:p>
      </xdr:txBody>
    </xdr:sp>
    <xdr:clientData/>
  </xdr:twoCellAnchor>
  <xdr:twoCellAnchor>
    <xdr:from>
      <xdr:col>62</xdr:col>
      <xdr:colOff>44280</xdr:colOff>
      <xdr:row>73</xdr:row>
      <xdr:rowOff>2880</xdr:rowOff>
    </xdr:from>
    <xdr:to>
      <xdr:col>85</xdr:col>
      <xdr:colOff>66600</xdr:colOff>
      <xdr:row>73</xdr:row>
      <xdr:rowOff>2880</xdr:rowOff>
    </xdr:to>
    <xdr:cxnSp macro="">
      <xdr:nvCxnSpPr>
        <xdr:cNvPr id="419" name="直線コネクタ 418">
          <a:extLst>
            <a:ext uri="{FF2B5EF4-FFF2-40B4-BE49-F238E27FC236}">
              <a16:creationId xmlns:a16="http://schemas.microsoft.com/office/drawing/2014/main" id="{4141C2AE-34C8-49AD-9703-DF730857053C}"/>
            </a:ext>
          </a:extLst>
        </xdr:cNvPr>
        <xdr:cNvCxnSpPr/>
      </xdr:nvCxnSpPr>
      <xdr:spPr>
        <a:xfrm>
          <a:off x="11461580" y="12055180"/>
          <a:ext cx="4257770" cy="0"/>
        </a:xfrm>
        <a:prstGeom prst="straightConnector1">
          <a:avLst/>
        </a:prstGeom>
        <a:ln w="6350">
          <a:solidFill>
            <a:srgbClr val="C0C0C0"/>
          </a:solidFill>
          <a:miter/>
        </a:ln>
      </xdr:spPr>
    </xdr:cxnSp>
    <xdr:clientData/>
  </xdr:twoCellAnchor>
  <xdr:twoCellAnchor editAs="oneCell">
    <xdr:from>
      <xdr:col>59</xdr:col>
      <xdr:colOff>136440</xdr:colOff>
      <xdr:row>72</xdr:row>
      <xdr:rowOff>44280</xdr:rowOff>
    </xdr:from>
    <xdr:to>
      <xdr:col>62</xdr:col>
      <xdr:colOff>107315</xdr:colOff>
      <xdr:row>73</xdr:row>
      <xdr:rowOff>104990</xdr:rowOff>
    </xdr:to>
    <xdr:sp macro="" textlink="">
      <xdr:nvSpPr>
        <xdr:cNvPr id="420" name="テキスト ボックス 419">
          <a:extLst>
            <a:ext uri="{FF2B5EF4-FFF2-40B4-BE49-F238E27FC236}">
              <a16:creationId xmlns:a16="http://schemas.microsoft.com/office/drawing/2014/main" id="{4C8BD03A-524C-4758-A2D6-42BBFFF97162}"/>
            </a:ext>
          </a:extLst>
        </xdr:cNvPr>
        <xdr:cNvSpPr/>
      </xdr:nvSpPr>
      <xdr:spPr>
        <a:xfrm>
          <a:off x="11001290" y="11931480"/>
          <a:ext cx="5074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70.0</a:t>
          </a:r>
          <a:endParaRPr lang="en-US" sz="1000" b="0" strike="noStrike" spc="-1">
            <a:latin typeface="游明朝"/>
          </a:endParaRPr>
        </a:p>
      </xdr:txBody>
    </xdr:sp>
    <xdr:clientData/>
  </xdr:twoCellAnchor>
  <xdr:twoCellAnchor>
    <xdr:from>
      <xdr:col>62</xdr:col>
      <xdr:colOff>44280</xdr:colOff>
      <xdr:row>70</xdr:row>
      <xdr:rowOff>126720</xdr:rowOff>
    </xdr:from>
    <xdr:to>
      <xdr:col>85</xdr:col>
      <xdr:colOff>66600</xdr:colOff>
      <xdr:row>70</xdr:row>
      <xdr:rowOff>126720</xdr:rowOff>
    </xdr:to>
    <xdr:cxnSp macro="">
      <xdr:nvCxnSpPr>
        <xdr:cNvPr id="421" name="直線コネクタ 420">
          <a:extLst>
            <a:ext uri="{FF2B5EF4-FFF2-40B4-BE49-F238E27FC236}">
              <a16:creationId xmlns:a16="http://schemas.microsoft.com/office/drawing/2014/main" id="{0B664A57-6516-40B0-AC47-0F84AF65F444}"/>
            </a:ext>
          </a:extLst>
        </xdr:cNvPr>
        <xdr:cNvCxnSpPr/>
      </xdr:nvCxnSpPr>
      <xdr:spPr>
        <a:xfrm>
          <a:off x="11461580" y="11683720"/>
          <a:ext cx="4257770" cy="0"/>
        </a:xfrm>
        <a:prstGeom prst="straightConnector1">
          <a:avLst/>
        </a:prstGeom>
        <a:ln w="6350">
          <a:solidFill>
            <a:srgbClr val="C0C0C0"/>
          </a:solidFill>
          <a:miter/>
        </a:ln>
      </xdr:spPr>
    </xdr:cxnSp>
    <xdr:clientData/>
  </xdr:twoCellAnchor>
  <xdr:twoCellAnchor editAs="oneCell">
    <xdr:from>
      <xdr:col>59</xdr:col>
      <xdr:colOff>136440</xdr:colOff>
      <xdr:row>70</xdr:row>
      <xdr:rowOff>15840</xdr:rowOff>
    </xdr:from>
    <xdr:to>
      <xdr:col>62</xdr:col>
      <xdr:colOff>107315</xdr:colOff>
      <xdr:row>71</xdr:row>
      <xdr:rowOff>63850</xdr:rowOff>
    </xdr:to>
    <xdr:sp macro="" textlink="">
      <xdr:nvSpPr>
        <xdr:cNvPr id="422" name="テキスト ボックス 421">
          <a:extLst>
            <a:ext uri="{FF2B5EF4-FFF2-40B4-BE49-F238E27FC236}">
              <a16:creationId xmlns:a16="http://schemas.microsoft.com/office/drawing/2014/main" id="{F1B1F60C-7BDA-4ACC-A9D9-AE34500C9EB6}"/>
            </a:ext>
          </a:extLst>
        </xdr:cNvPr>
        <xdr:cNvSpPr/>
      </xdr:nvSpPr>
      <xdr:spPr>
        <a:xfrm>
          <a:off x="11001290" y="11572840"/>
          <a:ext cx="5074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65.0</a:t>
          </a:r>
          <a:endParaRPr lang="en-US" sz="1000" b="0" strike="noStrike" spc="-1">
            <a:latin typeface="游明朝"/>
          </a:endParaRPr>
        </a:p>
      </xdr:txBody>
    </xdr:sp>
    <xdr:clientData/>
  </xdr:twoCellAnchor>
  <xdr:twoCellAnchor>
    <xdr:from>
      <xdr:col>62</xdr:col>
      <xdr:colOff>44280</xdr:colOff>
      <xdr:row>70</xdr:row>
      <xdr:rowOff>127080</xdr:rowOff>
    </xdr:from>
    <xdr:to>
      <xdr:col>85</xdr:col>
      <xdr:colOff>66240</xdr:colOff>
      <xdr:row>84</xdr:row>
      <xdr:rowOff>12600</xdr:rowOff>
    </xdr:to>
    <xdr:sp macro="" textlink="">
      <xdr:nvSpPr>
        <xdr:cNvPr id="423" name="公債費以外グラフ枠">
          <a:extLst>
            <a:ext uri="{FF2B5EF4-FFF2-40B4-BE49-F238E27FC236}">
              <a16:creationId xmlns:a16="http://schemas.microsoft.com/office/drawing/2014/main" id="{3AA4F5CD-87BE-4E3E-BD45-B49B31B6EA01}"/>
            </a:ext>
          </a:extLst>
        </xdr:cNvPr>
        <xdr:cNvSpPr/>
      </xdr:nvSpPr>
      <xdr:spPr>
        <a:xfrm>
          <a:off x="11461580" y="11684080"/>
          <a:ext cx="4257410" cy="219692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82</xdr:col>
      <xdr:colOff>107640</xdr:colOff>
      <xdr:row>72</xdr:row>
      <xdr:rowOff>96480</xdr:rowOff>
    </xdr:from>
    <xdr:to>
      <xdr:col>82</xdr:col>
      <xdr:colOff>107640</xdr:colOff>
      <xdr:row>81</xdr:row>
      <xdr:rowOff>39240</xdr:rowOff>
    </xdr:to>
    <xdr:cxnSp macro="">
      <xdr:nvCxnSpPr>
        <xdr:cNvPr id="424" name="直線コネクタ 423">
          <a:extLst>
            <a:ext uri="{FF2B5EF4-FFF2-40B4-BE49-F238E27FC236}">
              <a16:creationId xmlns:a16="http://schemas.microsoft.com/office/drawing/2014/main" id="{A2B25AB4-E387-4E4C-B023-E0948C4B561F}"/>
            </a:ext>
          </a:extLst>
        </xdr:cNvPr>
        <xdr:cNvCxnSpPr/>
      </xdr:nvCxnSpPr>
      <xdr:spPr>
        <a:xfrm flipV="1">
          <a:off x="15207940" y="11983680"/>
          <a:ext cx="0" cy="1428660"/>
        </a:xfrm>
        <a:prstGeom prst="straightConnector1">
          <a:avLst/>
        </a:prstGeom>
        <a:ln w="31750">
          <a:solidFill>
            <a:srgbClr val="808080"/>
          </a:solidFill>
          <a:miter/>
        </a:ln>
      </xdr:spPr>
    </xdr:cxnSp>
    <xdr:clientData/>
  </xdr:twoCellAnchor>
  <xdr:twoCellAnchor editAs="oneCell">
    <xdr:from>
      <xdr:col>83</xdr:col>
      <xdr:colOff>12600</xdr:colOff>
      <xdr:row>81</xdr:row>
      <xdr:rowOff>32760</xdr:rowOff>
    </xdr:from>
    <xdr:to>
      <xdr:col>87</xdr:col>
      <xdr:colOff>47325</xdr:colOff>
      <xdr:row>82</xdr:row>
      <xdr:rowOff>87120</xdr:rowOff>
    </xdr:to>
    <xdr:sp macro="" textlink="">
      <xdr:nvSpPr>
        <xdr:cNvPr id="425" name="公債費以外最小値テキスト">
          <a:extLst>
            <a:ext uri="{FF2B5EF4-FFF2-40B4-BE49-F238E27FC236}">
              <a16:creationId xmlns:a16="http://schemas.microsoft.com/office/drawing/2014/main" id="{ADDBBD5D-E6A8-4108-BB9A-6F04F2FBB670}"/>
            </a:ext>
          </a:extLst>
        </xdr:cNvPr>
        <xdr:cNvSpPr/>
      </xdr:nvSpPr>
      <xdr:spPr>
        <a:xfrm>
          <a:off x="15297050" y="1340586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88.6</a:t>
          </a:r>
          <a:endParaRPr lang="en-US" sz="1000" b="0" strike="noStrike" spc="-1">
            <a:latin typeface="游明朝"/>
          </a:endParaRPr>
        </a:p>
      </xdr:txBody>
    </xdr:sp>
    <xdr:clientData/>
  </xdr:twoCellAnchor>
  <xdr:twoCellAnchor>
    <xdr:from>
      <xdr:col>82</xdr:col>
      <xdr:colOff>18720</xdr:colOff>
      <xdr:row>81</xdr:row>
      <xdr:rowOff>39240</xdr:rowOff>
    </xdr:from>
    <xdr:to>
      <xdr:col>83</xdr:col>
      <xdr:colOff>12240</xdr:colOff>
      <xdr:row>81</xdr:row>
      <xdr:rowOff>39240</xdr:rowOff>
    </xdr:to>
    <xdr:cxnSp macro="">
      <xdr:nvCxnSpPr>
        <xdr:cNvPr id="426" name="直線コネクタ 425">
          <a:extLst>
            <a:ext uri="{FF2B5EF4-FFF2-40B4-BE49-F238E27FC236}">
              <a16:creationId xmlns:a16="http://schemas.microsoft.com/office/drawing/2014/main" id="{A4F86AD9-990F-4232-A852-81482AAC2A02}"/>
            </a:ext>
          </a:extLst>
        </xdr:cNvPr>
        <xdr:cNvCxnSpPr/>
      </xdr:nvCxnSpPr>
      <xdr:spPr>
        <a:xfrm>
          <a:off x="15119020" y="13412340"/>
          <a:ext cx="177670" cy="0"/>
        </a:xfrm>
        <a:prstGeom prst="straightConnector1">
          <a:avLst/>
        </a:prstGeom>
        <a:ln w="19050">
          <a:solidFill>
            <a:srgbClr val="000000"/>
          </a:solidFill>
          <a:miter/>
        </a:ln>
      </xdr:spPr>
    </xdr:cxnSp>
    <xdr:clientData/>
  </xdr:twoCellAnchor>
  <xdr:twoCellAnchor editAs="oneCell">
    <xdr:from>
      <xdr:col>83</xdr:col>
      <xdr:colOff>12600</xdr:colOff>
      <xdr:row>71</xdr:row>
      <xdr:rowOff>32760</xdr:rowOff>
    </xdr:from>
    <xdr:to>
      <xdr:col>87</xdr:col>
      <xdr:colOff>47325</xdr:colOff>
      <xdr:row>72</xdr:row>
      <xdr:rowOff>87120</xdr:rowOff>
    </xdr:to>
    <xdr:sp macro="" textlink="">
      <xdr:nvSpPr>
        <xdr:cNvPr id="427" name="公債費以外最大値テキスト">
          <a:extLst>
            <a:ext uri="{FF2B5EF4-FFF2-40B4-BE49-F238E27FC236}">
              <a16:creationId xmlns:a16="http://schemas.microsoft.com/office/drawing/2014/main" id="{C43AD442-3F63-4068-A9B0-EC5BB5AC176E}"/>
            </a:ext>
          </a:extLst>
        </xdr:cNvPr>
        <xdr:cNvSpPr/>
      </xdr:nvSpPr>
      <xdr:spPr>
        <a:xfrm>
          <a:off x="15297050" y="1175486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69.1</a:t>
          </a:r>
          <a:endParaRPr lang="en-US" sz="1000" b="0" strike="noStrike" spc="-1">
            <a:latin typeface="游明朝"/>
          </a:endParaRPr>
        </a:p>
      </xdr:txBody>
    </xdr:sp>
    <xdr:clientData/>
  </xdr:twoCellAnchor>
  <xdr:twoCellAnchor>
    <xdr:from>
      <xdr:col>82</xdr:col>
      <xdr:colOff>18720</xdr:colOff>
      <xdr:row>72</xdr:row>
      <xdr:rowOff>96480</xdr:rowOff>
    </xdr:from>
    <xdr:to>
      <xdr:col>83</xdr:col>
      <xdr:colOff>12240</xdr:colOff>
      <xdr:row>72</xdr:row>
      <xdr:rowOff>96480</xdr:rowOff>
    </xdr:to>
    <xdr:cxnSp macro="">
      <xdr:nvCxnSpPr>
        <xdr:cNvPr id="428" name="直線コネクタ 427">
          <a:extLst>
            <a:ext uri="{FF2B5EF4-FFF2-40B4-BE49-F238E27FC236}">
              <a16:creationId xmlns:a16="http://schemas.microsoft.com/office/drawing/2014/main" id="{678C86A0-7A6C-4A57-B9FA-9A3BCD5847EC}"/>
            </a:ext>
          </a:extLst>
        </xdr:cNvPr>
        <xdr:cNvCxnSpPr/>
      </xdr:nvCxnSpPr>
      <xdr:spPr>
        <a:xfrm>
          <a:off x="15119020" y="11983680"/>
          <a:ext cx="177670" cy="0"/>
        </a:xfrm>
        <a:prstGeom prst="straightConnector1">
          <a:avLst/>
        </a:prstGeom>
        <a:ln w="19050">
          <a:solidFill>
            <a:srgbClr val="000000"/>
          </a:solidFill>
          <a:miter/>
        </a:ln>
      </xdr:spPr>
    </xdr:cxnSp>
    <xdr:clientData/>
  </xdr:twoCellAnchor>
  <xdr:twoCellAnchor>
    <xdr:from>
      <xdr:col>78</xdr:col>
      <xdr:colOff>69840</xdr:colOff>
      <xdr:row>74</xdr:row>
      <xdr:rowOff>35280</xdr:rowOff>
    </xdr:from>
    <xdr:to>
      <xdr:col>82</xdr:col>
      <xdr:colOff>107640</xdr:colOff>
      <xdr:row>74</xdr:row>
      <xdr:rowOff>149760</xdr:rowOff>
    </xdr:to>
    <xdr:cxnSp macro="">
      <xdr:nvCxnSpPr>
        <xdr:cNvPr id="429" name="直線コネクタ 428">
          <a:extLst>
            <a:ext uri="{FF2B5EF4-FFF2-40B4-BE49-F238E27FC236}">
              <a16:creationId xmlns:a16="http://schemas.microsoft.com/office/drawing/2014/main" id="{79CE64D0-9DE1-49C7-8B0D-411D82F89FC3}"/>
            </a:ext>
          </a:extLst>
        </xdr:cNvPr>
        <xdr:cNvCxnSpPr/>
      </xdr:nvCxnSpPr>
      <xdr:spPr>
        <a:xfrm flipV="1">
          <a:off x="14433540" y="12252680"/>
          <a:ext cx="774400" cy="114480"/>
        </a:xfrm>
        <a:prstGeom prst="straightConnector1">
          <a:avLst/>
        </a:prstGeom>
        <a:ln w="6350">
          <a:solidFill>
            <a:srgbClr val="FF0000"/>
          </a:solidFill>
          <a:miter/>
        </a:ln>
      </xdr:spPr>
    </xdr:cxnSp>
    <xdr:clientData/>
  </xdr:twoCellAnchor>
  <xdr:twoCellAnchor editAs="oneCell">
    <xdr:from>
      <xdr:col>83</xdr:col>
      <xdr:colOff>12600</xdr:colOff>
      <xdr:row>75</xdr:row>
      <xdr:rowOff>50400</xdr:rowOff>
    </xdr:from>
    <xdr:to>
      <xdr:col>87</xdr:col>
      <xdr:colOff>47325</xdr:colOff>
      <xdr:row>76</xdr:row>
      <xdr:rowOff>104760</xdr:rowOff>
    </xdr:to>
    <xdr:sp macro="" textlink="">
      <xdr:nvSpPr>
        <xdr:cNvPr id="430" name="公債費以外平均値テキスト">
          <a:extLst>
            <a:ext uri="{FF2B5EF4-FFF2-40B4-BE49-F238E27FC236}">
              <a16:creationId xmlns:a16="http://schemas.microsoft.com/office/drawing/2014/main" id="{8B35EF56-48C3-4CF3-9E16-7DFF1F75A6F0}"/>
            </a:ext>
          </a:extLst>
        </xdr:cNvPr>
        <xdr:cNvSpPr/>
      </xdr:nvSpPr>
      <xdr:spPr>
        <a:xfrm>
          <a:off x="15297050" y="1243290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76.0</a:t>
          </a:r>
          <a:endParaRPr lang="en-US" sz="1000" b="0" strike="noStrike" spc="-1">
            <a:latin typeface="游明朝"/>
          </a:endParaRPr>
        </a:p>
      </xdr:txBody>
    </xdr:sp>
    <xdr:clientData/>
  </xdr:twoCellAnchor>
  <xdr:twoCellAnchor>
    <xdr:from>
      <xdr:col>82</xdr:col>
      <xdr:colOff>57240</xdr:colOff>
      <xdr:row>75</xdr:row>
      <xdr:rowOff>57240</xdr:rowOff>
    </xdr:from>
    <xdr:to>
      <xdr:col>82</xdr:col>
      <xdr:colOff>158400</xdr:colOff>
      <xdr:row>75</xdr:row>
      <xdr:rowOff>158400</xdr:rowOff>
    </xdr:to>
    <xdr:sp macro="" textlink="">
      <xdr:nvSpPr>
        <xdr:cNvPr id="431" name="フローチャート: 判断 430">
          <a:extLst>
            <a:ext uri="{FF2B5EF4-FFF2-40B4-BE49-F238E27FC236}">
              <a16:creationId xmlns:a16="http://schemas.microsoft.com/office/drawing/2014/main" id="{B8E55F97-1EC4-45BE-A462-2A9AAF1B6B5D}"/>
            </a:ext>
          </a:extLst>
        </xdr:cNvPr>
        <xdr:cNvSpPr/>
      </xdr:nvSpPr>
      <xdr:spPr>
        <a:xfrm>
          <a:off x="15157540" y="124397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73</xdr:col>
      <xdr:colOff>180720</xdr:colOff>
      <xdr:row>74</xdr:row>
      <xdr:rowOff>134280</xdr:rowOff>
    </xdr:from>
    <xdr:to>
      <xdr:col>78</xdr:col>
      <xdr:colOff>69840</xdr:colOff>
      <xdr:row>74</xdr:row>
      <xdr:rowOff>149760</xdr:rowOff>
    </xdr:to>
    <xdr:cxnSp macro="">
      <xdr:nvCxnSpPr>
        <xdr:cNvPr id="432" name="直線コネクタ 431">
          <a:extLst>
            <a:ext uri="{FF2B5EF4-FFF2-40B4-BE49-F238E27FC236}">
              <a16:creationId xmlns:a16="http://schemas.microsoft.com/office/drawing/2014/main" id="{EE456580-2DA7-4643-9B79-1D4259604F5D}"/>
            </a:ext>
          </a:extLst>
        </xdr:cNvPr>
        <xdr:cNvCxnSpPr/>
      </xdr:nvCxnSpPr>
      <xdr:spPr>
        <a:xfrm>
          <a:off x="13623670" y="12351680"/>
          <a:ext cx="809870" cy="15480"/>
        </a:xfrm>
        <a:prstGeom prst="straightConnector1">
          <a:avLst/>
        </a:prstGeom>
        <a:ln w="6350">
          <a:solidFill>
            <a:srgbClr val="FF0000"/>
          </a:solidFill>
          <a:miter/>
        </a:ln>
      </xdr:spPr>
    </xdr:cxnSp>
    <xdr:clientData/>
  </xdr:twoCellAnchor>
  <xdr:twoCellAnchor>
    <xdr:from>
      <xdr:col>78</xdr:col>
      <xdr:colOff>19080</xdr:colOff>
      <xdr:row>74</xdr:row>
      <xdr:rowOff>83880</xdr:rowOff>
    </xdr:from>
    <xdr:to>
      <xdr:col>78</xdr:col>
      <xdr:colOff>120240</xdr:colOff>
      <xdr:row>75</xdr:row>
      <xdr:rowOff>13680</xdr:rowOff>
    </xdr:to>
    <xdr:sp macro="" textlink="">
      <xdr:nvSpPr>
        <xdr:cNvPr id="433" name="フローチャート: 判断 432">
          <a:extLst>
            <a:ext uri="{FF2B5EF4-FFF2-40B4-BE49-F238E27FC236}">
              <a16:creationId xmlns:a16="http://schemas.microsoft.com/office/drawing/2014/main" id="{ED7C360A-FAEE-490B-8C12-E4AE1E316CA4}"/>
            </a:ext>
          </a:extLst>
        </xdr:cNvPr>
        <xdr:cNvSpPr/>
      </xdr:nvSpPr>
      <xdr:spPr>
        <a:xfrm>
          <a:off x="14382780" y="1230128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73</xdr:row>
      <xdr:rowOff>45360</xdr:rowOff>
    </xdr:from>
    <xdr:to>
      <xdr:col>80</xdr:col>
      <xdr:colOff>98085</xdr:colOff>
      <xdr:row>74</xdr:row>
      <xdr:rowOff>106070</xdr:rowOff>
    </xdr:to>
    <xdr:sp macro="" textlink="">
      <xdr:nvSpPr>
        <xdr:cNvPr id="434" name="テキスト ボックス 433">
          <a:extLst>
            <a:ext uri="{FF2B5EF4-FFF2-40B4-BE49-F238E27FC236}">
              <a16:creationId xmlns:a16="http://schemas.microsoft.com/office/drawing/2014/main" id="{1F9F7FA8-51CE-4303-9DA0-BD0040D16915}"/>
            </a:ext>
          </a:extLst>
        </xdr:cNvPr>
        <xdr:cNvSpPr/>
      </xdr:nvSpPr>
      <xdr:spPr>
        <a:xfrm>
          <a:off x="14084320" y="12097660"/>
          <a:ext cx="7362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74.1</a:t>
          </a:r>
          <a:endParaRPr lang="en-US" sz="1000" b="0" strike="noStrike" spc="-1">
            <a:latin typeface="游明朝"/>
          </a:endParaRPr>
        </a:p>
      </xdr:txBody>
    </xdr:sp>
    <xdr:clientData/>
  </xdr:twoCellAnchor>
  <xdr:twoCellAnchor>
    <xdr:from>
      <xdr:col>69</xdr:col>
      <xdr:colOff>91800</xdr:colOff>
      <xdr:row>73</xdr:row>
      <xdr:rowOff>145800</xdr:rowOff>
    </xdr:from>
    <xdr:to>
      <xdr:col>73</xdr:col>
      <xdr:colOff>180720</xdr:colOff>
      <xdr:row>74</xdr:row>
      <xdr:rowOff>134280</xdr:rowOff>
    </xdr:to>
    <xdr:cxnSp macro="">
      <xdr:nvCxnSpPr>
        <xdr:cNvPr id="435" name="直線コネクタ 434">
          <a:extLst>
            <a:ext uri="{FF2B5EF4-FFF2-40B4-BE49-F238E27FC236}">
              <a16:creationId xmlns:a16="http://schemas.microsoft.com/office/drawing/2014/main" id="{E0761561-D35A-41A4-BB08-EEC83888A8E8}"/>
            </a:ext>
          </a:extLst>
        </xdr:cNvPr>
        <xdr:cNvCxnSpPr/>
      </xdr:nvCxnSpPr>
      <xdr:spPr>
        <a:xfrm>
          <a:off x="12798150" y="12198100"/>
          <a:ext cx="825520" cy="153580"/>
        </a:xfrm>
        <a:prstGeom prst="straightConnector1">
          <a:avLst/>
        </a:prstGeom>
        <a:ln w="6350">
          <a:solidFill>
            <a:srgbClr val="FF0000"/>
          </a:solidFill>
          <a:miter/>
        </a:ln>
      </xdr:spPr>
    </xdr:cxnSp>
    <xdr:clientData/>
  </xdr:twoCellAnchor>
  <xdr:twoCellAnchor>
    <xdr:from>
      <xdr:col>73</xdr:col>
      <xdr:colOff>130320</xdr:colOff>
      <xdr:row>74</xdr:row>
      <xdr:rowOff>1800</xdr:rowOff>
    </xdr:from>
    <xdr:to>
      <xdr:col>74</xdr:col>
      <xdr:colOff>31680</xdr:colOff>
      <xdr:row>74</xdr:row>
      <xdr:rowOff>93600</xdr:rowOff>
    </xdr:to>
    <xdr:sp macro="" textlink="">
      <xdr:nvSpPr>
        <xdr:cNvPr id="436" name="フローチャート: 判断 435">
          <a:extLst>
            <a:ext uri="{FF2B5EF4-FFF2-40B4-BE49-F238E27FC236}">
              <a16:creationId xmlns:a16="http://schemas.microsoft.com/office/drawing/2014/main" id="{C70FE819-5D4B-4943-AB8C-980E8D028D9D}"/>
            </a:ext>
          </a:extLst>
        </xdr:cNvPr>
        <xdr:cNvSpPr/>
      </xdr:nvSpPr>
      <xdr:spPr>
        <a:xfrm>
          <a:off x="13573270" y="12219200"/>
          <a:ext cx="85510" cy="918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72</xdr:row>
      <xdr:rowOff>125280</xdr:rowOff>
    </xdr:from>
    <xdr:to>
      <xdr:col>76</xdr:col>
      <xdr:colOff>37900</xdr:colOff>
      <xdr:row>74</xdr:row>
      <xdr:rowOff>20815</xdr:rowOff>
    </xdr:to>
    <xdr:sp macro="" textlink="">
      <xdr:nvSpPr>
        <xdr:cNvPr id="437" name="テキスト ボックス 436">
          <a:extLst>
            <a:ext uri="{FF2B5EF4-FFF2-40B4-BE49-F238E27FC236}">
              <a16:creationId xmlns:a16="http://schemas.microsoft.com/office/drawing/2014/main" id="{A8870415-8911-4806-BC6A-832696FA1CA2}"/>
            </a:ext>
          </a:extLst>
        </xdr:cNvPr>
        <xdr:cNvSpPr/>
      </xdr:nvSpPr>
      <xdr:spPr>
        <a:xfrm>
          <a:off x="13258800" y="12012480"/>
          <a:ext cx="7618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72.9</a:t>
          </a:r>
          <a:endParaRPr lang="en-US" sz="1000" b="0" strike="noStrike" spc="-1">
            <a:latin typeface="游明朝"/>
          </a:endParaRPr>
        </a:p>
      </xdr:txBody>
    </xdr:sp>
    <xdr:clientData/>
  </xdr:twoCellAnchor>
  <xdr:twoCellAnchor>
    <xdr:from>
      <xdr:col>65</xdr:col>
      <xdr:colOff>2880</xdr:colOff>
      <xdr:row>73</xdr:row>
      <xdr:rowOff>145800</xdr:rowOff>
    </xdr:from>
    <xdr:to>
      <xdr:col>69</xdr:col>
      <xdr:colOff>91800</xdr:colOff>
      <xdr:row>76</xdr:row>
      <xdr:rowOff>96480</xdr:rowOff>
    </xdr:to>
    <xdr:cxnSp macro="">
      <xdr:nvCxnSpPr>
        <xdr:cNvPr id="438" name="直線コネクタ 437">
          <a:extLst>
            <a:ext uri="{FF2B5EF4-FFF2-40B4-BE49-F238E27FC236}">
              <a16:creationId xmlns:a16="http://schemas.microsoft.com/office/drawing/2014/main" id="{4D5F664C-011A-4853-A787-D3BFAE80CB0B}"/>
            </a:ext>
          </a:extLst>
        </xdr:cNvPr>
        <xdr:cNvCxnSpPr/>
      </xdr:nvCxnSpPr>
      <xdr:spPr>
        <a:xfrm flipV="1">
          <a:off x="11972630" y="12198100"/>
          <a:ext cx="825520" cy="445980"/>
        </a:xfrm>
        <a:prstGeom prst="straightConnector1">
          <a:avLst/>
        </a:prstGeom>
        <a:ln w="6350">
          <a:solidFill>
            <a:srgbClr val="FF0000"/>
          </a:solidFill>
          <a:miter/>
        </a:ln>
      </xdr:spPr>
    </xdr:cxnSp>
    <xdr:clientData/>
  </xdr:twoCellAnchor>
  <xdr:twoCellAnchor>
    <xdr:from>
      <xdr:col>69</xdr:col>
      <xdr:colOff>41400</xdr:colOff>
      <xdr:row>72</xdr:row>
      <xdr:rowOff>137160</xdr:rowOff>
    </xdr:from>
    <xdr:to>
      <xdr:col>69</xdr:col>
      <xdr:colOff>142560</xdr:colOff>
      <xdr:row>73</xdr:row>
      <xdr:rowOff>66960</xdr:rowOff>
    </xdr:to>
    <xdr:sp macro="" textlink="">
      <xdr:nvSpPr>
        <xdr:cNvPr id="439" name="フローチャート: 判断 438">
          <a:extLst>
            <a:ext uri="{FF2B5EF4-FFF2-40B4-BE49-F238E27FC236}">
              <a16:creationId xmlns:a16="http://schemas.microsoft.com/office/drawing/2014/main" id="{15423ADE-F174-4C4A-8C94-384A97509940}"/>
            </a:ext>
          </a:extLst>
        </xdr:cNvPr>
        <xdr:cNvSpPr/>
      </xdr:nvSpPr>
      <xdr:spPr>
        <a:xfrm>
          <a:off x="12747750" y="1202436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71</xdr:row>
      <xdr:rowOff>98640</xdr:rowOff>
    </xdr:from>
    <xdr:to>
      <xdr:col>71</xdr:col>
      <xdr:colOff>142790</xdr:colOff>
      <xdr:row>73</xdr:row>
      <xdr:rowOff>600</xdr:rowOff>
    </xdr:to>
    <xdr:sp macro="" textlink="">
      <xdr:nvSpPr>
        <xdr:cNvPr id="440" name="テキスト ボックス 439">
          <a:extLst>
            <a:ext uri="{FF2B5EF4-FFF2-40B4-BE49-F238E27FC236}">
              <a16:creationId xmlns:a16="http://schemas.microsoft.com/office/drawing/2014/main" id="{59158675-D3CD-4005-AD58-10249B97C387}"/>
            </a:ext>
          </a:extLst>
        </xdr:cNvPr>
        <xdr:cNvSpPr/>
      </xdr:nvSpPr>
      <xdr:spPr>
        <a:xfrm>
          <a:off x="12449290" y="1182074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70.3</a:t>
          </a:r>
          <a:endParaRPr lang="en-US" sz="1000" b="0" strike="noStrike" spc="-1">
            <a:latin typeface="游明朝"/>
          </a:endParaRPr>
        </a:p>
      </xdr:txBody>
    </xdr:sp>
    <xdr:clientData/>
  </xdr:twoCellAnchor>
  <xdr:twoCellAnchor>
    <xdr:from>
      <xdr:col>64</xdr:col>
      <xdr:colOff>152280</xdr:colOff>
      <xdr:row>74</xdr:row>
      <xdr:rowOff>68760</xdr:rowOff>
    </xdr:from>
    <xdr:to>
      <xdr:col>65</xdr:col>
      <xdr:colOff>53640</xdr:colOff>
      <xdr:row>75</xdr:row>
      <xdr:rowOff>8280</xdr:rowOff>
    </xdr:to>
    <xdr:sp macro="" textlink="">
      <xdr:nvSpPr>
        <xdr:cNvPr id="441" name="フローチャート: 判断 440">
          <a:extLst>
            <a:ext uri="{FF2B5EF4-FFF2-40B4-BE49-F238E27FC236}">
              <a16:creationId xmlns:a16="http://schemas.microsoft.com/office/drawing/2014/main" id="{1F400FE8-E230-48A8-BBFE-B884C0E1CD4D}"/>
            </a:ext>
          </a:extLst>
        </xdr:cNvPr>
        <xdr:cNvSpPr/>
      </xdr:nvSpPr>
      <xdr:spPr>
        <a:xfrm>
          <a:off x="11937880" y="12286160"/>
          <a:ext cx="85510" cy="1046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73</xdr:row>
      <xdr:rowOff>30240</xdr:rowOff>
    </xdr:from>
    <xdr:to>
      <xdr:col>67</xdr:col>
      <xdr:colOff>69745</xdr:colOff>
      <xdr:row>74</xdr:row>
      <xdr:rowOff>84600</xdr:rowOff>
    </xdr:to>
    <xdr:sp macro="" textlink="">
      <xdr:nvSpPr>
        <xdr:cNvPr id="442" name="テキスト ボックス 441">
          <a:extLst>
            <a:ext uri="{FF2B5EF4-FFF2-40B4-BE49-F238E27FC236}">
              <a16:creationId xmlns:a16="http://schemas.microsoft.com/office/drawing/2014/main" id="{AD9D5243-6647-416D-9D83-68EF437F7929}"/>
            </a:ext>
          </a:extLst>
        </xdr:cNvPr>
        <xdr:cNvSpPr/>
      </xdr:nvSpPr>
      <xdr:spPr>
        <a:xfrm>
          <a:off x="11623770" y="1208254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73.9</a:t>
          </a:r>
          <a:endParaRPr lang="en-US" sz="1000" b="0" strike="noStrike" spc="-1">
            <a:latin typeface="游明朝"/>
          </a:endParaRPr>
        </a:p>
      </xdr:txBody>
    </xdr:sp>
    <xdr:clientData/>
  </xdr:twoCellAnchor>
  <xdr:twoCellAnchor editAs="oneCell">
    <xdr:from>
      <xdr:col>81</xdr:col>
      <xdr:colOff>92160</xdr:colOff>
      <xdr:row>84</xdr:row>
      <xdr:rowOff>31320</xdr:rowOff>
    </xdr:from>
    <xdr:to>
      <xdr:col>85</xdr:col>
      <xdr:colOff>123710</xdr:colOff>
      <xdr:row>85</xdr:row>
      <xdr:rowOff>86040</xdr:rowOff>
    </xdr:to>
    <xdr:sp macro="" textlink="">
      <xdr:nvSpPr>
        <xdr:cNvPr id="443" name="テキスト ボックス 442">
          <a:extLst>
            <a:ext uri="{FF2B5EF4-FFF2-40B4-BE49-F238E27FC236}">
              <a16:creationId xmlns:a16="http://schemas.microsoft.com/office/drawing/2014/main" id="{F63869B1-D7EF-47B5-BC9F-763947D50EE1}"/>
            </a:ext>
          </a:extLst>
        </xdr:cNvPr>
        <xdr:cNvSpPr/>
      </xdr:nvSpPr>
      <xdr:spPr>
        <a:xfrm>
          <a:off x="15008310" y="1389972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77</xdr:col>
      <xdr:colOff>54000</xdr:colOff>
      <xdr:row>84</xdr:row>
      <xdr:rowOff>31320</xdr:rowOff>
    </xdr:from>
    <xdr:to>
      <xdr:col>81</xdr:col>
      <xdr:colOff>85550</xdr:colOff>
      <xdr:row>85</xdr:row>
      <xdr:rowOff>86040</xdr:rowOff>
    </xdr:to>
    <xdr:sp macro="" textlink="">
      <xdr:nvSpPr>
        <xdr:cNvPr id="444" name="テキスト ボックス 443">
          <a:extLst>
            <a:ext uri="{FF2B5EF4-FFF2-40B4-BE49-F238E27FC236}">
              <a16:creationId xmlns:a16="http://schemas.microsoft.com/office/drawing/2014/main" id="{A08D2D29-B218-42FE-8FAC-62C1BE89BF0E}"/>
            </a:ext>
          </a:extLst>
        </xdr:cNvPr>
        <xdr:cNvSpPr/>
      </xdr:nvSpPr>
      <xdr:spPr>
        <a:xfrm>
          <a:off x="14233550" y="1389972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72</xdr:col>
      <xdr:colOff>165240</xdr:colOff>
      <xdr:row>84</xdr:row>
      <xdr:rowOff>31320</xdr:rowOff>
    </xdr:from>
    <xdr:to>
      <xdr:col>77</xdr:col>
      <xdr:colOff>18820</xdr:colOff>
      <xdr:row>85</xdr:row>
      <xdr:rowOff>86040</xdr:rowOff>
    </xdr:to>
    <xdr:sp macro="" textlink="">
      <xdr:nvSpPr>
        <xdr:cNvPr id="445" name="テキスト ボックス 444">
          <a:extLst>
            <a:ext uri="{FF2B5EF4-FFF2-40B4-BE49-F238E27FC236}">
              <a16:creationId xmlns:a16="http://schemas.microsoft.com/office/drawing/2014/main" id="{745D81B8-77AC-442E-AFB9-B6123207E1B3}"/>
            </a:ext>
          </a:extLst>
        </xdr:cNvPr>
        <xdr:cNvSpPr/>
      </xdr:nvSpPr>
      <xdr:spPr>
        <a:xfrm>
          <a:off x="13424040" y="13899720"/>
          <a:ext cx="76163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68</xdr:col>
      <xdr:colOff>76320</xdr:colOff>
      <xdr:row>84</xdr:row>
      <xdr:rowOff>31320</xdr:rowOff>
    </xdr:from>
    <xdr:to>
      <xdr:col>72</xdr:col>
      <xdr:colOff>114220</xdr:colOff>
      <xdr:row>85</xdr:row>
      <xdr:rowOff>86040</xdr:rowOff>
    </xdr:to>
    <xdr:sp macro="" textlink="">
      <xdr:nvSpPr>
        <xdr:cNvPr id="446" name="テキスト ボックス 445">
          <a:extLst>
            <a:ext uri="{FF2B5EF4-FFF2-40B4-BE49-F238E27FC236}">
              <a16:creationId xmlns:a16="http://schemas.microsoft.com/office/drawing/2014/main" id="{E8D7C938-8FEF-41E7-958D-1FAB8C1F2765}"/>
            </a:ext>
          </a:extLst>
        </xdr:cNvPr>
        <xdr:cNvSpPr/>
      </xdr:nvSpPr>
      <xdr:spPr>
        <a:xfrm>
          <a:off x="12598520" y="1389972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64</xdr:col>
      <xdr:colOff>2880</xdr:colOff>
      <xdr:row>84</xdr:row>
      <xdr:rowOff>31320</xdr:rowOff>
    </xdr:from>
    <xdr:to>
      <xdr:col>68</xdr:col>
      <xdr:colOff>40780</xdr:colOff>
      <xdr:row>85</xdr:row>
      <xdr:rowOff>86040</xdr:rowOff>
    </xdr:to>
    <xdr:sp macro="" textlink="">
      <xdr:nvSpPr>
        <xdr:cNvPr id="447" name="テキスト ボックス 446">
          <a:extLst>
            <a:ext uri="{FF2B5EF4-FFF2-40B4-BE49-F238E27FC236}">
              <a16:creationId xmlns:a16="http://schemas.microsoft.com/office/drawing/2014/main" id="{4B5D1D25-A8DF-4DC8-8040-1D9C3C17E326}"/>
            </a:ext>
          </a:extLst>
        </xdr:cNvPr>
        <xdr:cNvSpPr/>
      </xdr:nvSpPr>
      <xdr:spPr>
        <a:xfrm>
          <a:off x="11788480" y="1389972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82</xdr:col>
      <xdr:colOff>57240</xdr:colOff>
      <xdr:row>73</xdr:row>
      <xdr:rowOff>156240</xdr:rowOff>
    </xdr:from>
    <xdr:to>
      <xdr:col>82</xdr:col>
      <xdr:colOff>158400</xdr:colOff>
      <xdr:row>74</xdr:row>
      <xdr:rowOff>86040</xdr:rowOff>
    </xdr:to>
    <xdr:sp macro="" textlink="">
      <xdr:nvSpPr>
        <xdr:cNvPr id="448" name="楕円 447">
          <a:extLst>
            <a:ext uri="{FF2B5EF4-FFF2-40B4-BE49-F238E27FC236}">
              <a16:creationId xmlns:a16="http://schemas.microsoft.com/office/drawing/2014/main" id="{8CB78532-6A6D-4AFF-ACE2-169EEEED03A0}"/>
            </a:ext>
          </a:extLst>
        </xdr:cNvPr>
        <xdr:cNvSpPr/>
      </xdr:nvSpPr>
      <xdr:spPr>
        <a:xfrm>
          <a:off x="15157540" y="1220854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83</xdr:col>
      <xdr:colOff>12600</xdr:colOff>
      <xdr:row>73</xdr:row>
      <xdr:rowOff>22680</xdr:rowOff>
    </xdr:from>
    <xdr:to>
      <xdr:col>87</xdr:col>
      <xdr:colOff>47325</xdr:colOff>
      <xdr:row>74</xdr:row>
      <xdr:rowOff>83390</xdr:rowOff>
    </xdr:to>
    <xdr:sp macro="" textlink="">
      <xdr:nvSpPr>
        <xdr:cNvPr id="449" name="公債費以外該当値テキスト">
          <a:extLst>
            <a:ext uri="{FF2B5EF4-FFF2-40B4-BE49-F238E27FC236}">
              <a16:creationId xmlns:a16="http://schemas.microsoft.com/office/drawing/2014/main" id="{EFF9920F-45F9-464F-8199-E82CD7DDE360}"/>
            </a:ext>
          </a:extLst>
        </xdr:cNvPr>
        <xdr:cNvSpPr/>
      </xdr:nvSpPr>
      <xdr:spPr>
        <a:xfrm>
          <a:off x="15297050" y="1207498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72.8</a:t>
          </a:r>
          <a:endParaRPr lang="en-US" sz="1000" b="0" strike="noStrike" spc="-1">
            <a:latin typeface="游明朝"/>
          </a:endParaRPr>
        </a:p>
      </xdr:txBody>
    </xdr:sp>
    <xdr:clientData/>
  </xdr:twoCellAnchor>
  <xdr:twoCellAnchor>
    <xdr:from>
      <xdr:col>78</xdr:col>
      <xdr:colOff>19080</xdr:colOff>
      <xdr:row>74</xdr:row>
      <xdr:rowOff>99000</xdr:rowOff>
    </xdr:from>
    <xdr:to>
      <xdr:col>78</xdr:col>
      <xdr:colOff>120240</xdr:colOff>
      <xdr:row>75</xdr:row>
      <xdr:rowOff>28800</xdr:rowOff>
    </xdr:to>
    <xdr:sp macro="" textlink="">
      <xdr:nvSpPr>
        <xdr:cNvPr id="450" name="楕円 449">
          <a:extLst>
            <a:ext uri="{FF2B5EF4-FFF2-40B4-BE49-F238E27FC236}">
              <a16:creationId xmlns:a16="http://schemas.microsoft.com/office/drawing/2014/main" id="{D084A9ED-8103-43C4-B758-5EB1856958E6}"/>
            </a:ext>
          </a:extLst>
        </xdr:cNvPr>
        <xdr:cNvSpPr/>
      </xdr:nvSpPr>
      <xdr:spPr>
        <a:xfrm>
          <a:off x="14382780" y="1231640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75</xdr:row>
      <xdr:rowOff>35280</xdr:rowOff>
    </xdr:from>
    <xdr:to>
      <xdr:col>80</xdr:col>
      <xdr:colOff>98085</xdr:colOff>
      <xdr:row>76</xdr:row>
      <xdr:rowOff>92815</xdr:rowOff>
    </xdr:to>
    <xdr:sp macro="" textlink="">
      <xdr:nvSpPr>
        <xdr:cNvPr id="451" name="テキスト ボックス 450">
          <a:extLst>
            <a:ext uri="{FF2B5EF4-FFF2-40B4-BE49-F238E27FC236}">
              <a16:creationId xmlns:a16="http://schemas.microsoft.com/office/drawing/2014/main" id="{B2E7E921-2604-4175-A446-6D9739874923}"/>
            </a:ext>
          </a:extLst>
        </xdr:cNvPr>
        <xdr:cNvSpPr/>
      </xdr:nvSpPr>
      <xdr:spPr>
        <a:xfrm>
          <a:off x="14084320" y="12417780"/>
          <a:ext cx="7362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74.3</a:t>
          </a:r>
          <a:endParaRPr lang="en-US" sz="1000" b="0" strike="noStrike" spc="-1">
            <a:latin typeface="游明朝"/>
          </a:endParaRPr>
        </a:p>
      </xdr:txBody>
    </xdr:sp>
    <xdr:clientData/>
  </xdr:twoCellAnchor>
  <xdr:twoCellAnchor>
    <xdr:from>
      <xdr:col>73</xdr:col>
      <xdr:colOff>130320</xdr:colOff>
      <xdr:row>74</xdr:row>
      <xdr:rowOff>83880</xdr:rowOff>
    </xdr:from>
    <xdr:to>
      <xdr:col>74</xdr:col>
      <xdr:colOff>31680</xdr:colOff>
      <xdr:row>75</xdr:row>
      <xdr:rowOff>13680</xdr:rowOff>
    </xdr:to>
    <xdr:sp macro="" textlink="">
      <xdr:nvSpPr>
        <xdr:cNvPr id="452" name="楕円 451">
          <a:extLst>
            <a:ext uri="{FF2B5EF4-FFF2-40B4-BE49-F238E27FC236}">
              <a16:creationId xmlns:a16="http://schemas.microsoft.com/office/drawing/2014/main" id="{E31E3268-F49B-4787-8C3C-94C5F7469E7C}"/>
            </a:ext>
          </a:extLst>
        </xdr:cNvPr>
        <xdr:cNvSpPr/>
      </xdr:nvSpPr>
      <xdr:spPr>
        <a:xfrm>
          <a:off x="13573270" y="12301280"/>
          <a:ext cx="8551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75</xdr:row>
      <xdr:rowOff>29880</xdr:rowOff>
    </xdr:from>
    <xdr:to>
      <xdr:col>76</xdr:col>
      <xdr:colOff>37900</xdr:colOff>
      <xdr:row>76</xdr:row>
      <xdr:rowOff>84240</xdr:rowOff>
    </xdr:to>
    <xdr:sp macro="" textlink="">
      <xdr:nvSpPr>
        <xdr:cNvPr id="453" name="テキスト ボックス 452">
          <a:extLst>
            <a:ext uri="{FF2B5EF4-FFF2-40B4-BE49-F238E27FC236}">
              <a16:creationId xmlns:a16="http://schemas.microsoft.com/office/drawing/2014/main" id="{948868B8-C2A0-4CBD-8F5C-BB687A05DD20}"/>
            </a:ext>
          </a:extLst>
        </xdr:cNvPr>
        <xdr:cNvSpPr/>
      </xdr:nvSpPr>
      <xdr:spPr>
        <a:xfrm>
          <a:off x="13258800" y="12412380"/>
          <a:ext cx="7618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74.1</a:t>
          </a:r>
          <a:endParaRPr lang="en-US" sz="1000" b="0" strike="noStrike" spc="-1">
            <a:latin typeface="游明朝"/>
          </a:endParaRPr>
        </a:p>
      </xdr:txBody>
    </xdr:sp>
    <xdr:clientData/>
  </xdr:twoCellAnchor>
  <xdr:twoCellAnchor>
    <xdr:from>
      <xdr:col>69</xdr:col>
      <xdr:colOff>41400</xdr:colOff>
      <xdr:row>73</xdr:row>
      <xdr:rowOff>95400</xdr:rowOff>
    </xdr:from>
    <xdr:to>
      <xdr:col>69</xdr:col>
      <xdr:colOff>142560</xdr:colOff>
      <xdr:row>74</xdr:row>
      <xdr:rowOff>25200</xdr:rowOff>
    </xdr:to>
    <xdr:sp macro="" textlink="">
      <xdr:nvSpPr>
        <xdr:cNvPr id="454" name="楕円 453">
          <a:extLst>
            <a:ext uri="{FF2B5EF4-FFF2-40B4-BE49-F238E27FC236}">
              <a16:creationId xmlns:a16="http://schemas.microsoft.com/office/drawing/2014/main" id="{C35F0212-09D8-40AE-9D08-B2CEB7758D9E}"/>
            </a:ext>
          </a:extLst>
        </xdr:cNvPr>
        <xdr:cNvSpPr/>
      </xdr:nvSpPr>
      <xdr:spPr>
        <a:xfrm>
          <a:off x="12747750" y="1214770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74</xdr:row>
      <xdr:rowOff>31320</xdr:rowOff>
    </xdr:from>
    <xdr:to>
      <xdr:col>71</xdr:col>
      <xdr:colOff>142790</xdr:colOff>
      <xdr:row>75</xdr:row>
      <xdr:rowOff>86040</xdr:rowOff>
    </xdr:to>
    <xdr:sp macro="" textlink="">
      <xdr:nvSpPr>
        <xdr:cNvPr id="455" name="テキスト ボックス 454">
          <a:extLst>
            <a:ext uri="{FF2B5EF4-FFF2-40B4-BE49-F238E27FC236}">
              <a16:creationId xmlns:a16="http://schemas.microsoft.com/office/drawing/2014/main" id="{BB4A8E2A-C068-4CC5-9470-0F572E7DC962}"/>
            </a:ext>
          </a:extLst>
        </xdr:cNvPr>
        <xdr:cNvSpPr/>
      </xdr:nvSpPr>
      <xdr:spPr>
        <a:xfrm>
          <a:off x="12449290" y="12248720"/>
          <a:ext cx="7618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72.0</a:t>
          </a:r>
          <a:endParaRPr lang="en-US" sz="1000" b="0" strike="noStrike" spc="-1">
            <a:latin typeface="游明朝"/>
          </a:endParaRPr>
        </a:p>
      </xdr:txBody>
    </xdr:sp>
    <xdr:clientData/>
  </xdr:twoCellAnchor>
  <xdr:twoCellAnchor>
    <xdr:from>
      <xdr:col>64</xdr:col>
      <xdr:colOff>152280</xdr:colOff>
      <xdr:row>76</xdr:row>
      <xdr:rowOff>45720</xdr:rowOff>
    </xdr:from>
    <xdr:to>
      <xdr:col>65</xdr:col>
      <xdr:colOff>53640</xdr:colOff>
      <xdr:row>76</xdr:row>
      <xdr:rowOff>146880</xdr:rowOff>
    </xdr:to>
    <xdr:sp macro="" textlink="">
      <xdr:nvSpPr>
        <xdr:cNvPr id="456" name="楕円 455">
          <a:extLst>
            <a:ext uri="{FF2B5EF4-FFF2-40B4-BE49-F238E27FC236}">
              <a16:creationId xmlns:a16="http://schemas.microsoft.com/office/drawing/2014/main" id="{5E95FDA6-D3CA-4DD8-8987-956EF574BBB7}"/>
            </a:ext>
          </a:extLst>
        </xdr:cNvPr>
        <xdr:cNvSpPr/>
      </xdr:nvSpPr>
      <xdr:spPr>
        <a:xfrm>
          <a:off x="11937880" y="12593320"/>
          <a:ext cx="8551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76</xdr:row>
      <xdr:rowOff>153360</xdr:rowOff>
    </xdr:from>
    <xdr:to>
      <xdr:col>67</xdr:col>
      <xdr:colOff>69745</xdr:colOff>
      <xdr:row>78</xdr:row>
      <xdr:rowOff>45720</xdr:rowOff>
    </xdr:to>
    <xdr:sp macro="" textlink="">
      <xdr:nvSpPr>
        <xdr:cNvPr id="457" name="テキスト ボックス 456">
          <a:extLst>
            <a:ext uri="{FF2B5EF4-FFF2-40B4-BE49-F238E27FC236}">
              <a16:creationId xmlns:a16="http://schemas.microsoft.com/office/drawing/2014/main" id="{A28B4FDB-FCE5-46DE-90A2-CFD00510A3A0}"/>
            </a:ext>
          </a:extLst>
        </xdr:cNvPr>
        <xdr:cNvSpPr/>
      </xdr:nvSpPr>
      <xdr:spPr>
        <a:xfrm>
          <a:off x="11623770" y="12700960"/>
          <a:ext cx="7618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78.1</a:t>
          </a:r>
          <a:endParaRPr lang="en-US" sz="1000" b="0" strike="noStrike" spc="-1">
            <a:latin typeface="游明朝"/>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76320</xdr:colOff>
      <xdr:row>47</xdr:row>
      <xdr:rowOff>114480</xdr:rowOff>
    </xdr:from>
    <xdr:to>
      <xdr:col>34</xdr:col>
      <xdr:colOff>18720</xdr:colOff>
      <xdr:row>65</xdr:row>
      <xdr:rowOff>2995</xdr:rowOff>
    </xdr:to>
    <xdr:graphicFrame macro="">
      <xdr:nvGraphicFramePr>
        <xdr:cNvPr id="2" name="グラフ3">
          <a:extLst>
            <a:ext uri="{FF2B5EF4-FFF2-40B4-BE49-F238E27FC236}">
              <a16:creationId xmlns:a16="http://schemas.microsoft.com/office/drawing/2014/main" id="{283CC6CC-5BFF-4A29-8F4B-D465562885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88920</xdr:rowOff>
    </xdr:from>
    <xdr:to>
      <xdr:col>40</xdr:col>
      <xdr:colOff>279000</xdr:colOff>
      <xdr:row>3</xdr:row>
      <xdr:rowOff>18720</xdr:rowOff>
    </xdr:to>
    <xdr:sp macro="" textlink="">
      <xdr:nvSpPr>
        <xdr:cNvPr id="3" name="表題ボックス">
          <a:extLst>
            <a:ext uri="{FF2B5EF4-FFF2-40B4-BE49-F238E27FC236}">
              <a16:creationId xmlns:a16="http://schemas.microsoft.com/office/drawing/2014/main" id="{4F34EC5D-EB3B-4393-B0FA-AD3D3347E89F}"/>
            </a:ext>
          </a:extLst>
        </xdr:cNvPr>
        <xdr:cNvSpPr/>
      </xdr:nvSpPr>
      <xdr:spPr>
        <a:xfrm>
          <a:off x="0" y="88920"/>
          <a:ext cx="11201000" cy="42510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ctr" upright="1">
          <a:noAutofit/>
        </a:bodyPr>
        <a:lstStyle/>
        <a:p>
          <a:pPr>
            <a:lnSpc>
              <a:spcPct val="100000"/>
            </a:lnSpc>
          </a:pPr>
          <a:r>
            <a:rPr lang="ja-JP" sz="2500" b="1" strike="noStrike" spc="-1">
              <a:latin typeface="ＭＳ Ｐゴシック"/>
              <a:ea typeface="ＭＳ Ｐゴシック"/>
            </a:rPr>
            <a:t>（</a:t>
          </a:r>
          <a:r>
            <a:rPr lang="en-US" sz="2500" b="1" strike="noStrike" spc="-1">
              <a:latin typeface="ＭＳ Ｐゴシック"/>
              <a:ea typeface="ＭＳ Ｐゴシック"/>
            </a:rPr>
            <a:t>4</a:t>
          </a:r>
          <a:r>
            <a:rPr lang="ja-JP" sz="2500" b="1" strike="noStrike" spc="-1">
              <a:latin typeface="ＭＳ Ｐゴシック"/>
              <a:ea typeface="ＭＳ Ｐゴシック"/>
            </a:rPr>
            <a:t>）</a:t>
          </a:r>
          <a:r>
            <a:rPr lang="en-US" sz="2500" b="1" strike="noStrike" spc="-1">
              <a:latin typeface="ＭＳ Ｐゴシック"/>
              <a:ea typeface="ＭＳ Ｐゴシック"/>
            </a:rPr>
            <a:t>-2 </a:t>
          </a:r>
          <a:r>
            <a:rPr lang="ja-JP" sz="2500" b="1" strike="noStrike" spc="-1">
              <a:latin typeface="ＭＳ Ｐゴシック"/>
              <a:ea typeface="ＭＳ Ｐゴシック"/>
            </a:rPr>
            <a:t>市町村経常経費分析表</a:t>
          </a:r>
          <a:r>
            <a:rPr lang="en-US" sz="2500" b="1" strike="noStrike" spc="-1">
              <a:latin typeface="ＭＳ Ｐゴシック"/>
              <a:ea typeface="ＭＳ Ｐゴシック"/>
            </a:rPr>
            <a:t>(</a:t>
          </a:r>
          <a:r>
            <a:rPr lang="ja-JP" sz="2500" b="1" strike="noStrike" spc="-1">
              <a:latin typeface="ＭＳ Ｐゴシック"/>
              <a:ea typeface="ＭＳ Ｐゴシック"/>
            </a:rPr>
            <a:t>普通会計決算</a:t>
          </a:r>
          <a:r>
            <a:rPr lang="en-US" sz="2500" b="1" strike="noStrike" spc="-1">
              <a:latin typeface="ＭＳ Ｐゴシック"/>
              <a:ea typeface="ＭＳ Ｐゴシック"/>
            </a:rPr>
            <a:t>)</a:t>
          </a:r>
          <a:endParaRPr lang="en-US" sz="2500" b="0" strike="noStrike" spc="-1">
            <a:latin typeface="游明朝"/>
          </a:endParaRPr>
        </a:p>
      </xdr:txBody>
    </xdr:sp>
    <xdr:clientData/>
  </xdr:twoCellAnchor>
  <xdr:twoCellAnchor>
    <xdr:from>
      <xdr:col>41</xdr:col>
      <xdr:colOff>698400</xdr:colOff>
      <xdr:row>0</xdr:row>
      <xdr:rowOff>0</xdr:rowOff>
    </xdr:from>
    <xdr:to>
      <xdr:col>43</xdr:col>
      <xdr:colOff>1091880</xdr:colOff>
      <xdr:row>2</xdr:row>
      <xdr:rowOff>37800</xdr:rowOff>
    </xdr:to>
    <xdr:sp macro="" textlink="">
      <xdr:nvSpPr>
        <xdr:cNvPr id="4" name="団体名称ボックス1">
          <a:extLst>
            <a:ext uri="{FF2B5EF4-FFF2-40B4-BE49-F238E27FC236}">
              <a16:creationId xmlns:a16="http://schemas.microsoft.com/office/drawing/2014/main" id="{E98A850A-4FA3-4101-9A6D-A4DFC453FDD5}"/>
            </a:ext>
          </a:extLst>
        </xdr:cNvPr>
        <xdr:cNvSpPr/>
      </xdr:nvSpPr>
      <xdr:spPr>
        <a:xfrm>
          <a:off x="12807850" y="0"/>
          <a:ext cx="2768380" cy="368000"/>
        </a:xfrm>
        <a:prstGeom prst="rect">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xdr:from>
      <xdr:col>41</xdr:col>
      <xdr:colOff>708120</xdr:colOff>
      <xdr:row>0</xdr:row>
      <xdr:rowOff>12600</xdr:rowOff>
    </xdr:from>
    <xdr:to>
      <xdr:col>43</xdr:col>
      <xdr:colOff>1076040</xdr:colOff>
      <xdr:row>2</xdr:row>
      <xdr:rowOff>24840</xdr:rowOff>
    </xdr:to>
    <xdr:sp macro="" textlink="">
      <xdr:nvSpPr>
        <xdr:cNvPr id="5" name="団体名称ボックス2">
          <a:extLst>
            <a:ext uri="{FF2B5EF4-FFF2-40B4-BE49-F238E27FC236}">
              <a16:creationId xmlns:a16="http://schemas.microsoft.com/office/drawing/2014/main" id="{3233E617-591F-4F79-B19B-164677D1F6C4}"/>
            </a:ext>
          </a:extLst>
        </xdr:cNvPr>
        <xdr:cNvSpPr/>
      </xdr:nvSpPr>
      <xdr:spPr>
        <a:xfrm>
          <a:off x="12817570" y="12600"/>
          <a:ext cx="2742820" cy="342440"/>
        </a:xfrm>
        <a:prstGeom prst="rect">
          <a:avLst/>
        </a:prstGeom>
        <a:solidFill>
          <a:srgbClr val="FF0000"/>
        </a:solidFill>
        <a:ln w="9525">
          <a:solidFill>
            <a:srgbClr val="FFFFFF"/>
          </a:solidFill>
          <a:round/>
        </a:ln>
      </xdr:spPr>
      <xdr:style>
        <a:lnRef idx="0">
          <a:scrgbClr r="0" g="0" b="0"/>
        </a:lnRef>
        <a:fillRef idx="0">
          <a:scrgbClr r="0" g="0" b="0"/>
        </a:fillRef>
        <a:effectRef idx="0">
          <a:scrgbClr r="0" g="0" b="0"/>
        </a:effectRef>
        <a:fontRef idx="minor"/>
      </xdr:style>
    </xdr:sp>
    <xdr:clientData/>
  </xdr:twoCellAnchor>
  <xdr:twoCellAnchor>
    <xdr:from>
      <xdr:col>41</xdr:col>
      <xdr:colOff>720720</xdr:colOff>
      <xdr:row>0</xdr:row>
      <xdr:rowOff>31680</xdr:rowOff>
    </xdr:from>
    <xdr:to>
      <xdr:col>43</xdr:col>
      <xdr:colOff>1056240</xdr:colOff>
      <xdr:row>2</xdr:row>
      <xdr:rowOff>12240</xdr:rowOff>
    </xdr:to>
    <xdr:sp macro="" textlink="">
      <xdr:nvSpPr>
        <xdr:cNvPr id="6" name="団体名称ボックス3">
          <a:extLst>
            <a:ext uri="{FF2B5EF4-FFF2-40B4-BE49-F238E27FC236}">
              <a16:creationId xmlns:a16="http://schemas.microsoft.com/office/drawing/2014/main" id="{E11434E0-003B-4773-8D0D-2D6E50412954}"/>
            </a:ext>
          </a:extLst>
        </xdr:cNvPr>
        <xdr:cNvSpPr/>
      </xdr:nvSpPr>
      <xdr:spPr>
        <a:xfrm>
          <a:off x="12830170" y="31680"/>
          <a:ext cx="2710420" cy="310760"/>
        </a:xfrm>
        <a:prstGeom prst="rect">
          <a:avLst/>
        </a:prstGeom>
        <a:solidFill>
          <a:srgbClr val="FF0000"/>
        </a:solidFill>
        <a:ln w="9525">
          <a:solidFill>
            <a:srgbClr val="FFFFFF"/>
          </a:solidFill>
          <a:round/>
        </a:ln>
      </xdr:spPr>
      <xdr:style>
        <a:lnRef idx="0">
          <a:scrgbClr r="0" g="0" b="0"/>
        </a:lnRef>
        <a:fillRef idx="0">
          <a:scrgbClr r="0" g="0" b="0"/>
        </a:fillRef>
        <a:effectRef idx="0">
          <a:scrgbClr r="0" g="0" b="0"/>
        </a:effectRef>
        <a:fontRef idx="minor"/>
      </xdr:style>
      <xdr:txBody>
        <a:bodyPr vertOverflow="clip" horzOverflow="clip" lIns="18360" tIns="0" rIns="0" bIns="0" anchor="ctr" upright="1">
          <a:noAutofit/>
        </a:bodyPr>
        <a:lstStyle/>
        <a:p>
          <a:pPr algn="ctr">
            <a:lnSpc>
              <a:spcPct val="100000"/>
            </a:lnSpc>
          </a:pPr>
          <a:r>
            <a:rPr lang="ja-JP" sz="1250" b="1" strike="noStrike" spc="-1">
              <a:solidFill>
                <a:srgbClr val="FFFFFF"/>
              </a:solidFill>
              <a:latin typeface="ＭＳ ゴシック"/>
              <a:ea typeface="ＭＳ ゴシック"/>
            </a:rPr>
            <a:t>鹿児島県出水市</a:t>
          </a:r>
          <a:endParaRPr lang="en-US" sz="1250" b="0" strike="noStrike" spc="-1">
            <a:latin typeface="游明朝"/>
          </a:endParaRPr>
        </a:p>
      </xdr:txBody>
    </xdr:sp>
    <xdr:clientData/>
  </xdr:twoCellAnchor>
  <xdr:twoCellAnchor>
    <xdr:from>
      <xdr:col>39</xdr:col>
      <xdr:colOff>1066680</xdr:colOff>
      <xdr:row>0</xdr:row>
      <xdr:rowOff>0</xdr:rowOff>
    </xdr:from>
    <xdr:to>
      <xdr:col>41</xdr:col>
      <xdr:colOff>501120</xdr:colOff>
      <xdr:row>2</xdr:row>
      <xdr:rowOff>37800</xdr:rowOff>
    </xdr:to>
    <xdr:sp macro="" textlink="">
      <xdr:nvSpPr>
        <xdr:cNvPr id="7" name="正方形/長方形 6">
          <a:extLst>
            <a:ext uri="{FF2B5EF4-FFF2-40B4-BE49-F238E27FC236}">
              <a16:creationId xmlns:a16="http://schemas.microsoft.com/office/drawing/2014/main" id="{AE2A54B1-A866-40AA-91F4-F5538C0DBF30}"/>
            </a:ext>
          </a:extLst>
        </xdr:cNvPr>
        <xdr:cNvSpPr/>
      </xdr:nvSpPr>
      <xdr:spPr>
        <a:xfrm>
          <a:off x="10801230" y="0"/>
          <a:ext cx="1809340" cy="368000"/>
        </a:xfrm>
        <a:prstGeom prst="rect">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xdr:from>
      <xdr:col>39</xdr:col>
      <xdr:colOff>1092240</xdr:colOff>
      <xdr:row>0</xdr:row>
      <xdr:rowOff>12600</xdr:rowOff>
    </xdr:from>
    <xdr:to>
      <xdr:col>41</xdr:col>
      <xdr:colOff>482400</xdr:colOff>
      <xdr:row>2</xdr:row>
      <xdr:rowOff>24840</xdr:rowOff>
    </xdr:to>
    <xdr:sp macro="" textlink="">
      <xdr:nvSpPr>
        <xdr:cNvPr id="8" name="正方形/長方形 7">
          <a:extLst>
            <a:ext uri="{FF2B5EF4-FFF2-40B4-BE49-F238E27FC236}">
              <a16:creationId xmlns:a16="http://schemas.microsoft.com/office/drawing/2014/main" id="{66F2B32E-56B5-42C3-9CAE-41C26602A546}"/>
            </a:ext>
          </a:extLst>
        </xdr:cNvPr>
        <xdr:cNvSpPr/>
      </xdr:nvSpPr>
      <xdr:spPr>
        <a:xfrm>
          <a:off x="10826790" y="12600"/>
          <a:ext cx="1765060" cy="342440"/>
        </a:xfrm>
        <a:prstGeom prst="rect">
          <a:avLst/>
        </a:prstGeom>
        <a:solidFill>
          <a:srgbClr val="FF0000"/>
        </a:solidFill>
        <a:ln w="9525">
          <a:solidFill>
            <a:srgbClr val="FFFFFF"/>
          </a:solidFill>
          <a:round/>
        </a:ln>
      </xdr:spPr>
      <xdr:style>
        <a:lnRef idx="0">
          <a:scrgbClr r="0" g="0" b="0"/>
        </a:lnRef>
        <a:fillRef idx="0">
          <a:scrgbClr r="0" g="0" b="0"/>
        </a:fillRef>
        <a:effectRef idx="0">
          <a:scrgbClr r="0" g="0" b="0"/>
        </a:effectRef>
        <a:fontRef idx="minor"/>
      </xdr:style>
    </xdr:sp>
    <xdr:clientData/>
  </xdr:twoCellAnchor>
  <xdr:twoCellAnchor>
    <xdr:from>
      <xdr:col>39</xdr:col>
      <xdr:colOff>1117440</xdr:colOff>
      <xdr:row>0</xdr:row>
      <xdr:rowOff>31680</xdr:rowOff>
    </xdr:from>
    <xdr:to>
      <xdr:col>41</xdr:col>
      <xdr:colOff>450360</xdr:colOff>
      <xdr:row>2</xdr:row>
      <xdr:rowOff>12240</xdr:rowOff>
    </xdr:to>
    <xdr:sp macro="" textlink="">
      <xdr:nvSpPr>
        <xdr:cNvPr id="9" name="正方形/長方形 8">
          <a:extLst>
            <a:ext uri="{FF2B5EF4-FFF2-40B4-BE49-F238E27FC236}">
              <a16:creationId xmlns:a16="http://schemas.microsoft.com/office/drawing/2014/main" id="{A2145694-6583-4960-8C29-549263DFE5BA}"/>
            </a:ext>
          </a:extLst>
        </xdr:cNvPr>
        <xdr:cNvSpPr/>
      </xdr:nvSpPr>
      <xdr:spPr>
        <a:xfrm>
          <a:off x="10851990" y="31680"/>
          <a:ext cx="1707820" cy="310760"/>
        </a:xfrm>
        <a:prstGeom prst="rect">
          <a:avLst/>
        </a:prstGeom>
        <a:solidFill>
          <a:srgbClr val="FF0000"/>
        </a:solidFill>
        <a:ln w="3175">
          <a:solidFill>
            <a:srgbClr val="FFFFFF"/>
          </a:solidFill>
          <a:round/>
        </a:ln>
      </xdr:spPr>
      <xdr:style>
        <a:lnRef idx="0">
          <a:scrgbClr r="0" g="0" b="0"/>
        </a:lnRef>
        <a:fillRef idx="0">
          <a:scrgbClr r="0" g="0" b="0"/>
        </a:fillRef>
        <a:effectRef idx="0">
          <a:scrgbClr r="0" g="0" b="0"/>
        </a:effectRef>
        <a:fontRef idx="minor"/>
      </xdr:style>
      <xdr:txBody>
        <a:bodyPr vertOverflow="clip" horzOverflow="clip" lIns="18360" tIns="0" rIns="0" bIns="0" anchor="ctr" upright="1">
          <a:noAutofit/>
        </a:bodyPr>
        <a:lstStyle/>
        <a:p>
          <a:pPr algn="ctr">
            <a:lnSpc>
              <a:spcPct val="100000"/>
            </a:lnSpc>
          </a:pPr>
          <a:r>
            <a:rPr lang="ja-JP" sz="1250" b="1" strike="noStrike" spc="-1">
              <a:solidFill>
                <a:srgbClr val="FFFFFF"/>
              </a:solidFill>
              <a:latin typeface="ＭＳ ゴシック"/>
              <a:ea typeface="ＭＳ ゴシック"/>
            </a:rPr>
            <a:t>令和</a:t>
          </a:r>
          <a:r>
            <a:rPr lang="en-US" sz="1250" b="1" strike="noStrike" spc="-1">
              <a:solidFill>
                <a:srgbClr val="FFFFFF"/>
              </a:solidFill>
              <a:latin typeface="ＭＳ ゴシック"/>
              <a:ea typeface="ＭＳ ゴシック"/>
            </a:rPr>
            <a:t>6</a:t>
          </a:r>
          <a:r>
            <a:rPr lang="ja-JP" sz="1250" b="1" strike="noStrike" spc="-1">
              <a:solidFill>
                <a:srgbClr val="FFFFFF"/>
              </a:solidFill>
              <a:latin typeface="ＭＳ ゴシック"/>
              <a:ea typeface="ＭＳ ゴシック"/>
            </a:rPr>
            <a:t>年度</a:t>
          </a:r>
          <a:endParaRPr lang="en-US" sz="1250" b="0" strike="noStrike" spc="-1">
            <a:latin typeface="游明朝"/>
          </a:endParaRPr>
        </a:p>
      </xdr:txBody>
    </xdr:sp>
    <xdr:clientData/>
  </xdr:twoCellAnchor>
  <xdr:twoCellAnchor>
    <xdr:from>
      <xdr:col>11</xdr:col>
      <xdr:colOff>63360</xdr:colOff>
      <xdr:row>63</xdr:row>
      <xdr:rowOff>28440</xdr:rowOff>
    </xdr:from>
    <xdr:to>
      <xdr:col>33</xdr:col>
      <xdr:colOff>113760</xdr:colOff>
      <xdr:row>64</xdr:row>
      <xdr:rowOff>110520</xdr:rowOff>
    </xdr:to>
    <xdr:sp macro="" textlink="">
      <xdr:nvSpPr>
        <xdr:cNvPr id="10" name="角丸四角形 9">
          <a:extLst>
            <a:ext uri="{FF2B5EF4-FFF2-40B4-BE49-F238E27FC236}">
              <a16:creationId xmlns:a16="http://schemas.microsoft.com/office/drawing/2014/main" id="{14C50171-4825-4808-91EC-16D83C61320A}"/>
            </a:ext>
          </a:extLst>
        </xdr:cNvPr>
        <xdr:cNvSpPr/>
      </xdr:nvSpPr>
      <xdr:spPr>
        <a:xfrm>
          <a:off x="1949310" y="11693390"/>
          <a:ext cx="3822300" cy="247180"/>
        </a:xfrm>
        <a:prstGeom prst="roundRect">
          <a:avLst>
            <a:gd name="adj" fmla="val 0"/>
          </a:avLst>
        </a:prstGeom>
        <a:solidFill>
          <a:srgbClr val="FFFFFF"/>
        </a:solidFill>
        <a:ln w="9525">
          <a:solidFill>
            <a:srgbClr val="000000"/>
          </a:solidFill>
          <a:round/>
        </a:ln>
        <a:effectLst>
          <a:outerShdw dist="37165" dir="2700000" rotWithShape="0">
            <a:srgbClr val="000000"/>
          </a:outerShdw>
        </a:effectLst>
      </xdr:spPr>
      <xdr:style>
        <a:lnRef idx="0">
          <a:scrgbClr r="0" g="0" b="0"/>
        </a:lnRef>
        <a:fillRef idx="0">
          <a:scrgbClr r="0" g="0" b="0"/>
        </a:fillRef>
        <a:effectRef idx="0">
          <a:scrgbClr r="0" g="0" b="0"/>
        </a:effectRef>
        <a:fontRef idx="minor"/>
      </xdr:style>
    </xdr:sp>
    <xdr:clientData/>
  </xdr:twoCellAnchor>
  <xdr:twoCellAnchor>
    <xdr:from>
      <xdr:col>14</xdr:col>
      <xdr:colOff>63360</xdr:colOff>
      <xdr:row>63</xdr:row>
      <xdr:rowOff>66600</xdr:rowOff>
    </xdr:from>
    <xdr:to>
      <xdr:col>20</xdr:col>
      <xdr:colOff>171000</xdr:colOff>
      <xdr:row>64</xdr:row>
      <xdr:rowOff>148680</xdr:rowOff>
    </xdr:to>
    <xdr:sp macro="" textlink="">
      <xdr:nvSpPr>
        <xdr:cNvPr id="11" name="正方形/長方形 10">
          <a:extLst>
            <a:ext uri="{FF2B5EF4-FFF2-40B4-BE49-F238E27FC236}">
              <a16:creationId xmlns:a16="http://schemas.microsoft.com/office/drawing/2014/main" id="{F5A5FD56-763E-47D1-A875-632C0E864BE7}"/>
            </a:ext>
          </a:extLst>
        </xdr:cNvPr>
        <xdr:cNvSpPr/>
      </xdr:nvSpPr>
      <xdr:spPr>
        <a:xfrm>
          <a:off x="2463660" y="11731550"/>
          <a:ext cx="1136340" cy="24718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t" upright="1">
          <a:noAutofit/>
        </a:bodyPr>
        <a:lstStyle/>
        <a:p>
          <a:pPr>
            <a:lnSpc>
              <a:spcPct val="100000"/>
            </a:lnSpc>
          </a:pPr>
          <a:r>
            <a:rPr lang="ja-JP" sz="1100" b="0" strike="noStrike" spc="-1">
              <a:solidFill>
                <a:srgbClr val="000000"/>
              </a:solidFill>
              <a:latin typeface="游明朝"/>
              <a:ea typeface="ＭＳ Ｐゴシック"/>
            </a:rPr>
            <a:t>当該団体値</a:t>
          </a:r>
          <a:endParaRPr lang="en-US" sz="1100" b="0" strike="noStrike" spc="-1">
            <a:latin typeface="游明朝"/>
          </a:endParaRPr>
        </a:p>
      </xdr:txBody>
    </xdr:sp>
    <xdr:clientData/>
  </xdr:twoCellAnchor>
  <xdr:twoCellAnchor>
    <xdr:from>
      <xdr:col>12</xdr:col>
      <xdr:colOff>126720</xdr:colOff>
      <xdr:row>63</xdr:row>
      <xdr:rowOff>155520</xdr:rowOff>
    </xdr:from>
    <xdr:to>
      <xdr:col>14</xdr:col>
      <xdr:colOff>37800</xdr:colOff>
      <xdr:row>63</xdr:row>
      <xdr:rowOff>155520</xdr:rowOff>
    </xdr:to>
    <xdr:cxnSp macro="">
      <xdr:nvCxnSpPr>
        <xdr:cNvPr id="12" name="直線コネクタ 11">
          <a:extLst>
            <a:ext uri="{FF2B5EF4-FFF2-40B4-BE49-F238E27FC236}">
              <a16:creationId xmlns:a16="http://schemas.microsoft.com/office/drawing/2014/main" id="{408E643E-70FC-4448-BBD6-AB95568DCC06}"/>
            </a:ext>
          </a:extLst>
        </xdr:cNvPr>
        <xdr:cNvCxnSpPr/>
      </xdr:nvCxnSpPr>
      <xdr:spPr>
        <a:xfrm>
          <a:off x="2184120" y="11820470"/>
          <a:ext cx="253980" cy="0"/>
        </a:xfrm>
        <a:prstGeom prst="straightConnector1">
          <a:avLst/>
        </a:prstGeom>
        <a:ln w="6350">
          <a:solidFill>
            <a:srgbClr val="FF0000"/>
          </a:solidFill>
          <a:round/>
        </a:ln>
      </xdr:spPr>
    </xdr:cxnSp>
    <xdr:clientData/>
  </xdr:twoCellAnchor>
  <xdr:twoCellAnchor>
    <xdr:from>
      <xdr:col>13</xdr:col>
      <xdr:colOff>38160</xdr:colOff>
      <xdr:row>63</xdr:row>
      <xdr:rowOff>104760</xdr:rowOff>
    </xdr:from>
    <xdr:to>
      <xdr:col>13</xdr:col>
      <xdr:colOff>139320</xdr:colOff>
      <xdr:row>64</xdr:row>
      <xdr:rowOff>34560</xdr:rowOff>
    </xdr:to>
    <xdr:sp macro="" textlink="">
      <xdr:nvSpPr>
        <xdr:cNvPr id="13" name="楕円 12">
          <a:extLst>
            <a:ext uri="{FF2B5EF4-FFF2-40B4-BE49-F238E27FC236}">
              <a16:creationId xmlns:a16="http://schemas.microsoft.com/office/drawing/2014/main" id="{E559CE2C-D776-4C0A-BF33-8721A0896054}"/>
            </a:ext>
          </a:extLst>
        </xdr:cNvPr>
        <xdr:cNvSpPr/>
      </xdr:nvSpPr>
      <xdr:spPr>
        <a:xfrm>
          <a:off x="2267010" y="11769710"/>
          <a:ext cx="101160" cy="9490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xdr:from>
      <xdr:col>23</xdr:col>
      <xdr:colOff>101520</xdr:colOff>
      <xdr:row>63</xdr:row>
      <xdr:rowOff>104760</xdr:rowOff>
    </xdr:from>
    <xdr:to>
      <xdr:col>24</xdr:col>
      <xdr:colOff>12240</xdr:colOff>
      <xdr:row>64</xdr:row>
      <xdr:rowOff>34560</xdr:rowOff>
    </xdr:to>
    <xdr:sp macro="" textlink="">
      <xdr:nvSpPr>
        <xdr:cNvPr id="14" name="フローチャート: 判断 13">
          <a:extLst>
            <a:ext uri="{FF2B5EF4-FFF2-40B4-BE49-F238E27FC236}">
              <a16:creationId xmlns:a16="http://schemas.microsoft.com/office/drawing/2014/main" id="{51A8308C-BBEA-4EF0-97F4-3ED8C03827A4}"/>
            </a:ext>
          </a:extLst>
        </xdr:cNvPr>
        <xdr:cNvSpPr/>
      </xdr:nvSpPr>
      <xdr:spPr>
        <a:xfrm>
          <a:off x="4044870" y="11769710"/>
          <a:ext cx="82170" cy="9490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xdr:from>
      <xdr:col>24</xdr:col>
      <xdr:colOff>139680</xdr:colOff>
      <xdr:row>63</xdr:row>
      <xdr:rowOff>66600</xdr:rowOff>
    </xdr:from>
    <xdr:to>
      <xdr:col>31</xdr:col>
      <xdr:colOff>75960</xdr:colOff>
      <xdr:row>64</xdr:row>
      <xdr:rowOff>148680</xdr:rowOff>
    </xdr:to>
    <xdr:sp macro="" textlink="">
      <xdr:nvSpPr>
        <xdr:cNvPr id="15" name="正方形/長方形 14">
          <a:extLst>
            <a:ext uri="{FF2B5EF4-FFF2-40B4-BE49-F238E27FC236}">
              <a16:creationId xmlns:a16="http://schemas.microsoft.com/office/drawing/2014/main" id="{E5DC179C-C0F0-425E-A350-D046C8833D27}"/>
            </a:ext>
          </a:extLst>
        </xdr:cNvPr>
        <xdr:cNvSpPr/>
      </xdr:nvSpPr>
      <xdr:spPr>
        <a:xfrm>
          <a:off x="4254480" y="11731550"/>
          <a:ext cx="1136430" cy="24718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t" upright="1">
          <a:noAutofit/>
        </a:bodyPr>
        <a:lstStyle/>
        <a:p>
          <a:pPr>
            <a:lnSpc>
              <a:spcPct val="100000"/>
            </a:lnSpc>
          </a:pPr>
          <a:r>
            <a:rPr lang="ja-JP" sz="1100" b="0" strike="noStrike" spc="-1">
              <a:solidFill>
                <a:srgbClr val="000000"/>
              </a:solidFill>
              <a:latin typeface="游明朝"/>
              <a:ea typeface="ＭＳ Ｐゴシック"/>
            </a:rPr>
            <a:t>類似団体内平均値</a:t>
          </a:r>
          <a:endParaRPr lang="en-US" sz="1100" b="0" strike="noStrike" spc="-1">
            <a:latin typeface="游明朝"/>
          </a:endParaRPr>
        </a:p>
      </xdr:txBody>
    </xdr:sp>
    <xdr:clientData/>
  </xdr:twoCellAnchor>
  <xdr:twoCellAnchor>
    <xdr:from>
      <xdr:col>11</xdr:col>
      <xdr:colOff>63360</xdr:colOff>
      <xdr:row>6</xdr:row>
      <xdr:rowOff>3240</xdr:rowOff>
    </xdr:from>
    <xdr:to>
      <xdr:col>33</xdr:col>
      <xdr:colOff>113760</xdr:colOff>
      <xdr:row>7</xdr:row>
      <xdr:rowOff>85320</xdr:rowOff>
    </xdr:to>
    <xdr:sp macro="" textlink="">
      <xdr:nvSpPr>
        <xdr:cNvPr id="16" name="正方形/長方形 15">
          <a:extLst>
            <a:ext uri="{FF2B5EF4-FFF2-40B4-BE49-F238E27FC236}">
              <a16:creationId xmlns:a16="http://schemas.microsoft.com/office/drawing/2014/main" id="{267F2FB5-E558-4859-88AF-5FEAEBEDED62}"/>
            </a:ext>
          </a:extLst>
        </xdr:cNvPr>
        <xdr:cNvSpPr/>
      </xdr:nvSpPr>
      <xdr:spPr>
        <a:xfrm>
          <a:off x="1949310" y="1038290"/>
          <a:ext cx="3822300" cy="25353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18360" tIns="0" rIns="0" bIns="0" anchor="ctr" upright="1">
          <a:noAutofit/>
        </a:bodyPr>
        <a:lstStyle/>
        <a:p>
          <a:pPr algn="ctr">
            <a:lnSpc>
              <a:spcPct val="100000"/>
            </a:lnSpc>
          </a:pPr>
          <a:r>
            <a:rPr lang="ja-JP" sz="1100" b="0" strike="noStrike" spc="-1">
              <a:latin typeface="ＭＳ Ｐゴシック"/>
              <a:ea typeface="ＭＳ Ｐゴシック"/>
            </a:rPr>
            <a:t>人口</a:t>
          </a:r>
          <a:r>
            <a:rPr lang="en-US" sz="1100" b="0" strike="noStrike" spc="-1">
              <a:latin typeface="ＭＳ Ｐゴシック"/>
              <a:ea typeface="ＭＳ Ｐゴシック"/>
            </a:rPr>
            <a:t>1</a:t>
          </a:r>
          <a:r>
            <a:rPr lang="ja-JP" sz="1100" b="0" strike="noStrike" spc="-1">
              <a:latin typeface="ＭＳ Ｐゴシック"/>
              <a:ea typeface="ＭＳ Ｐゴシック"/>
            </a:rPr>
            <a:t>人当たり決算額の推移</a:t>
          </a:r>
          <a:endParaRPr lang="en-US" sz="1100" b="0" strike="noStrike" spc="-1">
            <a:latin typeface="游明朝"/>
          </a:endParaRPr>
        </a:p>
      </xdr:txBody>
    </xdr:sp>
    <xdr:clientData/>
  </xdr:twoCellAnchor>
  <xdr:twoCellAnchor>
    <xdr:from>
      <xdr:col>0</xdr:col>
      <xdr:colOff>127080</xdr:colOff>
      <xdr:row>6</xdr:row>
      <xdr:rowOff>3240</xdr:rowOff>
    </xdr:from>
    <xdr:to>
      <xdr:col>7</xdr:col>
      <xdr:colOff>126720</xdr:colOff>
      <xdr:row>12</xdr:row>
      <xdr:rowOff>117360</xdr:rowOff>
    </xdr:to>
    <xdr:sp macro="" textlink="">
      <xdr:nvSpPr>
        <xdr:cNvPr id="17" name="角丸四角形 16">
          <a:extLst>
            <a:ext uri="{FF2B5EF4-FFF2-40B4-BE49-F238E27FC236}">
              <a16:creationId xmlns:a16="http://schemas.microsoft.com/office/drawing/2014/main" id="{39AF8CA1-5087-4A9B-9B32-F421A502D8AA}"/>
            </a:ext>
          </a:extLst>
        </xdr:cNvPr>
        <xdr:cNvSpPr/>
      </xdr:nvSpPr>
      <xdr:spPr>
        <a:xfrm>
          <a:off x="127080" y="1038290"/>
          <a:ext cx="1199790" cy="1123770"/>
        </a:xfrm>
        <a:prstGeom prst="roundRect">
          <a:avLst>
            <a:gd name="adj" fmla="val 0"/>
          </a:avLst>
        </a:prstGeom>
        <a:solidFill>
          <a:srgbClr val="FFFFFF"/>
        </a:solidFill>
        <a:ln w="9525">
          <a:solidFill>
            <a:srgbClr val="000000"/>
          </a:solidFill>
          <a:round/>
        </a:ln>
        <a:effectLst>
          <a:outerShdw dist="37165" dir="2700000" rotWithShape="0">
            <a:srgbClr val="000000"/>
          </a:outerShdw>
        </a:effectLst>
      </xdr:spPr>
      <xdr:style>
        <a:lnRef idx="0">
          <a:scrgbClr r="0" g="0" b="0"/>
        </a:lnRef>
        <a:fillRef idx="0">
          <a:scrgbClr r="0" g="0" b="0"/>
        </a:fillRef>
        <a:effectRef idx="0">
          <a:scrgbClr r="0" g="0" b="0"/>
        </a:effectRef>
        <a:fontRef idx="minor"/>
      </xdr:style>
    </xdr:sp>
    <xdr:clientData/>
  </xdr:twoCellAnchor>
  <xdr:twoCellAnchor>
    <xdr:from>
      <xdr:col>2</xdr:col>
      <xdr:colOff>76320</xdr:colOff>
      <xdr:row>6</xdr:row>
      <xdr:rowOff>117360</xdr:rowOff>
    </xdr:from>
    <xdr:to>
      <xdr:col>9</xdr:col>
      <xdr:colOff>12600</xdr:colOff>
      <xdr:row>8</xdr:row>
      <xdr:rowOff>28080</xdr:rowOff>
    </xdr:to>
    <xdr:sp macro="" textlink="">
      <xdr:nvSpPr>
        <xdr:cNvPr id="18" name="正方形/長方形 17">
          <a:extLst>
            <a:ext uri="{FF2B5EF4-FFF2-40B4-BE49-F238E27FC236}">
              <a16:creationId xmlns:a16="http://schemas.microsoft.com/office/drawing/2014/main" id="{2CA4A4C9-3C7E-4856-BE03-96F8147097B9}"/>
            </a:ext>
          </a:extLst>
        </xdr:cNvPr>
        <xdr:cNvSpPr/>
      </xdr:nvSpPr>
      <xdr:spPr>
        <a:xfrm>
          <a:off x="419220" y="1152410"/>
          <a:ext cx="1136430" cy="24727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t" upright="1">
          <a:noAutofit/>
        </a:bodyPr>
        <a:lstStyle/>
        <a:p>
          <a:pPr>
            <a:lnSpc>
              <a:spcPct val="100000"/>
            </a:lnSpc>
          </a:pPr>
          <a:r>
            <a:rPr lang="ja-JP" sz="800" b="0" strike="noStrike" spc="-1">
              <a:solidFill>
                <a:srgbClr val="000000"/>
              </a:solidFill>
              <a:latin typeface="游明朝"/>
              <a:ea typeface="ＭＳ Ｐゴシック"/>
            </a:rPr>
            <a:t>当　該　団　体　値</a:t>
          </a:r>
          <a:endParaRPr lang="en-US" sz="800" b="0" strike="noStrike" spc="-1">
            <a:latin typeface="游明朝"/>
          </a:endParaRPr>
        </a:p>
      </xdr:txBody>
    </xdr:sp>
    <xdr:clientData/>
  </xdr:twoCellAnchor>
  <xdr:twoCellAnchor>
    <xdr:from>
      <xdr:col>2</xdr:col>
      <xdr:colOff>76320</xdr:colOff>
      <xdr:row>8</xdr:row>
      <xdr:rowOff>41400</xdr:rowOff>
    </xdr:from>
    <xdr:to>
      <xdr:col>9</xdr:col>
      <xdr:colOff>12600</xdr:colOff>
      <xdr:row>9</xdr:row>
      <xdr:rowOff>123480</xdr:rowOff>
    </xdr:to>
    <xdr:sp macro="" textlink="">
      <xdr:nvSpPr>
        <xdr:cNvPr id="19" name="正方形/長方形 18">
          <a:extLst>
            <a:ext uri="{FF2B5EF4-FFF2-40B4-BE49-F238E27FC236}">
              <a16:creationId xmlns:a16="http://schemas.microsoft.com/office/drawing/2014/main" id="{3492CB15-B4AB-46ED-B403-8DDCE2673494}"/>
            </a:ext>
          </a:extLst>
        </xdr:cNvPr>
        <xdr:cNvSpPr/>
      </xdr:nvSpPr>
      <xdr:spPr>
        <a:xfrm>
          <a:off x="419220" y="1413000"/>
          <a:ext cx="1136430" cy="24083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t" upright="1">
          <a:noAutofit/>
        </a:bodyPr>
        <a:lstStyle/>
        <a:p>
          <a:pPr>
            <a:lnSpc>
              <a:spcPct val="100000"/>
            </a:lnSpc>
          </a:pPr>
          <a:r>
            <a:rPr lang="ja-JP" sz="800" b="0" strike="noStrike" spc="-1">
              <a:solidFill>
                <a:srgbClr val="000000"/>
              </a:solidFill>
              <a:latin typeface="游明朝"/>
              <a:ea typeface="ＭＳ Ｐゴシック"/>
            </a:rPr>
            <a:t>類似団体内平均値</a:t>
          </a:r>
          <a:endParaRPr lang="en-US" sz="800" b="0" strike="noStrike" spc="-1">
            <a:latin typeface="游明朝"/>
          </a:endParaRPr>
        </a:p>
      </xdr:txBody>
    </xdr:sp>
    <xdr:clientData/>
  </xdr:twoCellAnchor>
  <xdr:twoCellAnchor>
    <xdr:from>
      <xdr:col>2</xdr:col>
      <xdr:colOff>76320</xdr:colOff>
      <xdr:row>10</xdr:row>
      <xdr:rowOff>3240</xdr:rowOff>
    </xdr:from>
    <xdr:to>
      <xdr:col>9</xdr:col>
      <xdr:colOff>12600</xdr:colOff>
      <xdr:row>13</xdr:row>
      <xdr:rowOff>123480</xdr:rowOff>
    </xdr:to>
    <xdr:sp macro="" textlink="">
      <xdr:nvSpPr>
        <xdr:cNvPr id="20" name="正方形/長方形 19">
          <a:extLst>
            <a:ext uri="{FF2B5EF4-FFF2-40B4-BE49-F238E27FC236}">
              <a16:creationId xmlns:a16="http://schemas.microsoft.com/office/drawing/2014/main" id="{8C4CDEE6-7BCF-49AD-A3B0-09814D9293F6}"/>
            </a:ext>
          </a:extLst>
        </xdr:cNvPr>
        <xdr:cNvSpPr/>
      </xdr:nvSpPr>
      <xdr:spPr>
        <a:xfrm>
          <a:off x="419220" y="1705040"/>
          <a:ext cx="1136430" cy="63459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t" upright="1">
          <a:noAutofit/>
        </a:bodyPr>
        <a:lstStyle/>
        <a:p>
          <a:r>
            <a:rPr lang="ja-JP" sz="800" b="0" strike="noStrike" spc="-1">
              <a:solidFill>
                <a:srgbClr val="000000"/>
              </a:solidFill>
              <a:latin typeface="游明朝"/>
              <a:ea typeface="ＭＳ Ｐゴシック"/>
            </a:rPr>
            <a:t>類似団体内の</a:t>
          </a:r>
          <a:endParaRPr lang="en-US" sz="800" b="0" strike="noStrike" spc="-1">
            <a:latin typeface="游明朝"/>
          </a:endParaRPr>
        </a:p>
        <a:p>
          <a:pPr>
            <a:lnSpc>
              <a:spcPct val="100000"/>
            </a:lnSpc>
          </a:pPr>
          <a:r>
            <a:rPr lang="en-US" sz="800" b="0" strike="noStrike" spc="-1">
              <a:solidFill>
                <a:srgbClr val="000000"/>
              </a:solidFill>
              <a:latin typeface="游明朝"/>
              <a:ea typeface="ＭＳ Ｐゴシック"/>
            </a:rPr>
            <a:t> </a:t>
          </a:r>
          <a:r>
            <a:rPr lang="ja-JP" sz="800" b="0" strike="noStrike" spc="-1">
              <a:solidFill>
                <a:srgbClr val="000000"/>
              </a:solidFill>
              <a:latin typeface="游明朝"/>
              <a:ea typeface="ＭＳ Ｐゴシック"/>
            </a:rPr>
            <a:t>最大値及び最小値</a:t>
          </a:r>
          <a:endParaRPr lang="en-US" sz="800" b="0" strike="noStrike" spc="-1">
            <a:latin typeface="游明朝"/>
          </a:endParaRPr>
        </a:p>
      </xdr:txBody>
    </xdr:sp>
    <xdr:clientData/>
  </xdr:twoCellAnchor>
  <xdr:twoCellAnchor>
    <xdr:from>
      <xdr:col>1</xdr:col>
      <xdr:colOff>6120</xdr:colOff>
      <xdr:row>7</xdr:row>
      <xdr:rowOff>9360</xdr:rowOff>
    </xdr:from>
    <xdr:to>
      <xdr:col>2</xdr:col>
      <xdr:colOff>5760</xdr:colOff>
      <xdr:row>7</xdr:row>
      <xdr:rowOff>9360</xdr:rowOff>
    </xdr:to>
    <xdr:cxnSp macro="">
      <xdr:nvCxnSpPr>
        <xdr:cNvPr id="21" name="直線コネクタ 20">
          <a:extLst>
            <a:ext uri="{FF2B5EF4-FFF2-40B4-BE49-F238E27FC236}">
              <a16:creationId xmlns:a16="http://schemas.microsoft.com/office/drawing/2014/main" id="{6E429FA2-D095-44BC-99A0-E9CC015B03C0}"/>
            </a:ext>
          </a:extLst>
        </xdr:cNvPr>
        <xdr:cNvCxnSpPr/>
      </xdr:nvCxnSpPr>
      <xdr:spPr>
        <a:xfrm flipH="1">
          <a:off x="177570" y="1215860"/>
          <a:ext cx="171090" cy="0"/>
        </a:xfrm>
        <a:prstGeom prst="straightConnector1">
          <a:avLst/>
        </a:prstGeom>
        <a:ln w="6350">
          <a:solidFill>
            <a:srgbClr val="FF0000"/>
          </a:solidFill>
          <a:round/>
        </a:ln>
      </xdr:spPr>
    </xdr:cxnSp>
    <xdr:clientData/>
  </xdr:twoCellAnchor>
  <xdr:twoCellAnchor>
    <xdr:from>
      <xdr:col>1</xdr:col>
      <xdr:colOff>91800</xdr:colOff>
      <xdr:row>9</xdr:row>
      <xdr:rowOff>123480</xdr:rowOff>
    </xdr:from>
    <xdr:to>
      <xdr:col>1</xdr:col>
      <xdr:colOff>91800</xdr:colOff>
      <xdr:row>10</xdr:row>
      <xdr:rowOff>91800</xdr:rowOff>
    </xdr:to>
    <xdr:cxnSp macro="">
      <xdr:nvCxnSpPr>
        <xdr:cNvPr id="22" name="直線コネクタ 21">
          <a:extLst>
            <a:ext uri="{FF2B5EF4-FFF2-40B4-BE49-F238E27FC236}">
              <a16:creationId xmlns:a16="http://schemas.microsoft.com/office/drawing/2014/main" id="{7D74EFF4-B0A4-48B1-B397-704E5281CC6D}"/>
            </a:ext>
          </a:extLst>
        </xdr:cNvPr>
        <xdr:cNvCxnSpPr/>
      </xdr:nvCxnSpPr>
      <xdr:spPr>
        <a:xfrm>
          <a:off x="263250" y="1653830"/>
          <a:ext cx="0" cy="139770"/>
        </a:xfrm>
        <a:prstGeom prst="straightConnector1">
          <a:avLst/>
        </a:prstGeom>
        <a:ln w="31750">
          <a:solidFill>
            <a:srgbClr val="808080"/>
          </a:solidFill>
          <a:round/>
        </a:ln>
      </xdr:spPr>
    </xdr:cxnSp>
    <xdr:clientData/>
  </xdr:twoCellAnchor>
  <xdr:twoCellAnchor>
    <xdr:from>
      <xdr:col>1</xdr:col>
      <xdr:colOff>6120</xdr:colOff>
      <xdr:row>9</xdr:row>
      <xdr:rowOff>123480</xdr:rowOff>
    </xdr:from>
    <xdr:to>
      <xdr:col>2</xdr:col>
      <xdr:colOff>5760</xdr:colOff>
      <xdr:row>9</xdr:row>
      <xdr:rowOff>123480</xdr:rowOff>
    </xdr:to>
    <xdr:cxnSp macro="">
      <xdr:nvCxnSpPr>
        <xdr:cNvPr id="23" name="直線コネクタ 22">
          <a:extLst>
            <a:ext uri="{FF2B5EF4-FFF2-40B4-BE49-F238E27FC236}">
              <a16:creationId xmlns:a16="http://schemas.microsoft.com/office/drawing/2014/main" id="{88BDE6A3-88B0-40E2-89BF-BBEB258DF53F}"/>
            </a:ext>
          </a:extLst>
        </xdr:cNvPr>
        <xdr:cNvCxnSpPr/>
      </xdr:nvCxnSpPr>
      <xdr:spPr>
        <a:xfrm flipH="1">
          <a:off x="177570" y="1653830"/>
          <a:ext cx="171090" cy="0"/>
        </a:xfrm>
        <a:prstGeom prst="straightConnector1">
          <a:avLst/>
        </a:prstGeom>
        <a:ln w="15875">
          <a:solidFill>
            <a:srgbClr val="000000"/>
          </a:solidFill>
          <a:round/>
        </a:ln>
      </xdr:spPr>
    </xdr:cxnSp>
    <xdr:clientData/>
  </xdr:twoCellAnchor>
  <xdr:twoCellAnchor>
    <xdr:from>
      <xdr:col>1</xdr:col>
      <xdr:colOff>91800</xdr:colOff>
      <xdr:row>11</xdr:row>
      <xdr:rowOff>18720</xdr:rowOff>
    </xdr:from>
    <xdr:to>
      <xdr:col>1</xdr:col>
      <xdr:colOff>91800</xdr:colOff>
      <xdr:row>11</xdr:row>
      <xdr:rowOff>158400</xdr:rowOff>
    </xdr:to>
    <xdr:cxnSp macro="">
      <xdr:nvCxnSpPr>
        <xdr:cNvPr id="24" name="直線コネクタ 23">
          <a:extLst>
            <a:ext uri="{FF2B5EF4-FFF2-40B4-BE49-F238E27FC236}">
              <a16:creationId xmlns:a16="http://schemas.microsoft.com/office/drawing/2014/main" id="{ACFDEF1C-AA81-4A19-B8AA-66396F1B0D4F}"/>
            </a:ext>
          </a:extLst>
        </xdr:cNvPr>
        <xdr:cNvCxnSpPr/>
      </xdr:nvCxnSpPr>
      <xdr:spPr>
        <a:xfrm flipV="1">
          <a:off x="263250" y="1891970"/>
          <a:ext cx="0" cy="139680"/>
        </a:xfrm>
        <a:prstGeom prst="straightConnector1">
          <a:avLst/>
        </a:prstGeom>
        <a:ln w="31750">
          <a:solidFill>
            <a:srgbClr val="808080"/>
          </a:solidFill>
          <a:round/>
        </a:ln>
      </xdr:spPr>
    </xdr:cxnSp>
    <xdr:clientData/>
  </xdr:twoCellAnchor>
  <xdr:twoCellAnchor>
    <xdr:from>
      <xdr:col>1</xdr:col>
      <xdr:colOff>6120</xdr:colOff>
      <xdr:row>11</xdr:row>
      <xdr:rowOff>161640</xdr:rowOff>
    </xdr:from>
    <xdr:to>
      <xdr:col>2</xdr:col>
      <xdr:colOff>5760</xdr:colOff>
      <xdr:row>11</xdr:row>
      <xdr:rowOff>161640</xdr:rowOff>
    </xdr:to>
    <xdr:cxnSp macro="">
      <xdr:nvCxnSpPr>
        <xdr:cNvPr id="25" name="直線コネクタ 24">
          <a:extLst>
            <a:ext uri="{FF2B5EF4-FFF2-40B4-BE49-F238E27FC236}">
              <a16:creationId xmlns:a16="http://schemas.microsoft.com/office/drawing/2014/main" id="{B2BAC052-5618-4F7F-8E9A-E4F5F54A1F50}"/>
            </a:ext>
          </a:extLst>
        </xdr:cNvPr>
        <xdr:cNvCxnSpPr/>
      </xdr:nvCxnSpPr>
      <xdr:spPr>
        <a:xfrm flipH="1">
          <a:off x="177570" y="2034890"/>
          <a:ext cx="171090" cy="0"/>
        </a:xfrm>
        <a:prstGeom prst="straightConnector1">
          <a:avLst/>
        </a:prstGeom>
        <a:ln w="15875">
          <a:solidFill>
            <a:srgbClr val="000000"/>
          </a:solidFill>
          <a:round/>
        </a:ln>
      </xdr:spPr>
    </xdr:cxnSp>
    <xdr:clientData/>
  </xdr:twoCellAnchor>
  <xdr:twoCellAnchor>
    <xdr:from>
      <xdr:col>1</xdr:col>
      <xdr:colOff>41400</xdr:colOff>
      <xdr:row>6</xdr:row>
      <xdr:rowOff>130320</xdr:rowOff>
    </xdr:from>
    <xdr:to>
      <xdr:col>1</xdr:col>
      <xdr:colOff>142560</xdr:colOff>
      <xdr:row>7</xdr:row>
      <xdr:rowOff>60120</xdr:rowOff>
    </xdr:to>
    <xdr:sp macro="" textlink="">
      <xdr:nvSpPr>
        <xdr:cNvPr id="26" name="楕円 25">
          <a:extLst>
            <a:ext uri="{FF2B5EF4-FFF2-40B4-BE49-F238E27FC236}">
              <a16:creationId xmlns:a16="http://schemas.microsoft.com/office/drawing/2014/main" id="{D5F350EB-3998-4F02-BE0A-2730A2B8B76A}"/>
            </a:ext>
          </a:extLst>
        </xdr:cNvPr>
        <xdr:cNvSpPr/>
      </xdr:nvSpPr>
      <xdr:spPr>
        <a:xfrm>
          <a:off x="212850" y="1165370"/>
          <a:ext cx="101160" cy="10125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41400</xdr:colOff>
      <xdr:row>8</xdr:row>
      <xdr:rowOff>54000</xdr:rowOff>
    </xdr:from>
    <xdr:to>
      <xdr:col>1</xdr:col>
      <xdr:colOff>142560</xdr:colOff>
      <xdr:row>8</xdr:row>
      <xdr:rowOff>155160</xdr:rowOff>
    </xdr:to>
    <xdr:sp macro="" textlink="">
      <xdr:nvSpPr>
        <xdr:cNvPr id="27" name="フローチャート: 判断 26">
          <a:extLst>
            <a:ext uri="{FF2B5EF4-FFF2-40B4-BE49-F238E27FC236}">
              <a16:creationId xmlns:a16="http://schemas.microsoft.com/office/drawing/2014/main" id="{231604E4-58C0-44D3-9828-59DF450F2AF0}"/>
            </a:ext>
          </a:extLst>
        </xdr:cNvPr>
        <xdr:cNvSpPr/>
      </xdr:nvSpPr>
      <xdr:spPr>
        <a:xfrm>
          <a:off x="212850" y="1425600"/>
          <a:ext cx="101160" cy="10116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xdr:from>
      <xdr:col>11</xdr:col>
      <xdr:colOff>63360</xdr:colOff>
      <xdr:row>9</xdr:row>
      <xdr:rowOff>60480</xdr:rowOff>
    </xdr:from>
    <xdr:to>
      <xdr:col>33</xdr:col>
      <xdr:colOff>113760</xdr:colOff>
      <xdr:row>22</xdr:row>
      <xdr:rowOff>117360</xdr:rowOff>
    </xdr:to>
    <xdr:sp macro="" textlink="">
      <xdr:nvSpPr>
        <xdr:cNvPr id="28" name="正方形/長方形 27">
          <a:extLst>
            <a:ext uri="{FF2B5EF4-FFF2-40B4-BE49-F238E27FC236}">
              <a16:creationId xmlns:a16="http://schemas.microsoft.com/office/drawing/2014/main" id="{CF397582-4282-4A21-AD4B-3419112067BE}"/>
            </a:ext>
          </a:extLst>
        </xdr:cNvPr>
        <xdr:cNvSpPr/>
      </xdr:nvSpPr>
      <xdr:spPr>
        <a:xfrm>
          <a:off x="1949310" y="1590830"/>
          <a:ext cx="3822300" cy="2241280"/>
        </a:xfrm>
        <a:prstGeom prst="rect">
          <a:avLst/>
        </a:prstGeom>
        <a:solidFill>
          <a:srgbClr val="E6FFD5"/>
        </a:solidFill>
        <a:ln w="9525">
          <a:noFill/>
        </a:ln>
      </xdr:spPr>
      <xdr:style>
        <a:lnRef idx="0">
          <a:scrgbClr r="0" g="0" b="0"/>
        </a:lnRef>
        <a:fillRef idx="0">
          <a:scrgbClr r="0" g="0" b="0"/>
        </a:fillRef>
        <a:effectRef idx="0">
          <a:scrgbClr r="0" g="0" b="0"/>
        </a:effectRef>
        <a:fontRef idx="minor"/>
      </xdr:style>
    </xdr:sp>
    <xdr:clientData/>
  </xdr:twoCellAnchor>
  <xdr:twoCellAnchor editAs="oneCell">
    <xdr:from>
      <xdr:col>8</xdr:col>
      <xdr:colOff>154800</xdr:colOff>
      <xdr:row>7</xdr:row>
      <xdr:rowOff>22320</xdr:rowOff>
    </xdr:from>
    <xdr:to>
      <xdr:col>11</xdr:col>
      <xdr:colOff>46080</xdr:colOff>
      <xdr:row>8</xdr:row>
      <xdr:rowOff>95990</xdr:rowOff>
    </xdr:to>
    <xdr:sp macro="" textlink="">
      <xdr:nvSpPr>
        <xdr:cNvPr id="29" name="テキスト ボックス 28">
          <a:extLst>
            <a:ext uri="{FF2B5EF4-FFF2-40B4-BE49-F238E27FC236}">
              <a16:creationId xmlns:a16="http://schemas.microsoft.com/office/drawing/2014/main" id="{7185D740-6BC5-4E84-9FB8-31B6855A6FF1}"/>
            </a:ext>
          </a:extLst>
        </xdr:cNvPr>
        <xdr:cNvSpPr/>
      </xdr:nvSpPr>
      <xdr:spPr>
        <a:xfrm>
          <a:off x="1526400" y="1228820"/>
          <a:ext cx="405630" cy="2324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100" b="0" strike="noStrike" spc="-1">
              <a:solidFill>
                <a:schemeClr val="dk1"/>
              </a:solidFill>
              <a:latin typeface="ＭＳ Ｐゴシック"/>
              <a:ea typeface="ＭＳ Ｐゴシック"/>
            </a:rPr>
            <a:t>(</a:t>
          </a:r>
          <a:r>
            <a:rPr lang="ja-JP" sz="1100" b="0" strike="noStrike" spc="-1">
              <a:solidFill>
                <a:schemeClr val="dk1"/>
              </a:solidFill>
              <a:latin typeface="ＭＳ Ｐゴシック"/>
              <a:ea typeface="ＭＳ Ｐゴシック"/>
            </a:rPr>
            <a:t>円</a:t>
          </a:r>
          <a:r>
            <a:rPr lang="en-US" sz="1100" b="0" strike="noStrike" spc="-1">
              <a:solidFill>
                <a:schemeClr val="dk1"/>
              </a:solidFill>
              <a:latin typeface="ＭＳ Ｐゴシック"/>
              <a:ea typeface="ＭＳ Ｐゴシック"/>
            </a:rPr>
            <a:t>)</a:t>
          </a:r>
          <a:endParaRPr lang="en-US" sz="1100" b="0" strike="noStrike" spc="-1">
            <a:latin typeface="游明朝"/>
          </a:endParaRPr>
        </a:p>
      </xdr:txBody>
    </xdr:sp>
    <xdr:clientData/>
  </xdr:twoCellAnchor>
  <xdr:twoCellAnchor>
    <xdr:from>
      <xdr:col>11</xdr:col>
      <xdr:colOff>63360</xdr:colOff>
      <xdr:row>22</xdr:row>
      <xdr:rowOff>117360</xdr:rowOff>
    </xdr:from>
    <xdr:to>
      <xdr:col>33</xdr:col>
      <xdr:colOff>114120</xdr:colOff>
      <xdr:row>22</xdr:row>
      <xdr:rowOff>117360</xdr:rowOff>
    </xdr:to>
    <xdr:cxnSp macro="">
      <xdr:nvCxnSpPr>
        <xdr:cNvPr id="30" name="直線コネクタ 29">
          <a:extLst>
            <a:ext uri="{FF2B5EF4-FFF2-40B4-BE49-F238E27FC236}">
              <a16:creationId xmlns:a16="http://schemas.microsoft.com/office/drawing/2014/main" id="{E87230D7-3B71-4B4B-AB9A-3D333F13835E}"/>
            </a:ext>
          </a:extLst>
        </xdr:cNvPr>
        <xdr:cNvCxnSpPr/>
      </xdr:nvCxnSpPr>
      <xdr:spPr>
        <a:xfrm>
          <a:off x="1949310" y="3832110"/>
          <a:ext cx="3822660" cy="0"/>
        </a:xfrm>
        <a:prstGeom prst="straightConnector1">
          <a:avLst/>
        </a:prstGeom>
        <a:ln w="9525">
          <a:solidFill>
            <a:srgbClr val="C0C0C0"/>
          </a:solidFill>
          <a:round/>
        </a:ln>
      </xdr:spPr>
    </xdr:cxnSp>
    <xdr:clientData/>
  </xdr:twoCellAnchor>
  <xdr:twoCellAnchor editAs="oneCell">
    <xdr:from>
      <xdr:col>7</xdr:col>
      <xdr:colOff>50760</xdr:colOff>
      <xdr:row>22</xdr:row>
      <xdr:rowOff>6120</xdr:rowOff>
    </xdr:from>
    <xdr:to>
      <xdr:col>11</xdr:col>
      <xdr:colOff>123545</xdr:colOff>
      <xdr:row>23</xdr:row>
      <xdr:rowOff>66830</xdr:rowOff>
    </xdr:to>
    <xdr:sp macro="" textlink="">
      <xdr:nvSpPr>
        <xdr:cNvPr id="31" name="テキスト ボックス 30">
          <a:extLst>
            <a:ext uri="{FF2B5EF4-FFF2-40B4-BE49-F238E27FC236}">
              <a16:creationId xmlns:a16="http://schemas.microsoft.com/office/drawing/2014/main" id="{1733B09E-1752-4918-903B-55E5CD157E1F}"/>
            </a:ext>
          </a:extLst>
        </xdr:cNvPr>
        <xdr:cNvSpPr/>
      </xdr:nvSpPr>
      <xdr:spPr>
        <a:xfrm>
          <a:off x="1250910" y="372087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30,000</a:t>
          </a:r>
          <a:endParaRPr lang="en-US" sz="1000" b="0" strike="noStrike" spc="-1">
            <a:latin typeface="游明朝"/>
          </a:endParaRPr>
        </a:p>
      </xdr:txBody>
    </xdr:sp>
    <xdr:clientData/>
  </xdr:twoCellAnchor>
  <xdr:twoCellAnchor>
    <xdr:from>
      <xdr:col>11</xdr:col>
      <xdr:colOff>63360</xdr:colOff>
      <xdr:row>20</xdr:row>
      <xdr:rowOff>79200</xdr:rowOff>
    </xdr:from>
    <xdr:to>
      <xdr:col>33</xdr:col>
      <xdr:colOff>114120</xdr:colOff>
      <xdr:row>20</xdr:row>
      <xdr:rowOff>79200</xdr:rowOff>
    </xdr:to>
    <xdr:cxnSp macro="">
      <xdr:nvCxnSpPr>
        <xdr:cNvPr id="32" name="直線コネクタ 31">
          <a:extLst>
            <a:ext uri="{FF2B5EF4-FFF2-40B4-BE49-F238E27FC236}">
              <a16:creationId xmlns:a16="http://schemas.microsoft.com/office/drawing/2014/main" id="{0F3F690D-CF88-4706-9CD7-0AAE4C179C49}"/>
            </a:ext>
          </a:extLst>
        </xdr:cNvPr>
        <xdr:cNvCxnSpPr/>
      </xdr:nvCxnSpPr>
      <xdr:spPr>
        <a:xfrm>
          <a:off x="1949310" y="3463750"/>
          <a:ext cx="3822660" cy="0"/>
        </a:xfrm>
        <a:prstGeom prst="straightConnector1">
          <a:avLst/>
        </a:prstGeom>
        <a:ln w="9525">
          <a:solidFill>
            <a:srgbClr val="C0C0C0"/>
          </a:solidFill>
          <a:round/>
        </a:ln>
      </xdr:spPr>
    </xdr:cxnSp>
    <xdr:clientData/>
  </xdr:twoCellAnchor>
  <xdr:twoCellAnchor editAs="oneCell">
    <xdr:from>
      <xdr:col>7</xdr:col>
      <xdr:colOff>50760</xdr:colOff>
      <xdr:row>19</xdr:row>
      <xdr:rowOff>129960</xdr:rowOff>
    </xdr:from>
    <xdr:to>
      <xdr:col>11</xdr:col>
      <xdr:colOff>123545</xdr:colOff>
      <xdr:row>21</xdr:row>
      <xdr:rowOff>25855</xdr:rowOff>
    </xdr:to>
    <xdr:sp macro="" textlink="">
      <xdr:nvSpPr>
        <xdr:cNvPr id="33" name="テキスト ボックス 32">
          <a:extLst>
            <a:ext uri="{FF2B5EF4-FFF2-40B4-BE49-F238E27FC236}">
              <a16:creationId xmlns:a16="http://schemas.microsoft.com/office/drawing/2014/main" id="{42C4F181-26C3-46CE-AE28-1081E3A685D4}"/>
            </a:ext>
          </a:extLst>
        </xdr:cNvPr>
        <xdr:cNvSpPr/>
      </xdr:nvSpPr>
      <xdr:spPr>
        <a:xfrm>
          <a:off x="1250910" y="3349410"/>
          <a:ext cx="76176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11</xdr:col>
      <xdr:colOff>63360</xdr:colOff>
      <xdr:row>18</xdr:row>
      <xdr:rowOff>41040</xdr:rowOff>
    </xdr:from>
    <xdr:to>
      <xdr:col>33</xdr:col>
      <xdr:colOff>114120</xdr:colOff>
      <xdr:row>18</xdr:row>
      <xdr:rowOff>41040</xdr:rowOff>
    </xdr:to>
    <xdr:cxnSp macro="">
      <xdr:nvCxnSpPr>
        <xdr:cNvPr id="34" name="直線コネクタ 33">
          <a:extLst>
            <a:ext uri="{FF2B5EF4-FFF2-40B4-BE49-F238E27FC236}">
              <a16:creationId xmlns:a16="http://schemas.microsoft.com/office/drawing/2014/main" id="{4ED39CE5-8128-493C-AECF-800828438C1B}"/>
            </a:ext>
          </a:extLst>
        </xdr:cNvPr>
        <xdr:cNvCxnSpPr/>
      </xdr:nvCxnSpPr>
      <xdr:spPr>
        <a:xfrm>
          <a:off x="1949310" y="3095390"/>
          <a:ext cx="3822660" cy="0"/>
        </a:xfrm>
        <a:prstGeom prst="straightConnector1">
          <a:avLst/>
        </a:prstGeom>
        <a:ln w="9525">
          <a:solidFill>
            <a:srgbClr val="C0C0C0"/>
          </a:solidFill>
          <a:round/>
        </a:ln>
      </xdr:spPr>
    </xdr:cxnSp>
    <xdr:clientData/>
  </xdr:twoCellAnchor>
  <xdr:twoCellAnchor editAs="oneCell">
    <xdr:from>
      <xdr:col>7</xdr:col>
      <xdr:colOff>50760</xdr:colOff>
      <xdr:row>17</xdr:row>
      <xdr:rowOff>91800</xdr:rowOff>
    </xdr:from>
    <xdr:to>
      <xdr:col>11</xdr:col>
      <xdr:colOff>123545</xdr:colOff>
      <xdr:row>18</xdr:row>
      <xdr:rowOff>139810</xdr:rowOff>
    </xdr:to>
    <xdr:sp macro="" textlink="">
      <xdr:nvSpPr>
        <xdr:cNvPr id="35" name="テキスト ボックス 34">
          <a:extLst>
            <a:ext uri="{FF2B5EF4-FFF2-40B4-BE49-F238E27FC236}">
              <a16:creationId xmlns:a16="http://schemas.microsoft.com/office/drawing/2014/main" id="{0C207780-478F-42CD-901C-5C30D8B8A24A}"/>
            </a:ext>
          </a:extLst>
        </xdr:cNvPr>
        <xdr:cNvSpPr/>
      </xdr:nvSpPr>
      <xdr:spPr>
        <a:xfrm>
          <a:off x="1250910" y="298105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90,000</a:t>
          </a:r>
          <a:endParaRPr lang="en-US" sz="1000" b="0" strike="noStrike" spc="-1">
            <a:latin typeface="游明朝"/>
          </a:endParaRPr>
        </a:p>
      </xdr:txBody>
    </xdr:sp>
    <xdr:clientData/>
  </xdr:twoCellAnchor>
  <xdr:twoCellAnchor>
    <xdr:from>
      <xdr:col>11</xdr:col>
      <xdr:colOff>63360</xdr:colOff>
      <xdr:row>16</xdr:row>
      <xdr:rowOff>2880</xdr:rowOff>
    </xdr:from>
    <xdr:to>
      <xdr:col>33</xdr:col>
      <xdr:colOff>114120</xdr:colOff>
      <xdr:row>16</xdr:row>
      <xdr:rowOff>2880</xdr:rowOff>
    </xdr:to>
    <xdr:cxnSp macro="">
      <xdr:nvCxnSpPr>
        <xdr:cNvPr id="36" name="直線コネクタ 35">
          <a:extLst>
            <a:ext uri="{FF2B5EF4-FFF2-40B4-BE49-F238E27FC236}">
              <a16:creationId xmlns:a16="http://schemas.microsoft.com/office/drawing/2014/main" id="{0D99A392-9E81-46AD-9DD3-FF1C9CD8EB6B}"/>
            </a:ext>
          </a:extLst>
        </xdr:cNvPr>
        <xdr:cNvCxnSpPr/>
      </xdr:nvCxnSpPr>
      <xdr:spPr>
        <a:xfrm>
          <a:off x="1949310" y="2727030"/>
          <a:ext cx="3822660" cy="0"/>
        </a:xfrm>
        <a:prstGeom prst="straightConnector1">
          <a:avLst/>
        </a:prstGeom>
        <a:ln w="9525">
          <a:solidFill>
            <a:srgbClr val="C0C0C0"/>
          </a:solidFill>
          <a:round/>
        </a:ln>
      </xdr:spPr>
    </xdr:cxnSp>
    <xdr:clientData/>
  </xdr:twoCellAnchor>
  <xdr:twoCellAnchor editAs="oneCell">
    <xdr:from>
      <xdr:col>7</xdr:col>
      <xdr:colOff>50760</xdr:colOff>
      <xdr:row>15</xdr:row>
      <xdr:rowOff>53640</xdr:rowOff>
    </xdr:from>
    <xdr:to>
      <xdr:col>11</xdr:col>
      <xdr:colOff>123545</xdr:colOff>
      <xdr:row>16</xdr:row>
      <xdr:rowOff>101650</xdr:rowOff>
    </xdr:to>
    <xdr:sp macro="" textlink="">
      <xdr:nvSpPr>
        <xdr:cNvPr id="37" name="テキスト ボックス 36">
          <a:extLst>
            <a:ext uri="{FF2B5EF4-FFF2-40B4-BE49-F238E27FC236}">
              <a16:creationId xmlns:a16="http://schemas.microsoft.com/office/drawing/2014/main" id="{DA70B0B6-203C-41CB-AEE2-B2F0431ECEAC}"/>
            </a:ext>
          </a:extLst>
        </xdr:cNvPr>
        <xdr:cNvSpPr/>
      </xdr:nvSpPr>
      <xdr:spPr>
        <a:xfrm>
          <a:off x="1250910" y="261269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120,000</a:t>
          </a:r>
          <a:endParaRPr lang="en-US" sz="1000" b="0" strike="noStrike" spc="-1">
            <a:latin typeface="游明朝"/>
          </a:endParaRPr>
        </a:p>
      </xdr:txBody>
    </xdr:sp>
    <xdr:clientData/>
  </xdr:twoCellAnchor>
  <xdr:twoCellAnchor>
    <xdr:from>
      <xdr:col>11</xdr:col>
      <xdr:colOff>63360</xdr:colOff>
      <xdr:row>13</xdr:row>
      <xdr:rowOff>136440</xdr:rowOff>
    </xdr:from>
    <xdr:to>
      <xdr:col>33</xdr:col>
      <xdr:colOff>114120</xdr:colOff>
      <xdr:row>13</xdr:row>
      <xdr:rowOff>136440</xdr:rowOff>
    </xdr:to>
    <xdr:cxnSp macro="">
      <xdr:nvCxnSpPr>
        <xdr:cNvPr id="38" name="直線コネクタ 37">
          <a:extLst>
            <a:ext uri="{FF2B5EF4-FFF2-40B4-BE49-F238E27FC236}">
              <a16:creationId xmlns:a16="http://schemas.microsoft.com/office/drawing/2014/main" id="{2EE703B1-3F6C-4F97-ADEE-14D60484F4DC}"/>
            </a:ext>
          </a:extLst>
        </xdr:cNvPr>
        <xdr:cNvCxnSpPr/>
      </xdr:nvCxnSpPr>
      <xdr:spPr>
        <a:xfrm>
          <a:off x="1949310" y="2352590"/>
          <a:ext cx="3822660" cy="0"/>
        </a:xfrm>
        <a:prstGeom prst="straightConnector1">
          <a:avLst/>
        </a:prstGeom>
        <a:ln w="9525">
          <a:solidFill>
            <a:srgbClr val="C0C0C0"/>
          </a:solidFill>
          <a:round/>
        </a:ln>
      </xdr:spPr>
    </xdr:cxnSp>
    <xdr:clientData/>
  </xdr:twoCellAnchor>
  <xdr:twoCellAnchor editAs="oneCell">
    <xdr:from>
      <xdr:col>7</xdr:col>
      <xdr:colOff>50760</xdr:colOff>
      <xdr:row>13</xdr:row>
      <xdr:rowOff>15480</xdr:rowOff>
    </xdr:from>
    <xdr:to>
      <xdr:col>11</xdr:col>
      <xdr:colOff>123545</xdr:colOff>
      <xdr:row>14</xdr:row>
      <xdr:rowOff>57305</xdr:rowOff>
    </xdr:to>
    <xdr:sp macro="" textlink="">
      <xdr:nvSpPr>
        <xdr:cNvPr id="39" name="テキスト ボックス 38">
          <a:extLst>
            <a:ext uri="{FF2B5EF4-FFF2-40B4-BE49-F238E27FC236}">
              <a16:creationId xmlns:a16="http://schemas.microsoft.com/office/drawing/2014/main" id="{5AAE8218-C06E-4620-BDB2-698E7B974534}"/>
            </a:ext>
          </a:extLst>
        </xdr:cNvPr>
        <xdr:cNvSpPr/>
      </xdr:nvSpPr>
      <xdr:spPr>
        <a:xfrm>
          <a:off x="1250910" y="223163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150,000</a:t>
          </a:r>
          <a:endParaRPr lang="en-US" sz="1000" b="0" strike="noStrike" spc="-1">
            <a:latin typeface="游明朝"/>
          </a:endParaRPr>
        </a:p>
      </xdr:txBody>
    </xdr:sp>
    <xdr:clientData/>
  </xdr:twoCellAnchor>
  <xdr:twoCellAnchor>
    <xdr:from>
      <xdr:col>11</xdr:col>
      <xdr:colOff>63360</xdr:colOff>
      <xdr:row>11</xdr:row>
      <xdr:rowOff>98280</xdr:rowOff>
    </xdr:from>
    <xdr:to>
      <xdr:col>33</xdr:col>
      <xdr:colOff>114120</xdr:colOff>
      <xdr:row>11</xdr:row>
      <xdr:rowOff>98280</xdr:rowOff>
    </xdr:to>
    <xdr:cxnSp macro="">
      <xdr:nvCxnSpPr>
        <xdr:cNvPr id="40" name="直線コネクタ 39">
          <a:extLst>
            <a:ext uri="{FF2B5EF4-FFF2-40B4-BE49-F238E27FC236}">
              <a16:creationId xmlns:a16="http://schemas.microsoft.com/office/drawing/2014/main" id="{130D5B37-B063-491E-AB83-D06A2B6073EE}"/>
            </a:ext>
          </a:extLst>
        </xdr:cNvPr>
        <xdr:cNvCxnSpPr/>
      </xdr:nvCxnSpPr>
      <xdr:spPr>
        <a:xfrm>
          <a:off x="1949310" y="1971530"/>
          <a:ext cx="3822660" cy="0"/>
        </a:xfrm>
        <a:prstGeom prst="straightConnector1">
          <a:avLst/>
        </a:prstGeom>
        <a:ln w="9525">
          <a:solidFill>
            <a:srgbClr val="C0C0C0"/>
          </a:solidFill>
          <a:round/>
        </a:ln>
      </xdr:spPr>
    </xdr:cxnSp>
    <xdr:clientData/>
  </xdr:twoCellAnchor>
  <xdr:twoCellAnchor editAs="oneCell">
    <xdr:from>
      <xdr:col>7</xdr:col>
      <xdr:colOff>50760</xdr:colOff>
      <xdr:row>10</xdr:row>
      <xdr:rowOff>149040</xdr:rowOff>
    </xdr:from>
    <xdr:to>
      <xdr:col>11</xdr:col>
      <xdr:colOff>123545</xdr:colOff>
      <xdr:row>12</xdr:row>
      <xdr:rowOff>19145</xdr:rowOff>
    </xdr:to>
    <xdr:sp macro="" textlink="">
      <xdr:nvSpPr>
        <xdr:cNvPr id="41" name="テキスト ボックス 40">
          <a:extLst>
            <a:ext uri="{FF2B5EF4-FFF2-40B4-BE49-F238E27FC236}">
              <a16:creationId xmlns:a16="http://schemas.microsoft.com/office/drawing/2014/main" id="{0CD76C20-A85A-47CF-9A20-E1127F5ED250}"/>
            </a:ext>
          </a:extLst>
        </xdr:cNvPr>
        <xdr:cNvSpPr/>
      </xdr:nvSpPr>
      <xdr:spPr>
        <a:xfrm>
          <a:off x="1250910" y="1850840"/>
          <a:ext cx="761760" cy="2161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180,000</a:t>
          </a:r>
          <a:endParaRPr lang="en-US" sz="1000" b="0" strike="noStrike" spc="-1">
            <a:latin typeface="游明朝"/>
          </a:endParaRPr>
        </a:p>
      </xdr:txBody>
    </xdr:sp>
    <xdr:clientData/>
  </xdr:twoCellAnchor>
  <xdr:twoCellAnchor>
    <xdr:from>
      <xdr:col>11</xdr:col>
      <xdr:colOff>63360</xdr:colOff>
      <xdr:row>9</xdr:row>
      <xdr:rowOff>60120</xdr:rowOff>
    </xdr:from>
    <xdr:to>
      <xdr:col>33</xdr:col>
      <xdr:colOff>114120</xdr:colOff>
      <xdr:row>9</xdr:row>
      <xdr:rowOff>60120</xdr:rowOff>
    </xdr:to>
    <xdr:cxnSp macro="">
      <xdr:nvCxnSpPr>
        <xdr:cNvPr id="42" name="直線コネクタ 41">
          <a:extLst>
            <a:ext uri="{FF2B5EF4-FFF2-40B4-BE49-F238E27FC236}">
              <a16:creationId xmlns:a16="http://schemas.microsoft.com/office/drawing/2014/main" id="{84C85A1C-5097-4E44-9528-BE0C27649C44}"/>
            </a:ext>
          </a:extLst>
        </xdr:cNvPr>
        <xdr:cNvCxnSpPr/>
      </xdr:nvCxnSpPr>
      <xdr:spPr>
        <a:xfrm>
          <a:off x="1949310" y="1590470"/>
          <a:ext cx="3822660" cy="0"/>
        </a:xfrm>
        <a:prstGeom prst="straightConnector1">
          <a:avLst/>
        </a:prstGeom>
        <a:ln w="9525">
          <a:solidFill>
            <a:srgbClr val="C0C0C0"/>
          </a:solidFill>
          <a:round/>
        </a:ln>
      </xdr:spPr>
    </xdr:cxnSp>
    <xdr:clientData/>
  </xdr:twoCellAnchor>
  <xdr:twoCellAnchor editAs="oneCell">
    <xdr:from>
      <xdr:col>7</xdr:col>
      <xdr:colOff>50760</xdr:colOff>
      <xdr:row>8</xdr:row>
      <xdr:rowOff>110880</xdr:rowOff>
    </xdr:from>
    <xdr:to>
      <xdr:col>11</xdr:col>
      <xdr:colOff>123545</xdr:colOff>
      <xdr:row>9</xdr:row>
      <xdr:rowOff>158890</xdr:rowOff>
    </xdr:to>
    <xdr:sp macro="" textlink="">
      <xdr:nvSpPr>
        <xdr:cNvPr id="43" name="テキスト ボックス 42">
          <a:extLst>
            <a:ext uri="{FF2B5EF4-FFF2-40B4-BE49-F238E27FC236}">
              <a16:creationId xmlns:a16="http://schemas.microsoft.com/office/drawing/2014/main" id="{3D9045C0-19CC-488F-A689-6C9C3CA19A78}"/>
            </a:ext>
          </a:extLst>
        </xdr:cNvPr>
        <xdr:cNvSpPr/>
      </xdr:nvSpPr>
      <xdr:spPr>
        <a:xfrm>
          <a:off x="1250910" y="1482480"/>
          <a:ext cx="761760" cy="21311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210,000</a:t>
          </a:r>
          <a:endParaRPr lang="en-US" sz="1000" b="0" strike="noStrike" spc="-1">
            <a:latin typeface="游明朝"/>
          </a:endParaRPr>
        </a:p>
      </xdr:txBody>
    </xdr:sp>
    <xdr:clientData/>
  </xdr:twoCellAnchor>
  <xdr:twoCellAnchor>
    <xdr:from>
      <xdr:col>11</xdr:col>
      <xdr:colOff>63360</xdr:colOff>
      <xdr:row>9</xdr:row>
      <xdr:rowOff>60480</xdr:rowOff>
    </xdr:from>
    <xdr:to>
      <xdr:col>33</xdr:col>
      <xdr:colOff>113760</xdr:colOff>
      <xdr:row>22</xdr:row>
      <xdr:rowOff>117360</xdr:rowOff>
    </xdr:to>
    <xdr:sp macro="" textlink="">
      <xdr:nvSpPr>
        <xdr:cNvPr id="44" name="人口1人当たり決算額の推移グラフ枠130">
          <a:extLst>
            <a:ext uri="{FF2B5EF4-FFF2-40B4-BE49-F238E27FC236}">
              <a16:creationId xmlns:a16="http://schemas.microsoft.com/office/drawing/2014/main" id="{BAE7C504-6F8F-4126-B9DC-CF51FA607DB9}"/>
            </a:ext>
          </a:extLst>
        </xdr:cNvPr>
        <xdr:cNvSpPr/>
      </xdr:nvSpPr>
      <xdr:spPr>
        <a:xfrm>
          <a:off x="1949310" y="1590830"/>
          <a:ext cx="3822300" cy="2241280"/>
        </a:xfrm>
        <a:prstGeom prst="rect">
          <a:avLst/>
        </a:prstGeom>
        <a:noFill/>
        <a:ln w="190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29</xdr:col>
      <xdr:colOff>126720</xdr:colOff>
      <xdr:row>12</xdr:row>
      <xdr:rowOff>26280</xdr:rowOff>
    </xdr:from>
    <xdr:to>
      <xdr:col>29</xdr:col>
      <xdr:colOff>126720</xdr:colOff>
      <xdr:row>20</xdr:row>
      <xdr:rowOff>100440</xdr:rowOff>
    </xdr:to>
    <xdr:cxnSp macro="">
      <xdr:nvCxnSpPr>
        <xdr:cNvPr id="45" name="直線コネクタ 44">
          <a:extLst>
            <a:ext uri="{FF2B5EF4-FFF2-40B4-BE49-F238E27FC236}">
              <a16:creationId xmlns:a16="http://schemas.microsoft.com/office/drawing/2014/main" id="{C9E11E62-8230-4DA2-A1E2-F6DF67D409E0}"/>
            </a:ext>
          </a:extLst>
        </xdr:cNvPr>
        <xdr:cNvCxnSpPr/>
      </xdr:nvCxnSpPr>
      <xdr:spPr>
        <a:xfrm flipV="1">
          <a:off x="5098770" y="2070980"/>
          <a:ext cx="0" cy="1414010"/>
        </a:xfrm>
        <a:prstGeom prst="straightConnector1">
          <a:avLst/>
        </a:prstGeom>
        <a:ln w="31750">
          <a:solidFill>
            <a:srgbClr val="808080"/>
          </a:solidFill>
          <a:round/>
        </a:ln>
      </xdr:spPr>
    </xdr:cxnSp>
    <xdr:clientData/>
  </xdr:twoCellAnchor>
  <xdr:twoCellAnchor editAs="oneCell">
    <xdr:from>
      <xdr:col>30</xdr:col>
      <xdr:colOff>25560</xdr:colOff>
      <xdr:row>20</xdr:row>
      <xdr:rowOff>93960</xdr:rowOff>
    </xdr:from>
    <xdr:to>
      <xdr:col>34</xdr:col>
      <xdr:colOff>104695</xdr:colOff>
      <xdr:row>21</xdr:row>
      <xdr:rowOff>151495</xdr:rowOff>
    </xdr:to>
    <xdr:sp macro="" textlink="">
      <xdr:nvSpPr>
        <xdr:cNvPr id="46" name="人口1人当たり決算額の推移最小値テキスト130">
          <a:extLst>
            <a:ext uri="{FF2B5EF4-FFF2-40B4-BE49-F238E27FC236}">
              <a16:creationId xmlns:a16="http://schemas.microsoft.com/office/drawing/2014/main" id="{0C5F6790-4C32-46D6-9F29-630B885D8290}"/>
            </a:ext>
          </a:extLst>
        </xdr:cNvPr>
        <xdr:cNvSpPr/>
      </xdr:nvSpPr>
      <xdr:spPr>
        <a:xfrm>
          <a:off x="5169060" y="34785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58,316</a:t>
          </a:r>
          <a:endParaRPr lang="en-US" sz="1000" b="0" strike="noStrike" spc="-1">
            <a:latin typeface="游明朝"/>
          </a:endParaRPr>
        </a:p>
      </xdr:txBody>
    </xdr:sp>
    <xdr:clientData/>
  </xdr:twoCellAnchor>
  <xdr:twoCellAnchor>
    <xdr:from>
      <xdr:col>29</xdr:col>
      <xdr:colOff>37800</xdr:colOff>
      <xdr:row>20</xdr:row>
      <xdr:rowOff>100440</xdr:rowOff>
    </xdr:from>
    <xdr:to>
      <xdr:col>30</xdr:col>
      <xdr:colOff>25200</xdr:colOff>
      <xdr:row>20</xdr:row>
      <xdr:rowOff>100440</xdr:rowOff>
    </xdr:to>
    <xdr:cxnSp macro="">
      <xdr:nvCxnSpPr>
        <xdr:cNvPr id="47" name="直線コネクタ 46">
          <a:extLst>
            <a:ext uri="{FF2B5EF4-FFF2-40B4-BE49-F238E27FC236}">
              <a16:creationId xmlns:a16="http://schemas.microsoft.com/office/drawing/2014/main" id="{8FF19A3B-3C78-408C-B9F8-DD2F63B4EE2A}"/>
            </a:ext>
          </a:extLst>
        </xdr:cNvPr>
        <xdr:cNvCxnSpPr/>
      </xdr:nvCxnSpPr>
      <xdr:spPr>
        <a:xfrm>
          <a:off x="5009850" y="3484990"/>
          <a:ext cx="158850" cy="0"/>
        </a:xfrm>
        <a:prstGeom prst="straightConnector1">
          <a:avLst/>
        </a:prstGeom>
        <a:ln w="19050">
          <a:solidFill>
            <a:srgbClr val="000000"/>
          </a:solidFill>
          <a:round/>
        </a:ln>
      </xdr:spPr>
    </xdr:cxnSp>
    <xdr:clientData/>
  </xdr:twoCellAnchor>
  <xdr:twoCellAnchor editAs="oneCell">
    <xdr:from>
      <xdr:col>30</xdr:col>
      <xdr:colOff>25560</xdr:colOff>
      <xdr:row>10</xdr:row>
      <xdr:rowOff>134280</xdr:rowOff>
    </xdr:from>
    <xdr:to>
      <xdr:col>34</xdr:col>
      <xdr:colOff>104695</xdr:colOff>
      <xdr:row>12</xdr:row>
      <xdr:rowOff>7560</xdr:rowOff>
    </xdr:to>
    <xdr:sp macro="" textlink="">
      <xdr:nvSpPr>
        <xdr:cNvPr id="48" name="人口1人当たり決算額の推移最大値テキスト130">
          <a:extLst>
            <a:ext uri="{FF2B5EF4-FFF2-40B4-BE49-F238E27FC236}">
              <a16:creationId xmlns:a16="http://schemas.microsoft.com/office/drawing/2014/main" id="{164A243E-3474-4E9E-84BB-CDD88E8CE13A}"/>
            </a:ext>
          </a:extLst>
        </xdr:cNvPr>
        <xdr:cNvSpPr/>
      </xdr:nvSpPr>
      <xdr:spPr>
        <a:xfrm>
          <a:off x="5169060" y="1836080"/>
          <a:ext cx="761760" cy="2161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172,159</a:t>
          </a:r>
          <a:endParaRPr lang="en-US" sz="1000" b="0" strike="noStrike" spc="-1">
            <a:latin typeface="游明朝"/>
          </a:endParaRPr>
        </a:p>
      </xdr:txBody>
    </xdr:sp>
    <xdr:clientData/>
  </xdr:twoCellAnchor>
  <xdr:twoCellAnchor>
    <xdr:from>
      <xdr:col>29</xdr:col>
      <xdr:colOff>37800</xdr:colOff>
      <xdr:row>12</xdr:row>
      <xdr:rowOff>26280</xdr:rowOff>
    </xdr:from>
    <xdr:to>
      <xdr:col>30</xdr:col>
      <xdr:colOff>25200</xdr:colOff>
      <xdr:row>12</xdr:row>
      <xdr:rowOff>26280</xdr:rowOff>
    </xdr:to>
    <xdr:cxnSp macro="">
      <xdr:nvCxnSpPr>
        <xdr:cNvPr id="49" name="直線コネクタ 48">
          <a:extLst>
            <a:ext uri="{FF2B5EF4-FFF2-40B4-BE49-F238E27FC236}">
              <a16:creationId xmlns:a16="http://schemas.microsoft.com/office/drawing/2014/main" id="{AEBBF35C-0D58-40DB-B0BC-A744EF34C6DB}"/>
            </a:ext>
          </a:extLst>
        </xdr:cNvPr>
        <xdr:cNvCxnSpPr/>
      </xdr:nvCxnSpPr>
      <xdr:spPr>
        <a:xfrm>
          <a:off x="5009850" y="2070980"/>
          <a:ext cx="158850" cy="0"/>
        </a:xfrm>
        <a:prstGeom prst="straightConnector1">
          <a:avLst/>
        </a:prstGeom>
        <a:ln w="19050">
          <a:solidFill>
            <a:srgbClr val="000000"/>
          </a:solidFill>
          <a:round/>
        </a:ln>
      </xdr:spPr>
    </xdr:cxnSp>
    <xdr:clientData/>
  </xdr:twoCellAnchor>
  <xdr:twoCellAnchor>
    <xdr:from>
      <xdr:col>26</xdr:col>
      <xdr:colOff>50760</xdr:colOff>
      <xdr:row>16</xdr:row>
      <xdr:rowOff>136800</xdr:rowOff>
    </xdr:from>
    <xdr:to>
      <xdr:col>29</xdr:col>
      <xdr:colOff>126720</xdr:colOff>
      <xdr:row>17</xdr:row>
      <xdr:rowOff>34920</xdr:rowOff>
    </xdr:to>
    <xdr:cxnSp macro="">
      <xdr:nvCxnSpPr>
        <xdr:cNvPr id="50" name="直線コネクタ 49">
          <a:extLst>
            <a:ext uri="{FF2B5EF4-FFF2-40B4-BE49-F238E27FC236}">
              <a16:creationId xmlns:a16="http://schemas.microsoft.com/office/drawing/2014/main" id="{B01A0CF6-84C4-4ECB-A472-A35B808BACB3}"/>
            </a:ext>
          </a:extLst>
        </xdr:cNvPr>
        <xdr:cNvCxnSpPr/>
      </xdr:nvCxnSpPr>
      <xdr:spPr>
        <a:xfrm flipV="1">
          <a:off x="4508460" y="2860950"/>
          <a:ext cx="590310" cy="63220"/>
        </a:xfrm>
        <a:prstGeom prst="straightConnector1">
          <a:avLst/>
        </a:prstGeom>
        <a:ln w="6350">
          <a:solidFill>
            <a:srgbClr val="FF0000"/>
          </a:solidFill>
          <a:round/>
        </a:ln>
      </xdr:spPr>
    </xdr:cxnSp>
    <xdr:clientData/>
  </xdr:twoCellAnchor>
  <xdr:twoCellAnchor editAs="oneCell">
    <xdr:from>
      <xdr:col>30</xdr:col>
      <xdr:colOff>25560</xdr:colOff>
      <xdr:row>16</xdr:row>
      <xdr:rowOff>142920</xdr:rowOff>
    </xdr:from>
    <xdr:to>
      <xdr:col>34</xdr:col>
      <xdr:colOff>104695</xdr:colOff>
      <xdr:row>18</xdr:row>
      <xdr:rowOff>38455</xdr:rowOff>
    </xdr:to>
    <xdr:sp macro="" textlink="">
      <xdr:nvSpPr>
        <xdr:cNvPr id="51" name="人口1人当たり決算額の推移平均値テキスト130">
          <a:extLst>
            <a:ext uri="{FF2B5EF4-FFF2-40B4-BE49-F238E27FC236}">
              <a16:creationId xmlns:a16="http://schemas.microsoft.com/office/drawing/2014/main" id="{AE69D1CA-33CD-4832-A65E-643E08BEB9BC}"/>
            </a:ext>
          </a:extLst>
        </xdr:cNvPr>
        <xdr:cNvSpPr/>
      </xdr:nvSpPr>
      <xdr:spPr>
        <a:xfrm>
          <a:off x="5169060" y="2867070"/>
          <a:ext cx="76176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105,167</a:t>
          </a:r>
          <a:endParaRPr lang="en-US" sz="1000" b="0" strike="noStrike" spc="-1">
            <a:latin typeface="游明朝"/>
          </a:endParaRPr>
        </a:p>
      </xdr:txBody>
    </xdr:sp>
    <xdr:clientData/>
  </xdr:twoCellAnchor>
  <xdr:twoCellAnchor>
    <xdr:from>
      <xdr:col>29</xdr:col>
      <xdr:colOff>76320</xdr:colOff>
      <xdr:row>16</xdr:row>
      <xdr:rowOff>140760</xdr:rowOff>
    </xdr:from>
    <xdr:to>
      <xdr:col>30</xdr:col>
      <xdr:colOff>5760</xdr:colOff>
      <xdr:row>17</xdr:row>
      <xdr:rowOff>70560</xdr:rowOff>
    </xdr:to>
    <xdr:sp macro="" textlink="">
      <xdr:nvSpPr>
        <xdr:cNvPr id="52" name="フローチャート: 判断 51">
          <a:extLst>
            <a:ext uri="{FF2B5EF4-FFF2-40B4-BE49-F238E27FC236}">
              <a16:creationId xmlns:a16="http://schemas.microsoft.com/office/drawing/2014/main" id="{3C253579-E712-4B09-8528-DEABD4008ACE}"/>
            </a:ext>
          </a:extLst>
        </xdr:cNvPr>
        <xdr:cNvSpPr/>
      </xdr:nvSpPr>
      <xdr:spPr>
        <a:xfrm>
          <a:off x="5048370" y="2864910"/>
          <a:ext cx="100890" cy="9490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xdr:from>
      <xdr:col>22</xdr:col>
      <xdr:colOff>114120</xdr:colOff>
      <xdr:row>17</xdr:row>
      <xdr:rowOff>34920</xdr:rowOff>
    </xdr:from>
    <xdr:to>
      <xdr:col>26</xdr:col>
      <xdr:colOff>50760</xdr:colOff>
      <xdr:row>17</xdr:row>
      <xdr:rowOff>76680</xdr:rowOff>
    </xdr:to>
    <xdr:cxnSp macro="">
      <xdr:nvCxnSpPr>
        <xdr:cNvPr id="53" name="直線コネクタ 52">
          <a:extLst>
            <a:ext uri="{FF2B5EF4-FFF2-40B4-BE49-F238E27FC236}">
              <a16:creationId xmlns:a16="http://schemas.microsoft.com/office/drawing/2014/main" id="{D985FFC0-38B4-4F3D-B293-D9523E6D3889}"/>
            </a:ext>
          </a:extLst>
        </xdr:cNvPr>
        <xdr:cNvCxnSpPr/>
      </xdr:nvCxnSpPr>
      <xdr:spPr>
        <a:xfrm flipV="1">
          <a:off x="3886020" y="2924170"/>
          <a:ext cx="622440" cy="41760"/>
        </a:xfrm>
        <a:prstGeom prst="straightConnector1">
          <a:avLst/>
        </a:prstGeom>
        <a:ln w="6350">
          <a:solidFill>
            <a:srgbClr val="FF0000"/>
          </a:solidFill>
          <a:round/>
        </a:ln>
      </xdr:spPr>
    </xdr:cxnSp>
    <xdr:clientData/>
  </xdr:twoCellAnchor>
  <xdr:twoCellAnchor>
    <xdr:from>
      <xdr:col>26</xdr:col>
      <xdr:colOff>0</xdr:colOff>
      <xdr:row>17</xdr:row>
      <xdr:rowOff>64440</xdr:rowOff>
    </xdr:from>
    <xdr:to>
      <xdr:col>26</xdr:col>
      <xdr:colOff>101160</xdr:colOff>
      <xdr:row>18</xdr:row>
      <xdr:rowOff>3600</xdr:rowOff>
    </xdr:to>
    <xdr:sp macro="" textlink="">
      <xdr:nvSpPr>
        <xdr:cNvPr id="54" name="フローチャート: 判断 53">
          <a:extLst>
            <a:ext uri="{FF2B5EF4-FFF2-40B4-BE49-F238E27FC236}">
              <a16:creationId xmlns:a16="http://schemas.microsoft.com/office/drawing/2014/main" id="{B79A6EC2-D955-4168-9137-691A00E77D7C}"/>
            </a:ext>
          </a:extLst>
        </xdr:cNvPr>
        <xdr:cNvSpPr/>
      </xdr:nvSpPr>
      <xdr:spPr>
        <a:xfrm>
          <a:off x="4457700" y="2953690"/>
          <a:ext cx="101160" cy="10426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editAs="oneCell">
    <xdr:from>
      <xdr:col>24</xdr:col>
      <xdr:colOff>50760</xdr:colOff>
      <xdr:row>18</xdr:row>
      <xdr:rowOff>10080</xdr:rowOff>
    </xdr:from>
    <xdr:to>
      <xdr:col>28</xdr:col>
      <xdr:colOff>97985</xdr:colOff>
      <xdr:row>19</xdr:row>
      <xdr:rowOff>64440</xdr:rowOff>
    </xdr:to>
    <xdr:sp macro="" textlink="">
      <xdr:nvSpPr>
        <xdr:cNvPr id="55" name="テキスト ボックス 54">
          <a:extLst>
            <a:ext uri="{FF2B5EF4-FFF2-40B4-BE49-F238E27FC236}">
              <a16:creationId xmlns:a16="http://schemas.microsoft.com/office/drawing/2014/main" id="{CCA86642-21C4-4695-8B34-02A502B1D349}"/>
            </a:ext>
          </a:extLst>
        </xdr:cNvPr>
        <xdr:cNvSpPr/>
      </xdr:nvSpPr>
      <xdr:spPr>
        <a:xfrm>
          <a:off x="4165560" y="3064430"/>
          <a:ext cx="7362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97,678</a:t>
          </a:r>
          <a:endParaRPr lang="en-US" sz="1000" b="0" strike="noStrike" spc="-1">
            <a:latin typeface="游明朝"/>
          </a:endParaRPr>
        </a:p>
      </xdr:txBody>
    </xdr:sp>
    <xdr:clientData/>
  </xdr:twoCellAnchor>
  <xdr:twoCellAnchor>
    <xdr:from>
      <xdr:col>19</xdr:col>
      <xdr:colOff>6120</xdr:colOff>
      <xdr:row>17</xdr:row>
      <xdr:rowOff>76680</xdr:rowOff>
    </xdr:from>
    <xdr:to>
      <xdr:col>22</xdr:col>
      <xdr:colOff>114120</xdr:colOff>
      <xdr:row>17</xdr:row>
      <xdr:rowOff>92160</xdr:rowOff>
    </xdr:to>
    <xdr:cxnSp macro="">
      <xdr:nvCxnSpPr>
        <xdr:cNvPr id="56" name="直線コネクタ 55">
          <a:extLst>
            <a:ext uri="{FF2B5EF4-FFF2-40B4-BE49-F238E27FC236}">
              <a16:creationId xmlns:a16="http://schemas.microsoft.com/office/drawing/2014/main" id="{EB2BFE93-C7E3-4943-A5CD-C291772912CA}"/>
            </a:ext>
          </a:extLst>
        </xdr:cNvPr>
        <xdr:cNvCxnSpPr/>
      </xdr:nvCxnSpPr>
      <xdr:spPr>
        <a:xfrm flipV="1">
          <a:off x="3263670" y="2965930"/>
          <a:ext cx="622350" cy="15480"/>
        </a:xfrm>
        <a:prstGeom prst="straightConnector1">
          <a:avLst/>
        </a:prstGeom>
        <a:ln w="6350">
          <a:solidFill>
            <a:srgbClr val="FF0000"/>
          </a:solidFill>
          <a:round/>
        </a:ln>
      </xdr:spPr>
    </xdr:cxnSp>
    <xdr:clientData/>
  </xdr:twoCellAnchor>
  <xdr:twoCellAnchor>
    <xdr:from>
      <xdr:col>22</xdr:col>
      <xdr:colOff>63360</xdr:colOff>
      <xdr:row>17</xdr:row>
      <xdr:rowOff>108360</xdr:rowOff>
    </xdr:from>
    <xdr:to>
      <xdr:col>22</xdr:col>
      <xdr:colOff>164520</xdr:colOff>
      <xdr:row>18</xdr:row>
      <xdr:rowOff>38160</xdr:rowOff>
    </xdr:to>
    <xdr:sp macro="" textlink="">
      <xdr:nvSpPr>
        <xdr:cNvPr id="57" name="フローチャート: 判断 56">
          <a:extLst>
            <a:ext uri="{FF2B5EF4-FFF2-40B4-BE49-F238E27FC236}">
              <a16:creationId xmlns:a16="http://schemas.microsoft.com/office/drawing/2014/main" id="{3400E83D-CC78-41E7-867F-ED7A84958E13}"/>
            </a:ext>
          </a:extLst>
        </xdr:cNvPr>
        <xdr:cNvSpPr/>
      </xdr:nvSpPr>
      <xdr:spPr>
        <a:xfrm>
          <a:off x="3835260" y="2997610"/>
          <a:ext cx="101160" cy="9490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editAs="oneCell">
    <xdr:from>
      <xdr:col>20</xdr:col>
      <xdr:colOff>114480</xdr:colOff>
      <xdr:row>18</xdr:row>
      <xdr:rowOff>44640</xdr:rowOff>
    </xdr:from>
    <xdr:to>
      <xdr:col>25</xdr:col>
      <xdr:colOff>19080</xdr:colOff>
      <xdr:row>19</xdr:row>
      <xdr:rowOff>105350</xdr:rowOff>
    </xdr:to>
    <xdr:sp macro="" textlink="">
      <xdr:nvSpPr>
        <xdr:cNvPr id="58" name="テキスト ボックス 57">
          <a:extLst>
            <a:ext uri="{FF2B5EF4-FFF2-40B4-BE49-F238E27FC236}">
              <a16:creationId xmlns:a16="http://schemas.microsoft.com/office/drawing/2014/main" id="{515C6962-A1CC-46C6-B221-1170FA75462B}"/>
            </a:ext>
          </a:extLst>
        </xdr:cNvPr>
        <xdr:cNvSpPr/>
      </xdr:nvSpPr>
      <xdr:spPr>
        <a:xfrm>
          <a:off x="3543480" y="3098990"/>
          <a:ext cx="7618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94,217</a:t>
          </a:r>
          <a:endParaRPr lang="en-US" sz="1000" b="0" strike="noStrike" spc="-1">
            <a:latin typeface="游明朝"/>
          </a:endParaRPr>
        </a:p>
      </xdr:txBody>
    </xdr:sp>
    <xdr:clientData/>
  </xdr:twoCellAnchor>
  <xdr:twoCellAnchor>
    <xdr:from>
      <xdr:col>15</xdr:col>
      <xdr:colOff>50760</xdr:colOff>
      <xdr:row>17</xdr:row>
      <xdr:rowOff>90720</xdr:rowOff>
    </xdr:from>
    <xdr:to>
      <xdr:col>19</xdr:col>
      <xdr:colOff>6120</xdr:colOff>
      <xdr:row>17</xdr:row>
      <xdr:rowOff>92160</xdr:rowOff>
    </xdr:to>
    <xdr:cxnSp macro="">
      <xdr:nvCxnSpPr>
        <xdr:cNvPr id="59" name="直線コネクタ 58">
          <a:extLst>
            <a:ext uri="{FF2B5EF4-FFF2-40B4-BE49-F238E27FC236}">
              <a16:creationId xmlns:a16="http://schemas.microsoft.com/office/drawing/2014/main" id="{33FDB01E-8036-443E-AC08-5009140ADBF6}"/>
            </a:ext>
          </a:extLst>
        </xdr:cNvPr>
        <xdr:cNvCxnSpPr/>
      </xdr:nvCxnSpPr>
      <xdr:spPr>
        <a:xfrm>
          <a:off x="2622510" y="2979970"/>
          <a:ext cx="641160" cy="1440"/>
        </a:xfrm>
        <a:prstGeom prst="straightConnector1">
          <a:avLst/>
        </a:prstGeom>
        <a:ln w="6350">
          <a:solidFill>
            <a:srgbClr val="FF0000"/>
          </a:solidFill>
          <a:round/>
        </a:ln>
      </xdr:spPr>
    </xdr:cxnSp>
    <xdr:clientData/>
  </xdr:twoCellAnchor>
  <xdr:twoCellAnchor>
    <xdr:from>
      <xdr:col>18</xdr:col>
      <xdr:colOff>127080</xdr:colOff>
      <xdr:row>17</xdr:row>
      <xdr:rowOff>122400</xdr:rowOff>
    </xdr:from>
    <xdr:to>
      <xdr:col>19</xdr:col>
      <xdr:colOff>37800</xdr:colOff>
      <xdr:row>18</xdr:row>
      <xdr:rowOff>52200</xdr:rowOff>
    </xdr:to>
    <xdr:sp macro="" textlink="">
      <xdr:nvSpPr>
        <xdr:cNvPr id="60" name="フローチャート: 判断 59">
          <a:extLst>
            <a:ext uri="{FF2B5EF4-FFF2-40B4-BE49-F238E27FC236}">
              <a16:creationId xmlns:a16="http://schemas.microsoft.com/office/drawing/2014/main" id="{091BA97F-EFFF-4852-96C5-5E469AE1D89E}"/>
            </a:ext>
          </a:extLst>
        </xdr:cNvPr>
        <xdr:cNvSpPr/>
      </xdr:nvSpPr>
      <xdr:spPr>
        <a:xfrm>
          <a:off x="3213180" y="3011650"/>
          <a:ext cx="82170" cy="9490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editAs="oneCell">
    <xdr:from>
      <xdr:col>17</xdr:col>
      <xdr:colOff>6480</xdr:colOff>
      <xdr:row>18</xdr:row>
      <xdr:rowOff>58680</xdr:rowOff>
    </xdr:from>
    <xdr:to>
      <xdr:col>21</xdr:col>
      <xdr:colOff>85615</xdr:colOff>
      <xdr:row>19</xdr:row>
      <xdr:rowOff>116215</xdr:rowOff>
    </xdr:to>
    <xdr:sp macro="" textlink="">
      <xdr:nvSpPr>
        <xdr:cNvPr id="61" name="テキスト ボックス 60">
          <a:extLst>
            <a:ext uri="{FF2B5EF4-FFF2-40B4-BE49-F238E27FC236}">
              <a16:creationId xmlns:a16="http://schemas.microsoft.com/office/drawing/2014/main" id="{DD801496-030E-405A-9F85-B40F1EC1A0DA}"/>
            </a:ext>
          </a:extLst>
        </xdr:cNvPr>
        <xdr:cNvSpPr/>
      </xdr:nvSpPr>
      <xdr:spPr>
        <a:xfrm>
          <a:off x="2921130" y="311303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93,111</a:t>
          </a:r>
          <a:endParaRPr lang="en-US" sz="1000" b="0" strike="noStrike" spc="-1">
            <a:latin typeface="游明朝"/>
          </a:endParaRPr>
        </a:p>
      </xdr:txBody>
    </xdr:sp>
    <xdr:clientData/>
  </xdr:twoCellAnchor>
  <xdr:twoCellAnchor>
    <xdr:from>
      <xdr:col>15</xdr:col>
      <xdr:colOff>0</xdr:colOff>
      <xdr:row>18</xdr:row>
      <xdr:rowOff>36720</xdr:rowOff>
    </xdr:from>
    <xdr:to>
      <xdr:col>15</xdr:col>
      <xdr:colOff>101160</xdr:colOff>
      <xdr:row>18</xdr:row>
      <xdr:rowOff>137880</xdr:rowOff>
    </xdr:to>
    <xdr:sp macro="" textlink="">
      <xdr:nvSpPr>
        <xdr:cNvPr id="62" name="フローチャート: 判断 61">
          <a:extLst>
            <a:ext uri="{FF2B5EF4-FFF2-40B4-BE49-F238E27FC236}">
              <a16:creationId xmlns:a16="http://schemas.microsoft.com/office/drawing/2014/main" id="{63A17421-8034-4B26-A9FE-B576B839FDD3}"/>
            </a:ext>
          </a:extLst>
        </xdr:cNvPr>
        <xdr:cNvSpPr/>
      </xdr:nvSpPr>
      <xdr:spPr>
        <a:xfrm>
          <a:off x="2571750" y="3091070"/>
          <a:ext cx="101160" cy="10116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editAs="oneCell">
    <xdr:from>
      <xdr:col>13</xdr:col>
      <xdr:colOff>50760</xdr:colOff>
      <xdr:row>18</xdr:row>
      <xdr:rowOff>144360</xdr:rowOff>
    </xdr:from>
    <xdr:to>
      <xdr:col>17</xdr:col>
      <xdr:colOff>123545</xdr:colOff>
      <xdr:row>20</xdr:row>
      <xdr:rowOff>40255</xdr:rowOff>
    </xdr:to>
    <xdr:sp macro="" textlink="">
      <xdr:nvSpPr>
        <xdr:cNvPr id="63" name="テキスト ボックス 62">
          <a:extLst>
            <a:ext uri="{FF2B5EF4-FFF2-40B4-BE49-F238E27FC236}">
              <a16:creationId xmlns:a16="http://schemas.microsoft.com/office/drawing/2014/main" id="{BDDEBBA0-17FC-4EA4-AE91-D306983776A0}"/>
            </a:ext>
          </a:extLst>
        </xdr:cNvPr>
        <xdr:cNvSpPr/>
      </xdr:nvSpPr>
      <xdr:spPr>
        <a:xfrm>
          <a:off x="2279610" y="3198710"/>
          <a:ext cx="76176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86,357</a:t>
          </a:r>
          <a:endParaRPr lang="en-US" sz="1000" b="0" strike="noStrike" spc="-1">
            <a:latin typeface="游明朝"/>
          </a:endParaRPr>
        </a:p>
      </xdr:txBody>
    </xdr:sp>
    <xdr:clientData/>
  </xdr:twoCellAnchor>
  <xdr:twoCellAnchor editAs="oneCell">
    <xdr:from>
      <xdr:col>28</xdr:col>
      <xdr:colOff>139680</xdr:colOff>
      <xdr:row>23</xdr:row>
      <xdr:rowOff>-360</xdr:rowOff>
    </xdr:from>
    <xdr:to>
      <xdr:col>33</xdr:col>
      <xdr:colOff>47455</xdr:colOff>
      <xdr:row>24</xdr:row>
      <xdr:rowOff>57175</xdr:rowOff>
    </xdr:to>
    <xdr:sp macro="" textlink="">
      <xdr:nvSpPr>
        <xdr:cNvPr id="64" name="テキスト ボックス 63">
          <a:extLst>
            <a:ext uri="{FF2B5EF4-FFF2-40B4-BE49-F238E27FC236}">
              <a16:creationId xmlns:a16="http://schemas.microsoft.com/office/drawing/2014/main" id="{E976002F-FA4F-40CA-9638-699F6228CF6D}"/>
            </a:ext>
          </a:extLst>
        </xdr:cNvPr>
        <xdr:cNvSpPr/>
      </xdr:nvSpPr>
      <xdr:spPr>
        <a:xfrm>
          <a:off x="4940280" y="3879490"/>
          <a:ext cx="7618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25</xdr:col>
      <xdr:colOff>63360</xdr:colOff>
      <xdr:row>23</xdr:row>
      <xdr:rowOff>-360</xdr:rowOff>
    </xdr:from>
    <xdr:to>
      <xdr:col>29</xdr:col>
      <xdr:colOff>142495</xdr:colOff>
      <xdr:row>24</xdr:row>
      <xdr:rowOff>57175</xdr:rowOff>
    </xdr:to>
    <xdr:sp macro="" textlink="">
      <xdr:nvSpPr>
        <xdr:cNvPr id="65" name="テキスト ボックス 64">
          <a:extLst>
            <a:ext uri="{FF2B5EF4-FFF2-40B4-BE49-F238E27FC236}">
              <a16:creationId xmlns:a16="http://schemas.microsoft.com/office/drawing/2014/main" id="{E1AF00EB-35EF-4AA2-B07F-3F95B26407C7}"/>
            </a:ext>
          </a:extLst>
        </xdr:cNvPr>
        <xdr:cNvSpPr/>
      </xdr:nvSpPr>
      <xdr:spPr>
        <a:xfrm>
          <a:off x="4349610" y="387949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21</xdr:col>
      <xdr:colOff>127080</xdr:colOff>
      <xdr:row>23</xdr:row>
      <xdr:rowOff>-360</xdr:rowOff>
    </xdr:from>
    <xdr:to>
      <xdr:col>26</xdr:col>
      <xdr:colOff>28145</xdr:colOff>
      <xdr:row>24</xdr:row>
      <xdr:rowOff>57175</xdr:rowOff>
    </xdr:to>
    <xdr:sp macro="" textlink="">
      <xdr:nvSpPr>
        <xdr:cNvPr id="66" name="テキスト ボックス 65">
          <a:extLst>
            <a:ext uri="{FF2B5EF4-FFF2-40B4-BE49-F238E27FC236}">
              <a16:creationId xmlns:a16="http://schemas.microsoft.com/office/drawing/2014/main" id="{93DB8E1B-256B-4A74-A2DC-28E2FF8D7FB0}"/>
            </a:ext>
          </a:extLst>
        </xdr:cNvPr>
        <xdr:cNvSpPr/>
      </xdr:nvSpPr>
      <xdr:spPr>
        <a:xfrm>
          <a:off x="3727530" y="3879490"/>
          <a:ext cx="7614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18</xdr:col>
      <xdr:colOff>0</xdr:colOff>
      <xdr:row>23</xdr:row>
      <xdr:rowOff>-360</xdr:rowOff>
    </xdr:from>
    <xdr:to>
      <xdr:col>22</xdr:col>
      <xdr:colOff>75960</xdr:colOff>
      <xdr:row>24</xdr:row>
      <xdr:rowOff>57175</xdr:rowOff>
    </xdr:to>
    <xdr:sp macro="" textlink="">
      <xdr:nvSpPr>
        <xdr:cNvPr id="67" name="テキスト ボックス 66">
          <a:extLst>
            <a:ext uri="{FF2B5EF4-FFF2-40B4-BE49-F238E27FC236}">
              <a16:creationId xmlns:a16="http://schemas.microsoft.com/office/drawing/2014/main" id="{791A7B7D-4A56-4668-88E6-00F6DCD72555}"/>
            </a:ext>
          </a:extLst>
        </xdr:cNvPr>
        <xdr:cNvSpPr/>
      </xdr:nvSpPr>
      <xdr:spPr>
        <a:xfrm>
          <a:off x="3086100" y="387949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14</xdr:col>
      <xdr:colOff>63360</xdr:colOff>
      <xdr:row>23</xdr:row>
      <xdr:rowOff>-360</xdr:rowOff>
    </xdr:from>
    <xdr:to>
      <xdr:col>18</xdr:col>
      <xdr:colOff>142495</xdr:colOff>
      <xdr:row>24</xdr:row>
      <xdr:rowOff>57175</xdr:rowOff>
    </xdr:to>
    <xdr:sp macro="" textlink="">
      <xdr:nvSpPr>
        <xdr:cNvPr id="68" name="テキスト ボックス 67">
          <a:extLst>
            <a:ext uri="{FF2B5EF4-FFF2-40B4-BE49-F238E27FC236}">
              <a16:creationId xmlns:a16="http://schemas.microsoft.com/office/drawing/2014/main" id="{EEC5ECDA-1B23-4E02-924C-30B7EFE191EA}"/>
            </a:ext>
          </a:extLst>
        </xdr:cNvPr>
        <xdr:cNvSpPr/>
      </xdr:nvSpPr>
      <xdr:spPr>
        <a:xfrm>
          <a:off x="2463660" y="387949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29</xdr:col>
      <xdr:colOff>76320</xdr:colOff>
      <xdr:row>16</xdr:row>
      <xdr:rowOff>86040</xdr:rowOff>
    </xdr:from>
    <xdr:to>
      <xdr:col>30</xdr:col>
      <xdr:colOff>5760</xdr:colOff>
      <xdr:row>17</xdr:row>
      <xdr:rowOff>15840</xdr:rowOff>
    </xdr:to>
    <xdr:sp macro="" textlink="">
      <xdr:nvSpPr>
        <xdr:cNvPr id="69" name="楕円 68">
          <a:extLst>
            <a:ext uri="{FF2B5EF4-FFF2-40B4-BE49-F238E27FC236}">
              <a16:creationId xmlns:a16="http://schemas.microsoft.com/office/drawing/2014/main" id="{2AF8CBA4-483D-459C-809F-1EB3D75204FC}"/>
            </a:ext>
          </a:extLst>
        </xdr:cNvPr>
        <xdr:cNvSpPr/>
      </xdr:nvSpPr>
      <xdr:spPr>
        <a:xfrm>
          <a:off x="5048370" y="2810190"/>
          <a:ext cx="100890" cy="9490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30</xdr:col>
      <xdr:colOff>25560</xdr:colOff>
      <xdr:row>15</xdr:row>
      <xdr:rowOff>123840</xdr:rowOff>
    </xdr:from>
    <xdr:to>
      <xdr:col>34</xdr:col>
      <xdr:colOff>104695</xdr:colOff>
      <xdr:row>17</xdr:row>
      <xdr:rowOff>19375</xdr:rowOff>
    </xdr:to>
    <xdr:sp macro="" textlink="">
      <xdr:nvSpPr>
        <xdr:cNvPr id="70" name="人口1人当たり決算額の推移該当値テキスト130">
          <a:extLst>
            <a:ext uri="{FF2B5EF4-FFF2-40B4-BE49-F238E27FC236}">
              <a16:creationId xmlns:a16="http://schemas.microsoft.com/office/drawing/2014/main" id="{029F5A15-B3F0-4A74-98E0-BC3BB3F9B695}"/>
            </a:ext>
          </a:extLst>
        </xdr:cNvPr>
        <xdr:cNvSpPr/>
      </xdr:nvSpPr>
      <xdr:spPr>
        <a:xfrm>
          <a:off x="5169060" y="2682890"/>
          <a:ext cx="76176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109,478</a:t>
          </a:r>
          <a:endParaRPr lang="en-US" sz="1000" b="0" strike="noStrike" spc="-1">
            <a:latin typeface="游明朝"/>
          </a:endParaRPr>
        </a:p>
      </xdr:txBody>
    </xdr:sp>
    <xdr:clientData/>
  </xdr:twoCellAnchor>
  <xdr:twoCellAnchor>
    <xdr:from>
      <xdr:col>26</xdr:col>
      <xdr:colOff>0</xdr:colOff>
      <xdr:row>16</xdr:row>
      <xdr:rowOff>155880</xdr:rowOff>
    </xdr:from>
    <xdr:to>
      <xdr:col>26</xdr:col>
      <xdr:colOff>101160</xdr:colOff>
      <xdr:row>17</xdr:row>
      <xdr:rowOff>85680</xdr:rowOff>
    </xdr:to>
    <xdr:sp macro="" textlink="">
      <xdr:nvSpPr>
        <xdr:cNvPr id="71" name="楕円 70">
          <a:extLst>
            <a:ext uri="{FF2B5EF4-FFF2-40B4-BE49-F238E27FC236}">
              <a16:creationId xmlns:a16="http://schemas.microsoft.com/office/drawing/2014/main" id="{8E8B043D-3715-4F77-91F0-BBB06F7C2856}"/>
            </a:ext>
          </a:extLst>
        </xdr:cNvPr>
        <xdr:cNvSpPr/>
      </xdr:nvSpPr>
      <xdr:spPr>
        <a:xfrm>
          <a:off x="4457700" y="2880030"/>
          <a:ext cx="101160" cy="9490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24</xdr:col>
      <xdr:colOff>50760</xdr:colOff>
      <xdr:row>15</xdr:row>
      <xdr:rowOff>117360</xdr:rowOff>
    </xdr:from>
    <xdr:to>
      <xdr:col>28</xdr:col>
      <xdr:colOff>97985</xdr:colOff>
      <xdr:row>17</xdr:row>
      <xdr:rowOff>16070</xdr:rowOff>
    </xdr:to>
    <xdr:sp macro="" textlink="">
      <xdr:nvSpPr>
        <xdr:cNvPr id="72" name="テキスト ボックス 71">
          <a:extLst>
            <a:ext uri="{FF2B5EF4-FFF2-40B4-BE49-F238E27FC236}">
              <a16:creationId xmlns:a16="http://schemas.microsoft.com/office/drawing/2014/main" id="{40419BCC-8D9B-4E4D-8153-CF2766DF9A48}"/>
            </a:ext>
          </a:extLst>
        </xdr:cNvPr>
        <xdr:cNvSpPr/>
      </xdr:nvSpPr>
      <xdr:spPr>
        <a:xfrm>
          <a:off x="4165560" y="2676410"/>
          <a:ext cx="7362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103,978</a:t>
          </a:r>
          <a:endParaRPr lang="en-US" sz="1000" b="0" strike="noStrike" spc="-1">
            <a:latin typeface="游明朝"/>
          </a:endParaRPr>
        </a:p>
      </xdr:txBody>
    </xdr:sp>
    <xdr:clientData/>
  </xdr:twoCellAnchor>
  <xdr:twoCellAnchor>
    <xdr:from>
      <xdr:col>22</xdr:col>
      <xdr:colOff>63360</xdr:colOff>
      <xdr:row>17</xdr:row>
      <xdr:rowOff>26280</xdr:rowOff>
    </xdr:from>
    <xdr:to>
      <xdr:col>22</xdr:col>
      <xdr:colOff>164520</xdr:colOff>
      <xdr:row>17</xdr:row>
      <xdr:rowOff>127440</xdr:rowOff>
    </xdr:to>
    <xdr:sp macro="" textlink="">
      <xdr:nvSpPr>
        <xdr:cNvPr id="73" name="楕円 72">
          <a:extLst>
            <a:ext uri="{FF2B5EF4-FFF2-40B4-BE49-F238E27FC236}">
              <a16:creationId xmlns:a16="http://schemas.microsoft.com/office/drawing/2014/main" id="{5DB05532-7DF3-45FD-BDC2-8849B81D5041}"/>
            </a:ext>
          </a:extLst>
        </xdr:cNvPr>
        <xdr:cNvSpPr/>
      </xdr:nvSpPr>
      <xdr:spPr>
        <a:xfrm>
          <a:off x="3835260" y="2915530"/>
          <a:ext cx="101160" cy="10116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20</xdr:col>
      <xdr:colOff>114480</xdr:colOff>
      <xdr:row>15</xdr:row>
      <xdr:rowOff>159120</xdr:rowOff>
    </xdr:from>
    <xdr:to>
      <xdr:col>25</xdr:col>
      <xdr:colOff>19080</xdr:colOff>
      <xdr:row>17</xdr:row>
      <xdr:rowOff>67355</xdr:rowOff>
    </xdr:to>
    <xdr:sp macro="" textlink="">
      <xdr:nvSpPr>
        <xdr:cNvPr id="74" name="テキスト ボックス 73">
          <a:extLst>
            <a:ext uri="{FF2B5EF4-FFF2-40B4-BE49-F238E27FC236}">
              <a16:creationId xmlns:a16="http://schemas.microsoft.com/office/drawing/2014/main" id="{A397AC04-B379-4307-961A-5DB2A278A097}"/>
            </a:ext>
          </a:extLst>
        </xdr:cNvPr>
        <xdr:cNvSpPr/>
      </xdr:nvSpPr>
      <xdr:spPr>
        <a:xfrm>
          <a:off x="3543480" y="2718170"/>
          <a:ext cx="76185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100,692</a:t>
          </a:r>
          <a:endParaRPr lang="en-US" sz="1000" b="0" strike="noStrike" spc="-1">
            <a:latin typeface="游明朝"/>
          </a:endParaRPr>
        </a:p>
      </xdr:txBody>
    </xdr:sp>
    <xdr:clientData/>
  </xdr:twoCellAnchor>
  <xdr:twoCellAnchor>
    <xdr:from>
      <xdr:col>18</xdr:col>
      <xdr:colOff>127080</xdr:colOff>
      <xdr:row>17</xdr:row>
      <xdr:rowOff>41760</xdr:rowOff>
    </xdr:from>
    <xdr:to>
      <xdr:col>19</xdr:col>
      <xdr:colOff>37800</xdr:colOff>
      <xdr:row>17</xdr:row>
      <xdr:rowOff>142920</xdr:rowOff>
    </xdr:to>
    <xdr:sp macro="" textlink="">
      <xdr:nvSpPr>
        <xdr:cNvPr id="75" name="楕円 74">
          <a:extLst>
            <a:ext uri="{FF2B5EF4-FFF2-40B4-BE49-F238E27FC236}">
              <a16:creationId xmlns:a16="http://schemas.microsoft.com/office/drawing/2014/main" id="{E51CF827-EB17-4F78-944A-C91ED5E8AAAC}"/>
            </a:ext>
          </a:extLst>
        </xdr:cNvPr>
        <xdr:cNvSpPr/>
      </xdr:nvSpPr>
      <xdr:spPr>
        <a:xfrm>
          <a:off x="3213180" y="2931010"/>
          <a:ext cx="82170" cy="10116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17</xdr:col>
      <xdr:colOff>6480</xdr:colOff>
      <xdr:row>16</xdr:row>
      <xdr:rowOff>12600</xdr:rowOff>
    </xdr:from>
    <xdr:to>
      <xdr:col>21</xdr:col>
      <xdr:colOff>85615</xdr:colOff>
      <xdr:row>17</xdr:row>
      <xdr:rowOff>66960</xdr:rowOff>
    </xdr:to>
    <xdr:sp macro="" textlink="">
      <xdr:nvSpPr>
        <xdr:cNvPr id="76" name="テキスト ボックス 75">
          <a:extLst>
            <a:ext uri="{FF2B5EF4-FFF2-40B4-BE49-F238E27FC236}">
              <a16:creationId xmlns:a16="http://schemas.microsoft.com/office/drawing/2014/main" id="{44C1B9C0-B197-46C2-8CFE-CDD83ED2E87D}"/>
            </a:ext>
          </a:extLst>
        </xdr:cNvPr>
        <xdr:cNvSpPr/>
      </xdr:nvSpPr>
      <xdr:spPr>
        <a:xfrm>
          <a:off x="2921130" y="273675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99,472</a:t>
          </a:r>
          <a:endParaRPr lang="en-US" sz="1000" b="0" strike="noStrike" spc="-1">
            <a:latin typeface="游明朝"/>
          </a:endParaRPr>
        </a:p>
      </xdr:txBody>
    </xdr:sp>
    <xdr:clientData/>
  </xdr:twoCellAnchor>
  <xdr:twoCellAnchor>
    <xdr:from>
      <xdr:col>15</xdr:col>
      <xdr:colOff>0</xdr:colOff>
      <xdr:row>17</xdr:row>
      <xdr:rowOff>39960</xdr:rowOff>
    </xdr:from>
    <xdr:to>
      <xdr:col>15</xdr:col>
      <xdr:colOff>101160</xdr:colOff>
      <xdr:row>17</xdr:row>
      <xdr:rowOff>141120</xdr:rowOff>
    </xdr:to>
    <xdr:sp macro="" textlink="">
      <xdr:nvSpPr>
        <xdr:cNvPr id="77" name="楕円 76">
          <a:extLst>
            <a:ext uri="{FF2B5EF4-FFF2-40B4-BE49-F238E27FC236}">
              <a16:creationId xmlns:a16="http://schemas.microsoft.com/office/drawing/2014/main" id="{9AD66863-B41F-484D-8F0C-2F046A01DD52}"/>
            </a:ext>
          </a:extLst>
        </xdr:cNvPr>
        <xdr:cNvSpPr/>
      </xdr:nvSpPr>
      <xdr:spPr>
        <a:xfrm>
          <a:off x="2571750" y="2929210"/>
          <a:ext cx="101160" cy="10116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13</xdr:col>
      <xdr:colOff>50760</xdr:colOff>
      <xdr:row>16</xdr:row>
      <xdr:rowOff>11160</xdr:rowOff>
    </xdr:from>
    <xdr:to>
      <xdr:col>17</xdr:col>
      <xdr:colOff>123545</xdr:colOff>
      <xdr:row>17</xdr:row>
      <xdr:rowOff>65520</xdr:rowOff>
    </xdr:to>
    <xdr:sp macro="" textlink="">
      <xdr:nvSpPr>
        <xdr:cNvPr id="78" name="テキスト ボックス 77">
          <a:extLst>
            <a:ext uri="{FF2B5EF4-FFF2-40B4-BE49-F238E27FC236}">
              <a16:creationId xmlns:a16="http://schemas.microsoft.com/office/drawing/2014/main" id="{C8406581-0DF3-44DA-B9B5-3AB27F625FAF}"/>
            </a:ext>
          </a:extLst>
        </xdr:cNvPr>
        <xdr:cNvSpPr/>
      </xdr:nvSpPr>
      <xdr:spPr>
        <a:xfrm>
          <a:off x="2279610" y="27353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99,593</a:t>
          </a:r>
          <a:endParaRPr lang="en-US" sz="1000" b="0" strike="noStrike" spc="-1">
            <a:latin typeface="游明朝"/>
          </a:endParaRPr>
        </a:p>
      </xdr:txBody>
    </xdr:sp>
    <xdr:clientData/>
  </xdr:twoCellAnchor>
  <xdr:twoCellAnchor>
    <xdr:from>
      <xdr:col>11</xdr:col>
      <xdr:colOff>63360</xdr:colOff>
      <xdr:row>29</xdr:row>
      <xdr:rowOff>12600</xdr:rowOff>
    </xdr:from>
    <xdr:to>
      <xdr:col>33</xdr:col>
      <xdr:colOff>113760</xdr:colOff>
      <xdr:row>30</xdr:row>
      <xdr:rowOff>94680</xdr:rowOff>
    </xdr:to>
    <xdr:sp macro="" textlink="">
      <xdr:nvSpPr>
        <xdr:cNvPr id="79" name="正方形/長方形 78">
          <a:extLst>
            <a:ext uri="{FF2B5EF4-FFF2-40B4-BE49-F238E27FC236}">
              <a16:creationId xmlns:a16="http://schemas.microsoft.com/office/drawing/2014/main" id="{F0B6C4B9-35FA-4854-A031-44941F42489B}"/>
            </a:ext>
          </a:extLst>
        </xdr:cNvPr>
        <xdr:cNvSpPr/>
      </xdr:nvSpPr>
      <xdr:spPr>
        <a:xfrm>
          <a:off x="1949310" y="4927500"/>
          <a:ext cx="3822300" cy="25353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18360" tIns="0" rIns="0" bIns="0" anchor="ctr" upright="1">
          <a:noAutofit/>
        </a:bodyPr>
        <a:lstStyle/>
        <a:p>
          <a:pPr algn="ctr">
            <a:lnSpc>
              <a:spcPct val="100000"/>
            </a:lnSpc>
          </a:pPr>
          <a:r>
            <a:rPr lang="ja-JP" sz="1100" b="0" strike="noStrike" spc="-1">
              <a:latin typeface="ＭＳ Ｐゴシック"/>
              <a:ea typeface="ＭＳ Ｐゴシック"/>
            </a:rPr>
            <a:t>人口</a:t>
          </a:r>
          <a:r>
            <a:rPr lang="en-US" sz="1100" b="0" strike="noStrike" spc="-1">
              <a:latin typeface="ＭＳ Ｐゴシック"/>
              <a:ea typeface="ＭＳ Ｐゴシック"/>
            </a:rPr>
            <a:t>1</a:t>
          </a:r>
          <a:r>
            <a:rPr lang="ja-JP" sz="1100" b="0" strike="noStrike" spc="-1">
              <a:latin typeface="ＭＳ Ｐゴシック"/>
              <a:ea typeface="ＭＳ Ｐゴシック"/>
            </a:rPr>
            <a:t>人当たり決算額の推移</a:t>
          </a:r>
          <a:endParaRPr lang="en-US" sz="1100" b="0" strike="noStrike" spc="-1">
            <a:latin typeface="游明朝"/>
          </a:endParaRPr>
        </a:p>
      </xdr:txBody>
    </xdr:sp>
    <xdr:clientData/>
  </xdr:twoCellAnchor>
  <xdr:twoCellAnchor>
    <xdr:from>
      <xdr:col>0</xdr:col>
      <xdr:colOff>127080</xdr:colOff>
      <xdr:row>29</xdr:row>
      <xdr:rowOff>12600</xdr:rowOff>
    </xdr:from>
    <xdr:to>
      <xdr:col>7</xdr:col>
      <xdr:colOff>126720</xdr:colOff>
      <xdr:row>33</xdr:row>
      <xdr:rowOff>298080</xdr:rowOff>
    </xdr:to>
    <xdr:sp macro="" textlink="">
      <xdr:nvSpPr>
        <xdr:cNvPr id="80" name="角丸四角形 79">
          <a:extLst>
            <a:ext uri="{FF2B5EF4-FFF2-40B4-BE49-F238E27FC236}">
              <a16:creationId xmlns:a16="http://schemas.microsoft.com/office/drawing/2014/main" id="{2C9C8E71-2F00-4B49-B04E-F1974D43C329}"/>
            </a:ext>
          </a:extLst>
        </xdr:cNvPr>
        <xdr:cNvSpPr/>
      </xdr:nvSpPr>
      <xdr:spPr>
        <a:xfrm>
          <a:off x="127080" y="4927500"/>
          <a:ext cx="1199790" cy="1136380"/>
        </a:xfrm>
        <a:prstGeom prst="roundRect">
          <a:avLst>
            <a:gd name="adj" fmla="val 0"/>
          </a:avLst>
        </a:prstGeom>
        <a:solidFill>
          <a:srgbClr val="FFFFFF"/>
        </a:solidFill>
        <a:ln w="9525">
          <a:solidFill>
            <a:srgbClr val="000000"/>
          </a:solidFill>
          <a:round/>
        </a:ln>
        <a:effectLst>
          <a:outerShdw dist="37165" dir="2700000" rotWithShape="0">
            <a:srgbClr val="000000"/>
          </a:outerShdw>
        </a:effectLst>
      </xdr:spPr>
      <xdr:style>
        <a:lnRef idx="0">
          <a:scrgbClr r="0" g="0" b="0"/>
        </a:lnRef>
        <a:fillRef idx="0">
          <a:scrgbClr r="0" g="0" b="0"/>
        </a:fillRef>
        <a:effectRef idx="0">
          <a:scrgbClr r="0" g="0" b="0"/>
        </a:effectRef>
        <a:fontRef idx="minor"/>
      </xdr:style>
    </xdr:sp>
    <xdr:clientData/>
  </xdr:twoCellAnchor>
  <xdr:twoCellAnchor>
    <xdr:from>
      <xdr:col>2</xdr:col>
      <xdr:colOff>76320</xdr:colOff>
      <xdr:row>29</xdr:row>
      <xdr:rowOff>127080</xdr:rowOff>
    </xdr:from>
    <xdr:to>
      <xdr:col>9</xdr:col>
      <xdr:colOff>12600</xdr:colOff>
      <xdr:row>31</xdr:row>
      <xdr:rowOff>37800</xdr:rowOff>
    </xdr:to>
    <xdr:sp macro="" textlink="">
      <xdr:nvSpPr>
        <xdr:cNvPr id="81" name="正方形/長方形 80">
          <a:extLst>
            <a:ext uri="{FF2B5EF4-FFF2-40B4-BE49-F238E27FC236}">
              <a16:creationId xmlns:a16="http://schemas.microsoft.com/office/drawing/2014/main" id="{50666958-F95B-4BBF-8A9A-66A089140F9F}"/>
            </a:ext>
          </a:extLst>
        </xdr:cNvPr>
        <xdr:cNvSpPr/>
      </xdr:nvSpPr>
      <xdr:spPr>
        <a:xfrm>
          <a:off x="419220" y="5041980"/>
          <a:ext cx="1136430" cy="24727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t" upright="1">
          <a:noAutofit/>
        </a:bodyPr>
        <a:lstStyle/>
        <a:p>
          <a:pPr>
            <a:lnSpc>
              <a:spcPct val="100000"/>
            </a:lnSpc>
          </a:pPr>
          <a:r>
            <a:rPr lang="ja-JP" sz="800" b="0" strike="noStrike" spc="-1">
              <a:solidFill>
                <a:srgbClr val="000000"/>
              </a:solidFill>
              <a:latin typeface="游明朝"/>
              <a:ea typeface="ＭＳ Ｐゴシック"/>
            </a:rPr>
            <a:t>当　該　団　体　値</a:t>
          </a:r>
          <a:endParaRPr lang="en-US" sz="800" b="0" strike="noStrike" spc="-1">
            <a:latin typeface="游明朝"/>
          </a:endParaRPr>
        </a:p>
      </xdr:txBody>
    </xdr:sp>
    <xdr:clientData/>
  </xdr:twoCellAnchor>
  <xdr:twoCellAnchor>
    <xdr:from>
      <xdr:col>2</xdr:col>
      <xdr:colOff>76320</xdr:colOff>
      <xdr:row>31</xdr:row>
      <xdr:rowOff>50760</xdr:rowOff>
    </xdr:from>
    <xdr:to>
      <xdr:col>9</xdr:col>
      <xdr:colOff>12600</xdr:colOff>
      <xdr:row>31</xdr:row>
      <xdr:rowOff>304560</xdr:rowOff>
    </xdr:to>
    <xdr:sp macro="" textlink="">
      <xdr:nvSpPr>
        <xdr:cNvPr id="82" name="正方形/長方形 81">
          <a:extLst>
            <a:ext uri="{FF2B5EF4-FFF2-40B4-BE49-F238E27FC236}">
              <a16:creationId xmlns:a16="http://schemas.microsoft.com/office/drawing/2014/main" id="{B0060567-75CE-4032-B0E5-E9168F74FCFB}"/>
            </a:ext>
          </a:extLst>
        </xdr:cNvPr>
        <xdr:cNvSpPr/>
      </xdr:nvSpPr>
      <xdr:spPr>
        <a:xfrm>
          <a:off x="419220" y="5302210"/>
          <a:ext cx="1136430" cy="25380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t" upright="1">
          <a:noAutofit/>
        </a:bodyPr>
        <a:lstStyle/>
        <a:p>
          <a:pPr>
            <a:lnSpc>
              <a:spcPct val="100000"/>
            </a:lnSpc>
          </a:pPr>
          <a:r>
            <a:rPr lang="ja-JP" sz="800" b="0" strike="noStrike" spc="-1">
              <a:solidFill>
                <a:srgbClr val="000000"/>
              </a:solidFill>
              <a:latin typeface="游明朝"/>
              <a:ea typeface="ＭＳ Ｐゴシック"/>
            </a:rPr>
            <a:t>類似団体内平均値</a:t>
          </a:r>
          <a:endParaRPr lang="en-US" sz="800" b="0" strike="noStrike" spc="-1">
            <a:latin typeface="游明朝"/>
          </a:endParaRPr>
        </a:p>
      </xdr:txBody>
    </xdr:sp>
    <xdr:clientData/>
  </xdr:twoCellAnchor>
  <xdr:twoCellAnchor>
    <xdr:from>
      <xdr:col>2</xdr:col>
      <xdr:colOff>76320</xdr:colOff>
      <xdr:row>32</xdr:row>
      <xdr:rowOff>12600</xdr:rowOff>
    </xdr:from>
    <xdr:to>
      <xdr:col>9</xdr:col>
      <xdr:colOff>12600</xdr:colOff>
      <xdr:row>34</xdr:row>
      <xdr:rowOff>132840</xdr:rowOff>
    </xdr:to>
    <xdr:sp macro="" textlink="">
      <xdr:nvSpPr>
        <xdr:cNvPr id="83" name="正方形/長方形 82">
          <a:extLst>
            <a:ext uri="{FF2B5EF4-FFF2-40B4-BE49-F238E27FC236}">
              <a16:creationId xmlns:a16="http://schemas.microsoft.com/office/drawing/2014/main" id="{35484CB7-C06D-4482-8749-5E74C962E180}"/>
            </a:ext>
          </a:extLst>
        </xdr:cNvPr>
        <xdr:cNvSpPr/>
      </xdr:nvSpPr>
      <xdr:spPr>
        <a:xfrm>
          <a:off x="419220" y="5606950"/>
          <a:ext cx="1136430" cy="63459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18360" tIns="0" rIns="0" bIns="0" anchor="t" upright="1">
          <a:noAutofit/>
        </a:bodyPr>
        <a:lstStyle/>
        <a:p>
          <a:r>
            <a:rPr lang="ja-JP" sz="800" b="0" strike="noStrike" spc="-1">
              <a:solidFill>
                <a:srgbClr val="000000"/>
              </a:solidFill>
              <a:latin typeface="游明朝"/>
              <a:ea typeface="ＭＳ Ｐゴシック"/>
            </a:rPr>
            <a:t>類似団体内の</a:t>
          </a:r>
          <a:endParaRPr lang="en-US" sz="800" b="0" strike="noStrike" spc="-1">
            <a:latin typeface="游明朝"/>
          </a:endParaRPr>
        </a:p>
        <a:p>
          <a:pPr>
            <a:lnSpc>
              <a:spcPct val="100000"/>
            </a:lnSpc>
          </a:pPr>
          <a:r>
            <a:rPr lang="en-US" sz="800" b="0" strike="noStrike" spc="-1">
              <a:solidFill>
                <a:srgbClr val="000000"/>
              </a:solidFill>
              <a:latin typeface="游明朝"/>
              <a:ea typeface="ＭＳ Ｐゴシック"/>
            </a:rPr>
            <a:t> </a:t>
          </a:r>
          <a:r>
            <a:rPr lang="ja-JP" sz="800" b="0" strike="noStrike" spc="-1">
              <a:solidFill>
                <a:srgbClr val="000000"/>
              </a:solidFill>
              <a:latin typeface="游明朝"/>
              <a:ea typeface="ＭＳ Ｐゴシック"/>
            </a:rPr>
            <a:t>最大値及び最小値</a:t>
          </a:r>
          <a:endParaRPr lang="en-US" sz="800" b="0" strike="noStrike" spc="-1">
            <a:latin typeface="游明朝"/>
          </a:endParaRPr>
        </a:p>
      </xdr:txBody>
    </xdr:sp>
    <xdr:clientData/>
  </xdr:twoCellAnchor>
  <xdr:twoCellAnchor>
    <xdr:from>
      <xdr:col>1</xdr:col>
      <xdr:colOff>6120</xdr:colOff>
      <xdr:row>30</xdr:row>
      <xdr:rowOff>18720</xdr:rowOff>
    </xdr:from>
    <xdr:to>
      <xdr:col>2</xdr:col>
      <xdr:colOff>5760</xdr:colOff>
      <xdr:row>30</xdr:row>
      <xdr:rowOff>18720</xdr:rowOff>
    </xdr:to>
    <xdr:cxnSp macro="">
      <xdr:nvCxnSpPr>
        <xdr:cNvPr id="84" name="直線コネクタ 83">
          <a:extLst>
            <a:ext uri="{FF2B5EF4-FFF2-40B4-BE49-F238E27FC236}">
              <a16:creationId xmlns:a16="http://schemas.microsoft.com/office/drawing/2014/main" id="{AE4DECFD-A896-4466-B1CD-C2E54E1596BE}"/>
            </a:ext>
          </a:extLst>
        </xdr:cNvPr>
        <xdr:cNvCxnSpPr/>
      </xdr:nvCxnSpPr>
      <xdr:spPr>
        <a:xfrm flipH="1">
          <a:off x="177570" y="5105070"/>
          <a:ext cx="171090" cy="0"/>
        </a:xfrm>
        <a:prstGeom prst="straightConnector1">
          <a:avLst/>
        </a:prstGeom>
        <a:ln w="6350">
          <a:solidFill>
            <a:srgbClr val="FF0000"/>
          </a:solidFill>
          <a:round/>
        </a:ln>
      </xdr:spPr>
    </xdr:cxnSp>
    <xdr:clientData/>
  </xdr:twoCellAnchor>
  <xdr:twoCellAnchor>
    <xdr:from>
      <xdr:col>1</xdr:col>
      <xdr:colOff>91800</xdr:colOff>
      <xdr:row>31</xdr:row>
      <xdr:rowOff>304560</xdr:rowOff>
    </xdr:from>
    <xdr:to>
      <xdr:col>1</xdr:col>
      <xdr:colOff>91800</xdr:colOff>
      <xdr:row>32</xdr:row>
      <xdr:rowOff>101520</xdr:rowOff>
    </xdr:to>
    <xdr:cxnSp macro="">
      <xdr:nvCxnSpPr>
        <xdr:cNvPr id="85" name="直線コネクタ 84">
          <a:extLst>
            <a:ext uri="{FF2B5EF4-FFF2-40B4-BE49-F238E27FC236}">
              <a16:creationId xmlns:a16="http://schemas.microsoft.com/office/drawing/2014/main" id="{B176CE77-AEB7-4B0B-9341-0DD1929B8B59}"/>
            </a:ext>
          </a:extLst>
        </xdr:cNvPr>
        <xdr:cNvCxnSpPr/>
      </xdr:nvCxnSpPr>
      <xdr:spPr>
        <a:xfrm>
          <a:off x="263250" y="5556010"/>
          <a:ext cx="0" cy="139860"/>
        </a:xfrm>
        <a:prstGeom prst="straightConnector1">
          <a:avLst/>
        </a:prstGeom>
        <a:ln w="31750">
          <a:solidFill>
            <a:srgbClr val="808080"/>
          </a:solidFill>
          <a:round/>
        </a:ln>
      </xdr:spPr>
    </xdr:cxnSp>
    <xdr:clientData/>
  </xdr:twoCellAnchor>
  <xdr:twoCellAnchor>
    <xdr:from>
      <xdr:col>1</xdr:col>
      <xdr:colOff>6120</xdr:colOff>
      <xdr:row>31</xdr:row>
      <xdr:rowOff>304560</xdr:rowOff>
    </xdr:from>
    <xdr:to>
      <xdr:col>2</xdr:col>
      <xdr:colOff>5760</xdr:colOff>
      <xdr:row>31</xdr:row>
      <xdr:rowOff>304560</xdr:rowOff>
    </xdr:to>
    <xdr:cxnSp macro="">
      <xdr:nvCxnSpPr>
        <xdr:cNvPr id="86" name="直線コネクタ 85">
          <a:extLst>
            <a:ext uri="{FF2B5EF4-FFF2-40B4-BE49-F238E27FC236}">
              <a16:creationId xmlns:a16="http://schemas.microsoft.com/office/drawing/2014/main" id="{EC3BBFD3-EA0C-407C-8F2A-329B17E4A481}"/>
            </a:ext>
          </a:extLst>
        </xdr:cNvPr>
        <xdr:cNvCxnSpPr/>
      </xdr:nvCxnSpPr>
      <xdr:spPr>
        <a:xfrm flipH="1">
          <a:off x="177570" y="5556010"/>
          <a:ext cx="171090" cy="0"/>
        </a:xfrm>
        <a:prstGeom prst="straightConnector1">
          <a:avLst/>
        </a:prstGeom>
        <a:ln w="15875">
          <a:solidFill>
            <a:srgbClr val="000000"/>
          </a:solidFill>
          <a:round/>
        </a:ln>
      </xdr:spPr>
    </xdr:cxnSp>
    <xdr:clientData/>
  </xdr:twoCellAnchor>
  <xdr:twoCellAnchor>
    <xdr:from>
      <xdr:col>1</xdr:col>
      <xdr:colOff>91800</xdr:colOff>
      <xdr:row>33</xdr:row>
      <xdr:rowOff>28440</xdr:rowOff>
    </xdr:from>
    <xdr:to>
      <xdr:col>1</xdr:col>
      <xdr:colOff>91800</xdr:colOff>
      <xdr:row>33</xdr:row>
      <xdr:rowOff>168120</xdr:rowOff>
    </xdr:to>
    <xdr:cxnSp macro="">
      <xdr:nvCxnSpPr>
        <xdr:cNvPr id="87" name="直線コネクタ 86">
          <a:extLst>
            <a:ext uri="{FF2B5EF4-FFF2-40B4-BE49-F238E27FC236}">
              <a16:creationId xmlns:a16="http://schemas.microsoft.com/office/drawing/2014/main" id="{0A1E6066-4626-4EE5-BBB1-E60EF0EB6B04}"/>
            </a:ext>
          </a:extLst>
        </xdr:cNvPr>
        <xdr:cNvCxnSpPr/>
      </xdr:nvCxnSpPr>
      <xdr:spPr>
        <a:xfrm flipV="1">
          <a:off x="263250" y="5794240"/>
          <a:ext cx="0" cy="139680"/>
        </a:xfrm>
        <a:prstGeom prst="straightConnector1">
          <a:avLst/>
        </a:prstGeom>
        <a:ln w="31750">
          <a:solidFill>
            <a:srgbClr val="808080"/>
          </a:solidFill>
          <a:round/>
        </a:ln>
      </xdr:spPr>
    </xdr:cxnSp>
    <xdr:clientData/>
  </xdr:twoCellAnchor>
  <xdr:twoCellAnchor>
    <xdr:from>
      <xdr:col>1</xdr:col>
      <xdr:colOff>6120</xdr:colOff>
      <xdr:row>33</xdr:row>
      <xdr:rowOff>171360</xdr:rowOff>
    </xdr:from>
    <xdr:to>
      <xdr:col>2</xdr:col>
      <xdr:colOff>5760</xdr:colOff>
      <xdr:row>33</xdr:row>
      <xdr:rowOff>171360</xdr:rowOff>
    </xdr:to>
    <xdr:cxnSp macro="">
      <xdr:nvCxnSpPr>
        <xdr:cNvPr id="88" name="直線コネクタ 87">
          <a:extLst>
            <a:ext uri="{FF2B5EF4-FFF2-40B4-BE49-F238E27FC236}">
              <a16:creationId xmlns:a16="http://schemas.microsoft.com/office/drawing/2014/main" id="{8B769196-167A-4C74-8EA0-D7B15F021546}"/>
            </a:ext>
          </a:extLst>
        </xdr:cNvPr>
        <xdr:cNvCxnSpPr/>
      </xdr:nvCxnSpPr>
      <xdr:spPr>
        <a:xfrm flipH="1">
          <a:off x="177570" y="5937160"/>
          <a:ext cx="171090" cy="0"/>
        </a:xfrm>
        <a:prstGeom prst="straightConnector1">
          <a:avLst/>
        </a:prstGeom>
        <a:ln w="15875">
          <a:solidFill>
            <a:srgbClr val="000000"/>
          </a:solidFill>
          <a:round/>
        </a:ln>
      </xdr:spPr>
    </xdr:cxnSp>
    <xdr:clientData/>
  </xdr:twoCellAnchor>
  <xdr:twoCellAnchor>
    <xdr:from>
      <xdr:col>1</xdr:col>
      <xdr:colOff>41400</xdr:colOff>
      <xdr:row>29</xdr:row>
      <xdr:rowOff>139680</xdr:rowOff>
    </xdr:from>
    <xdr:to>
      <xdr:col>1</xdr:col>
      <xdr:colOff>142560</xdr:colOff>
      <xdr:row>30</xdr:row>
      <xdr:rowOff>69480</xdr:rowOff>
    </xdr:to>
    <xdr:sp macro="" textlink="">
      <xdr:nvSpPr>
        <xdr:cNvPr id="89" name="楕円 88">
          <a:extLst>
            <a:ext uri="{FF2B5EF4-FFF2-40B4-BE49-F238E27FC236}">
              <a16:creationId xmlns:a16="http://schemas.microsoft.com/office/drawing/2014/main" id="{D3E83DF6-C036-4595-A167-294D0D89FA33}"/>
            </a:ext>
          </a:extLst>
        </xdr:cNvPr>
        <xdr:cNvSpPr/>
      </xdr:nvSpPr>
      <xdr:spPr>
        <a:xfrm>
          <a:off x="212850" y="5054580"/>
          <a:ext cx="101160" cy="10125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41400</xdr:colOff>
      <xdr:row>31</xdr:row>
      <xdr:rowOff>63360</xdr:rowOff>
    </xdr:from>
    <xdr:to>
      <xdr:col>1</xdr:col>
      <xdr:colOff>142560</xdr:colOff>
      <xdr:row>31</xdr:row>
      <xdr:rowOff>164520</xdr:rowOff>
    </xdr:to>
    <xdr:sp macro="" textlink="">
      <xdr:nvSpPr>
        <xdr:cNvPr id="90" name="フローチャート: 判断 89">
          <a:extLst>
            <a:ext uri="{FF2B5EF4-FFF2-40B4-BE49-F238E27FC236}">
              <a16:creationId xmlns:a16="http://schemas.microsoft.com/office/drawing/2014/main" id="{BC17196C-1E38-4FA3-B41D-D0A58534EDB7}"/>
            </a:ext>
          </a:extLst>
        </xdr:cNvPr>
        <xdr:cNvSpPr/>
      </xdr:nvSpPr>
      <xdr:spPr>
        <a:xfrm>
          <a:off x="212850" y="5314810"/>
          <a:ext cx="101160" cy="10116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xdr:from>
      <xdr:col>11</xdr:col>
      <xdr:colOff>63360</xdr:colOff>
      <xdr:row>31</xdr:row>
      <xdr:rowOff>241200</xdr:rowOff>
    </xdr:from>
    <xdr:to>
      <xdr:col>33</xdr:col>
      <xdr:colOff>113760</xdr:colOff>
      <xdr:row>39</xdr:row>
      <xdr:rowOff>298080</xdr:rowOff>
    </xdr:to>
    <xdr:sp macro="" textlink="">
      <xdr:nvSpPr>
        <xdr:cNvPr id="91" name="正方形/長方形 90">
          <a:extLst>
            <a:ext uri="{FF2B5EF4-FFF2-40B4-BE49-F238E27FC236}">
              <a16:creationId xmlns:a16="http://schemas.microsoft.com/office/drawing/2014/main" id="{5537BD73-80CB-4E38-ACD9-A9A3735A5737}"/>
            </a:ext>
          </a:extLst>
        </xdr:cNvPr>
        <xdr:cNvSpPr/>
      </xdr:nvSpPr>
      <xdr:spPr>
        <a:xfrm>
          <a:off x="1949310" y="5492650"/>
          <a:ext cx="3822300" cy="2273030"/>
        </a:xfrm>
        <a:prstGeom prst="rect">
          <a:avLst/>
        </a:prstGeom>
        <a:solidFill>
          <a:srgbClr val="E6FFD5"/>
        </a:solidFill>
        <a:ln w="9525">
          <a:noFill/>
        </a:ln>
      </xdr:spPr>
      <xdr:style>
        <a:lnRef idx="0">
          <a:scrgbClr r="0" g="0" b="0"/>
        </a:lnRef>
        <a:fillRef idx="0">
          <a:scrgbClr r="0" g="0" b="0"/>
        </a:fillRef>
        <a:effectRef idx="0">
          <a:scrgbClr r="0" g="0" b="0"/>
        </a:effectRef>
        <a:fontRef idx="minor"/>
      </xdr:style>
    </xdr:sp>
    <xdr:clientData/>
  </xdr:twoCellAnchor>
  <xdr:twoCellAnchor editAs="oneCell">
    <xdr:from>
      <xdr:col>8</xdr:col>
      <xdr:colOff>154800</xdr:colOff>
      <xdr:row>30</xdr:row>
      <xdr:rowOff>31680</xdr:rowOff>
    </xdr:from>
    <xdr:to>
      <xdr:col>11</xdr:col>
      <xdr:colOff>46080</xdr:colOff>
      <xdr:row>31</xdr:row>
      <xdr:rowOff>105350</xdr:rowOff>
    </xdr:to>
    <xdr:sp macro="" textlink="">
      <xdr:nvSpPr>
        <xdr:cNvPr id="92" name="テキスト ボックス 91">
          <a:extLst>
            <a:ext uri="{FF2B5EF4-FFF2-40B4-BE49-F238E27FC236}">
              <a16:creationId xmlns:a16="http://schemas.microsoft.com/office/drawing/2014/main" id="{AF0A6DDE-5600-47C8-943D-D53EB08F1975}"/>
            </a:ext>
          </a:extLst>
        </xdr:cNvPr>
        <xdr:cNvSpPr/>
      </xdr:nvSpPr>
      <xdr:spPr>
        <a:xfrm>
          <a:off x="1526400" y="5118030"/>
          <a:ext cx="405630" cy="2324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100" b="0" strike="noStrike" spc="-1">
              <a:solidFill>
                <a:schemeClr val="dk1"/>
              </a:solidFill>
              <a:latin typeface="ＭＳ Ｐゴシック"/>
              <a:ea typeface="ＭＳ Ｐゴシック"/>
            </a:rPr>
            <a:t>(</a:t>
          </a:r>
          <a:r>
            <a:rPr lang="ja-JP" sz="1100" b="0" strike="noStrike" spc="-1">
              <a:solidFill>
                <a:schemeClr val="dk1"/>
              </a:solidFill>
              <a:latin typeface="ＭＳ Ｐゴシック"/>
              <a:ea typeface="ＭＳ Ｐゴシック"/>
            </a:rPr>
            <a:t>円</a:t>
          </a:r>
          <a:r>
            <a:rPr lang="en-US" sz="1100" b="0" strike="noStrike" spc="-1">
              <a:solidFill>
                <a:schemeClr val="dk1"/>
              </a:solidFill>
              <a:latin typeface="ＭＳ Ｐゴシック"/>
              <a:ea typeface="ＭＳ Ｐゴシック"/>
            </a:rPr>
            <a:t>)</a:t>
          </a:r>
          <a:endParaRPr lang="en-US" sz="1100" b="0" strike="noStrike" spc="-1">
            <a:latin typeface="游明朝"/>
          </a:endParaRPr>
        </a:p>
      </xdr:txBody>
    </xdr:sp>
    <xdr:clientData/>
  </xdr:twoCellAnchor>
  <xdr:twoCellAnchor>
    <xdr:from>
      <xdr:col>11</xdr:col>
      <xdr:colOff>63360</xdr:colOff>
      <xdr:row>39</xdr:row>
      <xdr:rowOff>298440</xdr:rowOff>
    </xdr:from>
    <xdr:to>
      <xdr:col>33</xdr:col>
      <xdr:colOff>114120</xdr:colOff>
      <xdr:row>39</xdr:row>
      <xdr:rowOff>298440</xdr:rowOff>
    </xdr:to>
    <xdr:cxnSp macro="">
      <xdr:nvCxnSpPr>
        <xdr:cNvPr id="93" name="直線コネクタ 92">
          <a:extLst>
            <a:ext uri="{FF2B5EF4-FFF2-40B4-BE49-F238E27FC236}">
              <a16:creationId xmlns:a16="http://schemas.microsoft.com/office/drawing/2014/main" id="{B0C4A5A6-A17F-42FB-9DDE-79B4A43D147A}"/>
            </a:ext>
          </a:extLst>
        </xdr:cNvPr>
        <xdr:cNvCxnSpPr/>
      </xdr:nvCxnSpPr>
      <xdr:spPr>
        <a:xfrm>
          <a:off x="1949310" y="7766040"/>
          <a:ext cx="3822660" cy="0"/>
        </a:xfrm>
        <a:prstGeom prst="straightConnector1">
          <a:avLst/>
        </a:prstGeom>
        <a:ln w="9525">
          <a:solidFill>
            <a:srgbClr val="C0C0C0"/>
          </a:solidFill>
          <a:round/>
        </a:ln>
      </xdr:spPr>
    </xdr:cxnSp>
    <xdr:clientData/>
  </xdr:twoCellAnchor>
  <xdr:twoCellAnchor editAs="oneCell">
    <xdr:from>
      <xdr:col>7</xdr:col>
      <xdr:colOff>50760</xdr:colOff>
      <xdr:row>39</xdr:row>
      <xdr:rowOff>177480</xdr:rowOff>
    </xdr:from>
    <xdr:to>
      <xdr:col>11</xdr:col>
      <xdr:colOff>123545</xdr:colOff>
      <xdr:row>40</xdr:row>
      <xdr:rowOff>54295</xdr:rowOff>
    </xdr:to>
    <xdr:sp macro="" textlink="">
      <xdr:nvSpPr>
        <xdr:cNvPr id="94" name="テキスト ボックス 93">
          <a:extLst>
            <a:ext uri="{FF2B5EF4-FFF2-40B4-BE49-F238E27FC236}">
              <a16:creationId xmlns:a16="http://schemas.microsoft.com/office/drawing/2014/main" id="{86499E73-02EC-4D8B-A6CD-0C7DF43CB857}"/>
            </a:ext>
          </a:extLst>
        </xdr:cNvPr>
        <xdr:cNvSpPr/>
      </xdr:nvSpPr>
      <xdr:spPr>
        <a:xfrm>
          <a:off x="1250910" y="7645080"/>
          <a:ext cx="76176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11</xdr:col>
      <xdr:colOff>63360</xdr:colOff>
      <xdr:row>38</xdr:row>
      <xdr:rowOff>88560</xdr:rowOff>
    </xdr:from>
    <xdr:to>
      <xdr:col>33</xdr:col>
      <xdr:colOff>114120</xdr:colOff>
      <xdr:row>38</xdr:row>
      <xdr:rowOff>88560</xdr:rowOff>
    </xdr:to>
    <xdr:cxnSp macro="">
      <xdr:nvCxnSpPr>
        <xdr:cNvPr id="95" name="直線コネクタ 94">
          <a:extLst>
            <a:ext uri="{FF2B5EF4-FFF2-40B4-BE49-F238E27FC236}">
              <a16:creationId xmlns:a16="http://schemas.microsoft.com/office/drawing/2014/main" id="{6DEB54B3-A990-40AB-90C9-49E019C63D00}"/>
            </a:ext>
          </a:extLst>
        </xdr:cNvPr>
        <xdr:cNvCxnSpPr/>
      </xdr:nvCxnSpPr>
      <xdr:spPr>
        <a:xfrm>
          <a:off x="1949310" y="7397410"/>
          <a:ext cx="3822660" cy="0"/>
        </a:xfrm>
        <a:prstGeom prst="straightConnector1">
          <a:avLst/>
        </a:prstGeom>
        <a:ln w="9525">
          <a:solidFill>
            <a:srgbClr val="C0C0C0"/>
          </a:solidFill>
          <a:round/>
        </a:ln>
      </xdr:spPr>
    </xdr:cxnSp>
    <xdr:clientData/>
  </xdr:twoCellAnchor>
  <xdr:twoCellAnchor editAs="oneCell">
    <xdr:from>
      <xdr:col>7</xdr:col>
      <xdr:colOff>50760</xdr:colOff>
      <xdr:row>37</xdr:row>
      <xdr:rowOff>310680</xdr:rowOff>
    </xdr:from>
    <xdr:to>
      <xdr:col>11</xdr:col>
      <xdr:colOff>123545</xdr:colOff>
      <xdr:row>39</xdr:row>
      <xdr:rowOff>21960</xdr:rowOff>
    </xdr:to>
    <xdr:sp macro="" textlink="">
      <xdr:nvSpPr>
        <xdr:cNvPr id="96" name="テキスト ボックス 95">
          <a:extLst>
            <a:ext uri="{FF2B5EF4-FFF2-40B4-BE49-F238E27FC236}">
              <a16:creationId xmlns:a16="http://schemas.microsoft.com/office/drawing/2014/main" id="{61954278-0DF9-4F5B-9035-8F03E945506C}"/>
            </a:ext>
          </a:extLst>
        </xdr:cNvPr>
        <xdr:cNvSpPr/>
      </xdr:nvSpPr>
      <xdr:spPr>
        <a:xfrm>
          <a:off x="1250910" y="7276630"/>
          <a:ext cx="761760" cy="2129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a:t>
          </a:r>
          <a:endParaRPr lang="en-US" sz="1000" b="0" strike="noStrike" spc="-1">
            <a:latin typeface="游明朝"/>
          </a:endParaRPr>
        </a:p>
      </xdr:txBody>
    </xdr:sp>
    <xdr:clientData/>
  </xdr:twoCellAnchor>
  <xdr:twoCellAnchor>
    <xdr:from>
      <xdr:col>11</xdr:col>
      <xdr:colOff>63360</xdr:colOff>
      <xdr:row>37</xdr:row>
      <xdr:rowOff>50760</xdr:rowOff>
    </xdr:from>
    <xdr:to>
      <xdr:col>33</xdr:col>
      <xdr:colOff>114120</xdr:colOff>
      <xdr:row>37</xdr:row>
      <xdr:rowOff>50760</xdr:rowOff>
    </xdr:to>
    <xdr:cxnSp macro="">
      <xdr:nvCxnSpPr>
        <xdr:cNvPr id="97" name="直線コネクタ 96">
          <a:extLst>
            <a:ext uri="{FF2B5EF4-FFF2-40B4-BE49-F238E27FC236}">
              <a16:creationId xmlns:a16="http://schemas.microsoft.com/office/drawing/2014/main" id="{8F494C50-A97B-4EED-B8EA-4D5BC1129F2D}"/>
            </a:ext>
          </a:extLst>
        </xdr:cNvPr>
        <xdr:cNvCxnSpPr/>
      </xdr:nvCxnSpPr>
      <xdr:spPr>
        <a:xfrm>
          <a:off x="1949310" y="7016710"/>
          <a:ext cx="3822660" cy="0"/>
        </a:xfrm>
        <a:prstGeom prst="straightConnector1">
          <a:avLst/>
        </a:prstGeom>
        <a:ln w="9525">
          <a:solidFill>
            <a:srgbClr val="C0C0C0"/>
          </a:solidFill>
          <a:round/>
        </a:ln>
      </xdr:spPr>
    </xdr:cxnSp>
    <xdr:clientData/>
  </xdr:twoCellAnchor>
  <xdr:twoCellAnchor editAs="oneCell">
    <xdr:from>
      <xdr:col>7</xdr:col>
      <xdr:colOff>50760</xdr:colOff>
      <xdr:row>36</xdr:row>
      <xdr:rowOff>101160</xdr:rowOff>
    </xdr:from>
    <xdr:to>
      <xdr:col>11</xdr:col>
      <xdr:colOff>123545</xdr:colOff>
      <xdr:row>37</xdr:row>
      <xdr:rowOff>149335</xdr:rowOff>
    </xdr:to>
    <xdr:sp macro="" textlink="">
      <xdr:nvSpPr>
        <xdr:cNvPr id="98" name="テキスト ボックス 97">
          <a:extLst>
            <a:ext uri="{FF2B5EF4-FFF2-40B4-BE49-F238E27FC236}">
              <a16:creationId xmlns:a16="http://schemas.microsoft.com/office/drawing/2014/main" id="{7B3E395D-1086-4C4C-9735-E0EDD5AF7685}"/>
            </a:ext>
          </a:extLst>
        </xdr:cNvPr>
        <xdr:cNvSpPr/>
      </xdr:nvSpPr>
      <xdr:spPr>
        <a:xfrm>
          <a:off x="1250910" y="689566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a:t>
          </a:r>
          <a:endParaRPr lang="en-US" sz="1000" b="0" strike="noStrike" spc="-1">
            <a:latin typeface="游明朝"/>
          </a:endParaRPr>
        </a:p>
      </xdr:txBody>
    </xdr:sp>
    <xdr:clientData/>
  </xdr:twoCellAnchor>
  <xdr:twoCellAnchor>
    <xdr:from>
      <xdr:col>11</xdr:col>
      <xdr:colOff>63360</xdr:colOff>
      <xdr:row>35</xdr:row>
      <xdr:rowOff>183960</xdr:rowOff>
    </xdr:from>
    <xdr:to>
      <xdr:col>33</xdr:col>
      <xdr:colOff>114120</xdr:colOff>
      <xdr:row>35</xdr:row>
      <xdr:rowOff>183960</xdr:rowOff>
    </xdr:to>
    <xdr:cxnSp macro="">
      <xdr:nvCxnSpPr>
        <xdr:cNvPr id="99" name="直線コネクタ 98">
          <a:extLst>
            <a:ext uri="{FF2B5EF4-FFF2-40B4-BE49-F238E27FC236}">
              <a16:creationId xmlns:a16="http://schemas.microsoft.com/office/drawing/2014/main" id="{366E2716-0F8D-4A71-BEF0-31617429D743}"/>
            </a:ext>
          </a:extLst>
        </xdr:cNvPr>
        <xdr:cNvCxnSpPr/>
      </xdr:nvCxnSpPr>
      <xdr:spPr>
        <a:xfrm>
          <a:off x="1949310" y="6635560"/>
          <a:ext cx="3822660" cy="0"/>
        </a:xfrm>
        <a:prstGeom prst="straightConnector1">
          <a:avLst/>
        </a:prstGeom>
        <a:ln w="9525">
          <a:solidFill>
            <a:srgbClr val="C0C0C0"/>
          </a:solidFill>
          <a:round/>
        </a:ln>
      </xdr:spPr>
    </xdr:cxnSp>
    <xdr:clientData/>
  </xdr:twoCellAnchor>
  <xdr:twoCellAnchor editAs="oneCell">
    <xdr:from>
      <xdr:col>7</xdr:col>
      <xdr:colOff>50760</xdr:colOff>
      <xdr:row>35</xdr:row>
      <xdr:rowOff>63000</xdr:rowOff>
    </xdr:from>
    <xdr:to>
      <xdr:col>11</xdr:col>
      <xdr:colOff>123545</xdr:colOff>
      <xdr:row>35</xdr:row>
      <xdr:rowOff>276185</xdr:rowOff>
    </xdr:to>
    <xdr:sp macro="" textlink="">
      <xdr:nvSpPr>
        <xdr:cNvPr id="100" name="テキスト ボックス 99">
          <a:extLst>
            <a:ext uri="{FF2B5EF4-FFF2-40B4-BE49-F238E27FC236}">
              <a16:creationId xmlns:a16="http://schemas.microsoft.com/office/drawing/2014/main" id="{7FCB2E13-10FD-446D-979D-1A0E1CF6966B}"/>
            </a:ext>
          </a:extLst>
        </xdr:cNvPr>
        <xdr:cNvSpPr/>
      </xdr:nvSpPr>
      <xdr:spPr>
        <a:xfrm>
          <a:off x="1250910" y="6514600"/>
          <a:ext cx="761760" cy="2163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30,000</a:t>
          </a:r>
          <a:endParaRPr lang="en-US" sz="1000" b="0" strike="noStrike" spc="-1">
            <a:latin typeface="游明朝"/>
          </a:endParaRPr>
        </a:p>
      </xdr:txBody>
    </xdr:sp>
    <xdr:clientData/>
  </xdr:twoCellAnchor>
  <xdr:twoCellAnchor>
    <xdr:from>
      <xdr:col>11</xdr:col>
      <xdr:colOff>63360</xdr:colOff>
      <xdr:row>34</xdr:row>
      <xdr:rowOff>145800</xdr:rowOff>
    </xdr:from>
    <xdr:to>
      <xdr:col>33</xdr:col>
      <xdr:colOff>114120</xdr:colOff>
      <xdr:row>34</xdr:row>
      <xdr:rowOff>145800</xdr:rowOff>
    </xdr:to>
    <xdr:cxnSp macro="">
      <xdr:nvCxnSpPr>
        <xdr:cNvPr id="101" name="直線コネクタ 100">
          <a:extLst>
            <a:ext uri="{FF2B5EF4-FFF2-40B4-BE49-F238E27FC236}">
              <a16:creationId xmlns:a16="http://schemas.microsoft.com/office/drawing/2014/main" id="{4DEC3D0A-21F0-44EE-8C0A-926DBE223A4D}"/>
            </a:ext>
          </a:extLst>
        </xdr:cNvPr>
        <xdr:cNvCxnSpPr/>
      </xdr:nvCxnSpPr>
      <xdr:spPr>
        <a:xfrm>
          <a:off x="1949310" y="6254500"/>
          <a:ext cx="3822660" cy="0"/>
        </a:xfrm>
        <a:prstGeom prst="straightConnector1">
          <a:avLst/>
        </a:prstGeom>
        <a:ln w="9525">
          <a:solidFill>
            <a:srgbClr val="C0C0C0"/>
          </a:solidFill>
          <a:round/>
        </a:ln>
      </xdr:spPr>
    </xdr:cxnSp>
    <xdr:clientData/>
  </xdr:twoCellAnchor>
  <xdr:twoCellAnchor editAs="oneCell">
    <xdr:from>
      <xdr:col>7</xdr:col>
      <xdr:colOff>50760</xdr:colOff>
      <xdr:row>34</xdr:row>
      <xdr:rowOff>25200</xdr:rowOff>
    </xdr:from>
    <xdr:to>
      <xdr:col>11</xdr:col>
      <xdr:colOff>123545</xdr:colOff>
      <xdr:row>34</xdr:row>
      <xdr:rowOff>244735</xdr:rowOff>
    </xdr:to>
    <xdr:sp macro="" textlink="">
      <xdr:nvSpPr>
        <xdr:cNvPr id="102" name="テキスト ボックス 101">
          <a:extLst>
            <a:ext uri="{FF2B5EF4-FFF2-40B4-BE49-F238E27FC236}">
              <a16:creationId xmlns:a16="http://schemas.microsoft.com/office/drawing/2014/main" id="{E17FE0C2-F3B8-4DEB-95BB-D244C5753EDC}"/>
            </a:ext>
          </a:extLst>
        </xdr:cNvPr>
        <xdr:cNvSpPr/>
      </xdr:nvSpPr>
      <xdr:spPr>
        <a:xfrm>
          <a:off x="1250910" y="6133900"/>
          <a:ext cx="761760" cy="2163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a:t>
          </a:r>
          <a:endParaRPr lang="en-US" sz="1000" b="0" strike="noStrike" spc="-1">
            <a:latin typeface="游明朝"/>
          </a:endParaRPr>
        </a:p>
      </xdr:txBody>
    </xdr:sp>
    <xdr:clientData/>
  </xdr:twoCellAnchor>
  <xdr:twoCellAnchor>
    <xdr:from>
      <xdr:col>11</xdr:col>
      <xdr:colOff>63360</xdr:colOff>
      <xdr:row>33</xdr:row>
      <xdr:rowOff>107640</xdr:rowOff>
    </xdr:from>
    <xdr:to>
      <xdr:col>33</xdr:col>
      <xdr:colOff>114120</xdr:colOff>
      <xdr:row>33</xdr:row>
      <xdr:rowOff>107640</xdr:rowOff>
    </xdr:to>
    <xdr:cxnSp macro="">
      <xdr:nvCxnSpPr>
        <xdr:cNvPr id="103" name="直線コネクタ 102">
          <a:extLst>
            <a:ext uri="{FF2B5EF4-FFF2-40B4-BE49-F238E27FC236}">
              <a16:creationId xmlns:a16="http://schemas.microsoft.com/office/drawing/2014/main" id="{B56618C5-DBAE-42E7-A513-9ED0766027FE}"/>
            </a:ext>
          </a:extLst>
        </xdr:cNvPr>
        <xdr:cNvCxnSpPr/>
      </xdr:nvCxnSpPr>
      <xdr:spPr>
        <a:xfrm>
          <a:off x="1949310" y="5873440"/>
          <a:ext cx="3822660" cy="0"/>
        </a:xfrm>
        <a:prstGeom prst="straightConnector1">
          <a:avLst/>
        </a:prstGeom>
        <a:ln w="9525">
          <a:solidFill>
            <a:srgbClr val="C0C0C0"/>
          </a:solidFill>
          <a:round/>
        </a:ln>
      </xdr:spPr>
    </xdr:cxnSp>
    <xdr:clientData/>
  </xdr:twoCellAnchor>
  <xdr:twoCellAnchor editAs="oneCell">
    <xdr:from>
      <xdr:col>7</xdr:col>
      <xdr:colOff>50760</xdr:colOff>
      <xdr:row>32</xdr:row>
      <xdr:rowOff>158400</xdr:rowOff>
    </xdr:from>
    <xdr:to>
      <xdr:col>11</xdr:col>
      <xdr:colOff>123545</xdr:colOff>
      <xdr:row>33</xdr:row>
      <xdr:rowOff>199865</xdr:rowOff>
    </xdr:to>
    <xdr:sp macro="" textlink="">
      <xdr:nvSpPr>
        <xdr:cNvPr id="104" name="テキスト ボックス 103">
          <a:extLst>
            <a:ext uri="{FF2B5EF4-FFF2-40B4-BE49-F238E27FC236}">
              <a16:creationId xmlns:a16="http://schemas.microsoft.com/office/drawing/2014/main" id="{86FDEAA6-DA6E-40C6-818F-673678F68F47}"/>
            </a:ext>
          </a:extLst>
        </xdr:cNvPr>
        <xdr:cNvSpPr/>
      </xdr:nvSpPr>
      <xdr:spPr>
        <a:xfrm>
          <a:off x="1250910" y="5752750"/>
          <a:ext cx="76176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50,000</a:t>
          </a:r>
          <a:endParaRPr lang="en-US" sz="1000" b="0" strike="noStrike" spc="-1">
            <a:latin typeface="游明朝"/>
          </a:endParaRPr>
        </a:p>
      </xdr:txBody>
    </xdr:sp>
    <xdr:clientData/>
  </xdr:twoCellAnchor>
  <xdr:twoCellAnchor>
    <xdr:from>
      <xdr:col>11</xdr:col>
      <xdr:colOff>63360</xdr:colOff>
      <xdr:row>31</xdr:row>
      <xdr:rowOff>241200</xdr:rowOff>
    </xdr:from>
    <xdr:to>
      <xdr:col>33</xdr:col>
      <xdr:colOff>114120</xdr:colOff>
      <xdr:row>31</xdr:row>
      <xdr:rowOff>241200</xdr:rowOff>
    </xdr:to>
    <xdr:cxnSp macro="">
      <xdr:nvCxnSpPr>
        <xdr:cNvPr id="105" name="直線コネクタ 104">
          <a:extLst>
            <a:ext uri="{FF2B5EF4-FFF2-40B4-BE49-F238E27FC236}">
              <a16:creationId xmlns:a16="http://schemas.microsoft.com/office/drawing/2014/main" id="{FEACE4EE-84BF-4785-8133-68C64AD4440B}"/>
            </a:ext>
          </a:extLst>
        </xdr:cNvPr>
        <xdr:cNvCxnSpPr/>
      </xdr:nvCxnSpPr>
      <xdr:spPr>
        <a:xfrm>
          <a:off x="1949310" y="5492650"/>
          <a:ext cx="3822660" cy="0"/>
        </a:xfrm>
        <a:prstGeom prst="straightConnector1">
          <a:avLst/>
        </a:prstGeom>
        <a:ln w="9525">
          <a:solidFill>
            <a:srgbClr val="C0C0C0"/>
          </a:solidFill>
          <a:round/>
        </a:ln>
      </xdr:spPr>
    </xdr:cxnSp>
    <xdr:clientData/>
  </xdr:twoCellAnchor>
  <xdr:twoCellAnchor editAs="oneCell">
    <xdr:from>
      <xdr:col>7</xdr:col>
      <xdr:colOff>50760</xdr:colOff>
      <xdr:row>31</xdr:row>
      <xdr:rowOff>120240</xdr:rowOff>
    </xdr:from>
    <xdr:to>
      <xdr:col>11</xdr:col>
      <xdr:colOff>123545</xdr:colOff>
      <xdr:row>31</xdr:row>
      <xdr:rowOff>339775</xdr:rowOff>
    </xdr:to>
    <xdr:sp macro="" textlink="">
      <xdr:nvSpPr>
        <xdr:cNvPr id="106" name="テキスト ボックス 105">
          <a:extLst>
            <a:ext uri="{FF2B5EF4-FFF2-40B4-BE49-F238E27FC236}">
              <a16:creationId xmlns:a16="http://schemas.microsoft.com/office/drawing/2014/main" id="{C7C79066-8803-4625-92F3-87BA16FDE776}"/>
            </a:ext>
          </a:extLst>
        </xdr:cNvPr>
        <xdr:cNvSpPr/>
      </xdr:nvSpPr>
      <xdr:spPr>
        <a:xfrm>
          <a:off x="1250910" y="5371690"/>
          <a:ext cx="761760" cy="2163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11</xdr:col>
      <xdr:colOff>63360</xdr:colOff>
      <xdr:row>31</xdr:row>
      <xdr:rowOff>241200</xdr:rowOff>
    </xdr:from>
    <xdr:to>
      <xdr:col>33</xdr:col>
      <xdr:colOff>113760</xdr:colOff>
      <xdr:row>39</xdr:row>
      <xdr:rowOff>298080</xdr:rowOff>
    </xdr:to>
    <xdr:sp macro="" textlink="">
      <xdr:nvSpPr>
        <xdr:cNvPr id="107" name="人口1人当たり決算額の推移グラフ枠445">
          <a:extLst>
            <a:ext uri="{FF2B5EF4-FFF2-40B4-BE49-F238E27FC236}">
              <a16:creationId xmlns:a16="http://schemas.microsoft.com/office/drawing/2014/main" id="{5686B937-C9C9-4A96-8DD5-D373D913AD7F}"/>
            </a:ext>
          </a:extLst>
        </xdr:cNvPr>
        <xdr:cNvSpPr/>
      </xdr:nvSpPr>
      <xdr:spPr>
        <a:xfrm>
          <a:off x="1949310" y="5492650"/>
          <a:ext cx="3822300" cy="2273030"/>
        </a:xfrm>
        <a:prstGeom prst="rect">
          <a:avLst/>
        </a:prstGeom>
        <a:noFill/>
        <a:ln w="190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29</xdr:col>
      <xdr:colOff>126720</xdr:colOff>
      <xdr:row>33</xdr:row>
      <xdr:rowOff>107640</xdr:rowOff>
    </xdr:from>
    <xdr:to>
      <xdr:col>29</xdr:col>
      <xdr:colOff>126720</xdr:colOff>
      <xdr:row>38</xdr:row>
      <xdr:rowOff>53640</xdr:rowOff>
    </xdr:to>
    <xdr:cxnSp macro="">
      <xdr:nvCxnSpPr>
        <xdr:cNvPr id="108" name="直線コネクタ 107">
          <a:extLst>
            <a:ext uri="{FF2B5EF4-FFF2-40B4-BE49-F238E27FC236}">
              <a16:creationId xmlns:a16="http://schemas.microsoft.com/office/drawing/2014/main" id="{9FA4B107-3BE0-4C1A-9986-BDF00A808EFA}"/>
            </a:ext>
          </a:extLst>
        </xdr:cNvPr>
        <xdr:cNvCxnSpPr/>
      </xdr:nvCxnSpPr>
      <xdr:spPr>
        <a:xfrm flipV="1">
          <a:off x="5098770" y="5873440"/>
          <a:ext cx="0" cy="1489050"/>
        </a:xfrm>
        <a:prstGeom prst="straightConnector1">
          <a:avLst/>
        </a:prstGeom>
        <a:ln w="31750">
          <a:solidFill>
            <a:srgbClr val="808080"/>
          </a:solidFill>
          <a:round/>
        </a:ln>
      </xdr:spPr>
    </xdr:cxnSp>
    <xdr:clientData/>
  </xdr:twoCellAnchor>
  <xdr:twoCellAnchor editAs="oneCell">
    <xdr:from>
      <xdr:col>30</xdr:col>
      <xdr:colOff>25560</xdr:colOff>
      <xdr:row>38</xdr:row>
      <xdr:rowOff>47160</xdr:rowOff>
    </xdr:from>
    <xdr:to>
      <xdr:col>34</xdr:col>
      <xdr:colOff>104695</xdr:colOff>
      <xdr:row>39</xdr:row>
      <xdr:rowOff>107870</xdr:rowOff>
    </xdr:to>
    <xdr:sp macro="" textlink="">
      <xdr:nvSpPr>
        <xdr:cNvPr id="109" name="人口1人当たり決算額の推移最小値テキスト445">
          <a:extLst>
            <a:ext uri="{FF2B5EF4-FFF2-40B4-BE49-F238E27FC236}">
              <a16:creationId xmlns:a16="http://schemas.microsoft.com/office/drawing/2014/main" id="{3B59A78F-FB74-4DA3-A115-961A02BC34CF}"/>
            </a:ext>
          </a:extLst>
        </xdr:cNvPr>
        <xdr:cNvSpPr/>
      </xdr:nvSpPr>
      <xdr:spPr>
        <a:xfrm>
          <a:off x="5169060" y="7356010"/>
          <a:ext cx="761760" cy="21311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10,919</a:t>
          </a:r>
          <a:endParaRPr lang="en-US" sz="1000" b="0" strike="noStrike" spc="-1">
            <a:latin typeface="游明朝"/>
          </a:endParaRPr>
        </a:p>
      </xdr:txBody>
    </xdr:sp>
    <xdr:clientData/>
  </xdr:twoCellAnchor>
  <xdr:twoCellAnchor>
    <xdr:from>
      <xdr:col>29</xdr:col>
      <xdr:colOff>37800</xdr:colOff>
      <xdr:row>38</xdr:row>
      <xdr:rowOff>53640</xdr:rowOff>
    </xdr:from>
    <xdr:to>
      <xdr:col>30</xdr:col>
      <xdr:colOff>25200</xdr:colOff>
      <xdr:row>38</xdr:row>
      <xdr:rowOff>53640</xdr:rowOff>
    </xdr:to>
    <xdr:cxnSp macro="">
      <xdr:nvCxnSpPr>
        <xdr:cNvPr id="110" name="直線コネクタ 109">
          <a:extLst>
            <a:ext uri="{FF2B5EF4-FFF2-40B4-BE49-F238E27FC236}">
              <a16:creationId xmlns:a16="http://schemas.microsoft.com/office/drawing/2014/main" id="{E12BD566-DA20-4B11-9816-0CC988C68D19}"/>
            </a:ext>
          </a:extLst>
        </xdr:cNvPr>
        <xdr:cNvCxnSpPr/>
      </xdr:nvCxnSpPr>
      <xdr:spPr>
        <a:xfrm>
          <a:off x="5009850" y="7362490"/>
          <a:ext cx="158850" cy="0"/>
        </a:xfrm>
        <a:prstGeom prst="straightConnector1">
          <a:avLst/>
        </a:prstGeom>
        <a:ln w="19050">
          <a:solidFill>
            <a:srgbClr val="000000"/>
          </a:solidFill>
          <a:round/>
        </a:ln>
      </xdr:spPr>
    </xdr:cxnSp>
    <xdr:clientData/>
  </xdr:twoCellAnchor>
  <xdr:twoCellAnchor editAs="oneCell">
    <xdr:from>
      <xdr:col>30</xdr:col>
      <xdr:colOff>25560</xdr:colOff>
      <xdr:row>32</xdr:row>
      <xdr:rowOff>43920</xdr:rowOff>
    </xdr:from>
    <xdr:to>
      <xdr:col>34</xdr:col>
      <xdr:colOff>104695</xdr:colOff>
      <xdr:row>33</xdr:row>
      <xdr:rowOff>85385</xdr:rowOff>
    </xdr:to>
    <xdr:sp macro="" textlink="">
      <xdr:nvSpPr>
        <xdr:cNvPr id="111" name="人口1人当たり決算額の推移最大値テキスト445">
          <a:extLst>
            <a:ext uri="{FF2B5EF4-FFF2-40B4-BE49-F238E27FC236}">
              <a16:creationId xmlns:a16="http://schemas.microsoft.com/office/drawing/2014/main" id="{4F0F8B3A-A190-46A4-A066-646FBAB5D58B}"/>
            </a:ext>
          </a:extLst>
        </xdr:cNvPr>
        <xdr:cNvSpPr/>
      </xdr:nvSpPr>
      <xdr:spPr>
        <a:xfrm>
          <a:off x="5169060" y="5638270"/>
          <a:ext cx="76176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50,004</a:t>
          </a:r>
          <a:endParaRPr lang="en-US" sz="1000" b="0" strike="noStrike" spc="-1">
            <a:latin typeface="游明朝"/>
          </a:endParaRPr>
        </a:p>
      </xdr:txBody>
    </xdr:sp>
    <xdr:clientData/>
  </xdr:twoCellAnchor>
  <xdr:twoCellAnchor>
    <xdr:from>
      <xdr:col>29</xdr:col>
      <xdr:colOff>37800</xdr:colOff>
      <xdr:row>33</xdr:row>
      <xdr:rowOff>107640</xdr:rowOff>
    </xdr:from>
    <xdr:to>
      <xdr:col>30</xdr:col>
      <xdr:colOff>25200</xdr:colOff>
      <xdr:row>33</xdr:row>
      <xdr:rowOff>107640</xdr:rowOff>
    </xdr:to>
    <xdr:cxnSp macro="">
      <xdr:nvCxnSpPr>
        <xdr:cNvPr id="112" name="直線コネクタ 111">
          <a:extLst>
            <a:ext uri="{FF2B5EF4-FFF2-40B4-BE49-F238E27FC236}">
              <a16:creationId xmlns:a16="http://schemas.microsoft.com/office/drawing/2014/main" id="{98A03499-1DE5-4733-8200-9A013626D710}"/>
            </a:ext>
          </a:extLst>
        </xdr:cNvPr>
        <xdr:cNvCxnSpPr/>
      </xdr:nvCxnSpPr>
      <xdr:spPr>
        <a:xfrm>
          <a:off x="5009850" y="5873440"/>
          <a:ext cx="158850" cy="0"/>
        </a:xfrm>
        <a:prstGeom prst="straightConnector1">
          <a:avLst/>
        </a:prstGeom>
        <a:ln w="19050">
          <a:solidFill>
            <a:srgbClr val="000000"/>
          </a:solidFill>
          <a:round/>
        </a:ln>
      </xdr:spPr>
    </xdr:cxnSp>
    <xdr:clientData/>
  </xdr:twoCellAnchor>
  <xdr:twoCellAnchor>
    <xdr:from>
      <xdr:col>26</xdr:col>
      <xdr:colOff>50760</xdr:colOff>
      <xdr:row>37</xdr:row>
      <xdr:rowOff>40320</xdr:rowOff>
    </xdr:from>
    <xdr:to>
      <xdr:col>29</xdr:col>
      <xdr:colOff>126720</xdr:colOff>
      <xdr:row>37</xdr:row>
      <xdr:rowOff>170280</xdr:rowOff>
    </xdr:to>
    <xdr:cxnSp macro="">
      <xdr:nvCxnSpPr>
        <xdr:cNvPr id="113" name="直線コネクタ 112">
          <a:extLst>
            <a:ext uri="{FF2B5EF4-FFF2-40B4-BE49-F238E27FC236}">
              <a16:creationId xmlns:a16="http://schemas.microsoft.com/office/drawing/2014/main" id="{026BA077-0CF0-4C37-8D0B-4340F12D44F6}"/>
            </a:ext>
          </a:extLst>
        </xdr:cNvPr>
        <xdr:cNvCxnSpPr/>
      </xdr:nvCxnSpPr>
      <xdr:spPr>
        <a:xfrm>
          <a:off x="4508460" y="7006270"/>
          <a:ext cx="590310" cy="129960"/>
        </a:xfrm>
        <a:prstGeom prst="straightConnector1">
          <a:avLst/>
        </a:prstGeom>
        <a:ln w="6350">
          <a:solidFill>
            <a:srgbClr val="FF0000"/>
          </a:solidFill>
          <a:round/>
        </a:ln>
      </xdr:spPr>
    </xdr:cxnSp>
    <xdr:clientData/>
  </xdr:twoCellAnchor>
  <xdr:twoCellAnchor editAs="oneCell">
    <xdr:from>
      <xdr:col>30</xdr:col>
      <xdr:colOff>25560</xdr:colOff>
      <xdr:row>35</xdr:row>
      <xdr:rowOff>246960</xdr:rowOff>
    </xdr:from>
    <xdr:to>
      <xdr:col>34</xdr:col>
      <xdr:colOff>104695</xdr:colOff>
      <xdr:row>36</xdr:row>
      <xdr:rowOff>126950</xdr:rowOff>
    </xdr:to>
    <xdr:sp macro="" textlink="">
      <xdr:nvSpPr>
        <xdr:cNvPr id="114" name="人口1人当たり決算額の推移平均値テキスト445">
          <a:extLst>
            <a:ext uri="{FF2B5EF4-FFF2-40B4-BE49-F238E27FC236}">
              <a16:creationId xmlns:a16="http://schemas.microsoft.com/office/drawing/2014/main" id="{6D2DAB80-2ECE-43C7-A571-46F1A989A632}"/>
            </a:ext>
          </a:extLst>
        </xdr:cNvPr>
        <xdr:cNvSpPr/>
      </xdr:nvSpPr>
      <xdr:spPr>
        <a:xfrm>
          <a:off x="5169060" y="6698560"/>
          <a:ext cx="76176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23,508</a:t>
          </a:r>
          <a:endParaRPr lang="en-US" sz="1000" b="0" strike="noStrike" spc="-1">
            <a:latin typeface="游明朝"/>
          </a:endParaRPr>
        </a:p>
      </xdr:txBody>
    </xdr:sp>
    <xdr:clientData/>
  </xdr:twoCellAnchor>
  <xdr:twoCellAnchor>
    <xdr:from>
      <xdr:col>29</xdr:col>
      <xdr:colOff>76320</xdr:colOff>
      <xdr:row>36</xdr:row>
      <xdr:rowOff>37800</xdr:rowOff>
    </xdr:from>
    <xdr:to>
      <xdr:col>30</xdr:col>
      <xdr:colOff>5760</xdr:colOff>
      <xdr:row>36</xdr:row>
      <xdr:rowOff>138960</xdr:rowOff>
    </xdr:to>
    <xdr:sp macro="" textlink="">
      <xdr:nvSpPr>
        <xdr:cNvPr id="115" name="フローチャート: 判断 114">
          <a:extLst>
            <a:ext uri="{FF2B5EF4-FFF2-40B4-BE49-F238E27FC236}">
              <a16:creationId xmlns:a16="http://schemas.microsoft.com/office/drawing/2014/main" id="{DD7467D0-70ED-4F60-BFFA-AF5698688F50}"/>
            </a:ext>
          </a:extLst>
        </xdr:cNvPr>
        <xdr:cNvSpPr/>
      </xdr:nvSpPr>
      <xdr:spPr>
        <a:xfrm>
          <a:off x="5048370" y="6832300"/>
          <a:ext cx="100890" cy="10116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xdr:from>
      <xdr:col>22</xdr:col>
      <xdr:colOff>114120</xdr:colOff>
      <xdr:row>37</xdr:row>
      <xdr:rowOff>40320</xdr:rowOff>
    </xdr:from>
    <xdr:to>
      <xdr:col>26</xdr:col>
      <xdr:colOff>50760</xdr:colOff>
      <xdr:row>37</xdr:row>
      <xdr:rowOff>45360</xdr:rowOff>
    </xdr:to>
    <xdr:cxnSp macro="">
      <xdr:nvCxnSpPr>
        <xdr:cNvPr id="116" name="直線コネクタ 115">
          <a:extLst>
            <a:ext uri="{FF2B5EF4-FFF2-40B4-BE49-F238E27FC236}">
              <a16:creationId xmlns:a16="http://schemas.microsoft.com/office/drawing/2014/main" id="{238EE2AE-A5E0-46F6-979F-24B8712F0726}"/>
            </a:ext>
          </a:extLst>
        </xdr:cNvPr>
        <xdr:cNvCxnSpPr/>
      </xdr:nvCxnSpPr>
      <xdr:spPr>
        <a:xfrm flipV="1">
          <a:off x="3886020" y="7006270"/>
          <a:ext cx="622440" cy="5040"/>
        </a:xfrm>
        <a:prstGeom prst="straightConnector1">
          <a:avLst/>
        </a:prstGeom>
        <a:ln w="6350">
          <a:solidFill>
            <a:srgbClr val="FF0000"/>
          </a:solidFill>
          <a:round/>
        </a:ln>
      </xdr:spPr>
    </xdr:cxnSp>
    <xdr:clientData/>
  </xdr:twoCellAnchor>
  <xdr:twoCellAnchor>
    <xdr:from>
      <xdr:col>26</xdr:col>
      <xdr:colOff>0</xdr:colOff>
      <xdr:row>36</xdr:row>
      <xdr:rowOff>54720</xdr:rowOff>
    </xdr:from>
    <xdr:to>
      <xdr:col>26</xdr:col>
      <xdr:colOff>101160</xdr:colOff>
      <xdr:row>36</xdr:row>
      <xdr:rowOff>155880</xdr:rowOff>
    </xdr:to>
    <xdr:sp macro="" textlink="">
      <xdr:nvSpPr>
        <xdr:cNvPr id="117" name="フローチャート: 判断 116">
          <a:extLst>
            <a:ext uri="{FF2B5EF4-FFF2-40B4-BE49-F238E27FC236}">
              <a16:creationId xmlns:a16="http://schemas.microsoft.com/office/drawing/2014/main" id="{46FDC010-4D6B-4368-9B77-EC6EA6A556F6}"/>
            </a:ext>
          </a:extLst>
        </xdr:cNvPr>
        <xdr:cNvSpPr/>
      </xdr:nvSpPr>
      <xdr:spPr>
        <a:xfrm>
          <a:off x="4457700" y="6849220"/>
          <a:ext cx="101160" cy="10116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editAs="oneCell">
    <xdr:from>
      <xdr:col>24</xdr:col>
      <xdr:colOff>50760</xdr:colOff>
      <xdr:row>35</xdr:row>
      <xdr:rowOff>187560</xdr:rowOff>
    </xdr:from>
    <xdr:to>
      <xdr:col>28</xdr:col>
      <xdr:colOff>97985</xdr:colOff>
      <xdr:row>36</xdr:row>
      <xdr:rowOff>67550</xdr:rowOff>
    </xdr:to>
    <xdr:sp macro="" textlink="">
      <xdr:nvSpPr>
        <xdr:cNvPr id="118" name="テキスト ボックス 117">
          <a:extLst>
            <a:ext uri="{FF2B5EF4-FFF2-40B4-BE49-F238E27FC236}">
              <a16:creationId xmlns:a16="http://schemas.microsoft.com/office/drawing/2014/main" id="{D28A7DA9-2AE2-4046-80EF-293A939B1330}"/>
            </a:ext>
          </a:extLst>
        </xdr:cNvPr>
        <xdr:cNvSpPr/>
      </xdr:nvSpPr>
      <xdr:spPr>
        <a:xfrm>
          <a:off x="4165560" y="6639160"/>
          <a:ext cx="73620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23,067</a:t>
          </a:r>
          <a:endParaRPr lang="en-US" sz="1000" b="0" strike="noStrike" spc="-1">
            <a:latin typeface="游明朝"/>
          </a:endParaRPr>
        </a:p>
      </xdr:txBody>
    </xdr:sp>
    <xdr:clientData/>
  </xdr:twoCellAnchor>
  <xdr:twoCellAnchor>
    <xdr:from>
      <xdr:col>19</xdr:col>
      <xdr:colOff>6120</xdr:colOff>
      <xdr:row>37</xdr:row>
      <xdr:rowOff>34200</xdr:rowOff>
    </xdr:from>
    <xdr:to>
      <xdr:col>22</xdr:col>
      <xdr:colOff>114120</xdr:colOff>
      <xdr:row>37</xdr:row>
      <xdr:rowOff>45360</xdr:rowOff>
    </xdr:to>
    <xdr:cxnSp macro="">
      <xdr:nvCxnSpPr>
        <xdr:cNvPr id="119" name="直線コネクタ 118">
          <a:extLst>
            <a:ext uri="{FF2B5EF4-FFF2-40B4-BE49-F238E27FC236}">
              <a16:creationId xmlns:a16="http://schemas.microsoft.com/office/drawing/2014/main" id="{9F0414D1-31DC-4910-82BF-574209324A94}"/>
            </a:ext>
          </a:extLst>
        </xdr:cNvPr>
        <xdr:cNvCxnSpPr/>
      </xdr:nvCxnSpPr>
      <xdr:spPr>
        <a:xfrm>
          <a:off x="3263670" y="7000150"/>
          <a:ext cx="622350" cy="11160"/>
        </a:xfrm>
        <a:prstGeom prst="straightConnector1">
          <a:avLst/>
        </a:prstGeom>
        <a:ln w="6350">
          <a:solidFill>
            <a:srgbClr val="FF0000"/>
          </a:solidFill>
          <a:round/>
        </a:ln>
      </xdr:spPr>
    </xdr:cxnSp>
    <xdr:clientData/>
  </xdr:twoCellAnchor>
  <xdr:twoCellAnchor>
    <xdr:from>
      <xdr:col>22</xdr:col>
      <xdr:colOff>63360</xdr:colOff>
      <xdr:row>36</xdr:row>
      <xdr:rowOff>91080</xdr:rowOff>
    </xdr:from>
    <xdr:to>
      <xdr:col>22</xdr:col>
      <xdr:colOff>164520</xdr:colOff>
      <xdr:row>37</xdr:row>
      <xdr:rowOff>20880</xdr:rowOff>
    </xdr:to>
    <xdr:sp macro="" textlink="">
      <xdr:nvSpPr>
        <xdr:cNvPr id="120" name="フローチャート: 判断 119">
          <a:extLst>
            <a:ext uri="{FF2B5EF4-FFF2-40B4-BE49-F238E27FC236}">
              <a16:creationId xmlns:a16="http://schemas.microsoft.com/office/drawing/2014/main" id="{E97EC099-6399-4E63-8350-F070D1B3975F}"/>
            </a:ext>
          </a:extLst>
        </xdr:cNvPr>
        <xdr:cNvSpPr/>
      </xdr:nvSpPr>
      <xdr:spPr>
        <a:xfrm>
          <a:off x="3835260" y="6885580"/>
          <a:ext cx="101160" cy="10125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editAs="oneCell">
    <xdr:from>
      <xdr:col>20</xdr:col>
      <xdr:colOff>114480</xdr:colOff>
      <xdr:row>35</xdr:row>
      <xdr:rowOff>224280</xdr:rowOff>
    </xdr:from>
    <xdr:to>
      <xdr:col>25</xdr:col>
      <xdr:colOff>19080</xdr:colOff>
      <xdr:row>36</xdr:row>
      <xdr:rowOff>94745</xdr:rowOff>
    </xdr:to>
    <xdr:sp macro="" textlink="">
      <xdr:nvSpPr>
        <xdr:cNvPr id="121" name="テキスト ボックス 120">
          <a:extLst>
            <a:ext uri="{FF2B5EF4-FFF2-40B4-BE49-F238E27FC236}">
              <a16:creationId xmlns:a16="http://schemas.microsoft.com/office/drawing/2014/main" id="{17FED5B5-5C07-47F2-AF79-8E0FE856D0DD}"/>
            </a:ext>
          </a:extLst>
        </xdr:cNvPr>
        <xdr:cNvSpPr/>
      </xdr:nvSpPr>
      <xdr:spPr>
        <a:xfrm>
          <a:off x="3543480" y="6675880"/>
          <a:ext cx="76185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22,106</a:t>
          </a:r>
          <a:endParaRPr lang="en-US" sz="1000" b="0" strike="noStrike" spc="-1">
            <a:latin typeface="游明朝"/>
          </a:endParaRPr>
        </a:p>
      </xdr:txBody>
    </xdr:sp>
    <xdr:clientData/>
  </xdr:twoCellAnchor>
  <xdr:twoCellAnchor>
    <xdr:from>
      <xdr:col>15</xdr:col>
      <xdr:colOff>50760</xdr:colOff>
      <xdr:row>37</xdr:row>
      <xdr:rowOff>34200</xdr:rowOff>
    </xdr:from>
    <xdr:to>
      <xdr:col>19</xdr:col>
      <xdr:colOff>6120</xdr:colOff>
      <xdr:row>37</xdr:row>
      <xdr:rowOff>69120</xdr:rowOff>
    </xdr:to>
    <xdr:cxnSp macro="">
      <xdr:nvCxnSpPr>
        <xdr:cNvPr id="122" name="直線コネクタ 121">
          <a:extLst>
            <a:ext uri="{FF2B5EF4-FFF2-40B4-BE49-F238E27FC236}">
              <a16:creationId xmlns:a16="http://schemas.microsoft.com/office/drawing/2014/main" id="{21361AFA-0889-4551-AA21-19727B5D0AA9}"/>
            </a:ext>
          </a:extLst>
        </xdr:cNvPr>
        <xdr:cNvCxnSpPr/>
      </xdr:nvCxnSpPr>
      <xdr:spPr>
        <a:xfrm flipV="1">
          <a:off x="2622510" y="7000150"/>
          <a:ext cx="641160" cy="34920"/>
        </a:xfrm>
        <a:prstGeom prst="straightConnector1">
          <a:avLst/>
        </a:prstGeom>
        <a:ln w="6350">
          <a:solidFill>
            <a:srgbClr val="FF0000"/>
          </a:solidFill>
          <a:round/>
        </a:ln>
      </xdr:spPr>
    </xdr:cxnSp>
    <xdr:clientData/>
  </xdr:twoCellAnchor>
  <xdr:twoCellAnchor>
    <xdr:from>
      <xdr:col>18</xdr:col>
      <xdr:colOff>127080</xdr:colOff>
      <xdr:row>36</xdr:row>
      <xdr:rowOff>137520</xdr:rowOff>
    </xdr:from>
    <xdr:to>
      <xdr:col>19</xdr:col>
      <xdr:colOff>37800</xdr:colOff>
      <xdr:row>37</xdr:row>
      <xdr:rowOff>67320</xdr:rowOff>
    </xdr:to>
    <xdr:sp macro="" textlink="">
      <xdr:nvSpPr>
        <xdr:cNvPr id="123" name="フローチャート: 判断 122">
          <a:extLst>
            <a:ext uri="{FF2B5EF4-FFF2-40B4-BE49-F238E27FC236}">
              <a16:creationId xmlns:a16="http://schemas.microsoft.com/office/drawing/2014/main" id="{2412ECCC-4541-461A-B0C0-C05A3280DC78}"/>
            </a:ext>
          </a:extLst>
        </xdr:cNvPr>
        <xdr:cNvSpPr/>
      </xdr:nvSpPr>
      <xdr:spPr>
        <a:xfrm>
          <a:off x="3213180" y="6932020"/>
          <a:ext cx="82170" cy="10125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editAs="oneCell">
    <xdr:from>
      <xdr:col>17</xdr:col>
      <xdr:colOff>6480</xdr:colOff>
      <xdr:row>35</xdr:row>
      <xdr:rowOff>270360</xdr:rowOff>
    </xdr:from>
    <xdr:to>
      <xdr:col>21</xdr:col>
      <xdr:colOff>85615</xdr:colOff>
      <xdr:row>36</xdr:row>
      <xdr:rowOff>140825</xdr:rowOff>
    </xdr:to>
    <xdr:sp macro="" textlink="">
      <xdr:nvSpPr>
        <xdr:cNvPr id="124" name="テキスト ボックス 123">
          <a:extLst>
            <a:ext uri="{FF2B5EF4-FFF2-40B4-BE49-F238E27FC236}">
              <a16:creationId xmlns:a16="http://schemas.microsoft.com/office/drawing/2014/main" id="{6A57DB34-BAF9-4F7A-A2F2-0974DCD43926}"/>
            </a:ext>
          </a:extLst>
        </xdr:cNvPr>
        <xdr:cNvSpPr/>
      </xdr:nvSpPr>
      <xdr:spPr>
        <a:xfrm>
          <a:off x="2921130" y="6721960"/>
          <a:ext cx="76176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20,894</a:t>
          </a:r>
          <a:endParaRPr lang="en-US" sz="1000" b="0" strike="noStrike" spc="-1">
            <a:latin typeface="游明朝"/>
          </a:endParaRPr>
        </a:p>
      </xdr:txBody>
    </xdr:sp>
    <xdr:clientData/>
  </xdr:twoCellAnchor>
  <xdr:twoCellAnchor>
    <xdr:from>
      <xdr:col>15</xdr:col>
      <xdr:colOff>0</xdr:colOff>
      <xdr:row>37</xdr:row>
      <xdr:rowOff>96840</xdr:rowOff>
    </xdr:from>
    <xdr:to>
      <xdr:col>15</xdr:col>
      <xdr:colOff>101160</xdr:colOff>
      <xdr:row>37</xdr:row>
      <xdr:rowOff>198000</xdr:rowOff>
    </xdr:to>
    <xdr:sp macro="" textlink="">
      <xdr:nvSpPr>
        <xdr:cNvPr id="125" name="フローチャート: 判断 124">
          <a:extLst>
            <a:ext uri="{FF2B5EF4-FFF2-40B4-BE49-F238E27FC236}">
              <a16:creationId xmlns:a16="http://schemas.microsoft.com/office/drawing/2014/main" id="{9F9B8416-C1A4-4253-9E14-011140CA146C}"/>
            </a:ext>
          </a:extLst>
        </xdr:cNvPr>
        <xdr:cNvSpPr/>
      </xdr:nvSpPr>
      <xdr:spPr>
        <a:xfrm>
          <a:off x="2571750" y="7062790"/>
          <a:ext cx="101160" cy="101160"/>
        </a:xfrm>
        <a:prstGeom prst="flowChartDecision">
          <a:avLst/>
        </a:prstGeom>
        <a:solidFill>
          <a:srgbClr val="000080"/>
        </a:solidFill>
        <a:ln w="9525">
          <a:solidFill>
            <a:srgbClr val="000080"/>
          </a:solidFill>
          <a:round/>
        </a:ln>
      </xdr:spPr>
      <xdr:style>
        <a:lnRef idx="0">
          <a:scrgbClr r="0" g="0" b="0"/>
        </a:lnRef>
        <a:fillRef idx="0">
          <a:scrgbClr r="0" g="0" b="0"/>
        </a:fillRef>
        <a:effectRef idx="0">
          <a:scrgbClr r="0" g="0" b="0"/>
        </a:effectRef>
        <a:fontRef idx="minor"/>
      </xdr:style>
    </xdr:sp>
    <xdr:clientData/>
  </xdr:twoCellAnchor>
  <xdr:twoCellAnchor editAs="oneCell">
    <xdr:from>
      <xdr:col>13</xdr:col>
      <xdr:colOff>50760</xdr:colOff>
      <xdr:row>37</xdr:row>
      <xdr:rowOff>204480</xdr:rowOff>
    </xdr:from>
    <xdr:to>
      <xdr:col>17</xdr:col>
      <xdr:colOff>123545</xdr:colOff>
      <xdr:row>38</xdr:row>
      <xdr:rowOff>74585</xdr:rowOff>
    </xdr:to>
    <xdr:sp macro="" textlink="">
      <xdr:nvSpPr>
        <xdr:cNvPr id="126" name="テキスト ボックス 125">
          <a:extLst>
            <a:ext uri="{FF2B5EF4-FFF2-40B4-BE49-F238E27FC236}">
              <a16:creationId xmlns:a16="http://schemas.microsoft.com/office/drawing/2014/main" id="{1D7D6AA6-8A50-4623-BC85-58684C827F90}"/>
            </a:ext>
          </a:extLst>
        </xdr:cNvPr>
        <xdr:cNvSpPr/>
      </xdr:nvSpPr>
      <xdr:spPr>
        <a:xfrm>
          <a:off x="2279610" y="7170430"/>
          <a:ext cx="761760" cy="2161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17,457</a:t>
          </a:r>
          <a:endParaRPr lang="en-US" sz="1000" b="0" strike="noStrike" spc="-1">
            <a:latin typeface="游明朝"/>
          </a:endParaRPr>
        </a:p>
      </xdr:txBody>
    </xdr:sp>
    <xdr:clientData/>
  </xdr:twoCellAnchor>
  <xdr:twoCellAnchor editAs="oneCell">
    <xdr:from>
      <xdr:col>28</xdr:col>
      <xdr:colOff>139680</xdr:colOff>
      <xdr:row>40</xdr:row>
      <xdr:rowOff>0</xdr:rowOff>
    </xdr:from>
    <xdr:to>
      <xdr:col>33</xdr:col>
      <xdr:colOff>47455</xdr:colOff>
      <xdr:row>41</xdr:row>
      <xdr:rowOff>57535</xdr:rowOff>
    </xdr:to>
    <xdr:sp macro="" textlink="">
      <xdr:nvSpPr>
        <xdr:cNvPr id="127" name="テキスト ボックス 126">
          <a:extLst>
            <a:ext uri="{FF2B5EF4-FFF2-40B4-BE49-F238E27FC236}">
              <a16:creationId xmlns:a16="http://schemas.microsoft.com/office/drawing/2014/main" id="{63B4ABA9-E4AC-42B3-9289-E4BEDA1894FA}"/>
            </a:ext>
          </a:extLst>
        </xdr:cNvPr>
        <xdr:cNvSpPr/>
      </xdr:nvSpPr>
      <xdr:spPr>
        <a:xfrm>
          <a:off x="4940280" y="7810500"/>
          <a:ext cx="7618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25</xdr:col>
      <xdr:colOff>63360</xdr:colOff>
      <xdr:row>40</xdr:row>
      <xdr:rowOff>0</xdr:rowOff>
    </xdr:from>
    <xdr:to>
      <xdr:col>29</xdr:col>
      <xdr:colOff>142495</xdr:colOff>
      <xdr:row>41</xdr:row>
      <xdr:rowOff>57535</xdr:rowOff>
    </xdr:to>
    <xdr:sp macro="" textlink="">
      <xdr:nvSpPr>
        <xdr:cNvPr id="128" name="テキスト ボックス 127">
          <a:extLst>
            <a:ext uri="{FF2B5EF4-FFF2-40B4-BE49-F238E27FC236}">
              <a16:creationId xmlns:a16="http://schemas.microsoft.com/office/drawing/2014/main" id="{6AC2336B-2DFF-4853-986E-63B4549C2900}"/>
            </a:ext>
          </a:extLst>
        </xdr:cNvPr>
        <xdr:cNvSpPr/>
      </xdr:nvSpPr>
      <xdr:spPr>
        <a:xfrm>
          <a:off x="4349610" y="781050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21</xdr:col>
      <xdr:colOff>127080</xdr:colOff>
      <xdr:row>40</xdr:row>
      <xdr:rowOff>0</xdr:rowOff>
    </xdr:from>
    <xdr:to>
      <xdr:col>26</xdr:col>
      <xdr:colOff>28145</xdr:colOff>
      <xdr:row>41</xdr:row>
      <xdr:rowOff>57535</xdr:rowOff>
    </xdr:to>
    <xdr:sp macro="" textlink="">
      <xdr:nvSpPr>
        <xdr:cNvPr id="129" name="テキスト ボックス 128">
          <a:extLst>
            <a:ext uri="{FF2B5EF4-FFF2-40B4-BE49-F238E27FC236}">
              <a16:creationId xmlns:a16="http://schemas.microsoft.com/office/drawing/2014/main" id="{8D06F004-3C3D-4CBB-BEA8-A52916A78929}"/>
            </a:ext>
          </a:extLst>
        </xdr:cNvPr>
        <xdr:cNvSpPr/>
      </xdr:nvSpPr>
      <xdr:spPr>
        <a:xfrm>
          <a:off x="3727530" y="7810500"/>
          <a:ext cx="7614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18</xdr:col>
      <xdr:colOff>0</xdr:colOff>
      <xdr:row>40</xdr:row>
      <xdr:rowOff>0</xdr:rowOff>
    </xdr:from>
    <xdr:to>
      <xdr:col>22</xdr:col>
      <xdr:colOff>75960</xdr:colOff>
      <xdr:row>41</xdr:row>
      <xdr:rowOff>57535</xdr:rowOff>
    </xdr:to>
    <xdr:sp macro="" textlink="">
      <xdr:nvSpPr>
        <xdr:cNvPr id="130" name="テキスト ボックス 129">
          <a:extLst>
            <a:ext uri="{FF2B5EF4-FFF2-40B4-BE49-F238E27FC236}">
              <a16:creationId xmlns:a16="http://schemas.microsoft.com/office/drawing/2014/main" id="{A2BE95B6-FCE5-44CE-8E5E-69BB342231A9}"/>
            </a:ext>
          </a:extLst>
        </xdr:cNvPr>
        <xdr:cNvSpPr/>
      </xdr:nvSpPr>
      <xdr:spPr>
        <a:xfrm>
          <a:off x="3086100" y="781050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14</xdr:col>
      <xdr:colOff>63360</xdr:colOff>
      <xdr:row>40</xdr:row>
      <xdr:rowOff>0</xdr:rowOff>
    </xdr:from>
    <xdr:to>
      <xdr:col>18</xdr:col>
      <xdr:colOff>142495</xdr:colOff>
      <xdr:row>41</xdr:row>
      <xdr:rowOff>57535</xdr:rowOff>
    </xdr:to>
    <xdr:sp macro="" textlink="">
      <xdr:nvSpPr>
        <xdr:cNvPr id="131" name="テキスト ボックス 130">
          <a:extLst>
            <a:ext uri="{FF2B5EF4-FFF2-40B4-BE49-F238E27FC236}">
              <a16:creationId xmlns:a16="http://schemas.microsoft.com/office/drawing/2014/main" id="{6A81F1D9-4D21-43B6-9FAD-24FE7F39C194}"/>
            </a:ext>
          </a:extLst>
        </xdr:cNvPr>
        <xdr:cNvSpPr/>
      </xdr:nvSpPr>
      <xdr:spPr>
        <a:xfrm>
          <a:off x="2463660" y="781050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29</xdr:col>
      <xdr:colOff>76320</xdr:colOff>
      <xdr:row>37</xdr:row>
      <xdr:rowOff>119880</xdr:rowOff>
    </xdr:from>
    <xdr:to>
      <xdr:col>30</xdr:col>
      <xdr:colOff>5760</xdr:colOff>
      <xdr:row>37</xdr:row>
      <xdr:rowOff>221040</xdr:rowOff>
    </xdr:to>
    <xdr:sp macro="" textlink="">
      <xdr:nvSpPr>
        <xdr:cNvPr id="132" name="楕円 131">
          <a:extLst>
            <a:ext uri="{FF2B5EF4-FFF2-40B4-BE49-F238E27FC236}">
              <a16:creationId xmlns:a16="http://schemas.microsoft.com/office/drawing/2014/main" id="{9A544364-8527-4994-9C2E-5CB65B134954}"/>
            </a:ext>
          </a:extLst>
        </xdr:cNvPr>
        <xdr:cNvSpPr/>
      </xdr:nvSpPr>
      <xdr:spPr>
        <a:xfrm>
          <a:off x="5048370" y="7085830"/>
          <a:ext cx="100890" cy="10116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30</xdr:col>
      <xdr:colOff>25560</xdr:colOff>
      <xdr:row>37</xdr:row>
      <xdr:rowOff>113040</xdr:rowOff>
    </xdr:from>
    <xdr:to>
      <xdr:col>34</xdr:col>
      <xdr:colOff>104695</xdr:colOff>
      <xdr:row>37</xdr:row>
      <xdr:rowOff>335750</xdr:rowOff>
    </xdr:to>
    <xdr:sp macro="" textlink="">
      <xdr:nvSpPr>
        <xdr:cNvPr id="133" name="人口1人当たり決算額の推移該当値テキスト445">
          <a:extLst>
            <a:ext uri="{FF2B5EF4-FFF2-40B4-BE49-F238E27FC236}">
              <a16:creationId xmlns:a16="http://schemas.microsoft.com/office/drawing/2014/main" id="{6EFF97CA-8E9C-4C49-9429-DBA0E7480B9C}"/>
            </a:ext>
          </a:extLst>
        </xdr:cNvPr>
        <xdr:cNvSpPr/>
      </xdr:nvSpPr>
      <xdr:spPr>
        <a:xfrm>
          <a:off x="5169060" y="7078990"/>
          <a:ext cx="761760" cy="2163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16,858</a:t>
          </a:r>
          <a:endParaRPr lang="en-US" sz="1000" b="0" strike="noStrike" spc="-1">
            <a:latin typeface="游明朝"/>
          </a:endParaRPr>
        </a:p>
      </xdr:txBody>
    </xdr:sp>
    <xdr:clientData/>
  </xdr:twoCellAnchor>
  <xdr:twoCellAnchor>
    <xdr:from>
      <xdr:col>26</xdr:col>
      <xdr:colOff>0</xdr:colOff>
      <xdr:row>36</xdr:row>
      <xdr:rowOff>161280</xdr:rowOff>
    </xdr:from>
    <xdr:to>
      <xdr:col>26</xdr:col>
      <xdr:colOff>101160</xdr:colOff>
      <xdr:row>37</xdr:row>
      <xdr:rowOff>91080</xdr:rowOff>
    </xdr:to>
    <xdr:sp macro="" textlink="">
      <xdr:nvSpPr>
        <xdr:cNvPr id="134" name="楕円 133">
          <a:extLst>
            <a:ext uri="{FF2B5EF4-FFF2-40B4-BE49-F238E27FC236}">
              <a16:creationId xmlns:a16="http://schemas.microsoft.com/office/drawing/2014/main" id="{198A8F1E-F567-4BDA-8088-5EAD7720DDFB}"/>
            </a:ext>
          </a:extLst>
        </xdr:cNvPr>
        <xdr:cNvSpPr/>
      </xdr:nvSpPr>
      <xdr:spPr>
        <a:xfrm>
          <a:off x="4457700" y="6955780"/>
          <a:ext cx="101160" cy="10125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24</xdr:col>
      <xdr:colOff>50760</xdr:colOff>
      <xdr:row>37</xdr:row>
      <xdr:rowOff>97560</xdr:rowOff>
    </xdr:from>
    <xdr:to>
      <xdr:col>28</xdr:col>
      <xdr:colOff>97985</xdr:colOff>
      <xdr:row>37</xdr:row>
      <xdr:rowOff>313920</xdr:rowOff>
    </xdr:to>
    <xdr:sp macro="" textlink="">
      <xdr:nvSpPr>
        <xdr:cNvPr id="135" name="テキスト ボックス 134">
          <a:extLst>
            <a:ext uri="{FF2B5EF4-FFF2-40B4-BE49-F238E27FC236}">
              <a16:creationId xmlns:a16="http://schemas.microsoft.com/office/drawing/2014/main" id="{8EECFF97-F751-4FFF-B91D-A1A480DD30D2}"/>
            </a:ext>
          </a:extLst>
        </xdr:cNvPr>
        <xdr:cNvSpPr/>
      </xdr:nvSpPr>
      <xdr:spPr>
        <a:xfrm>
          <a:off x="4165560" y="7063510"/>
          <a:ext cx="736200" cy="2163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20,268</a:t>
          </a:r>
          <a:endParaRPr lang="en-US" sz="1000" b="0" strike="noStrike" spc="-1">
            <a:latin typeface="游明朝"/>
          </a:endParaRPr>
        </a:p>
      </xdr:txBody>
    </xdr:sp>
    <xdr:clientData/>
  </xdr:twoCellAnchor>
  <xdr:twoCellAnchor>
    <xdr:from>
      <xdr:col>22</xdr:col>
      <xdr:colOff>63360</xdr:colOff>
      <xdr:row>36</xdr:row>
      <xdr:rowOff>166320</xdr:rowOff>
    </xdr:from>
    <xdr:to>
      <xdr:col>22</xdr:col>
      <xdr:colOff>164520</xdr:colOff>
      <xdr:row>37</xdr:row>
      <xdr:rowOff>96120</xdr:rowOff>
    </xdr:to>
    <xdr:sp macro="" textlink="">
      <xdr:nvSpPr>
        <xdr:cNvPr id="136" name="楕円 135">
          <a:extLst>
            <a:ext uri="{FF2B5EF4-FFF2-40B4-BE49-F238E27FC236}">
              <a16:creationId xmlns:a16="http://schemas.microsoft.com/office/drawing/2014/main" id="{192B9D3A-010A-4CD8-B2AE-46AEE74EDCE1}"/>
            </a:ext>
          </a:extLst>
        </xdr:cNvPr>
        <xdr:cNvSpPr/>
      </xdr:nvSpPr>
      <xdr:spPr>
        <a:xfrm>
          <a:off x="3835260" y="6960820"/>
          <a:ext cx="101160" cy="10125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20</xdr:col>
      <xdr:colOff>114480</xdr:colOff>
      <xdr:row>37</xdr:row>
      <xdr:rowOff>102600</xdr:rowOff>
    </xdr:from>
    <xdr:to>
      <xdr:col>25</xdr:col>
      <xdr:colOff>19080</xdr:colOff>
      <xdr:row>37</xdr:row>
      <xdr:rowOff>322135</xdr:rowOff>
    </xdr:to>
    <xdr:sp macro="" textlink="">
      <xdr:nvSpPr>
        <xdr:cNvPr id="137" name="テキスト ボックス 136">
          <a:extLst>
            <a:ext uri="{FF2B5EF4-FFF2-40B4-BE49-F238E27FC236}">
              <a16:creationId xmlns:a16="http://schemas.microsoft.com/office/drawing/2014/main" id="{8AB9089B-796B-43A8-8CE8-3A2345307F8D}"/>
            </a:ext>
          </a:extLst>
        </xdr:cNvPr>
        <xdr:cNvSpPr/>
      </xdr:nvSpPr>
      <xdr:spPr>
        <a:xfrm>
          <a:off x="3543480" y="7068550"/>
          <a:ext cx="761850" cy="2163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20,134</a:t>
          </a:r>
          <a:endParaRPr lang="en-US" sz="1000" b="0" strike="noStrike" spc="-1">
            <a:latin typeface="游明朝"/>
          </a:endParaRPr>
        </a:p>
      </xdr:txBody>
    </xdr:sp>
    <xdr:clientData/>
  </xdr:twoCellAnchor>
  <xdr:twoCellAnchor>
    <xdr:from>
      <xdr:col>18</xdr:col>
      <xdr:colOff>127080</xdr:colOff>
      <xdr:row>36</xdr:row>
      <xdr:rowOff>154800</xdr:rowOff>
    </xdr:from>
    <xdr:to>
      <xdr:col>19</xdr:col>
      <xdr:colOff>37800</xdr:colOff>
      <xdr:row>37</xdr:row>
      <xdr:rowOff>84600</xdr:rowOff>
    </xdr:to>
    <xdr:sp macro="" textlink="">
      <xdr:nvSpPr>
        <xdr:cNvPr id="138" name="楕円 137">
          <a:extLst>
            <a:ext uri="{FF2B5EF4-FFF2-40B4-BE49-F238E27FC236}">
              <a16:creationId xmlns:a16="http://schemas.microsoft.com/office/drawing/2014/main" id="{4AAA53B4-0A09-4FE6-8557-12C37B2BBAF9}"/>
            </a:ext>
          </a:extLst>
        </xdr:cNvPr>
        <xdr:cNvSpPr/>
      </xdr:nvSpPr>
      <xdr:spPr>
        <a:xfrm>
          <a:off x="3213180" y="6949300"/>
          <a:ext cx="82170" cy="10125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17</xdr:col>
      <xdr:colOff>6480</xdr:colOff>
      <xdr:row>37</xdr:row>
      <xdr:rowOff>91080</xdr:rowOff>
    </xdr:from>
    <xdr:to>
      <xdr:col>21</xdr:col>
      <xdr:colOff>85615</xdr:colOff>
      <xdr:row>37</xdr:row>
      <xdr:rowOff>304265</xdr:rowOff>
    </xdr:to>
    <xdr:sp macro="" textlink="">
      <xdr:nvSpPr>
        <xdr:cNvPr id="139" name="テキスト ボックス 138">
          <a:extLst>
            <a:ext uri="{FF2B5EF4-FFF2-40B4-BE49-F238E27FC236}">
              <a16:creationId xmlns:a16="http://schemas.microsoft.com/office/drawing/2014/main" id="{194EE5A6-E310-4AA2-B395-8E579A20E522}"/>
            </a:ext>
          </a:extLst>
        </xdr:cNvPr>
        <xdr:cNvSpPr/>
      </xdr:nvSpPr>
      <xdr:spPr>
        <a:xfrm>
          <a:off x="2921130" y="7057030"/>
          <a:ext cx="761760" cy="2163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20,434</a:t>
          </a:r>
          <a:endParaRPr lang="en-US" sz="1000" b="0" strike="noStrike" spc="-1">
            <a:latin typeface="游明朝"/>
          </a:endParaRPr>
        </a:p>
      </xdr:txBody>
    </xdr:sp>
    <xdr:clientData/>
  </xdr:twoCellAnchor>
  <xdr:twoCellAnchor>
    <xdr:from>
      <xdr:col>15</xdr:col>
      <xdr:colOff>0</xdr:colOff>
      <xdr:row>37</xdr:row>
      <xdr:rowOff>18360</xdr:rowOff>
    </xdr:from>
    <xdr:to>
      <xdr:col>15</xdr:col>
      <xdr:colOff>101160</xdr:colOff>
      <xdr:row>37</xdr:row>
      <xdr:rowOff>119520</xdr:rowOff>
    </xdr:to>
    <xdr:sp macro="" textlink="">
      <xdr:nvSpPr>
        <xdr:cNvPr id="140" name="楕円 139">
          <a:extLst>
            <a:ext uri="{FF2B5EF4-FFF2-40B4-BE49-F238E27FC236}">
              <a16:creationId xmlns:a16="http://schemas.microsoft.com/office/drawing/2014/main" id="{2A1892B4-6E6C-485B-B4BE-B863F50650E0}"/>
            </a:ext>
          </a:extLst>
        </xdr:cNvPr>
        <xdr:cNvSpPr/>
      </xdr:nvSpPr>
      <xdr:spPr>
        <a:xfrm>
          <a:off x="2571750" y="6984310"/>
          <a:ext cx="101160" cy="101160"/>
        </a:xfrm>
        <a:prstGeom prst="ellipse">
          <a:avLst/>
        </a:prstGeom>
        <a:solidFill>
          <a:srgbClr val="FF0000"/>
        </a:solidFill>
        <a:ln w="9525">
          <a:solidFill>
            <a:srgbClr val="FF0000"/>
          </a:solidFill>
          <a:round/>
        </a:ln>
      </xdr:spPr>
      <xdr:style>
        <a:lnRef idx="0">
          <a:scrgbClr r="0" g="0" b="0"/>
        </a:lnRef>
        <a:fillRef idx="0">
          <a:scrgbClr r="0" g="0" b="0"/>
        </a:fillRef>
        <a:effectRef idx="0">
          <a:scrgbClr r="0" g="0" b="0"/>
        </a:effectRef>
        <a:fontRef idx="minor"/>
      </xdr:style>
    </xdr:sp>
    <xdr:clientData/>
  </xdr:twoCellAnchor>
  <xdr:twoCellAnchor editAs="oneCell">
    <xdr:from>
      <xdr:col>13</xdr:col>
      <xdr:colOff>50760</xdr:colOff>
      <xdr:row>35</xdr:row>
      <xdr:rowOff>322920</xdr:rowOff>
    </xdr:from>
    <xdr:to>
      <xdr:col>17</xdr:col>
      <xdr:colOff>123545</xdr:colOff>
      <xdr:row>37</xdr:row>
      <xdr:rowOff>31550</xdr:rowOff>
    </xdr:to>
    <xdr:sp macro="" textlink="">
      <xdr:nvSpPr>
        <xdr:cNvPr id="141" name="テキスト ボックス 140">
          <a:extLst>
            <a:ext uri="{FF2B5EF4-FFF2-40B4-BE49-F238E27FC236}">
              <a16:creationId xmlns:a16="http://schemas.microsoft.com/office/drawing/2014/main" id="{F5B15AE8-31E4-4EF4-85B0-BC3FA09EB646}"/>
            </a:ext>
          </a:extLst>
        </xdr:cNvPr>
        <xdr:cNvSpPr/>
      </xdr:nvSpPr>
      <xdr:spPr>
        <a:xfrm>
          <a:off x="2279610" y="6774520"/>
          <a:ext cx="761760" cy="21663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19,519</a:t>
          </a:r>
          <a:endParaRPr lang="en-US" sz="1000" b="0" strike="noStrike" spc="-1">
            <a:latin typeface="游明朝"/>
          </a:endParaRPr>
        </a:p>
      </xdr:txBody>
    </xdr:sp>
    <xdr:clientData/>
  </xdr:twoCellAnchor>
</xdr:wsDr>
</file>

<file path=xl/drawings/drawing5.xml><?xml version="1.0" encoding="utf-8"?>
<c:userShapes xmlns:c="http://schemas.openxmlformats.org/drawingml/2006/chart">
  <cdr:relSizeAnchor xmlns:cdr="http://schemas.openxmlformats.org/drawingml/2006/chartDrawing">
    <cdr:from>
      <cdr:x>0.17448</cdr:x>
      <cdr:y>0.02594</cdr:y>
    </cdr:from>
    <cdr:to>
      <cdr:x>0.98103</cdr:x>
      <cdr:y>0.11378</cdr:y>
    </cdr:to>
    <cdr:sp macro="" textlink="">
      <cdr:nvSpPr>
        <cdr:cNvPr id="921" name="Rectangle 1"/>
        <cdr:cNvSpPr/>
      </cdr:nvSpPr>
      <cdr:spPr>
        <a:xfrm xmlns:a="http://schemas.openxmlformats.org/drawingml/2006/main">
          <a:off x="827640" y="71640"/>
          <a:ext cx="3825720" cy="242640"/>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cdr:style>
      <cdr:txBody>
        <a:bodyPr xmlns:a="http://schemas.openxmlformats.org/drawingml/2006/main" vertOverflow="clip" lIns="27360" tIns="18360" rIns="27360" bIns="18360" anchor="ctr" upright="1">
          <a:noAutofit/>
        </a:bodyPr>
        <a:lstStyle xmlns:a="http://schemas.openxmlformats.org/drawingml/2006/main"/>
        <a:p xmlns:a="http://schemas.openxmlformats.org/drawingml/2006/main">
          <a:pPr algn="ctr">
            <a:lnSpc>
              <a:spcPct val="100000"/>
            </a:lnSpc>
          </a:pPr>
          <a:r>
            <a:rPr lang="ja-JP" sz="1100" b="0" strike="noStrike" spc="-1">
              <a:solidFill>
                <a:srgbClr val="000000"/>
              </a:solidFill>
              <a:latin typeface="ＭＳ Ｐゴシック"/>
              <a:ea typeface="ＭＳ Ｐゴシック"/>
            </a:rPr>
            <a:t>人口</a:t>
          </a:r>
          <a:r>
            <a:rPr lang="en-US" sz="1100" b="0" strike="noStrike" spc="-1">
              <a:solidFill>
                <a:srgbClr val="000000"/>
              </a:solidFill>
              <a:latin typeface="ＭＳ Ｐゴシック"/>
              <a:ea typeface="ＭＳ Ｐゴシック"/>
            </a:rPr>
            <a:t>1</a:t>
          </a:r>
          <a:r>
            <a:rPr lang="ja-JP" sz="1100" b="0" strike="noStrike" spc="-1">
              <a:solidFill>
                <a:srgbClr val="000000"/>
              </a:solidFill>
              <a:latin typeface="ＭＳ Ｐゴシック"/>
              <a:ea typeface="ＭＳ Ｐゴシック"/>
            </a:rPr>
            <a:t>人当たり決算額の推移</a:t>
          </a:r>
          <a:endParaRPr sz="1100" b="0" strike="noStrike" spc="-1">
            <a:latin typeface="游明朝"/>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63360</xdr:colOff>
      <xdr:row>0</xdr:row>
      <xdr:rowOff>127080</xdr:rowOff>
    </xdr:from>
    <xdr:to>
      <xdr:col>69</xdr:col>
      <xdr:colOff>171360</xdr:colOff>
      <xdr:row>4</xdr:row>
      <xdr:rowOff>75960</xdr:rowOff>
    </xdr:to>
    <xdr:sp macro="" textlink="">
      <xdr:nvSpPr>
        <xdr:cNvPr id="2" name="正方形/長方形 1">
          <a:extLst>
            <a:ext uri="{FF2B5EF4-FFF2-40B4-BE49-F238E27FC236}">
              <a16:creationId xmlns:a16="http://schemas.microsoft.com/office/drawing/2014/main" id="{996FF2F0-79C8-4FA4-A826-B806B200E944}"/>
            </a:ext>
          </a:extLst>
        </xdr:cNvPr>
        <xdr:cNvSpPr/>
      </xdr:nvSpPr>
      <xdr:spPr>
        <a:xfrm>
          <a:off x="577710" y="127080"/>
          <a:ext cx="11423700" cy="61563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nSpc>
              <a:spcPct val="100000"/>
            </a:lnSpc>
          </a:pPr>
          <a:r>
            <a:rPr lang="ja-JP" sz="3200" b="1" strike="noStrike" spc="-1">
              <a:solidFill>
                <a:srgbClr val="000000"/>
              </a:solidFill>
              <a:latin typeface="ＭＳ Ｐゴシック"/>
              <a:ea typeface="ＭＳ Ｐゴシック"/>
            </a:rPr>
            <a:t>（</a:t>
          </a:r>
          <a:r>
            <a:rPr lang="en-US" sz="3200" b="1" strike="noStrike" spc="-1">
              <a:solidFill>
                <a:srgbClr val="000000"/>
              </a:solidFill>
              <a:latin typeface="ＭＳ Ｐゴシック"/>
              <a:ea typeface="ＭＳ Ｐゴシック"/>
            </a:rPr>
            <a:t>5</a:t>
          </a:r>
          <a:r>
            <a:rPr lang="ja-JP" sz="3200" b="1" strike="noStrike" spc="-1">
              <a:solidFill>
                <a:srgbClr val="000000"/>
              </a:solidFill>
              <a:latin typeface="ＭＳ Ｐゴシック"/>
              <a:ea typeface="ＭＳ Ｐゴシック"/>
            </a:rPr>
            <a:t>）市町村性質別歳出決算分析表（住民一人当たりのコスト）</a:t>
          </a:r>
          <a:endParaRPr lang="en-US" sz="3200" b="0" strike="noStrike" spc="-1">
            <a:latin typeface="游明朝"/>
          </a:endParaRPr>
        </a:p>
      </xdr:txBody>
    </xdr:sp>
    <xdr:clientData/>
  </xdr:twoCellAnchor>
  <xdr:twoCellAnchor>
    <xdr:from>
      <xdr:col>100</xdr:col>
      <xdr:colOff>0</xdr:colOff>
      <xdr:row>1</xdr:row>
      <xdr:rowOff>19080</xdr:rowOff>
    </xdr:from>
    <xdr:to>
      <xdr:col>120</xdr:col>
      <xdr:colOff>114120</xdr:colOff>
      <xdr:row>4</xdr:row>
      <xdr:rowOff>63000</xdr:rowOff>
    </xdr:to>
    <xdr:sp macro="" textlink="">
      <xdr:nvSpPr>
        <xdr:cNvPr id="3" name="正方形/長方形 2">
          <a:extLst>
            <a:ext uri="{FF2B5EF4-FFF2-40B4-BE49-F238E27FC236}">
              <a16:creationId xmlns:a16="http://schemas.microsoft.com/office/drawing/2014/main" id="{73551099-6067-4E60-B294-B6184300C5AB}"/>
            </a:ext>
          </a:extLst>
        </xdr:cNvPr>
        <xdr:cNvSpPr/>
      </xdr:nvSpPr>
      <xdr:spPr>
        <a:xfrm>
          <a:off x="17145000" y="190530"/>
          <a:ext cx="3543120" cy="53922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100</xdr:col>
      <xdr:colOff>19080</xdr:colOff>
      <xdr:row>1</xdr:row>
      <xdr:rowOff>44280</xdr:rowOff>
    </xdr:from>
    <xdr:to>
      <xdr:col>120</xdr:col>
      <xdr:colOff>88560</xdr:colOff>
      <xdr:row>4</xdr:row>
      <xdr:rowOff>37440</xdr:rowOff>
    </xdr:to>
    <xdr:sp macro="" textlink="">
      <xdr:nvSpPr>
        <xdr:cNvPr id="4" name="正方形/長方形 3">
          <a:extLst>
            <a:ext uri="{FF2B5EF4-FFF2-40B4-BE49-F238E27FC236}">
              <a16:creationId xmlns:a16="http://schemas.microsoft.com/office/drawing/2014/main" id="{167BA051-1201-42B0-BF25-11D911277615}"/>
            </a:ext>
          </a:extLst>
        </xdr:cNvPr>
        <xdr:cNvSpPr/>
      </xdr:nvSpPr>
      <xdr:spPr>
        <a:xfrm>
          <a:off x="17164080" y="215730"/>
          <a:ext cx="3498480" cy="48846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100</xdr:col>
      <xdr:colOff>44280</xdr:colOff>
      <xdr:row>1</xdr:row>
      <xdr:rowOff>69840</xdr:rowOff>
    </xdr:from>
    <xdr:to>
      <xdr:col>120</xdr:col>
      <xdr:colOff>56520</xdr:colOff>
      <xdr:row>3</xdr:row>
      <xdr:rowOff>161640</xdr:rowOff>
    </xdr:to>
    <xdr:sp macro="" textlink="">
      <xdr:nvSpPr>
        <xdr:cNvPr id="5" name="正方形/長方形 4">
          <a:extLst>
            <a:ext uri="{FF2B5EF4-FFF2-40B4-BE49-F238E27FC236}">
              <a16:creationId xmlns:a16="http://schemas.microsoft.com/office/drawing/2014/main" id="{EFC3807E-607A-4571-B475-3C425B729B50}"/>
            </a:ext>
          </a:extLst>
        </xdr:cNvPr>
        <xdr:cNvSpPr/>
      </xdr:nvSpPr>
      <xdr:spPr>
        <a:xfrm>
          <a:off x="17189280" y="241290"/>
          <a:ext cx="3441240" cy="4220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2000" b="1" strike="noStrike" spc="-1">
              <a:solidFill>
                <a:srgbClr val="FFFFFF"/>
              </a:solidFill>
              <a:latin typeface="ＭＳ ゴシック"/>
              <a:ea typeface="ＭＳ ゴシック"/>
            </a:rPr>
            <a:t>鹿児島県出水市</a:t>
          </a:r>
          <a:endParaRPr lang="en-US" sz="2000" b="0" strike="noStrike" spc="-1">
            <a:latin typeface="游明朝"/>
          </a:endParaRPr>
        </a:p>
      </xdr:txBody>
    </xdr:sp>
    <xdr:clientData/>
  </xdr:twoCellAnchor>
  <xdr:twoCellAnchor>
    <xdr:from>
      <xdr:col>85</xdr:col>
      <xdr:colOff>63360</xdr:colOff>
      <xdr:row>1</xdr:row>
      <xdr:rowOff>19080</xdr:rowOff>
    </xdr:from>
    <xdr:to>
      <xdr:col>99</xdr:col>
      <xdr:colOff>56520</xdr:colOff>
      <xdr:row>4</xdr:row>
      <xdr:rowOff>63000</xdr:rowOff>
    </xdr:to>
    <xdr:sp macro="" textlink="">
      <xdr:nvSpPr>
        <xdr:cNvPr id="6" name="正方形/長方形 5">
          <a:extLst>
            <a:ext uri="{FF2B5EF4-FFF2-40B4-BE49-F238E27FC236}">
              <a16:creationId xmlns:a16="http://schemas.microsoft.com/office/drawing/2014/main" id="{67F752AA-D0AB-4CAF-A556-85F7FCA3FEB0}"/>
            </a:ext>
          </a:extLst>
        </xdr:cNvPr>
        <xdr:cNvSpPr/>
      </xdr:nvSpPr>
      <xdr:spPr>
        <a:xfrm>
          <a:off x="14636610" y="190530"/>
          <a:ext cx="2393460" cy="53922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88920</xdr:colOff>
      <xdr:row>1</xdr:row>
      <xdr:rowOff>44280</xdr:rowOff>
    </xdr:from>
    <xdr:to>
      <xdr:col>99</xdr:col>
      <xdr:colOff>37800</xdr:colOff>
      <xdr:row>4</xdr:row>
      <xdr:rowOff>37440</xdr:rowOff>
    </xdr:to>
    <xdr:sp macro="" textlink="">
      <xdr:nvSpPr>
        <xdr:cNvPr id="7" name="正方形/長方形 6">
          <a:extLst>
            <a:ext uri="{FF2B5EF4-FFF2-40B4-BE49-F238E27FC236}">
              <a16:creationId xmlns:a16="http://schemas.microsoft.com/office/drawing/2014/main" id="{A119FF9F-EB22-4DC8-A6EA-6909111D6764}"/>
            </a:ext>
          </a:extLst>
        </xdr:cNvPr>
        <xdr:cNvSpPr/>
      </xdr:nvSpPr>
      <xdr:spPr>
        <a:xfrm>
          <a:off x="14662170" y="215730"/>
          <a:ext cx="2349180" cy="48846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114480</xdr:colOff>
      <xdr:row>1</xdr:row>
      <xdr:rowOff>69840</xdr:rowOff>
    </xdr:from>
    <xdr:to>
      <xdr:col>99</xdr:col>
      <xdr:colOff>6120</xdr:colOff>
      <xdr:row>4</xdr:row>
      <xdr:rowOff>12240</xdr:rowOff>
    </xdr:to>
    <xdr:sp macro="" textlink="">
      <xdr:nvSpPr>
        <xdr:cNvPr id="8" name="正方形/長方形 7">
          <a:extLst>
            <a:ext uri="{FF2B5EF4-FFF2-40B4-BE49-F238E27FC236}">
              <a16:creationId xmlns:a16="http://schemas.microsoft.com/office/drawing/2014/main" id="{56412CA9-C180-47C8-AB31-CED45F298B3B}"/>
            </a:ext>
          </a:extLst>
        </xdr:cNvPr>
        <xdr:cNvSpPr/>
      </xdr:nvSpPr>
      <xdr:spPr>
        <a:xfrm>
          <a:off x="14687730" y="241290"/>
          <a:ext cx="2291940" cy="43770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2000" b="1" strike="noStrike" spc="-1">
              <a:solidFill>
                <a:srgbClr val="FFFFFF"/>
              </a:solidFill>
              <a:latin typeface="ＭＳ ゴシック"/>
              <a:ea typeface="ＭＳ ゴシック"/>
            </a:rPr>
            <a:t>令和</a:t>
          </a:r>
          <a:r>
            <a:rPr lang="en-US" sz="2000" b="1" strike="noStrike" spc="-1">
              <a:solidFill>
                <a:srgbClr val="FFFFFF"/>
              </a:solidFill>
              <a:latin typeface="ＭＳ ゴシック"/>
              <a:ea typeface="ＭＳ ゴシック"/>
            </a:rPr>
            <a:t>6</a:t>
          </a:r>
          <a:r>
            <a:rPr lang="ja-JP" sz="2000" b="1" strike="noStrike" spc="-1">
              <a:solidFill>
                <a:srgbClr val="FFFFFF"/>
              </a:solidFill>
              <a:latin typeface="ＭＳ ゴシック"/>
              <a:ea typeface="ＭＳ ゴシック"/>
            </a:rPr>
            <a:t>年度</a:t>
          </a:r>
          <a:endParaRPr lang="en-US" sz="2000" b="0" strike="noStrike" spc="-1">
            <a:latin typeface="游明朝"/>
          </a:endParaRPr>
        </a:p>
      </xdr:txBody>
    </xdr:sp>
    <xdr:clientData/>
  </xdr:twoCellAnchor>
  <xdr:twoCellAnchor>
    <xdr:from>
      <xdr:col>4</xdr:col>
      <xdr:colOff>0</xdr:colOff>
      <xdr:row>5</xdr:row>
      <xdr:rowOff>31680</xdr:rowOff>
    </xdr:from>
    <xdr:to>
      <xdr:col>56</xdr:col>
      <xdr:colOff>171000</xdr:colOff>
      <xdr:row>15</xdr:row>
      <xdr:rowOff>94680</xdr:rowOff>
    </xdr:to>
    <xdr:sp macro="" textlink="">
      <xdr:nvSpPr>
        <xdr:cNvPr id="9" name="正方形/長方形 8">
          <a:extLst>
            <a:ext uri="{FF2B5EF4-FFF2-40B4-BE49-F238E27FC236}">
              <a16:creationId xmlns:a16="http://schemas.microsoft.com/office/drawing/2014/main" id="{C2BD1188-030B-40C3-8CFC-FD3BB5F1C84C}"/>
            </a:ext>
          </a:extLst>
        </xdr:cNvPr>
        <xdr:cNvSpPr/>
      </xdr:nvSpPr>
      <xdr:spPr>
        <a:xfrm>
          <a:off x="685800" y="863530"/>
          <a:ext cx="9086400" cy="17140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xdr:col>
      <xdr:colOff>127080</xdr:colOff>
      <xdr:row>5</xdr:row>
      <xdr:rowOff>63360</xdr:rowOff>
    </xdr:from>
    <xdr:to>
      <xdr:col>11</xdr:col>
      <xdr:colOff>171000</xdr:colOff>
      <xdr:row>15</xdr:row>
      <xdr:rowOff>63000</xdr:rowOff>
    </xdr:to>
    <xdr:sp macro="" textlink="">
      <xdr:nvSpPr>
        <xdr:cNvPr id="10" name="正方形/長方形 9">
          <a:extLst>
            <a:ext uri="{FF2B5EF4-FFF2-40B4-BE49-F238E27FC236}">
              <a16:creationId xmlns:a16="http://schemas.microsoft.com/office/drawing/2014/main" id="{8C78065C-5CC0-4352-A8C9-C8B6AC65AFD8}"/>
            </a:ext>
          </a:extLst>
        </xdr:cNvPr>
        <xdr:cNvSpPr/>
      </xdr:nvSpPr>
      <xdr:spPr>
        <a:xfrm>
          <a:off x="812880" y="895210"/>
          <a:ext cx="1244070" cy="1650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人口</a:t>
          </a:r>
          <a:endParaRPr lang="en-US" sz="1100" b="0" strike="noStrike" spc="-1">
            <a:latin typeface="游明朝"/>
          </a:endParaRPr>
        </a:p>
        <a:p>
          <a:r>
            <a:rPr lang="ja-JP" sz="1100" b="1" strike="noStrike" spc="-1">
              <a:solidFill>
                <a:srgbClr val="000000"/>
              </a:solidFill>
              <a:latin typeface="ＭＳ ゴシック"/>
              <a:ea typeface="ＭＳ ゴシック"/>
            </a:rPr>
            <a:t>　うち日本人</a:t>
          </a:r>
          <a:endParaRPr lang="en-US" sz="1100" b="0" strike="noStrike" spc="-1">
            <a:latin typeface="游明朝"/>
          </a:endParaRPr>
        </a:p>
        <a:p>
          <a:r>
            <a:rPr lang="ja-JP" sz="1100" b="1" strike="noStrike" spc="-1">
              <a:solidFill>
                <a:srgbClr val="000000"/>
              </a:solidFill>
              <a:latin typeface="ＭＳ ゴシック"/>
              <a:ea typeface="ＭＳ ゴシック"/>
            </a:rPr>
            <a:t>面積</a:t>
          </a:r>
          <a:endParaRPr lang="en-US" sz="1100" b="0" strike="noStrike" spc="-1">
            <a:latin typeface="游明朝"/>
          </a:endParaRPr>
        </a:p>
        <a:p>
          <a:r>
            <a:rPr lang="ja-JP" sz="1100" b="1" strike="noStrike" spc="-1">
              <a:solidFill>
                <a:srgbClr val="000000"/>
              </a:solidFill>
              <a:latin typeface="ＭＳ ゴシック"/>
              <a:ea typeface="ＭＳ ゴシック"/>
            </a:rPr>
            <a:t>歳入総額</a:t>
          </a:r>
          <a:endParaRPr lang="en-US" sz="1100" b="0" strike="noStrike" spc="-1">
            <a:latin typeface="游明朝"/>
          </a:endParaRPr>
        </a:p>
        <a:p>
          <a:r>
            <a:rPr lang="ja-JP" sz="1100" b="1" strike="noStrike" spc="-1">
              <a:solidFill>
                <a:srgbClr val="000000"/>
              </a:solidFill>
              <a:latin typeface="ＭＳ ゴシック"/>
              <a:ea typeface="ＭＳ ゴシック"/>
            </a:rPr>
            <a:t>歳出総額</a:t>
          </a:r>
          <a:endParaRPr lang="en-US" sz="1100" b="0" strike="noStrike" spc="-1">
            <a:latin typeface="游明朝"/>
          </a:endParaRPr>
        </a:p>
        <a:p>
          <a:r>
            <a:rPr lang="ja-JP" sz="1100" b="1" strike="noStrike" spc="-1">
              <a:solidFill>
                <a:srgbClr val="000000"/>
              </a:solidFill>
              <a:latin typeface="ＭＳ ゴシック"/>
              <a:ea typeface="ＭＳ ゴシック"/>
            </a:rPr>
            <a:t>実質収支</a:t>
          </a:r>
          <a:endParaRPr lang="en-US" sz="1100" b="0" strike="noStrike" spc="-1">
            <a:latin typeface="游明朝"/>
          </a:endParaRPr>
        </a:p>
        <a:p>
          <a:r>
            <a:rPr lang="ja-JP" sz="1100" b="1" strike="noStrike" spc="-1">
              <a:solidFill>
                <a:srgbClr val="000000"/>
              </a:solidFill>
              <a:latin typeface="ＭＳ ゴシック"/>
              <a:ea typeface="ＭＳ ゴシック"/>
            </a:rPr>
            <a:t>標準財政規模</a:t>
          </a:r>
          <a:endParaRPr lang="en-US" sz="1100" b="0" strike="noStrike" spc="-1">
            <a:latin typeface="游明朝"/>
          </a:endParaRPr>
        </a:p>
        <a:p>
          <a:pPr>
            <a:lnSpc>
              <a:spcPct val="100000"/>
            </a:lnSpc>
          </a:pPr>
          <a:r>
            <a:rPr lang="ja-JP" sz="1100" b="1" strike="noStrike" spc="-1">
              <a:solidFill>
                <a:srgbClr val="000000"/>
              </a:solidFill>
              <a:latin typeface="ＭＳ ゴシック"/>
              <a:ea typeface="ＭＳ ゴシック"/>
            </a:rPr>
            <a:t>地方債現在高</a:t>
          </a:r>
          <a:endParaRPr lang="en-US" sz="1100" b="0" strike="noStrike" spc="-1">
            <a:latin typeface="游明朝"/>
          </a:endParaRPr>
        </a:p>
      </xdr:txBody>
    </xdr:sp>
    <xdr:clientData/>
  </xdr:twoCellAnchor>
  <xdr:twoCellAnchor>
    <xdr:from>
      <xdr:col>11</xdr:col>
      <xdr:colOff>127080</xdr:colOff>
      <xdr:row>5</xdr:row>
      <xdr:rowOff>63360</xdr:rowOff>
    </xdr:from>
    <xdr:to>
      <xdr:col>19</xdr:col>
      <xdr:colOff>25200</xdr:colOff>
      <xdr:row>15</xdr:row>
      <xdr:rowOff>63000</xdr:rowOff>
    </xdr:to>
    <xdr:sp macro="" textlink="">
      <xdr:nvSpPr>
        <xdr:cNvPr id="11" name="正方形/長方形 10">
          <a:extLst>
            <a:ext uri="{FF2B5EF4-FFF2-40B4-BE49-F238E27FC236}">
              <a16:creationId xmlns:a16="http://schemas.microsoft.com/office/drawing/2014/main" id="{10FFED09-1016-47C9-B530-70112080BA96}"/>
            </a:ext>
          </a:extLst>
        </xdr:cNvPr>
        <xdr:cNvSpPr/>
      </xdr:nvSpPr>
      <xdr:spPr>
        <a:xfrm>
          <a:off x="2013030" y="895210"/>
          <a:ext cx="1269720" cy="1650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strike="noStrike" spc="-1">
              <a:solidFill>
                <a:srgbClr val="000000"/>
              </a:solidFill>
              <a:latin typeface="ＭＳ ゴシック"/>
              <a:ea typeface="ＭＳ ゴシック"/>
            </a:rPr>
            <a:t>51,405</a:t>
          </a:r>
          <a:endParaRPr lang="en-US" sz="1100" b="0" strike="noStrike" spc="-1">
            <a:latin typeface="游明朝"/>
          </a:endParaRPr>
        </a:p>
        <a:p>
          <a:r>
            <a:rPr lang="en-US" sz="1100" b="1" strike="noStrike" spc="-1">
              <a:solidFill>
                <a:srgbClr val="000000"/>
              </a:solidFill>
              <a:latin typeface="ＭＳ ゴシック"/>
              <a:ea typeface="ＭＳ ゴシック"/>
            </a:rPr>
            <a:t>50,156</a:t>
          </a:r>
          <a:endParaRPr lang="en-US" sz="1100" b="0" strike="noStrike" spc="-1">
            <a:latin typeface="游明朝"/>
          </a:endParaRPr>
        </a:p>
        <a:p>
          <a:r>
            <a:rPr lang="en-US" sz="1100" b="1" strike="noStrike" spc="-1">
              <a:solidFill>
                <a:srgbClr val="000000"/>
              </a:solidFill>
              <a:latin typeface="ＭＳ ゴシック"/>
              <a:ea typeface="ＭＳ ゴシック"/>
            </a:rPr>
            <a:t>329.98</a:t>
          </a:r>
          <a:endParaRPr lang="en-US" sz="1100" b="0" strike="noStrike" spc="-1">
            <a:latin typeface="游明朝"/>
          </a:endParaRPr>
        </a:p>
        <a:p>
          <a:r>
            <a:rPr lang="en-US" sz="1100" b="1" strike="noStrike" spc="-1">
              <a:solidFill>
                <a:srgbClr val="000000"/>
              </a:solidFill>
              <a:latin typeface="ＭＳ ゴシック"/>
              <a:ea typeface="ＭＳ ゴシック"/>
            </a:rPr>
            <a:t>35,408,518</a:t>
          </a:r>
          <a:endParaRPr lang="en-US" sz="1100" b="0" strike="noStrike" spc="-1">
            <a:latin typeface="游明朝"/>
          </a:endParaRPr>
        </a:p>
        <a:p>
          <a:r>
            <a:rPr lang="en-US" sz="1100" b="1" strike="noStrike" spc="-1">
              <a:solidFill>
                <a:srgbClr val="000000"/>
              </a:solidFill>
              <a:latin typeface="ＭＳ ゴシック"/>
              <a:ea typeface="ＭＳ ゴシック"/>
            </a:rPr>
            <a:t>33,869,792</a:t>
          </a:r>
          <a:endParaRPr lang="en-US" sz="1100" b="0" strike="noStrike" spc="-1">
            <a:latin typeface="游明朝"/>
          </a:endParaRPr>
        </a:p>
        <a:p>
          <a:r>
            <a:rPr lang="en-US" sz="1100" b="1" strike="noStrike" spc="-1">
              <a:solidFill>
                <a:srgbClr val="000000"/>
              </a:solidFill>
              <a:latin typeface="ＭＳ ゴシック"/>
              <a:ea typeface="ＭＳ ゴシック"/>
            </a:rPr>
            <a:t>1,122,082</a:t>
          </a:r>
          <a:endParaRPr lang="en-US" sz="1100" b="0" strike="noStrike" spc="-1">
            <a:latin typeface="游明朝"/>
          </a:endParaRPr>
        </a:p>
        <a:p>
          <a:r>
            <a:rPr lang="en-US" sz="1100" b="1" strike="noStrike" spc="-1">
              <a:solidFill>
                <a:srgbClr val="000000"/>
              </a:solidFill>
              <a:latin typeface="ＭＳ ゴシック"/>
              <a:ea typeface="ＭＳ ゴシック"/>
            </a:rPr>
            <a:t>16,888,474</a:t>
          </a:r>
          <a:endParaRPr lang="en-US" sz="1100" b="0" strike="noStrike" spc="-1">
            <a:latin typeface="游明朝"/>
          </a:endParaRPr>
        </a:p>
        <a:p>
          <a:pPr algn="r">
            <a:lnSpc>
              <a:spcPct val="100000"/>
            </a:lnSpc>
          </a:pPr>
          <a:r>
            <a:rPr lang="en-US" sz="1100" b="1" strike="noStrike" spc="-1">
              <a:solidFill>
                <a:srgbClr val="000000"/>
              </a:solidFill>
              <a:latin typeface="ＭＳ ゴシック"/>
              <a:ea typeface="ＭＳ ゴシック"/>
            </a:rPr>
            <a:t>20,379,635</a:t>
          </a:r>
          <a:endParaRPr lang="en-US" sz="1100" b="0" strike="noStrike" spc="-1">
            <a:latin typeface="游明朝"/>
          </a:endParaRPr>
        </a:p>
      </xdr:txBody>
    </xdr:sp>
    <xdr:clientData/>
  </xdr:twoCellAnchor>
  <xdr:twoCellAnchor>
    <xdr:from>
      <xdr:col>18</xdr:col>
      <xdr:colOff>127080</xdr:colOff>
      <xdr:row>5</xdr:row>
      <xdr:rowOff>63360</xdr:rowOff>
    </xdr:from>
    <xdr:to>
      <xdr:col>26</xdr:col>
      <xdr:colOff>126720</xdr:colOff>
      <xdr:row>15</xdr:row>
      <xdr:rowOff>63000</xdr:rowOff>
    </xdr:to>
    <xdr:sp macro="" textlink="">
      <xdr:nvSpPr>
        <xdr:cNvPr id="12" name="正方形/長方形 11">
          <a:extLst>
            <a:ext uri="{FF2B5EF4-FFF2-40B4-BE49-F238E27FC236}">
              <a16:creationId xmlns:a16="http://schemas.microsoft.com/office/drawing/2014/main" id="{40F39C80-007C-46B9-9DFA-8DBCC557AAB9}"/>
            </a:ext>
          </a:extLst>
        </xdr:cNvPr>
        <xdr:cNvSpPr/>
      </xdr:nvSpPr>
      <xdr:spPr>
        <a:xfrm>
          <a:off x="3213180" y="895210"/>
          <a:ext cx="1371240" cy="1650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人</a:t>
          </a:r>
          <a:r>
            <a:rPr lang="en-US" sz="1100" b="1" strike="noStrike" spc="-1">
              <a:solidFill>
                <a:srgbClr val="000000"/>
              </a:solidFill>
              <a:latin typeface="ＭＳ ゴシック"/>
              <a:ea typeface="ＭＳ ゴシック"/>
            </a:rPr>
            <a:t>(R7.1.1</a:t>
          </a:r>
          <a:r>
            <a:rPr lang="ja-JP" sz="1100" b="1" strike="noStrike" spc="-1">
              <a:solidFill>
                <a:srgbClr val="000000"/>
              </a:solidFill>
              <a:latin typeface="ＭＳ ゴシック"/>
              <a:ea typeface="ＭＳ ゴシック"/>
            </a:rPr>
            <a:t>現在</a:t>
          </a:r>
          <a:r>
            <a:rPr lang="en-US" sz="1100" b="1" strike="noStrike" spc="-1">
              <a:solidFill>
                <a:srgbClr val="000000"/>
              </a:solidFill>
              <a:latin typeface="ＭＳ ゴシック"/>
              <a:ea typeface="ＭＳ ゴシック"/>
            </a:rPr>
            <a:t>)</a:t>
          </a:r>
          <a:endParaRPr lang="en-US" sz="1100" b="0" strike="noStrike" spc="-1">
            <a:latin typeface="游明朝"/>
          </a:endParaRPr>
        </a:p>
        <a:p>
          <a:r>
            <a:rPr lang="ja-JP" sz="1100" b="1" strike="noStrike" spc="-1">
              <a:solidFill>
                <a:srgbClr val="000000"/>
              </a:solidFill>
              <a:latin typeface="ＭＳ ゴシック"/>
              <a:ea typeface="ＭＳ ゴシック"/>
            </a:rPr>
            <a:t>人</a:t>
          </a:r>
          <a:r>
            <a:rPr lang="en-US" sz="1100" b="1" strike="noStrike" spc="-1">
              <a:solidFill>
                <a:srgbClr val="000000"/>
              </a:solidFill>
              <a:latin typeface="ＭＳ ゴシック"/>
              <a:ea typeface="ＭＳ ゴシック"/>
            </a:rPr>
            <a:t>(R7.1.1</a:t>
          </a:r>
          <a:r>
            <a:rPr lang="ja-JP" sz="1100" b="1" strike="noStrike" spc="-1">
              <a:solidFill>
                <a:srgbClr val="000000"/>
              </a:solidFill>
              <a:latin typeface="ＭＳ ゴシック"/>
              <a:ea typeface="ＭＳ ゴシック"/>
            </a:rPr>
            <a:t>現在</a:t>
          </a:r>
          <a:r>
            <a:rPr lang="en-US" sz="1100" b="1" strike="noStrike" spc="-1">
              <a:solidFill>
                <a:srgbClr val="000000"/>
              </a:solidFill>
              <a:latin typeface="ＭＳ ゴシック"/>
              <a:ea typeface="ＭＳ ゴシック"/>
            </a:rPr>
            <a:t>)</a:t>
          </a:r>
          <a:endParaRPr lang="en-US" sz="1100" b="0" strike="noStrike" spc="-1">
            <a:latin typeface="游明朝"/>
          </a:endParaRPr>
        </a:p>
        <a:p>
          <a:r>
            <a:rPr lang="ja-JP" sz="1100" b="1" strike="noStrike" spc="-1">
              <a:solidFill>
                <a:srgbClr val="000000"/>
              </a:solidFill>
              <a:latin typeface="ＭＳ ゴシック"/>
              <a:ea typeface="ＭＳ ゴシック"/>
            </a:rPr>
            <a:t>ｋ㎡</a:t>
          </a:r>
          <a:endParaRPr lang="en-US" sz="1100" b="0" strike="noStrike" spc="-1">
            <a:latin typeface="游明朝"/>
          </a:endParaRPr>
        </a:p>
        <a:p>
          <a:r>
            <a:rPr lang="ja-JP" sz="1100" b="1" strike="noStrike" spc="-1">
              <a:solidFill>
                <a:srgbClr val="000000"/>
              </a:solidFill>
              <a:latin typeface="ＭＳ ゴシック"/>
              <a:ea typeface="ＭＳ ゴシック"/>
            </a:rPr>
            <a:t>千円</a:t>
          </a:r>
          <a:endParaRPr lang="en-US" sz="1100" b="0" strike="noStrike" spc="-1">
            <a:latin typeface="游明朝"/>
          </a:endParaRPr>
        </a:p>
        <a:p>
          <a:r>
            <a:rPr lang="ja-JP" sz="1100" b="1" strike="noStrike" spc="-1">
              <a:solidFill>
                <a:srgbClr val="000000"/>
              </a:solidFill>
              <a:latin typeface="ＭＳ ゴシック"/>
              <a:ea typeface="ＭＳ ゴシック"/>
            </a:rPr>
            <a:t>千円</a:t>
          </a:r>
          <a:endParaRPr lang="en-US" sz="1100" b="0" strike="noStrike" spc="-1">
            <a:latin typeface="游明朝"/>
          </a:endParaRPr>
        </a:p>
        <a:p>
          <a:r>
            <a:rPr lang="ja-JP" sz="1100" b="1" strike="noStrike" spc="-1">
              <a:solidFill>
                <a:srgbClr val="000000"/>
              </a:solidFill>
              <a:latin typeface="ＭＳ ゴシック"/>
              <a:ea typeface="ＭＳ ゴシック"/>
            </a:rPr>
            <a:t>千円</a:t>
          </a:r>
          <a:endParaRPr lang="en-US" sz="1100" b="0" strike="noStrike" spc="-1">
            <a:latin typeface="游明朝"/>
          </a:endParaRPr>
        </a:p>
        <a:p>
          <a:r>
            <a:rPr lang="ja-JP" sz="1100" b="1" strike="noStrike" spc="-1">
              <a:solidFill>
                <a:srgbClr val="000000"/>
              </a:solidFill>
              <a:latin typeface="ＭＳ ゴシック"/>
              <a:ea typeface="ＭＳ ゴシック"/>
            </a:rPr>
            <a:t>千円</a:t>
          </a:r>
          <a:endParaRPr lang="en-US" sz="1100" b="0" strike="noStrike" spc="-1">
            <a:latin typeface="游明朝"/>
          </a:endParaRPr>
        </a:p>
        <a:p>
          <a:pPr>
            <a:lnSpc>
              <a:spcPct val="100000"/>
            </a:lnSpc>
          </a:pPr>
          <a:r>
            <a:rPr lang="ja-JP" sz="1100" b="1" strike="noStrike" spc="-1">
              <a:solidFill>
                <a:srgbClr val="000000"/>
              </a:solidFill>
              <a:latin typeface="ＭＳ ゴシック"/>
              <a:ea typeface="ＭＳ ゴシック"/>
            </a:rPr>
            <a:t>千円</a:t>
          </a:r>
          <a:endParaRPr lang="en-US" sz="1100" b="0" strike="noStrike" spc="-1">
            <a:latin typeface="游明朝"/>
          </a:endParaRPr>
        </a:p>
      </xdr:txBody>
    </xdr:sp>
    <xdr:clientData/>
  </xdr:twoCellAnchor>
  <xdr:twoCellAnchor>
    <xdr:from>
      <xdr:col>26</xdr:col>
      <xdr:colOff>127080</xdr:colOff>
      <xdr:row>5</xdr:row>
      <xdr:rowOff>82440</xdr:rowOff>
    </xdr:from>
    <xdr:to>
      <xdr:col>37</xdr:col>
      <xdr:colOff>63360</xdr:colOff>
      <xdr:row>11</xdr:row>
      <xdr:rowOff>2520</xdr:rowOff>
    </xdr:to>
    <xdr:sp macro="" textlink="">
      <xdr:nvSpPr>
        <xdr:cNvPr id="13" name="正方形/長方形 12">
          <a:extLst>
            <a:ext uri="{FF2B5EF4-FFF2-40B4-BE49-F238E27FC236}">
              <a16:creationId xmlns:a16="http://schemas.microsoft.com/office/drawing/2014/main" id="{57D4C12F-7ECB-4E0A-A9B4-65D18E00B68C}"/>
            </a:ext>
          </a:extLst>
        </xdr:cNvPr>
        <xdr:cNvSpPr/>
      </xdr:nvSpPr>
      <xdr:spPr>
        <a:xfrm>
          <a:off x="4584780" y="914290"/>
          <a:ext cx="1822230" cy="910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実質赤字比率</a:t>
          </a:r>
          <a:endParaRPr lang="en-US" sz="1100" b="0" strike="noStrike" spc="-1">
            <a:latin typeface="游明朝"/>
          </a:endParaRPr>
        </a:p>
        <a:p>
          <a:r>
            <a:rPr lang="ja-JP" sz="1100" b="1" strike="noStrike" spc="-1">
              <a:solidFill>
                <a:srgbClr val="000000"/>
              </a:solidFill>
              <a:latin typeface="ＭＳ ゴシック"/>
              <a:ea typeface="ＭＳ ゴシック"/>
            </a:rPr>
            <a:t>連結実質赤字比率</a:t>
          </a:r>
          <a:endParaRPr lang="en-US" sz="1100" b="0" strike="noStrike" spc="-1">
            <a:latin typeface="游明朝"/>
          </a:endParaRPr>
        </a:p>
        <a:p>
          <a:r>
            <a:rPr lang="ja-JP" sz="1100" b="1" strike="noStrike" spc="-1">
              <a:solidFill>
                <a:srgbClr val="000000"/>
              </a:solidFill>
              <a:latin typeface="ＭＳ ゴシック"/>
              <a:ea typeface="ＭＳ ゴシック"/>
            </a:rPr>
            <a:t>実質公債費比率</a:t>
          </a:r>
          <a:endParaRPr lang="en-US" sz="1100" b="0" strike="noStrike" spc="-1">
            <a:latin typeface="游明朝"/>
          </a:endParaRPr>
        </a:p>
        <a:p>
          <a:pPr>
            <a:lnSpc>
              <a:spcPct val="100000"/>
            </a:lnSpc>
          </a:pPr>
          <a:r>
            <a:rPr lang="ja-JP" sz="1100" b="1" strike="noStrike" spc="-1">
              <a:solidFill>
                <a:srgbClr val="000000"/>
              </a:solidFill>
              <a:latin typeface="ＭＳ ゴシック"/>
              <a:ea typeface="ＭＳ ゴシック"/>
            </a:rPr>
            <a:t>将来負担比率</a:t>
          </a:r>
          <a:endParaRPr lang="en-US" sz="1100" b="0" strike="noStrike" spc="-1">
            <a:latin typeface="游明朝"/>
          </a:endParaRPr>
        </a:p>
      </xdr:txBody>
    </xdr:sp>
    <xdr:clientData/>
  </xdr:twoCellAnchor>
  <xdr:twoCellAnchor>
    <xdr:from>
      <xdr:col>37</xdr:col>
      <xdr:colOff>63360</xdr:colOff>
      <xdr:row>5</xdr:row>
      <xdr:rowOff>82440</xdr:rowOff>
    </xdr:from>
    <xdr:to>
      <xdr:col>43</xdr:col>
      <xdr:colOff>171000</xdr:colOff>
      <xdr:row>11</xdr:row>
      <xdr:rowOff>2520</xdr:rowOff>
    </xdr:to>
    <xdr:sp macro="" textlink="">
      <xdr:nvSpPr>
        <xdr:cNvPr id="14" name="正方形/長方形 13">
          <a:extLst>
            <a:ext uri="{FF2B5EF4-FFF2-40B4-BE49-F238E27FC236}">
              <a16:creationId xmlns:a16="http://schemas.microsoft.com/office/drawing/2014/main" id="{E9E84BA8-431A-4621-B7CF-1A811A56A7D1}"/>
            </a:ext>
          </a:extLst>
        </xdr:cNvPr>
        <xdr:cNvSpPr/>
      </xdr:nvSpPr>
      <xdr:spPr>
        <a:xfrm>
          <a:off x="6407010" y="914290"/>
          <a:ext cx="1136340" cy="910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strike="noStrike" spc="-1">
              <a:solidFill>
                <a:srgbClr val="000000"/>
              </a:solidFill>
              <a:latin typeface="ＭＳ ゴシック"/>
              <a:ea typeface="ＭＳ ゴシック"/>
            </a:rPr>
            <a:t>-</a:t>
          </a:r>
          <a:endParaRPr lang="en-US" sz="1100" b="0" strike="noStrike" spc="-1">
            <a:latin typeface="游明朝"/>
          </a:endParaRPr>
        </a:p>
        <a:p>
          <a:r>
            <a:rPr lang="en-US" sz="1100" b="1" strike="noStrike" spc="-1">
              <a:solidFill>
                <a:srgbClr val="000000"/>
              </a:solidFill>
              <a:latin typeface="ＭＳ ゴシック"/>
              <a:ea typeface="ＭＳ ゴシック"/>
            </a:rPr>
            <a:t>-</a:t>
          </a:r>
          <a:endParaRPr lang="en-US" sz="1100" b="0" strike="noStrike" spc="-1">
            <a:latin typeface="游明朝"/>
          </a:endParaRPr>
        </a:p>
        <a:p>
          <a:r>
            <a:rPr lang="en-US" sz="1100" b="1" strike="noStrike" spc="-1">
              <a:solidFill>
                <a:srgbClr val="000000"/>
              </a:solidFill>
              <a:latin typeface="ＭＳ ゴシック"/>
              <a:ea typeface="ＭＳ ゴシック"/>
            </a:rPr>
            <a:t>7.0</a:t>
          </a:r>
          <a:endParaRPr lang="en-US" sz="1100" b="0" strike="noStrike" spc="-1">
            <a:latin typeface="游明朝"/>
          </a:endParaRPr>
        </a:p>
        <a:p>
          <a:pPr algn="r">
            <a:lnSpc>
              <a:spcPct val="100000"/>
            </a:lnSpc>
          </a:pPr>
          <a:r>
            <a:rPr lang="en-US" sz="1100" b="1" strike="noStrike" spc="-1">
              <a:solidFill>
                <a:srgbClr val="000000"/>
              </a:solidFill>
              <a:latin typeface="ＭＳ ゴシック"/>
              <a:ea typeface="ＭＳ ゴシック"/>
            </a:rPr>
            <a:t>-</a:t>
          </a:r>
          <a:endParaRPr lang="en-US" sz="1100" b="0" strike="noStrike" spc="-1">
            <a:latin typeface="游明朝"/>
          </a:endParaRPr>
        </a:p>
      </xdr:txBody>
    </xdr:sp>
    <xdr:clientData/>
  </xdr:twoCellAnchor>
  <xdr:twoCellAnchor>
    <xdr:from>
      <xdr:col>44</xdr:col>
      <xdr:colOff>63360</xdr:colOff>
      <xdr:row>5</xdr:row>
      <xdr:rowOff>95400</xdr:rowOff>
    </xdr:from>
    <xdr:to>
      <xdr:col>47</xdr:col>
      <xdr:colOff>126360</xdr:colOff>
      <xdr:row>11</xdr:row>
      <xdr:rowOff>6120</xdr:rowOff>
    </xdr:to>
    <xdr:sp macro="" textlink="">
      <xdr:nvSpPr>
        <xdr:cNvPr id="15" name="正方形/長方形 14">
          <a:extLst>
            <a:ext uri="{FF2B5EF4-FFF2-40B4-BE49-F238E27FC236}">
              <a16:creationId xmlns:a16="http://schemas.microsoft.com/office/drawing/2014/main" id="{F2A515FA-D2E7-48B0-93BB-F8BAB487E012}"/>
            </a:ext>
          </a:extLst>
        </xdr:cNvPr>
        <xdr:cNvSpPr/>
      </xdr:nvSpPr>
      <xdr:spPr>
        <a:xfrm>
          <a:off x="7607160" y="927250"/>
          <a:ext cx="577350" cy="901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a:t>
          </a:r>
          <a:endParaRPr lang="en-US" sz="1100" b="0" strike="noStrike" spc="-1">
            <a:latin typeface="游明朝"/>
          </a:endParaRPr>
        </a:p>
        <a:p>
          <a:r>
            <a:rPr lang="ja-JP" sz="1100" b="1" strike="noStrike" spc="-1">
              <a:solidFill>
                <a:srgbClr val="000000"/>
              </a:solidFill>
              <a:latin typeface="ＭＳ ゴシック"/>
              <a:ea typeface="ＭＳ ゴシック"/>
            </a:rPr>
            <a:t>％</a:t>
          </a:r>
          <a:endParaRPr lang="en-US" sz="1100" b="0" strike="noStrike" spc="-1">
            <a:latin typeface="游明朝"/>
          </a:endParaRPr>
        </a:p>
        <a:p>
          <a:r>
            <a:rPr lang="ja-JP" sz="1100" b="1" strike="noStrike" spc="-1">
              <a:solidFill>
                <a:srgbClr val="000000"/>
              </a:solidFill>
              <a:latin typeface="ＭＳ ゴシック"/>
              <a:ea typeface="ＭＳ ゴシック"/>
            </a:rPr>
            <a:t>％</a:t>
          </a:r>
          <a:endParaRPr lang="en-US" sz="1100" b="0" strike="noStrike" spc="-1">
            <a:latin typeface="游明朝"/>
          </a:endParaRPr>
        </a:p>
        <a:p>
          <a:pPr>
            <a:lnSpc>
              <a:spcPct val="100000"/>
            </a:lnSpc>
          </a:pPr>
          <a:r>
            <a:rPr lang="ja-JP" sz="1100" b="1" strike="noStrike" spc="-1">
              <a:solidFill>
                <a:srgbClr val="000000"/>
              </a:solidFill>
              <a:latin typeface="ＭＳ ゴシック"/>
              <a:ea typeface="ＭＳ ゴシック"/>
            </a:rPr>
            <a:t>％</a:t>
          </a:r>
          <a:endParaRPr lang="en-US" sz="1100" b="0" strike="noStrike" spc="-1">
            <a:latin typeface="游明朝"/>
          </a:endParaRPr>
        </a:p>
      </xdr:txBody>
    </xdr:sp>
    <xdr:clientData/>
  </xdr:twoCellAnchor>
  <xdr:twoCellAnchor>
    <xdr:from>
      <xdr:col>26</xdr:col>
      <xdr:colOff>127080</xdr:colOff>
      <xdr:row>10</xdr:row>
      <xdr:rowOff>0</xdr:rowOff>
    </xdr:from>
    <xdr:to>
      <xdr:col>37</xdr:col>
      <xdr:colOff>63360</xdr:colOff>
      <xdr:row>13</xdr:row>
      <xdr:rowOff>120240</xdr:rowOff>
    </xdr:to>
    <xdr:sp macro="" textlink="">
      <xdr:nvSpPr>
        <xdr:cNvPr id="16" name="正方形/長方形 15">
          <a:extLst>
            <a:ext uri="{FF2B5EF4-FFF2-40B4-BE49-F238E27FC236}">
              <a16:creationId xmlns:a16="http://schemas.microsoft.com/office/drawing/2014/main" id="{98E93041-44FF-46A2-A8E2-367EEA09DDE8}"/>
            </a:ext>
          </a:extLst>
        </xdr:cNvPr>
        <xdr:cNvSpPr/>
      </xdr:nvSpPr>
      <xdr:spPr>
        <a:xfrm>
          <a:off x="4584780" y="1657350"/>
          <a:ext cx="1822230" cy="6155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市町村類型</a:t>
          </a:r>
          <a:endParaRPr lang="en-US" sz="1100" b="0" strike="noStrike" spc="-1">
            <a:latin typeface="游明朝"/>
          </a:endParaRPr>
        </a:p>
        <a:p>
          <a:pPr>
            <a:lnSpc>
              <a:spcPct val="100000"/>
            </a:lnSpc>
          </a:pPr>
          <a:r>
            <a:rPr lang="en-US" sz="1100" b="1" strike="noStrike" spc="-1">
              <a:solidFill>
                <a:srgbClr val="000000"/>
              </a:solidFill>
              <a:latin typeface="ＭＳ ゴシック"/>
              <a:ea typeface="ＭＳ ゴシック"/>
            </a:rPr>
            <a:t>(</a:t>
          </a:r>
          <a:r>
            <a:rPr lang="ja-JP" sz="1100" b="1" strike="noStrike" spc="-1">
              <a:solidFill>
                <a:srgbClr val="000000"/>
              </a:solidFill>
              <a:latin typeface="ＭＳ ゴシック"/>
              <a:ea typeface="ＭＳ ゴシック"/>
            </a:rPr>
            <a:t>年度毎</a:t>
          </a:r>
          <a:r>
            <a:rPr lang="en-US" sz="1100" b="1" strike="noStrike" spc="-1">
              <a:solidFill>
                <a:srgbClr val="000000"/>
              </a:solidFill>
              <a:latin typeface="ＭＳ ゴシック"/>
              <a:ea typeface="ＭＳ ゴシック"/>
            </a:rPr>
            <a:t>)</a:t>
          </a:r>
          <a:endParaRPr lang="en-US" sz="1100" b="0" strike="noStrike" spc="-1">
            <a:latin typeface="游明朝"/>
          </a:endParaRPr>
        </a:p>
      </xdr:txBody>
    </xdr:sp>
    <xdr:clientData/>
  </xdr:twoCellAnchor>
  <xdr:twoCellAnchor>
    <xdr:from>
      <xdr:col>37</xdr:col>
      <xdr:colOff>127080</xdr:colOff>
      <xdr:row>10</xdr:row>
      <xdr:rowOff>0</xdr:rowOff>
    </xdr:from>
    <xdr:to>
      <xdr:col>57</xdr:col>
      <xdr:colOff>126720</xdr:colOff>
      <xdr:row>13</xdr:row>
      <xdr:rowOff>120240</xdr:rowOff>
    </xdr:to>
    <xdr:sp macro="" textlink="">
      <xdr:nvSpPr>
        <xdr:cNvPr id="17" name="正方形/長方形 16">
          <a:extLst>
            <a:ext uri="{FF2B5EF4-FFF2-40B4-BE49-F238E27FC236}">
              <a16:creationId xmlns:a16="http://schemas.microsoft.com/office/drawing/2014/main" id="{2F7A1C41-1A18-47D6-BC22-30211EED32F8}"/>
            </a:ext>
          </a:extLst>
        </xdr:cNvPr>
        <xdr:cNvSpPr/>
      </xdr:nvSpPr>
      <xdr:spPr>
        <a:xfrm>
          <a:off x="6470730" y="1657350"/>
          <a:ext cx="3428640" cy="6155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strike="noStrike" spc="-1">
              <a:solidFill>
                <a:srgbClr val="000000"/>
              </a:solidFill>
              <a:latin typeface="ＭＳ ゴシック"/>
              <a:ea typeface="ＭＳ ゴシック"/>
            </a:rPr>
            <a:t>R02  Ⅱ</a:t>
          </a:r>
          <a:r>
            <a:rPr lang="ja-JP" sz="1100" b="1" strike="noStrike" spc="-1">
              <a:solidFill>
                <a:srgbClr val="000000"/>
              </a:solidFill>
              <a:latin typeface="ＭＳ ゴシック"/>
              <a:ea typeface="ＭＳ ゴシック"/>
            </a:rPr>
            <a:t>－１    </a:t>
          </a:r>
          <a:r>
            <a:rPr lang="en-US" sz="1100" b="1" strike="noStrike" spc="-1">
              <a:solidFill>
                <a:srgbClr val="000000"/>
              </a:solidFill>
              <a:latin typeface="ＭＳ ゴシック"/>
              <a:ea typeface="ＭＳ ゴシック"/>
            </a:rPr>
            <a:t>R03  Ⅱ</a:t>
          </a:r>
          <a:r>
            <a:rPr lang="ja-JP" sz="1100" b="1" strike="noStrike" spc="-1">
              <a:solidFill>
                <a:srgbClr val="000000"/>
              </a:solidFill>
              <a:latin typeface="ＭＳ ゴシック"/>
              <a:ea typeface="ＭＳ ゴシック"/>
            </a:rPr>
            <a:t>－１    </a:t>
          </a:r>
          <a:r>
            <a:rPr lang="en-US" sz="1100" b="1" strike="noStrike" spc="-1">
              <a:solidFill>
                <a:srgbClr val="000000"/>
              </a:solidFill>
              <a:latin typeface="ＭＳ ゴシック"/>
              <a:ea typeface="ＭＳ ゴシック"/>
            </a:rPr>
            <a:t>R04  Ⅱ</a:t>
          </a:r>
          <a:r>
            <a:rPr lang="ja-JP" sz="1100" b="1" strike="noStrike" spc="-1">
              <a:solidFill>
                <a:srgbClr val="000000"/>
              </a:solidFill>
              <a:latin typeface="ＭＳ ゴシック"/>
              <a:ea typeface="ＭＳ ゴシック"/>
            </a:rPr>
            <a:t>－１    </a:t>
          </a:r>
          <a:endParaRPr lang="en-US" sz="1100" b="0" strike="noStrike" spc="-1">
            <a:latin typeface="游明朝"/>
          </a:endParaRPr>
        </a:p>
        <a:p>
          <a:pPr>
            <a:lnSpc>
              <a:spcPct val="100000"/>
            </a:lnSpc>
          </a:pPr>
          <a:r>
            <a:rPr lang="en-US" sz="1100" b="1" strike="noStrike" spc="-1">
              <a:solidFill>
                <a:srgbClr val="000000"/>
              </a:solidFill>
              <a:latin typeface="ＭＳ ゴシック"/>
              <a:ea typeface="ＭＳ ゴシック"/>
            </a:rPr>
            <a:t>R05  Ⅱ</a:t>
          </a:r>
          <a:r>
            <a:rPr lang="ja-JP" sz="1100" b="1" strike="noStrike" spc="-1">
              <a:solidFill>
                <a:srgbClr val="000000"/>
              </a:solidFill>
              <a:latin typeface="ＭＳ ゴシック"/>
              <a:ea typeface="ＭＳ ゴシック"/>
            </a:rPr>
            <a:t>－１    </a:t>
          </a:r>
          <a:r>
            <a:rPr lang="en-US" sz="1100" b="1" strike="noStrike" spc="-1">
              <a:solidFill>
                <a:srgbClr val="000000"/>
              </a:solidFill>
              <a:latin typeface="ＭＳ ゴシック"/>
              <a:ea typeface="ＭＳ ゴシック"/>
            </a:rPr>
            <a:t>R06  Ⅱ</a:t>
          </a:r>
          <a:r>
            <a:rPr lang="ja-JP" sz="1100" b="1" strike="noStrike" spc="-1">
              <a:solidFill>
                <a:srgbClr val="000000"/>
              </a:solidFill>
              <a:latin typeface="ＭＳ ゴシック"/>
              <a:ea typeface="ＭＳ ゴシック"/>
            </a:rPr>
            <a:t>－１</a:t>
          </a:r>
          <a:endParaRPr lang="en-US" sz="1100" b="0" strike="noStrike" spc="-1">
            <a:latin typeface="游明朝"/>
          </a:endParaRPr>
        </a:p>
      </xdr:txBody>
    </xdr:sp>
    <xdr:clientData/>
  </xdr:twoCellAnchor>
  <xdr:twoCellAnchor>
    <xdr:from>
      <xdr:col>58</xdr:col>
      <xdr:colOff>25560</xdr:colOff>
      <xdr:row>5</xdr:row>
      <xdr:rowOff>31680</xdr:rowOff>
    </xdr:from>
    <xdr:to>
      <xdr:col>66</xdr:col>
      <xdr:colOff>25200</xdr:colOff>
      <xdr:row>11</xdr:row>
      <xdr:rowOff>145800</xdr:rowOff>
    </xdr:to>
    <xdr:sp macro="" textlink="">
      <xdr:nvSpPr>
        <xdr:cNvPr id="18" name="角丸四角形 17">
          <a:extLst>
            <a:ext uri="{FF2B5EF4-FFF2-40B4-BE49-F238E27FC236}">
              <a16:creationId xmlns:a16="http://schemas.microsoft.com/office/drawing/2014/main" id="{A18EC01A-B033-4088-B528-CBB64580D20A}"/>
            </a:ext>
          </a:extLst>
        </xdr:cNvPr>
        <xdr:cNvSpPr/>
      </xdr:nvSpPr>
      <xdr:spPr>
        <a:xfrm>
          <a:off x="9969660" y="863530"/>
          <a:ext cx="1371240" cy="1104720"/>
        </a:xfrm>
        <a:prstGeom prst="roundRect">
          <a:avLst>
            <a:gd name="adj" fmla="val 0"/>
          </a:avLst>
        </a:prstGeom>
        <a:solidFill>
          <a:srgbClr val="FFFFFF"/>
        </a:solidFill>
        <a:ln w="19050">
          <a:solidFill>
            <a:srgbClr val="000000"/>
          </a:solidFill>
          <a:miter/>
        </a:ln>
        <a:effectLst>
          <a:outerShdw dist="37165" dir="2700000"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59</xdr:col>
      <xdr:colOff>95400</xdr:colOff>
      <xdr:row>5</xdr:row>
      <xdr:rowOff>95400</xdr:rowOff>
    </xdr:from>
    <xdr:to>
      <xdr:col>67</xdr:col>
      <xdr:colOff>31680</xdr:colOff>
      <xdr:row>7</xdr:row>
      <xdr:rowOff>6120</xdr:rowOff>
    </xdr:to>
    <xdr:sp macro="" textlink="">
      <xdr:nvSpPr>
        <xdr:cNvPr id="19" name="正方形/長方形 18">
          <a:extLst>
            <a:ext uri="{FF2B5EF4-FFF2-40B4-BE49-F238E27FC236}">
              <a16:creationId xmlns:a16="http://schemas.microsoft.com/office/drawing/2014/main" id="{ACE7669A-B54D-45B9-9714-14970A96D8C4}"/>
            </a:ext>
          </a:extLst>
        </xdr:cNvPr>
        <xdr:cNvSpPr/>
      </xdr:nvSpPr>
      <xdr:spPr>
        <a:xfrm>
          <a:off x="10210950" y="927250"/>
          <a:ext cx="130788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900" b="0" strike="noStrike" spc="-1">
              <a:solidFill>
                <a:srgbClr val="000000"/>
              </a:solidFill>
              <a:latin typeface="ＭＳ Ｐゴシック"/>
              <a:ea typeface="ＭＳ Ｐゴシック"/>
            </a:rPr>
            <a:t>当　該　団　体　値</a:t>
          </a:r>
          <a:endParaRPr lang="en-US" sz="900" b="0" strike="noStrike" spc="-1">
            <a:latin typeface="游明朝"/>
          </a:endParaRPr>
        </a:p>
      </xdr:txBody>
    </xdr:sp>
    <xdr:clientData/>
  </xdr:twoCellAnchor>
  <xdr:twoCellAnchor>
    <xdr:from>
      <xdr:col>59</xdr:col>
      <xdr:colOff>95400</xdr:colOff>
      <xdr:row>7</xdr:row>
      <xdr:rowOff>19080</xdr:rowOff>
    </xdr:from>
    <xdr:to>
      <xdr:col>67</xdr:col>
      <xdr:colOff>31680</xdr:colOff>
      <xdr:row>8</xdr:row>
      <xdr:rowOff>101160</xdr:rowOff>
    </xdr:to>
    <xdr:sp macro="" textlink="">
      <xdr:nvSpPr>
        <xdr:cNvPr id="20" name="正方形/長方形 19">
          <a:extLst>
            <a:ext uri="{FF2B5EF4-FFF2-40B4-BE49-F238E27FC236}">
              <a16:creationId xmlns:a16="http://schemas.microsoft.com/office/drawing/2014/main" id="{8AA17F21-F045-4798-8D63-8E1E371B9803}"/>
            </a:ext>
          </a:extLst>
        </xdr:cNvPr>
        <xdr:cNvSpPr/>
      </xdr:nvSpPr>
      <xdr:spPr>
        <a:xfrm>
          <a:off x="10210950" y="1181130"/>
          <a:ext cx="130788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900" b="0" strike="noStrike" spc="-1">
              <a:solidFill>
                <a:srgbClr val="000000"/>
              </a:solidFill>
              <a:latin typeface="ＭＳ Ｐゴシック"/>
              <a:ea typeface="ＭＳ Ｐゴシック"/>
            </a:rPr>
            <a:t>類似団体内平均値</a:t>
          </a:r>
          <a:endParaRPr lang="en-US" sz="900" b="0" strike="noStrike" spc="-1">
            <a:latin typeface="游明朝"/>
          </a:endParaRPr>
        </a:p>
      </xdr:txBody>
    </xdr:sp>
    <xdr:clientData/>
  </xdr:twoCellAnchor>
  <xdr:twoCellAnchor>
    <xdr:from>
      <xdr:col>59</xdr:col>
      <xdr:colOff>95400</xdr:colOff>
      <xdr:row>9</xdr:row>
      <xdr:rowOff>6480</xdr:rowOff>
    </xdr:from>
    <xdr:to>
      <xdr:col>67</xdr:col>
      <xdr:colOff>31680</xdr:colOff>
      <xdr:row>12</xdr:row>
      <xdr:rowOff>126720</xdr:rowOff>
    </xdr:to>
    <xdr:sp macro="" textlink="">
      <xdr:nvSpPr>
        <xdr:cNvPr id="21" name="正方形/長方形 20">
          <a:extLst>
            <a:ext uri="{FF2B5EF4-FFF2-40B4-BE49-F238E27FC236}">
              <a16:creationId xmlns:a16="http://schemas.microsoft.com/office/drawing/2014/main" id="{877437A3-31EA-4AA5-97A4-8EFD23264A43}"/>
            </a:ext>
          </a:extLst>
        </xdr:cNvPr>
        <xdr:cNvSpPr/>
      </xdr:nvSpPr>
      <xdr:spPr>
        <a:xfrm>
          <a:off x="10210950" y="1498730"/>
          <a:ext cx="1307880" cy="6155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r>
            <a:rPr lang="ja-JP" sz="900" b="0" strike="noStrike" spc="-1">
              <a:solidFill>
                <a:srgbClr val="000000"/>
              </a:solidFill>
              <a:latin typeface="ＭＳ Ｐゴシック"/>
              <a:ea typeface="ＭＳ Ｐゴシック"/>
            </a:rPr>
            <a:t>類似団体内の</a:t>
          </a:r>
          <a:endParaRPr lang="en-US" sz="900" b="0" strike="noStrike" spc="-1">
            <a:latin typeface="游明朝"/>
          </a:endParaRPr>
        </a:p>
        <a:p>
          <a:pPr>
            <a:lnSpc>
              <a:spcPct val="100000"/>
            </a:lnSpc>
          </a:pPr>
          <a:r>
            <a:rPr lang="en-US" sz="900" b="0" strike="noStrike" spc="-1">
              <a:solidFill>
                <a:srgbClr val="000000"/>
              </a:solidFill>
              <a:latin typeface="ＭＳ Ｐゴシック"/>
              <a:ea typeface="ＭＳ Ｐゴシック"/>
            </a:rPr>
            <a:t> </a:t>
          </a:r>
          <a:r>
            <a:rPr lang="ja-JP" sz="900" b="0" strike="noStrike" spc="-1">
              <a:solidFill>
                <a:srgbClr val="000000"/>
              </a:solidFill>
              <a:latin typeface="ＭＳ Ｐゴシック"/>
              <a:ea typeface="ＭＳ Ｐゴシック"/>
            </a:rPr>
            <a:t>最大値及び最小値</a:t>
          </a:r>
          <a:endParaRPr lang="en-US" sz="900" b="0" strike="noStrike" spc="-1">
            <a:latin typeface="游明朝"/>
          </a:endParaRPr>
        </a:p>
      </xdr:txBody>
    </xdr:sp>
    <xdr:clientData/>
  </xdr:twoCellAnchor>
  <xdr:twoCellAnchor>
    <xdr:from>
      <xdr:col>58</xdr:col>
      <xdr:colOff>107640</xdr:colOff>
      <xdr:row>6</xdr:row>
      <xdr:rowOff>37800</xdr:rowOff>
    </xdr:from>
    <xdr:to>
      <xdr:col>59</xdr:col>
      <xdr:colOff>126720</xdr:colOff>
      <xdr:row>6</xdr:row>
      <xdr:rowOff>37800</xdr:rowOff>
    </xdr:to>
    <xdr:cxnSp macro="">
      <xdr:nvCxnSpPr>
        <xdr:cNvPr id="22" name="直線コネクタ 21">
          <a:extLst>
            <a:ext uri="{FF2B5EF4-FFF2-40B4-BE49-F238E27FC236}">
              <a16:creationId xmlns:a16="http://schemas.microsoft.com/office/drawing/2014/main" id="{0296E790-59C3-4298-8651-861871EBF3EF}"/>
            </a:ext>
          </a:extLst>
        </xdr:cNvPr>
        <xdr:cNvCxnSpPr/>
      </xdr:nvCxnSpPr>
      <xdr:spPr>
        <a:xfrm flipH="1">
          <a:off x="10051740" y="1034750"/>
          <a:ext cx="190530" cy="0"/>
        </a:xfrm>
        <a:prstGeom prst="straightConnector1">
          <a:avLst/>
        </a:prstGeom>
        <a:ln w="6350">
          <a:solidFill>
            <a:srgbClr val="FF0000"/>
          </a:solidFill>
          <a:miter/>
        </a:ln>
      </xdr:spPr>
    </xdr:cxnSp>
    <xdr:clientData/>
  </xdr:twoCellAnchor>
  <xdr:twoCellAnchor>
    <xdr:from>
      <xdr:col>58</xdr:col>
      <xdr:colOff>162000</xdr:colOff>
      <xdr:row>5</xdr:row>
      <xdr:rowOff>158760</xdr:rowOff>
    </xdr:from>
    <xdr:to>
      <xdr:col>59</xdr:col>
      <xdr:colOff>72720</xdr:colOff>
      <xdr:row>6</xdr:row>
      <xdr:rowOff>88560</xdr:rowOff>
    </xdr:to>
    <xdr:sp macro="" textlink="">
      <xdr:nvSpPr>
        <xdr:cNvPr id="23" name="楕円 22">
          <a:extLst>
            <a:ext uri="{FF2B5EF4-FFF2-40B4-BE49-F238E27FC236}">
              <a16:creationId xmlns:a16="http://schemas.microsoft.com/office/drawing/2014/main" id="{A1A875C5-D20E-4676-836F-4CBF8E98B7AC}"/>
            </a:ext>
          </a:extLst>
        </xdr:cNvPr>
        <xdr:cNvSpPr/>
      </xdr:nvSpPr>
      <xdr:spPr>
        <a:xfrm>
          <a:off x="10106100" y="99061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58</xdr:col>
      <xdr:colOff>162000</xdr:colOff>
      <xdr:row>7</xdr:row>
      <xdr:rowOff>82440</xdr:rowOff>
    </xdr:from>
    <xdr:to>
      <xdr:col>59</xdr:col>
      <xdr:colOff>72720</xdr:colOff>
      <xdr:row>8</xdr:row>
      <xdr:rowOff>12240</xdr:rowOff>
    </xdr:to>
    <xdr:sp macro="" textlink="">
      <xdr:nvSpPr>
        <xdr:cNvPr id="24" name="フローチャート: 判断 23">
          <a:extLst>
            <a:ext uri="{FF2B5EF4-FFF2-40B4-BE49-F238E27FC236}">
              <a16:creationId xmlns:a16="http://schemas.microsoft.com/office/drawing/2014/main" id="{9C48577E-B5D2-4812-A98F-9CE5F361E18A}"/>
            </a:ext>
          </a:extLst>
        </xdr:cNvPr>
        <xdr:cNvSpPr/>
      </xdr:nvSpPr>
      <xdr:spPr>
        <a:xfrm>
          <a:off x="10106100" y="124449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59</xdr:col>
      <xdr:colOff>17640</xdr:colOff>
      <xdr:row>8</xdr:row>
      <xdr:rowOff>152280</xdr:rowOff>
    </xdr:from>
    <xdr:to>
      <xdr:col>59</xdr:col>
      <xdr:colOff>17640</xdr:colOff>
      <xdr:row>9</xdr:row>
      <xdr:rowOff>120600</xdr:rowOff>
    </xdr:to>
    <xdr:cxnSp macro="">
      <xdr:nvCxnSpPr>
        <xdr:cNvPr id="25" name="直線コネクタ 24">
          <a:extLst>
            <a:ext uri="{FF2B5EF4-FFF2-40B4-BE49-F238E27FC236}">
              <a16:creationId xmlns:a16="http://schemas.microsoft.com/office/drawing/2014/main" id="{40C48E2C-5520-4168-8D76-67CC3F7FC4FB}"/>
            </a:ext>
          </a:extLst>
        </xdr:cNvPr>
        <xdr:cNvCxnSpPr/>
      </xdr:nvCxnSpPr>
      <xdr:spPr>
        <a:xfrm>
          <a:off x="10133190" y="1479430"/>
          <a:ext cx="0" cy="133420"/>
        </a:xfrm>
        <a:prstGeom prst="straightConnector1">
          <a:avLst/>
        </a:prstGeom>
        <a:ln w="31750">
          <a:solidFill>
            <a:srgbClr val="808080"/>
          </a:solidFill>
          <a:miter/>
        </a:ln>
      </xdr:spPr>
    </xdr:cxnSp>
    <xdr:clientData/>
  </xdr:twoCellAnchor>
  <xdr:twoCellAnchor>
    <xdr:from>
      <xdr:col>58</xdr:col>
      <xdr:colOff>126720</xdr:colOff>
      <xdr:row>8</xdr:row>
      <xdr:rowOff>152280</xdr:rowOff>
    </xdr:from>
    <xdr:to>
      <xdr:col>59</xdr:col>
      <xdr:colOff>107640</xdr:colOff>
      <xdr:row>8</xdr:row>
      <xdr:rowOff>152280</xdr:rowOff>
    </xdr:to>
    <xdr:cxnSp macro="">
      <xdr:nvCxnSpPr>
        <xdr:cNvPr id="26" name="直線コネクタ 25">
          <a:extLst>
            <a:ext uri="{FF2B5EF4-FFF2-40B4-BE49-F238E27FC236}">
              <a16:creationId xmlns:a16="http://schemas.microsoft.com/office/drawing/2014/main" id="{72776184-E05C-4795-862F-72D01315A596}"/>
            </a:ext>
          </a:extLst>
        </xdr:cNvPr>
        <xdr:cNvCxnSpPr/>
      </xdr:nvCxnSpPr>
      <xdr:spPr>
        <a:xfrm>
          <a:off x="10070820" y="1479430"/>
          <a:ext cx="152370" cy="0"/>
        </a:xfrm>
        <a:prstGeom prst="straightConnector1">
          <a:avLst/>
        </a:prstGeom>
        <a:ln w="15875">
          <a:solidFill>
            <a:srgbClr val="000000"/>
          </a:solidFill>
          <a:miter/>
        </a:ln>
      </xdr:spPr>
    </xdr:cxnSp>
    <xdr:clientData/>
  </xdr:twoCellAnchor>
  <xdr:twoCellAnchor>
    <xdr:from>
      <xdr:col>59</xdr:col>
      <xdr:colOff>17640</xdr:colOff>
      <xdr:row>10</xdr:row>
      <xdr:rowOff>47520</xdr:rowOff>
    </xdr:from>
    <xdr:to>
      <xdr:col>59</xdr:col>
      <xdr:colOff>17640</xdr:colOff>
      <xdr:row>11</xdr:row>
      <xdr:rowOff>15840</xdr:rowOff>
    </xdr:to>
    <xdr:cxnSp macro="">
      <xdr:nvCxnSpPr>
        <xdr:cNvPr id="27" name="直線コネクタ 26">
          <a:extLst>
            <a:ext uri="{FF2B5EF4-FFF2-40B4-BE49-F238E27FC236}">
              <a16:creationId xmlns:a16="http://schemas.microsoft.com/office/drawing/2014/main" id="{C5188A0E-3ACB-4CFA-A062-8DD043E5F562}"/>
            </a:ext>
          </a:extLst>
        </xdr:cNvPr>
        <xdr:cNvCxnSpPr/>
      </xdr:nvCxnSpPr>
      <xdr:spPr>
        <a:xfrm flipV="1">
          <a:off x="10133190" y="1704870"/>
          <a:ext cx="0" cy="133420"/>
        </a:xfrm>
        <a:prstGeom prst="straightConnector1">
          <a:avLst/>
        </a:prstGeom>
        <a:ln w="31750">
          <a:solidFill>
            <a:srgbClr val="808080"/>
          </a:solidFill>
          <a:miter/>
        </a:ln>
      </xdr:spPr>
    </xdr:cxnSp>
    <xdr:clientData/>
  </xdr:twoCellAnchor>
  <xdr:twoCellAnchor>
    <xdr:from>
      <xdr:col>58</xdr:col>
      <xdr:colOff>126720</xdr:colOff>
      <xdr:row>11</xdr:row>
      <xdr:rowOff>18720</xdr:rowOff>
    </xdr:from>
    <xdr:to>
      <xdr:col>59</xdr:col>
      <xdr:colOff>107640</xdr:colOff>
      <xdr:row>11</xdr:row>
      <xdr:rowOff>18720</xdr:rowOff>
    </xdr:to>
    <xdr:cxnSp macro="">
      <xdr:nvCxnSpPr>
        <xdr:cNvPr id="28" name="直線コネクタ 27">
          <a:extLst>
            <a:ext uri="{FF2B5EF4-FFF2-40B4-BE49-F238E27FC236}">
              <a16:creationId xmlns:a16="http://schemas.microsoft.com/office/drawing/2014/main" id="{5F72BFEC-2E04-44E2-9366-85759BBE2F94}"/>
            </a:ext>
          </a:extLst>
        </xdr:cNvPr>
        <xdr:cNvCxnSpPr/>
      </xdr:nvCxnSpPr>
      <xdr:spPr>
        <a:xfrm>
          <a:off x="10070820" y="1841170"/>
          <a:ext cx="152370" cy="0"/>
        </a:xfrm>
        <a:prstGeom prst="straightConnector1">
          <a:avLst/>
        </a:prstGeom>
        <a:ln w="15875">
          <a:solidFill>
            <a:srgbClr val="000000"/>
          </a:solidFill>
          <a:miter/>
        </a:ln>
      </xdr:spPr>
    </xdr:cxnSp>
    <xdr:clientData/>
  </xdr:twoCellAnchor>
  <xdr:twoCellAnchor editAs="oneCell">
    <xdr:from>
      <xdr:col>3</xdr:col>
      <xdr:colOff>167040</xdr:colOff>
      <xdr:row>16</xdr:row>
      <xdr:rowOff>114480</xdr:rowOff>
    </xdr:from>
    <xdr:to>
      <xdr:col>55</xdr:col>
      <xdr:colOff>64505</xdr:colOff>
      <xdr:row>18</xdr:row>
      <xdr:rowOff>7200</xdr:rowOff>
    </xdr:to>
    <xdr:sp macro="" textlink="">
      <xdr:nvSpPr>
        <xdr:cNvPr id="29" name="テキスト ボックス 28">
          <a:extLst>
            <a:ext uri="{FF2B5EF4-FFF2-40B4-BE49-F238E27FC236}">
              <a16:creationId xmlns:a16="http://schemas.microsoft.com/office/drawing/2014/main" id="{E101AD97-D6D3-4AB3-A59A-7AEE0613AD42}"/>
            </a:ext>
          </a:extLst>
        </xdr:cNvPr>
        <xdr:cNvSpPr/>
      </xdr:nvSpPr>
      <xdr:spPr>
        <a:xfrm>
          <a:off x="681390" y="2762430"/>
          <a:ext cx="881604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strike="noStrike" spc="-1">
              <a:solidFill>
                <a:srgbClr val="000000"/>
              </a:solidFill>
              <a:latin typeface="ＭＳ Ｐゴシック"/>
              <a:ea typeface="ＭＳ Ｐゴシック"/>
            </a:rPr>
            <a:t>※</a:t>
          </a:r>
          <a:r>
            <a:rPr lang="ja-JP" sz="1000" b="0" strike="noStrike" spc="-1">
              <a:solidFill>
                <a:srgbClr val="000000"/>
              </a:solidFill>
              <a:latin typeface="ＭＳ Ｐゴシック"/>
              <a:ea typeface="ＭＳ Ｐゴシック"/>
            </a:rPr>
            <a:t>　市町村類型とは、人口および産業構造等により全国の市町村を</a:t>
          </a:r>
          <a:r>
            <a:rPr lang="en-US" sz="1000" b="0" strike="noStrike" spc="-1">
              <a:solidFill>
                <a:srgbClr val="000000"/>
              </a:solidFill>
              <a:latin typeface="ＭＳ Ｐゴシック"/>
              <a:ea typeface="ＭＳ Ｐゴシック"/>
            </a:rPr>
            <a:t>35</a:t>
          </a:r>
          <a:r>
            <a:rPr lang="ja-JP" sz="1000" b="0" strike="noStrike" spc="-1">
              <a:solidFill>
                <a:srgbClr val="000000"/>
              </a:solidFill>
              <a:latin typeface="ＭＳ Ｐゴシック"/>
              <a:ea typeface="ＭＳ Ｐゴシック"/>
            </a:rPr>
            <a:t>のグループに分類したものである。当該団体と同じグループに属する団体を類似団体と言う。</a:t>
          </a:r>
          <a:endParaRPr lang="en-US" sz="1000" b="0" strike="noStrike" spc="-1">
            <a:latin typeface="游明朝"/>
          </a:endParaRPr>
        </a:p>
      </xdr:txBody>
    </xdr:sp>
    <xdr:clientData/>
  </xdr:twoCellAnchor>
  <xdr:twoCellAnchor editAs="oneCell">
    <xdr:from>
      <xdr:col>3</xdr:col>
      <xdr:colOff>154440</xdr:colOff>
      <xdr:row>18</xdr:row>
      <xdr:rowOff>88920</xdr:rowOff>
    </xdr:from>
    <xdr:to>
      <xdr:col>38</xdr:col>
      <xdr:colOff>144720</xdr:colOff>
      <xdr:row>19</xdr:row>
      <xdr:rowOff>143640</xdr:rowOff>
    </xdr:to>
    <xdr:sp macro="" textlink="">
      <xdr:nvSpPr>
        <xdr:cNvPr id="30" name="テキスト ボックス 29">
          <a:extLst>
            <a:ext uri="{FF2B5EF4-FFF2-40B4-BE49-F238E27FC236}">
              <a16:creationId xmlns:a16="http://schemas.microsoft.com/office/drawing/2014/main" id="{03046D22-1240-4974-852E-CD4339B30793}"/>
            </a:ext>
          </a:extLst>
        </xdr:cNvPr>
        <xdr:cNvSpPr/>
      </xdr:nvSpPr>
      <xdr:spPr>
        <a:xfrm>
          <a:off x="668790" y="3067070"/>
          <a:ext cx="599103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strike="noStrike" spc="-1">
              <a:solidFill>
                <a:srgbClr val="000000"/>
              </a:solidFill>
              <a:latin typeface="ＭＳ Ｐゴシック"/>
              <a:ea typeface="ＭＳ Ｐゴシック"/>
            </a:rPr>
            <a:t>※</a:t>
          </a:r>
          <a:r>
            <a:rPr lang="ja-JP" sz="1000" b="0" strike="noStrike" spc="-1">
              <a:solidFill>
                <a:srgbClr val="000000"/>
              </a:solidFill>
              <a:latin typeface="ＭＳ Ｐゴシック"/>
              <a:ea typeface="ＭＳ Ｐゴシック"/>
            </a:rPr>
            <a:t>　人口については、各調査対象年度の</a:t>
          </a:r>
          <a:r>
            <a:rPr lang="en-US" sz="1000" b="0" strike="noStrike" spc="-1">
              <a:solidFill>
                <a:srgbClr val="000000"/>
              </a:solidFill>
              <a:latin typeface="ＭＳ Ｐゴシック"/>
              <a:ea typeface="ＭＳ Ｐゴシック"/>
            </a:rPr>
            <a:t>1</a:t>
          </a:r>
          <a:r>
            <a:rPr lang="ja-JP" sz="1000" b="0" strike="noStrike" spc="-1">
              <a:solidFill>
                <a:srgbClr val="000000"/>
              </a:solidFill>
              <a:latin typeface="ＭＳ Ｐゴシック"/>
              <a:ea typeface="ＭＳ Ｐゴシック"/>
            </a:rPr>
            <a:t>月</a:t>
          </a:r>
          <a:r>
            <a:rPr lang="en-US" sz="1000" b="0" strike="noStrike" spc="-1">
              <a:solidFill>
                <a:srgbClr val="000000"/>
              </a:solidFill>
              <a:latin typeface="ＭＳ Ｐゴシック"/>
              <a:ea typeface="ＭＳ Ｐゴシック"/>
            </a:rPr>
            <a:t>1</a:t>
          </a:r>
          <a:r>
            <a:rPr lang="ja-JP" sz="1000" b="0" strike="noStrike" spc="-1">
              <a:solidFill>
                <a:srgbClr val="000000"/>
              </a:solidFill>
              <a:latin typeface="ＭＳ Ｐゴシック"/>
              <a:ea typeface="ＭＳ Ｐゴシック"/>
            </a:rPr>
            <a:t>日現在の住民基本台帳に登載されている人口に基づいている。</a:t>
          </a:r>
          <a:endParaRPr lang="en-US" sz="1000" b="0" strike="noStrike" spc="-1">
            <a:latin typeface="游明朝"/>
          </a:endParaRPr>
        </a:p>
      </xdr:txBody>
    </xdr:sp>
    <xdr:clientData/>
  </xdr:twoCellAnchor>
  <xdr:twoCellAnchor editAs="oneCell">
    <xdr:from>
      <xdr:col>3</xdr:col>
      <xdr:colOff>163800</xdr:colOff>
      <xdr:row>20</xdr:row>
      <xdr:rowOff>63360</xdr:rowOff>
    </xdr:from>
    <xdr:to>
      <xdr:col>51</xdr:col>
      <xdr:colOff>88625</xdr:colOff>
      <xdr:row>21</xdr:row>
      <xdr:rowOff>124430</xdr:rowOff>
    </xdr:to>
    <xdr:sp macro="" textlink="">
      <xdr:nvSpPr>
        <xdr:cNvPr id="31" name="テキスト ボックス 30">
          <a:extLst>
            <a:ext uri="{FF2B5EF4-FFF2-40B4-BE49-F238E27FC236}">
              <a16:creationId xmlns:a16="http://schemas.microsoft.com/office/drawing/2014/main" id="{9EC3A91C-F895-4E74-B66C-4A82B5FCBF7C}"/>
            </a:ext>
          </a:extLst>
        </xdr:cNvPr>
        <xdr:cNvSpPr/>
      </xdr:nvSpPr>
      <xdr:spPr>
        <a:xfrm>
          <a:off x="678150" y="3371710"/>
          <a:ext cx="81576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strike="noStrike" spc="-1">
              <a:solidFill>
                <a:srgbClr val="000000"/>
              </a:solidFill>
              <a:latin typeface="ＭＳ Ｐゴシック"/>
              <a:ea typeface="ＭＳ Ｐゴシック"/>
            </a:rPr>
            <a:t>※</a:t>
          </a:r>
          <a:r>
            <a:rPr lang="ja-JP" sz="1000" b="0" strike="noStrike" spc="-1">
              <a:solidFill>
                <a:srgbClr val="000000"/>
              </a:solidFill>
              <a:latin typeface="ＭＳ Ｐゴシック"/>
              <a:ea typeface="ＭＳ Ｐゴシック"/>
            </a:rPr>
            <a:t>　類似団体内順位、全国平均、各都道府県平均は、令和</a:t>
          </a:r>
          <a:r>
            <a:rPr lang="en-US" sz="1000" b="0" strike="noStrike" spc="-1">
              <a:solidFill>
                <a:srgbClr val="000000"/>
              </a:solidFill>
              <a:latin typeface="ＭＳ Ｐゴシック"/>
              <a:ea typeface="ＭＳ Ｐゴシック"/>
            </a:rPr>
            <a:t>6</a:t>
          </a:r>
          <a:r>
            <a:rPr lang="ja-JP" sz="1000" b="0" strike="noStrike" spc="-1">
              <a:solidFill>
                <a:srgbClr val="000000"/>
              </a:solidFill>
              <a:latin typeface="ＭＳ Ｐゴシック"/>
              <a:ea typeface="ＭＳ Ｐゴシック"/>
            </a:rPr>
            <a:t>年度決算の状況である。また類似団体が存在しない場合、類似団体内順位を表示しない。</a:t>
          </a:r>
          <a:endParaRPr lang="en-US" sz="1000" b="0" strike="noStrike" spc="-1">
            <a:latin typeface="游明朝"/>
          </a:endParaRPr>
        </a:p>
      </xdr:txBody>
    </xdr:sp>
    <xdr:clientData/>
  </xdr:twoCellAnchor>
  <xdr:twoCellAnchor>
    <xdr:from>
      <xdr:col>4</xdr:col>
      <xdr:colOff>0</xdr:colOff>
      <xdr:row>23</xdr:row>
      <xdr:rowOff>57240</xdr:rowOff>
    </xdr:from>
    <xdr:to>
      <xdr:col>28</xdr:col>
      <xdr:colOff>114120</xdr:colOff>
      <xdr:row>25</xdr:row>
      <xdr:rowOff>31320</xdr:rowOff>
    </xdr:to>
    <xdr:sp macro="" textlink="">
      <xdr:nvSpPr>
        <xdr:cNvPr id="32" name="正方形/長方形 31">
          <a:extLst>
            <a:ext uri="{FF2B5EF4-FFF2-40B4-BE49-F238E27FC236}">
              <a16:creationId xmlns:a16="http://schemas.microsoft.com/office/drawing/2014/main" id="{6400BA92-BCBE-441D-ACA5-35CE09048876}"/>
            </a:ext>
          </a:extLst>
        </xdr:cNvPr>
        <xdr:cNvSpPr/>
      </xdr:nvSpPr>
      <xdr:spPr>
        <a:xfrm>
          <a:off x="685800" y="3860890"/>
          <a:ext cx="422892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人件費</a:t>
          </a:r>
          <a:endParaRPr lang="en-US" sz="1600" b="0" strike="noStrike" spc="-1">
            <a:latin typeface="游明朝"/>
          </a:endParaRPr>
        </a:p>
      </xdr:txBody>
    </xdr:sp>
    <xdr:clientData/>
  </xdr:twoCellAnchor>
  <xdr:twoCellAnchor>
    <xdr:from>
      <xdr:col>4</xdr:col>
      <xdr:colOff>127080</xdr:colOff>
      <xdr:row>25</xdr:row>
      <xdr:rowOff>57240</xdr:rowOff>
    </xdr:from>
    <xdr:to>
      <xdr:col>12</xdr:col>
      <xdr:colOff>126720</xdr:colOff>
      <xdr:row>26</xdr:row>
      <xdr:rowOff>139320</xdr:rowOff>
    </xdr:to>
    <xdr:sp macro="" textlink="">
      <xdr:nvSpPr>
        <xdr:cNvPr id="33" name="正方形/長方形 32">
          <a:extLst>
            <a:ext uri="{FF2B5EF4-FFF2-40B4-BE49-F238E27FC236}">
              <a16:creationId xmlns:a16="http://schemas.microsoft.com/office/drawing/2014/main" id="{C39659DC-5E81-4109-88ED-1791C3498A64}"/>
            </a:ext>
          </a:extLst>
        </xdr:cNvPr>
        <xdr:cNvSpPr/>
      </xdr:nvSpPr>
      <xdr:spPr>
        <a:xfrm>
          <a:off x="812880" y="4191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4</xdr:col>
      <xdr:colOff>127080</xdr:colOff>
      <xdr:row>26</xdr:row>
      <xdr:rowOff>88920</xdr:rowOff>
    </xdr:from>
    <xdr:to>
      <xdr:col>12</xdr:col>
      <xdr:colOff>126720</xdr:colOff>
      <xdr:row>27</xdr:row>
      <xdr:rowOff>161640</xdr:rowOff>
    </xdr:to>
    <xdr:sp macro="" textlink="">
      <xdr:nvSpPr>
        <xdr:cNvPr id="34" name="正方形/長方形 33">
          <a:extLst>
            <a:ext uri="{FF2B5EF4-FFF2-40B4-BE49-F238E27FC236}">
              <a16:creationId xmlns:a16="http://schemas.microsoft.com/office/drawing/2014/main" id="{099A14F2-A05C-4136-B617-FA4099AD2730}"/>
            </a:ext>
          </a:extLst>
        </xdr:cNvPr>
        <xdr:cNvSpPr/>
      </xdr:nvSpPr>
      <xdr:spPr>
        <a:xfrm>
          <a:off x="812880" y="4387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13/46</a:t>
          </a:r>
          <a:endParaRPr lang="en-US" sz="1200" b="0" strike="noStrike" spc="-1">
            <a:latin typeface="游明朝"/>
          </a:endParaRPr>
        </a:p>
      </xdr:txBody>
    </xdr:sp>
    <xdr:clientData/>
  </xdr:twoCellAnchor>
  <xdr:twoCellAnchor>
    <xdr:from>
      <xdr:col>10</xdr:col>
      <xdr:colOff>0</xdr:colOff>
      <xdr:row>25</xdr:row>
      <xdr:rowOff>57240</xdr:rowOff>
    </xdr:from>
    <xdr:to>
      <xdr:col>17</xdr:col>
      <xdr:colOff>171360</xdr:colOff>
      <xdr:row>26</xdr:row>
      <xdr:rowOff>139320</xdr:rowOff>
    </xdr:to>
    <xdr:sp macro="" textlink="">
      <xdr:nvSpPr>
        <xdr:cNvPr id="35" name="正方形/長方形 34">
          <a:extLst>
            <a:ext uri="{FF2B5EF4-FFF2-40B4-BE49-F238E27FC236}">
              <a16:creationId xmlns:a16="http://schemas.microsoft.com/office/drawing/2014/main" id="{7ABFB575-F4F2-4F93-863A-516FEEDD0889}"/>
            </a:ext>
          </a:extLst>
        </xdr:cNvPr>
        <xdr:cNvSpPr/>
      </xdr:nvSpPr>
      <xdr:spPr>
        <a:xfrm>
          <a:off x="1714500" y="4191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10</xdr:col>
      <xdr:colOff>0</xdr:colOff>
      <xdr:row>26</xdr:row>
      <xdr:rowOff>88920</xdr:rowOff>
    </xdr:from>
    <xdr:to>
      <xdr:col>17</xdr:col>
      <xdr:colOff>171360</xdr:colOff>
      <xdr:row>27</xdr:row>
      <xdr:rowOff>161640</xdr:rowOff>
    </xdr:to>
    <xdr:sp macro="" textlink="">
      <xdr:nvSpPr>
        <xdr:cNvPr id="36" name="正方形/長方形 35">
          <a:extLst>
            <a:ext uri="{FF2B5EF4-FFF2-40B4-BE49-F238E27FC236}">
              <a16:creationId xmlns:a16="http://schemas.microsoft.com/office/drawing/2014/main" id="{EBC4C97D-9D63-4BC2-B1D6-A894E9D727C0}"/>
            </a:ext>
          </a:extLst>
        </xdr:cNvPr>
        <xdr:cNvSpPr/>
      </xdr:nvSpPr>
      <xdr:spPr>
        <a:xfrm>
          <a:off x="1714500" y="4387870"/>
          <a:ext cx="137151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87,425</a:t>
          </a:r>
          <a:endParaRPr lang="en-US" sz="1200" b="0" strike="noStrike" spc="-1">
            <a:latin typeface="游明朝"/>
          </a:endParaRPr>
        </a:p>
      </xdr:txBody>
    </xdr:sp>
    <xdr:clientData/>
  </xdr:twoCellAnchor>
  <xdr:twoCellAnchor>
    <xdr:from>
      <xdr:col>16</xdr:col>
      <xdr:colOff>0</xdr:colOff>
      <xdr:row>25</xdr:row>
      <xdr:rowOff>57240</xdr:rowOff>
    </xdr:from>
    <xdr:to>
      <xdr:col>23</xdr:col>
      <xdr:colOff>171000</xdr:colOff>
      <xdr:row>26</xdr:row>
      <xdr:rowOff>139320</xdr:rowOff>
    </xdr:to>
    <xdr:sp macro="" textlink="">
      <xdr:nvSpPr>
        <xdr:cNvPr id="37" name="正方形/長方形 36">
          <a:extLst>
            <a:ext uri="{FF2B5EF4-FFF2-40B4-BE49-F238E27FC236}">
              <a16:creationId xmlns:a16="http://schemas.microsoft.com/office/drawing/2014/main" id="{02B5E8C0-DF18-47F5-AA87-F806A16055EC}"/>
            </a:ext>
          </a:extLst>
        </xdr:cNvPr>
        <xdr:cNvSpPr/>
      </xdr:nvSpPr>
      <xdr:spPr>
        <a:xfrm>
          <a:off x="2743200" y="4191090"/>
          <a:ext cx="137115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16</xdr:col>
      <xdr:colOff>0</xdr:colOff>
      <xdr:row>26</xdr:row>
      <xdr:rowOff>88920</xdr:rowOff>
    </xdr:from>
    <xdr:to>
      <xdr:col>23</xdr:col>
      <xdr:colOff>171000</xdr:colOff>
      <xdr:row>27</xdr:row>
      <xdr:rowOff>161640</xdr:rowOff>
    </xdr:to>
    <xdr:sp macro="" textlink="">
      <xdr:nvSpPr>
        <xdr:cNvPr id="38" name="正方形/長方形 37">
          <a:extLst>
            <a:ext uri="{FF2B5EF4-FFF2-40B4-BE49-F238E27FC236}">
              <a16:creationId xmlns:a16="http://schemas.microsoft.com/office/drawing/2014/main" id="{85271662-FF40-4402-9B0C-1ADBCE556E8B}"/>
            </a:ext>
          </a:extLst>
        </xdr:cNvPr>
        <xdr:cNvSpPr/>
      </xdr:nvSpPr>
      <xdr:spPr>
        <a:xfrm>
          <a:off x="2743200" y="4387870"/>
          <a:ext cx="137115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94,321</a:t>
          </a:r>
          <a:endParaRPr lang="en-US" sz="1200" b="0" strike="noStrike" spc="-1">
            <a:latin typeface="游明朝"/>
          </a:endParaRPr>
        </a:p>
      </xdr:txBody>
    </xdr:sp>
    <xdr:clientData/>
  </xdr:twoCellAnchor>
  <xdr:twoCellAnchor>
    <xdr:from>
      <xdr:col>4</xdr:col>
      <xdr:colOff>0</xdr:colOff>
      <xdr:row>28</xdr:row>
      <xdr:rowOff>25560</xdr:rowOff>
    </xdr:from>
    <xdr:to>
      <xdr:col>28</xdr:col>
      <xdr:colOff>114120</xdr:colOff>
      <xdr:row>41</xdr:row>
      <xdr:rowOff>82440</xdr:rowOff>
    </xdr:to>
    <xdr:sp macro="" textlink="">
      <xdr:nvSpPr>
        <xdr:cNvPr id="39" name="正方形/長方形 38">
          <a:extLst>
            <a:ext uri="{FF2B5EF4-FFF2-40B4-BE49-F238E27FC236}">
              <a16:creationId xmlns:a16="http://schemas.microsoft.com/office/drawing/2014/main" id="{BFE9B1C1-C77F-4EEC-8634-9B30C89DE466}"/>
            </a:ext>
          </a:extLst>
        </xdr:cNvPr>
        <xdr:cNvSpPr/>
      </xdr:nvSpPr>
      <xdr:spPr>
        <a:xfrm>
          <a:off x="685800" y="4654710"/>
          <a:ext cx="422892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154800</xdr:colOff>
      <xdr:row>27</xdr:row>
      <xdr:rowOff>6480</xdr:rowOff>
    </xdr:from>
    <xdr:to>
      <xdr:col>5</xdr:col>
      <xdr:colOff>162950</xdr:colOff>
      <xdr:row>28</xdr:row>
      <xdr:rowOff>48340</xdr:rowOff>
    </xdr:to>
    <xdr:sp macro="" textlink="">
      <xdr:nvSpPr>
        <xdr:cNvPr id="40" name="テキスト ボックス 39">
          <a:extLst>
            <a:ext uri="{FF2B5EF4-FFF2-40B4-BE49-F238E27FC236}">
              <a16:creationId xmlns:a16="http://schemas.microsoft.com/office/drawing/2014/main" id="{EA50DF68-5DCD-43E3-805B-926F617F613A}"/>
            </a:ext>
          </a:extLst>
        </xdr:cNvPr>
        <xdr:cNvSpPr/>
      </xdr:nvSpPr>
      <xdr:spPr>
        <a:xfrm>
          <a:off x="669150" y="4470530"/>
          <a:ext cx="34470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4</xdr:col>
      <xdr:colOff>0</xdr:colOff>
      <xdr:row>41</xdr:row>
      <xdr:rowOff>82440</xdr:rowOff>
    </xdr:from>
    <xdr:to>
      <xdr:col>28</xdr:col>
      <xdr:colOff>114120</xdr:colOff>
      <xdr:row>41</xdr:row>
      <xdr:rowOff>82440</xdr:rowOff>
    </xdr:to>
    <xdr:cxnSp macro="">
      <xdr:nvCxnSpPr>
        <xdr:cNvPr id="41" name="直線コネクタ 40">
          <a:extLst>
            <a:ext uri="{FF2B5EF4-FFF2-40B4-BE49-F238E27FC236}">
              <a16:creationId xmlns:a16="http://schemas.microsoft.com/office/drawing/2014/main" id="{7DA7D3C9-04B0-4FA9-91FF-52E8C6CB81ED}"/>
            </a:ext>
          </a:extLst>
        </xdr:cNvPr>
        <xdr:cNvCxnSpPr/>
      </xdr:nvCxnSpPr>
      <xdr:spPr>
        <a:xfrm>
          <a:off x="685800" y="6857890"/>
          <a:ext cx="4228920" cy="0"/>
        </a:xfrm>
        <a:prstGeom prst="straightConnector1">
          <a:avLst/>
        </a:prstGeom>
        <a:ln w="6350">
          <a:solidFill>
            <a:srgbClr val="C0C0C0"/>
          </a:solidFill>
          <a:miter/>
        </a:ln>
      </xdr:spPr>
    </xdr:cxnSp>
    <xdr:clientData/>
  </xdr:twoCellAnchor>
  <xdr:twoCellAnchor editAs="oneCell">
    <xdr:from>
      <xdr:col>1</xdr:col>
      <xdr:colOff>43200</xdr:colOff>
      <xdr:row>40</xdr:row>
      <xdr:rowOff>132840</xdr:rowOff>
    </xdr:from>
    <xdr:to>
      <xdr:col>4</xdr:col>
      <xdr:colOff>56815</xdr:colOff>
      <xdr:row>42</xdr:row>
      <xdr:rowOff>31550</xdr:rowOff>
    </xdr:to>
    <xdr:sp macro="" textlink="">
      <xdr:nvSpPr>
        <xdr:cNvPr id="42" name="テキスト ボックス 41">
          <a:extLst>
            <a:ext uri="{FF2B5EF4-FFF2-40B4-BE49-F238E27FC236}">
              <a16:creationId xmlns:a16="http://schemas.microsoft.com/office/drawing/2014/main" id="{4991D9D4-69E7-4716-8449-B3228D15DC93}"/>
            </a:ext>
          </a:extLst>
        </xdr:cNvPr>
        <xdr:cNvSpPr/>
      </xdr:nvSpPr>
      <xdr:spPr>
        <a:xfrm>
          <a:off x="214650" y="674319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30,000</a:t>
          </a:r>
          <a:endParaRPr lang="en-US" sz="1000" b="0" strike="noStrike" spc="-1">
            <a:latin typeface="游明朝"/>
          </a:endParaRPr>
        </a:p>
      </xdr:txBody>
    </xdr:sp>
    <xdr:clientData/>
  </xdr:twoCellAnchor>
  <xdr:twoCellAnchor>
    <xdr:from>
      <xdr:col>4</xdr:col>
      <xdr:colOff>0</xdr:colOff>
      <xdr:row>39</xdr:row>
      <xdr:rowOff>44280</xdr:rowOff>
    </xdr:from>
    <xdr:to>
      <xdr:col>28</xdr:col>
      <xdr:colOff>114120</xdr:colOff>
      <xdr:row>39</xdr:row>
      <xdr:rowOff>44280</xdr:rowOff>
    </xdr:to>
    <xdr:cxnSp macro="">
      <xdr:nvCxnSpPr>
        <xdr:cNvPr id="43" name="直線コネクタ 42">
          <a:extLst>
            <a:ext uri="{FF2B5EF4-FFF2-40B4-BE49-F238E27FC236}">
              <a16:creationId xmlns:a16="http://schemas.microsoft.com/office/drawing/2014/main" id="{0C79A7DB-61BB-47A9-B2FE-86CDBBA4841C}"/>
            </a:ext>
          </a:extLst>
        </xdr:cNvPr>
        <xdr:cNvCxnSpPr/>
      </xdr:nvCxnSpPr>
      <xdr:spPr>
        <a:xfrm>
          <a:off x="685800" y="6489530"/>
          <a:ext cx="4228920" cy="0"/>
        </a:xfrm>
        <a:prstGeom prst="straightConnector1">
          <a:avLst/>
        </a:prstGeom>
        <a:ln w="6350">
          <a:solidFill>
            <a:srgbClr val="C0C0C0"/>
          </a:solidFill>
          <a:miter/>
        </a:ln>
      </xdr:spPr>
    </xdr:cxnSp>
    <xdr:clientData/>
  </xdr:twoCellAnchor>
  <xdr:twoCellAnchor editAs="oneCell">
    <xdr:from>
      <xdr:col>1</xdr:col>
      <xdr:colOff>43200</xdr:colOff>
      <xdr:row>38</xdr:row>
      <xdr:rowOff>95040</xdr:rowOff>
    </xdr:from>
    <xdr:to>
      <xdr:col>4</xdr:col>
      <xdr:colOff>56815</xdr:colOff>
      <xdr:row>39</xdr:row>
      <xdr:rowOff>152935</xdr:rowOff>
    </xdr:to>
    <xdr:sp macro="" textlink="">
      <xdr:nvSpPr>
        <xdr:cNvPr id="44" name="テキスト ボックス 43">
          <a:extLst>
            <a:ext uri="{FF2B5EF4-FFF2-40B4-BE49-F238E27FC236}">
              <a16:creationId xmlns:a16="http://schemas.microsoft.com/office/drawing/2014/main" id="{189126AA-2C5D-414B-885A-1627B1EB0045}"/>
            </a:ext>
          </a:extLst>
        </xdr:cNvPr>
        <xdr:cNvSpPr/>
      </xdr:nvSpPr>
      <xdr:spPr>
        <a:xfrm>
          <a:off x="214650" y="6375190"/>
          <a:ext cx="5247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4</xdr:col>
      <xdr:colOff>0</xdr:colOff>
      <xdr:row>37</xdr:row>
      <xdr:rowOff>6120</xdr:rowOff>
    </xdr:from>
    <xdr:to>
      <xdr:col>28</xdr:col>
      <xdr:colOff>114120</xdr:colOff>
      <xdr:row>37</xdr:row>
      <xdr:rowOff>6120</xdr:rowOff>
    </xdr:to>
    <xdr:cxnSp macro="">
      <xdr:nvCxnSpPr>
        <xdr:cNvPr id="45" name="直線コネクタ 44">
          <a:extLst>
            <a:ext uri="{FF2B5EF4-FFF2-40B4-BE49-F238E27FC236}">
              <a16:creationId xmlns:a16="http://schemas.microsoft.com/office/drawing/2014/main" id="{C178DFBC-9650-45E6-8E3A-E070A6E06FD8}"/>
            </a:ext>
          </a:extLst>
        </xdr:cNvPr>
        <xdr:cNvCxnSpPr/>
      </xdr:nvCxnSpPr>
      <xdr:spPr>
        <a:xfrm>
          <a:off x="685800" y="6121170"/>
          <a:ext cx="4228920" cy="0"/>
        </a:xfrm>
        <a:prstGeom prst="straightConnector1">
          <a:avLst/>
        </a:prstGeom>
        <a:ln w="6350">
          <a:solidFill>
            <a:srgbClr val="C0C0C0"/>
          </a:solidFill>
          <a:miter/>
        </a:ln>
      </xdr:spPr>
    </xdr:cxnSp>
    <xdr:clientData/>
  </xdr:twoCellAnchor>
  <xdr:twoCellAnchor editAs="oneCell">
    <xdr:from>
      <xdr:col>1</xdr:col>
      <xdr:colOff>43200</xdr:colOff>
      <xdr:row>36</xdr:row>
      <xdr:rowOff>56880</xdr:rowOff>
    </xdr:from>
    <xdr:to>
      <xdr:col>4</xdr:col>
      <xdr:colOff>56815</xdr:colOff>
      <xdr:row>37</xdr:row>
      <xdr:rowOff>114415</xdr:rowOff>
    </xdr:to>
    <xdr:sp macro="" textlink="">
      <xdr:nvSpPr>
        <xdr:cNvPr id="46" name="テキスト ボックス 45">
          <a:extLst>
            <a:ext uri="{FF2B5EF4-FFF2-40B4-BE49-F238E27FC236}">
              <a16:creationId xmlns:a16="http://schemas.microsoft.com/office/drawing/2014/main" id="{0D209309-9367-477B-869B-B4B6FD1CEA3E}"/>
            </a:ext>
          </a:extLst>
        </xdr:cNvPr>
        <xdr:cNvSpPr/>
      </xdr:nvSpPr>
      <xdr:spPr>
        <a:xfrm>
          <a:off x="214650" y="600683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90,000</a:t>
          </a:r>
          <a:endParaRPr lang="en-US" sz="1000" b="0" strike="noStrike" spc="-1">
            <a:latin typeface="游明朝"/>
          </a:endParaRPr>
        </a:p>
      </xdr:txBody>
    </xdr:sp>
    <xdr:clientData/>
  </xdr:twoCellAnchor>
  <xdr:twoCellAnchor>
    <xdr:from>
      <xdr:col>4</xdr:col>
      <xdr:colOff>0</xdr:colOff>
      <xdr:row>34</xdr:row>
      <xdr:rowOff>139680</xdr:rowOff>
    </xdr:from>
    <xdr:to>
      <xdr:col>28</xdr:col>
      <xdr:colOff>114120</xdr:colOff>
      <xdr:row>34</xdr:row>
      <xdr:rowOff>139680</xdr:rowOff>
    </xdr:to>
    <xdr:cxnSp macro="">
      <xdr:nvCxnSpPr>
        <xdr:cNvPr id="47" name="直線コネクタ 46">
          <a:extLst>
            <a:ext uri="{FF2B5EF4-FFF2-40B4-BE49-F238E27FC236}">
              <a16:creationId xmlns:a16="http://schemas.microsoft.com/office/drawing/2014/main" id="{01638770-0CFA-4013-8319-A5CBAEC7CE52}"/>
            </a:ext>
          </a:extLst>
        </xdr:cNvPr>
        <xdr:cNvCxnSpPr/>
      </xdr:nvCxnSpPr>
      <xdr:spPr>
        <a:xfrm>
          <a:off x="685800" y="5759430"/>
          <a:ext cx="4228920" cy="0"/>
        </a:xfrm>
        <a:prstGeom prst="straightConnector1">
          <a:avLst/>
        </a:prstGeom>
        <a:ln w="6350">
          <a:solidFill>
            <a:srgbClr val="C0C0C0"/>
          </a:solidFill>
          <a:miter/>
        </a:ln>
      </xdr:spPr>
    </xdr:cxnSp>
    <xdr:clientData/>
  </xdr:twoCellAnchor>
  <xdr:twoCellAnchor editAs="oneCell">
    <xdr:from>
      <xdr:col>0</xdr:col>
      <xdr:colOff>169920</xdr:colOff>
      <xdr:row>34</xdr:row>
      <xdr:rowOff>28440</xdr:rowOff>
    </xdr:from>
    <xdr:to>
      <xdr:col>4</xdr:col>
      <xdr:colOff>66370</xdr:colOff>
      <xdr:row>35</xdr:row>
      <xdr:rowOff>82800</xdr:rowOff>
    </xdr:to>
    <xdr:sp macro="" textlink="">
      <xdr:nvSpPr>
        <xdr:cNvPr id="48" name="テキスト ボックス 47">
          <a:extLst>
            <a:ext uri="{FF2B5EF4-FFF2-40B4-BE49-F238E27FC236}">
              <a16:creationId xmlns:a16="http://schemas.microsoft.com/office/drawing/2014/main" id="{D8BFF3EF-585E-46FD-9308-E87F23CFA16A}"/>
            </a:ext>
          </a:extLst>
        </xdr:cNvPr>
        <xdr:cNvSpPr/>
      </xdr:nvSpPr>
      <xdr:spPr>
        <a:xfrm>
          <a:off x="169920" y="564819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120,000</a:t>
          </a:r>
          <a:endParaRPr lang="en-US" sz="1000" b="0" strike="noStrike" spc="-1">
            <a:latin typeface="游明朝"/>
          </a:endParaRPr>
        </a:p>
      </xdr:txBody>
    </xdr:sp>
    <xdr:clientData/>
  </xdr:twoCellAnchor>
  <xdr:twoCellAnchor>
    <xdr:from>
      <xdr:col>4</xdr:col>
      <xdr:colOff>0</xdr:colOff>
      <xdr:row>32</xdr:row>
      <xdr:rowOff>101520</xdr:rowOff>
    </xdr:from>
    <xdr:to>
      <xdr:col>28</xdr:col>
      <xdr:colOff>114120</xdr:colOff>
      <xdr:row>32</xdr:row>
      <xdr:rowOff>101520</xdr:rowOff>
    </xdr:to>
    <xdr:cxnSp macro="">
      <xdr:nvCxnSpPr>
        <xdr:cNvPr id="49" name="直線コネクタ 48">
          <a:extLst>
            <a:ext uri="{FF2B5EF4-FFF2-40B4-BE49-F238E27FC236}">
              <a16:creationId xmlns:a16="http://schemas.microsoft.com/office/drawing/2014/main" id="{67BB8B9C-9C39-4C83-BB45-DC4739C7C233}"/>
            </a:ext>
          </a:extLst>
        </xdr:cNvPr>
        <xdr:cNvCxnSpPr/>
      </xdr:nvCxnSpPr>
      <xdr:spPr>
        <a:xfrm>
          <a:off x="685800" y="5391070"/>
          <a:ext cx="4228920" cy="0"/>
        </a:xfrm>
        <a:prstGeom prst="straightConnector1">
          <a:avLst/>
        </a:prstGeom>
        <a:ln w="6350">
          <a:solidFill>
            <a:srgbClr val="C0C0C0"/>
          </a:solidFill>
          <a:miter/>
        </a:ln>
      </xdr:spPr>
    </xdr:cxnSp>
    <xdr:clientData/>
  </xdr:twoCellAnchor>
  <xdr:twoCellAnchor editAs="oneCell">
    <xdr:from>
      <xdr:col>0</xdr:col>
      <xdr:colOff>169920</xdr:colOff>
      <xdr:row>31</xdr:row>
      <xdr:rowOff>151920</xdr:rowOff>
    </xdr:from>
    <xdr:to>
      <xdr:col>4</xdr:col>
      <xdr:colOff>66370</xdr:colOff>
      <xdr:row>33</xdr:row>
      <xdr:rowOff>50630</xdr:rowOff>
    </xdr:to>
    <xdr:sp macro="" textlink="">
      <xdr:nvSpPr>
        <xdr:cNvPr id="50" name="テキスト ボックス 49">
          <a:extLst>
            <a:ext uri="{FF2B5EF4-FFF2-40B4-BE49-F238E27FC236}">
              <a16:creationId xmlns:a16="http://schemas.microsoft.com/office/drawing/2014/main" id="{66664449-A67F-46DF-92E1-38D447FB1CFE}"/>
            </a:ext>
          </a:extLst>
        </xdr:cNvPr>
        <xdr:cNvSpPr/>
      </xdr:nvSpPr>
      <xdr:spPr>
        <a:xfrm>
          <a:off x="169920" y="5276370"/>
          <a:ext cx="5886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150,000</a:t>
          </a:r>
          <a:endParaRPr lang="en-US" sz="1000" b="0" strike="noStrike" spc="-1">
            <a:latin typeface="游明朝"/>
          </a:endParaRPr>
        </a:p>
      </xdr:txBody>
    </xdr:sp>
    <xdr:clientData/>
  </xdr:twoCellAnchor>
  <xdr:twoCellAnchor>
    <xdr:from>
      <xdr:col>4</xdr:col>
      <xdr:colOff>0</xdr:colOff>
      <xdr:row>30</xdr:row>
      <xdr:rowOff>63360</xdr:rowOff>
    </xdr:from>
    <xdr:to>
      <xdr:col>28</xdr:col>
      <xdr:colOff>114120</xdr:colOff>
      <xdr:row>30</xdr:row>
      <xdr:rowOff>63360</xdr:rowOff>
    </xdr:to>
    <xdr:cxnSp macro="">
      <xdr:nvCxnSpPr>
        <xdr:cNvPr id="51" name="直線コネクタ 50">
          <a:extLst>
            <a:ext uri="{FF2B5EF4-FFF2-40B4-BE49-F238E27FC236}">
              <a16:creationId xmlns:a16="http://schemas.microsoft.com/office/drawing/2014/main" id="{7CE7C786-4A8E-4479-954C-03837F2654E5}"/>
            </a:ext>
          </a:extLst>
        </xdr:cNvPr>
        <xdr:cNvCxnSpPr/>
      </xdr:nvCxnSpPr>
      <xdr:spPr>
        <a:xfrm>
          <a:off x="685800" y="5022710"/>
          <a:ext cx="4228920" cy="0"/>
        </a:xfrm>
        <a:prstGeom prst="straightConnector1">
          <a:avLst/>
        </a:prstGeom>
        <a:ln w="6350">
          <a:solidFill>
            <a:srgbClr val="C0C0C0"/>
          </a:solidFill>
          <a:miter/>
        </a:ln>
      </xdr:spPr>
    </xdr:cxnSp>
    <xdr:clientData/>
  </xdr:twoCellAnchor>
  <xdr:twoCellAnchor editAs="oneCell">
    <xdr:from>
      <xdr:col>0</xdr:col>
      <xdr:colOff>169920</xdr:colOff>
      <xdr:row>29</xdr:row>
      <xdr:rowOff>114120</xdr:rowOff>
    </xdr:from>
    <xdr:to>
      <xdr:col>4</xdr:col>
      <xdr:colOff>66370</xdr:colOff>
      <xdr:row>31</xdr:row>
      <xdr:rowOff>6480</xdr:rowOff>
    </xdr:to>
    <xdr:sp macro="" textlink="">
      <xdr:nvSpPr>
        <xdr:cNvPr id="52" name="テキスト ボックス 51">
          <a:extLst>
            <a:ext uri="{FF2B5EF4-FFF2-40B4-BE49-F238E27FC236}">
              <a16:creationId xmlns:a16="http://schemas.microsoft.com/office/drawing/2014/main" id="{5DA5C44E-4F97-40C5-9307-7B7FDB931448}"/>
            </a:ext>
          </a:extLst>
        </xdr:cNvPr>
        <xdr:cNvSpPr/>
      </xdr:nvSpPr>
      <xdr:spPr>
        <a:xfrm>
          <a:off x="169920" y="4908370"/>
          <a:ext cx="5886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180,000</a:t>
          </a:r>
          <a:endParaRPr lang="en-US" sz="1000" b="0" strike="noStrike" spc="-1">
            <a:latin typeface="游明朝"/>
          </a:endParaRPr>
        </a:p>
      </xdr:txBody>
    </xdr:sp>
    <xdr:clientData/>
  </xdr:twoCellAnchor>
  <xdr:twoCellAnchor>
    <xdr:from>
      <xdr:col>4</xdr:col>
      <xdr:colOff>0</xdr:colOff>
      <xdr:row>28</xdr:row>
      <xdr:rowOff>25200</xdr:rowOff>
    </xdr:from>
    <xdr:to>
      <xdr:col>28</xdr:col>
      <xdr:colOff>114120</xdr:colOff>
      <xdr:row>28</xdr:row>
      <xdr:rowOff>25200</xdr:rowOff>
    </xdr:to>
    <xdr:cxnSp macro="">
      <xdr:nvCxnSpPr>
        <xdr:cNvPr id="53" name="直線コネクタ 52">
          <a:extLst>
            <a:ext uri="{FF2B5EF4-FFF2-40B4-BE49-F238E27FC236}">
              <a16:creationId xmlns:a16="http://schemas.microsoft.com/office/drawing/2014/main" id="{1DE3A47A-B1E1-4948-9338-AD265B415CAD}"/>
            </a:ext>
          </a:extLst>
        </xdr:cNvPr>
        <xdr:cNvCxnSpPr/>
      </xdr:nvCxnSpPr>
      <xdr:spPr>
        <a:xfrm>
          <a:off x="685800" y="4654350"/>
          <a:ext cx="4228920" cy="0"/>
        </a:xfrm>
        <a:prstGeom prst="straightConnector1">
          <a:avLst/>
        </a:prstGeom>
        <a:ln w="6350">
          <a:solidFill>
            <a:srgbClr val="C0C0C0"/>
          </a:solidFill>
          <a:miter/>
        </a:ln>
      </xdr:spPr>
    </xdr:cxnSp>
    <xdr:clientData/>
  </xdr:twoCellAnchor>
  <xdr:twoCellAnchor editAs="oneCell">
    <xdr:from>
      <xdr:col>0</xdr:col>
      <xdr:colOff>169920</xdr:colOff>
      <xdr:row>27</xdr:row>
      <xdr:rowOff>75960</xdr:rowOff>
    </xdr:from>
    <xdr:to>
      <xdr:col>4</xdr:col>
      <xdr:colOff>66370</xdr:colOff>
      <xdr:row>28</xdr:row>
      <xdr:rowOff>133495</xdr:rowOff>
    </xdr:to>
    <xdr:sp macro="" textlink="">
      <xdr:nvSpPr>
        <xdr:cNvPr id="54" name="テキスト ボックス 53">
          <a:extLst>
            <a:ext uri="{FF2B5EF4-FFF2-40B4-BE49-F238E27FC236}">
              <a16:creationId xmlns:a16="http://schemas.microsoft.com/office/drawing/2014/main" id="{271BD60E-78C3-48F5-9F7D-6149CE196E55}"/>
            </a:ext>
          </a:extLst>
        </xdr:cNvPr>
        <xdr:cNvSpPr/>
      </xdr:nvSpPr>
      <xdr:spPr>
        <a:xfrm>
          <a:off x="169920" y="454001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210,000</a:t>
          </a:r>
          <a:endParaRPr lang="en-US" sz="1000" b="0" strike="noStrike" spc="-1">
            <a:latin typeface="游明朝"/>
          </a:endParaRPr>
        </a:p>
      </xdr:txBody>
    </xdr:sp>
    <xdr:clientData/>
  </xdr:twoCellAnchor>
  <xdr:twoCellAnchor>
    <xdr:from>
      <xdr:col>4</xdr:col>
      <xdr:colOff>0</xdr:colOff>
      <xdr:row>28</xdr:row>
      <xdr:rowOff>25560</xdr:rowOff>
    </xdr:from>
    <xdr:to>
      <xdr:col>28</xdr:col>
      <xdr:colOff>114120</xdr:colOff>
      <xdr:row>41</xdr:row>
      <xdr:rowOff>82440</xdr:rowOff>
    </xdr:to>
    <xdr:sp macro="" textlink="">
      <xdr:nvSpPr>
        <xdr:cNvPr id="55" name="人件費グラフ枠">
          <a:extLst>
            <a:ext uri="{FF2B5EF4-FFF2-40B4-BE49-F238E27FC236}">
              <a16:creationId xmlns:a16="http://schemas.microsoft.com/office/drawing/2014/main" id="{C6B6F555-FBC7-498D-9A37-778FE2147BD3}"/>
            </a:ext>
          </a:extLst>
        </xdr:cNvPr>
        <xdr:cNvSpPr/>
      </xdr:nvSpPr>
      <xdr:spPr>
        <a:xfrm>
          <a:off x="685800" y="4654710"/>
          <a:ext cx="422892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61560</xdr:colOff>
      <xdr:row>31</xdr:row>
      <xdr:rowOff>41760</xdr:rowOff>
    </xdr:from>
    <xdr:to>
      <xdr:col>24</xdr:col>
      <xdr:colOff>62640</xdr:colOff>
      <xdr:row>39</xdr:row>
      <xdr:rowOff>96120</xdr:rowOff>
    </xdr:to>
    <xdr:cxnSp macro="">
      <xdr:nvCxnSpPr>
        <xdr:cNvPr id="56" name="直線コネクタ 55">
          <a:extLst>
            <a:ext uri="{FF2B5EF4-FFF2-40B4-BE49-F238E27FC236}">
              <a16:creationId xmlns:a16="http://schemas.microsoft.com/office/drawing/2014/main" id="{A8C2070F-06CC-4A69-9D05-EEE93EC0CBC3}"/>
            </a:ext>
          </a:extLst>
        </xdr:cNvPr>
        <xdr:cNvCxnSpPr/>
      </xdr:nvCxnSpPr>
      <xdr:spPr>
        <a:xfrm flipV="1">
          <a:off x="4176360" y="5166210"/>
          <a:ext cx="1080" cy="1375160"/>
        </a:xfrm>
        <a:prstGeom prst="straightConnector1">
          <a:avLst/>
        </a:prstGeom>
        <a:ln w="31750">
          <a:solidFill>
            <a:srgbClr val="808080"/>
          </a:solidFill>
          <a:miter/>
        </a:ln>
      </xdr:spPr>
    </xdr:cxnSp>
    <xdr:clientData/>
  </xdr:twoCellAnchor>
  <xdr:twoCellAnchor editAs="oneCell">
    <xdr:from>
      <xdr:col>24</xdr:col>
      <xdr:colOff>118800</xdr:colOff>
      <xdr:row>39</xdr:row>
      <xdr:rowOff>121320</xdr:rowOff>
    </xdr:from>
    <xdr:to>
      <xdr:col>27</xdr:col>
      <xdr:colOff>132415</xdr:colOff>
      <xdr:row>41</xdr:row>
      <xdr:rowOff>29555</xdr:rowOff>
    </xdr:to>
    <xdr:sp macro="" textlink="">
      <xdr:nvSpPr>
        <xdr:cNvPr id="57" name="人件費最小値テキスト">
          <a:extLst>
            <a:ext uri="{FF2B5EF4-FFF2-40B4-BE49-F238E27FC236}">
              <a16:creationId xmlns:a16="http://schemas.microsoft.com/office/drawing/2014/main" id="{C7A628E6-422E-4BEB-ABBF-1DA44DCE4626}"/>
            </a:ext>
          </a:extLst>
        </xdr:cNvPr>
        <xdr:cNvSpPr/>
      </xdr:nvSpPr>
      <xdr:spPr>
        <a:xfrm>
          <a:off x="4233600" y="656657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55,926</a:t>
          </a:r>
          <a:endParaRPr lang="en-US" sz="1000" b="0" strike="noStrike" spc="-1">
            <a:latin typeface="游明朝"/>
          </a:endParaRPr>
        </a:p>
      </xdr:txBody>
    </xdr:sp>
    <xdr:clientData/>
  </xdr:twoCellAnchor>
  <xdr:twoCellAnchor>
    <xdr:from>
      <xdr:col>23</xdr:col>
      <xdr:colOff>164880</xdr:colOff>
      <xdr:row>39</xdr:row>
      <xdr:rowOff>96120</xdr:rowOff>
    </xdr:from>
    <xdr:to>
      <xdr:col>24</xdr:col>
      <xdr:colOff>152280</xdr:colOff>
      <xdr:row>39</xdr:row>
      <xdr:rowOff>96120</xdr:rowOff>
    </xdr:to>
    <xdr:cxnSp macro="">
      <xdr:nvCxnSpPr>
        <xdr:cNvPr id="58" name="直線コネクタ 57">
          <a:extLst>
            <a:ext uri="{FF2B5EF4-FFF2-40B4-BE49-F238E27FC236}">
              <a16:creationId xmlns:a16="http://schemas.microsoft.com/office/drawing/2014/main" id="{9F27A15D-307B-4F62-B6B6-CC69CF1031F7}"/>
            </a:ext>
          </a:extLst>
        </xdr:cNvPr>
        <xdr:cNvCxnSpPr/>
      </xdr:nvCxnSpPr>
      <xdr:spPr>
        <a:xfrm>
          <a:off x="4108230" y="6541370"/>
          <a:ext cx="158850" cy="0"/>
        </a:xfrm>
        <a:prstGeom prst="straightConnector1">
          <a:avLst/>
        </a:prstGeom>
        <a:ln w="19050">
          <a:solidFill>
            <a:srgbClr val="000000"/>
          </a:solidFill>
          <a:miter/>
        </a:ln>
      </xdr:spPr>
    </xdr:cxnSp>
    <xdr:clientData/>
  </xdr:twoCellAnchor>
  <xdr:twoCellAnchor editAs="oneCell">
    <xdr:from>
      <xdr:col>24</xdr:col>
      <xdr:colOff>119520</xdr:colOff>
      <xdr:row>30</xdr:row>
      <xdr:rowOff>19440</xdr:rowOff>
    </xdr:from>
    <xdr:to>
      <xdr:col>28</xdr:col>
      <xdr:colOff>25495</xdr:colOff>
      <xdr:row>31</xdr:row>
      <xdr:rowOff>76975</xdr:rowOff>
    </xdr:to>
    <xdr:sp macro="" textlink="">
      <xdr:nvSpPr>
        <xdr:cNvPr id="59" name="人件費最大値テキスト">
          <a:extLst>
            <a:ext uri="{FF2B5EF4-FFF2-40B4-BE49-F238E27FC236}">
              <a16:creationId xmlns:a16="http://schemas.microsoft.com/office/drawing/2014/main" id="{A7CF7218-3781-4352-B023-CD56FF575B37}"/>
            </a:ext>
          </a:extLst>
        </xdr:cNvPr>
        <xdr:cNvSpPr/>
      </xdr:nvSpPr>
      <xdr:spPr>
        <a:xfrm>
          <a:off x="4234320" y="497879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168,201</a:t>
          </a:r>
          <a:endParaRPr lang="en-US" sz="1000" b="0" strike="noStrike" spc="-1">
            <a:latin typeface="游明朝"/>
          </a:endParaRPr>
        </a:p>
      </xdr:txBody>
    </xdr:sp>
    <xdr:clientData/>
  </xdr:twoCellAnchor>
  <xdr:twoCellAnchor>
    <xdr:from>
      <xdr:col>23</xdr:col>
      <xdr:colOff>164880</xdr:colOff>
      <xdr:row>31</xdr:row>
      <xdr:rowOff>41760</xdr:rowOff>
    </xdr:from>
    <xdr:to>
      <xdr:col>24</xdr:col>
      <xdr:colOff>152280</xdr:colOff>
      <xdr:row>31</xdr:row>
      <xdr:rowOff>41760</xdr:rowOff>
    </xdr:to>
    <xdr:cxnSp macro="">
      <xdr:nvCxnSpPr>
        <xdr:cNvPr id="60" name="直線コネクタ 59">
          <a:extLst>
            <a:ext uri="{FF2B5EF4-FFF2-40B4-BE49-F238E27FC236}">
              <a16:creationId xmlns:a16="http://schemas.microsoft.com/office/drawing/2014/main" id="{B1DF6ABE-766A-4265-9E90-C1018D7341B3}"/>
            </a:ext>
          </a:extLst>
        </xdr:cNvPr>
        <xdr:cNvCxnSpPr/>
      </xdr:nvCxnSpPr>
      <xdr:spPr>
        <a:xfrm>
          <a:off x="4108230" y="5166210"/>
          <a:ext cx="158850" cy="0"/>
        </a:xfrm>
        <a:prstGeom prst="straightConnector1">
          <a:avLst/>
        </a:prstGeom>
        <a:ln w="19050">
          <a:solidFill>
            <a:srgbClr val="000000"/>
          </a:solidFill>
          <a:miter/>
        </a:ln>
      </xdr:spPr>
    </xdr:cxnSp>
    <xdr:clientData/>
  </xdr:twoCellAnchor>
  <xdr:twoCellAnchor>
    <xdr:from>
      <xdr:col>20</xdr:col>
      <xdr:colOff>6120</xdr:colOff>
      <xdr:row>36</xdr:row>
      <xdr:rowOff>7920</xdr:rowOff>
    </xdr:from>
    <xdr:to>
      <xdr:col>24</xdr:col>
      <xdr:colOff>63360</xdr:colOff>
      <xdr:row>36</xdr:row>
      <xdr:rowOff>20160</xdr:rowOff>
    </xdr:to>
    <xdr:cxnSp macro="">
      <xdr:nvCxnSpPr>
        <xdr:cNvPr id="61" name="直線コネクタ 60">
          <a:extLst>
            <a:ext uri="{FF2B5EF4-FFF2-40B4-BE49-F238E27FC236}">
              <a16:creationId xmlns:a16="http://schemas.microsoft.com/office/drawing/2014/main" id="{4ACB6C9E-0D43-4F6F-AE5A-D4C7BFC839A3}"/>
            </a:ext>
          </a:extLst>
        </xdr:cNvPr>
        <xdr:cNvCxnSpPr/>
      </xdr:nvCxnSpPr>
      <xdr:spPr>
        <a:xfrm flipV="1">
          <a:off x="3435120" y="5957870"/>
          <a:ext cx="743040" cy="12240"/>
        </a:xfrm>
        <a:prstGeom prst="straightConnector1">
          <a:avLst/>
        </a:prstGeom>
        <a:ln w="6350">
          <a:solidFill>
            <a:srgbClr val="FF0000"/>
          </a:solidFill>
          <a:miter/>
        </a:ln>
      </xdr:spPr>
    </xdr:cxnSp>
    <xdr:clientData/>
  </xdr:twoCellAnchor>
  <xdr:twoCellAnchor editAs="oneCell">
    <xdr:from>
      <xdr:col>24</xdr:col>
      <xdr:colOff>118800</xdr:colOff>
      <xdr:row>36</xdr:row>
      <xdr:rowOff>51840</xdr:rowOff>
    </xdr:from>
    <xdr:to>
      <xdr:col>27</xdr:col>
      <xdr:colOff>132415</xdr:colOff>
      <xdr:row>37</xdr:row>
      <xdr:rowOff>106200</xdr:rowOff>
    </xdr:to>
    <xdr:sp macro="" textlink="">
      <xdr:nvSpPr>
        <xdr:cNvPr id="62" name="人件費平均値テキスト">
          <a:extLst>
            <a:ext uri="{FF2B5EF4-FFF2-40B4-BE49-F238E27FC236}">
              <a16:creationId xmlns:a16="http://schemas.microsoft.com/office/drawing/2014/main" id="{28F6E128-F835-4D93-B8F9-4B4F9B20610A}"/>
            </a:ext>
          </a:extLst>
        </xdr:cNvPr>
        <xdr:cNvSpPr/>
      </xdr:nvSpPr>
      <xdr:spPr>
        <a:xfrm>
          <a:off x="4233600" y="600179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95,899</a:t>
          </a:r>
          <a:endParaRPr lang="en-US" sz="1000" b="0" strike="noStrike" spc="-1">
            <a:latin typeface="游明朝"/>
          </a:endParaRPr>
        </a:p>
      </xdr:txBody>
    </xdr:sp>
    <xdr:clientData/>
  </xdr:twoCellAnchor>
  <xdr:twoCellAnchor>
    <xdr:from>
      <xdr:col>24</xdr:col>
      <xdr:colOff>12600</xdr:colOff>
      <xdr:row>36</xdr:row>
      <xdr:rowOff>52200</xdr:rowOff>
    </xdr:from>
    <xdr:to>
      <xdr:col>24</xdr:col>
      <xdr:colOff>113760</xdr:colOff>
      <xdr:row>36</xdr:row>
      <xdr:rowOff>153360</xdr:rowOff>
    </xdr:to>
    <xdr:sp macro="" textlink="">
      <xdr:nvSpPr>
        <xdr:cNvPr id="63" name="フローチャート: 判断 62">
          <a:extLst>
            <a:ext uri="{FF2B5EF4-FFF2-40B4-BE49-F238E27FC236}">
              <a16:creationId xmlns:a16="http://schemas.microsoft.com/office/drawing/2014/main" id="{C5E23E92-1FB8-41DA-BE1B-7BA1CAB088DD}"/>
            </a:ext>
          </a:extLst>
        </xdr:cNvPr>
        <xdr:cNvSpPr/>
      </xdr:nvSpPr>
      <xdr:spPr>
        <a:xfrm>
          <a:off x="4127400" y="600215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50760</xdr:colOff>
      <xdr:row>36</xdr:row>
      <xdr:rowOff>20160</xdr:rowOff>
    </xdr:from>
    <xdr:to>
      <xdr:col>20</xdr:col>
      <xdr:colOff>6120</xdr:colOff>
      <xdr:row>36</xdr:row>
      <xdr:rowOff>57960</xdr:rowOff>
    </xdr:to>
    <xdr:cxnSp macro="">
      <xdr:nvCxnSpPr>
        <xdr:cNvPr id="64" name="直線コネクタ 63">
          <a:extLst>
            <a:ext uri="{FF2B5EF4-FFF2-40B4-BE49-F238E27FC236}">
              <a16:creationId xmlns:a16="http://schemas.microsoft.com/office/drawing/2014/main" id="{E9CD1631-ECB4-4D0A-B1DC-4587A25C644A}"/>
            </a:ext>
          </a:extLst>
        </xdr:cNvPr>
        <xdr:cNvCxnSpPr/>
      </xdr:nvCxnSpPr>
      <xdr:spPr>
        <a:xfrm flipV="1">
          <a:off x="2622510" y="5970110"/>
          <a:ext cx="812610" cy="37800"/>
        </a:xfrm>
        <a:prstGeom prst="straightConnector1">
          <a:avLst/>
        </a:prstGeom>
        <a:ln w="6350">
          <a:solidFill>
            <a:srgbClr val="FF0000"/>
          </a:solidFill>
          <a:miter/>
        </a:ln>
      </xdr:spPr>
    </xdr:cxnSp>
    <xdr:clientData/>
  </xdr:twoCellAnchor>
  <xdr:twoCellAnchor>
    <xdr:from>
      <xdr:col>19</xdr:col>
      <xdr:colOff>127080</xdr:colOff>
      <xdr:row>36</xdr:row>
      <xdr:rowOff>146520</xdr:rowOff>
    </xdr:from>
    <xdr:to>
      <xdr:col>20</xdr:col>
      <xdr:colOff>37800</xdr:colOff>
      <xdr:row>37</xdr:row>
      <xdr:rowOff>76320</xdr:rowOff>
    </xdr:to>
    <xdr:sp macro="" textlink="">
      <xdr:nvSpPr>
        <xdr:cNvPr id="65" name="フローチャート: 判断 64">
          <a:extLst>
            <a:ext uri="{FF2B5EF4-FFF2-40B4-BE49-F238E27FC236}">
              <a16:creationId xmlns:a16="http://schemas.microsoft.com/office/drawing/2014/main" id="{564657CF-7DAE-4E06-B78C-68A858F13D1B}"/>
            </a:ext>
          </a:extLst>
        </xdr:cNvPr>
        <xdr:cNvSpPr/>
      </xdr:nvSpPr>
      <xdr:spPr>
        <a:xfrm>
          <a:off x="3384630" y="609647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105480</xdr:colOff>
      <xdr:row>37</xdr:row>
      <xdr:rowOff>88920</xdr:rowOff>
    </xdr:from>
    <xdr:to>
      <xdr:col>21</xdr:col>
      <xdr:colOff>113105</xdr:colOff>
      <xdr:row>38</xdr:row>
      <xdr:rowOff>143280</xdr:rowOff>
    </xdr:to>
    <xdr:sp macro="" textlink="">
      <xdr:nvSpPr>
        <xdr:cNvPr id="66" name="テキスト ボックス 65">
          <a:extLst>
            <a:ext uri="{FF2B5EF4-FFF2-40B4-BE49-F238E27FC236}">
              <a16:creationId xmlns:a16="http://schemas.microsoft.com/office/drawing/2014/main" id="{91D67AC6-B5AB-4754-9F24-4FA33400982B}"/>
            </a:ext>
          </a:extLst>
        </xdr:cNvPr>
        <xdr:cNvSpPr/>
      </xdr:nvSpPr>
      <xdr:spPr>
        <a:xfrm>
          <a:off x="3191580" y="620397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88,459</a:t>
          </a:r>
          <a:endParaRPr lang="en-US" sz="1000" b="0" strike="noStrike" spc="-1">
            <a:latin typeface="游明朝"/>
          </a:endParaRPr>
        </a:p>
      </xdr:txBody>
    </xdr:sp>
    <xdr:clientData/>
  </xdr:twoCellAnchor>
  <xdr:twoCellAnchor>
    <xdr:from>
      <xdr:col>10</xdr:col>
      <xdr:colOff>114120</xdr:colOff>
      <xdr:row>36</xdr:row>
      <xdr:rowOff>57960</xdr:rowOff>
    </xdr:from>
    <xdr:to>
      <xdr:col>15</xdr:col>
      <xdr:colOff>50760</xdr:colOff>
      <xdr:row>36</xdr:row>
      <xdr:rowOff>78480</xdr:rowOff>
    </xdr:to>
    <xdr:cxnSp macro="">
      <xdr:nvCxnSpPr>
        <xdr:cNvPr id="67" name="直線コネクタ 66">
          <a:extLst>
            <a:ext uri="{FF2B5EF4-FFF2-40B4-BE49-F238E27FC236}">
              <a16:creationId xmlns:a16="http://schemas.microsoft.com/office/drawing/2014/main" id="{9F3D8973-00C0-44C5-84B5-0E0C0B68B9C2}"/>
            </a:ext>
          </a:extLst>
        </xdr:cNvPr>
        <xdr:cNvCxnSpPr/>
      </xdr:nvCxnSpPr>
      <xdr:spPr>
        <a:xfrm flipV="1">
          <a:off x="1828620" y="6007910"/>
          <a:ext cx="793890" cy="20520"/>
        </a:xfrm>
        <a:prstGeom prst="straightConnector1">
          <a:avLst/>
        </a:prstGeom>
        <a:ln w="6350">
          <a:solidFill>
            <a:srgbClr val="FF0000"/>
          </a:solidFill>
          <a:miter/>
        </a:ln>
      </xdr:spPr>
    </xdr:cxnSp>
    <xdr:clientData/>
  </xdr:twoCellAnchor>
  <xdr:twoCellAnchor>
    <xdr:from>
      <xdr:col>15</xdr:col>
      <xdr:colOff>0</xdr:colOff>
      <xdr:row>37</xdr:row>
      <xdr:rowOff>5040</xdr:rowOff>
    </xdr:from>
    <xdr:to>
      <xdr:col>15</xdr:col>
      <xdr:colOff>101160</xdr:colOff>
      <xdr:row>37</xdr:row>
      <xdr:rowOff>96840</xdr:rowOff>
    </xdr:to>
    <xdr:sp macro="" textlink="">
      <xdr:nvSpPr>
        <xdr:cNvPr id="68" name="フローチャート: 判断 67">
          <a:extLst>
            <a:ext uri="{FF2B5EF4-FFF2-40B4-BE49-F238E27FC236}">
              <a16:creationId xmlns:a16="http://schemas.microsoft.com/office/drawing/2014/main" id="{7A7B0D8C-D690-45DE-B548-20BC0F3A0BF9}"/>
            </a:ext>
          </a:extLst>
        </xdr:cNvPr>
        <xdr:cNvSpPr/>
      </xdr:nvSpPr>
      <xdr:spPr>
        <a:xfrm>
          <a:off x="2571750" y="6120090"/>
          <a:ext cx="101160" cy="918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37</xdr:row>
      <xdr:rowOff>109440</xdr:rowOff>
    </xdr:from>
    <xdr:to>
      <xdr:col>17</xdr:col>
      <xdr:colOff>7920</xdr:colOff>
      <xdr:row>39</xdr:row>
      <xdr:rowOff>11685</xdr:rowOff>
    </xdr:to>
    <xdr:sp macro="" textlink="">
      <xdr:nvSpPr>
        <xdr:cNvPr id="69" name="テキスト ボックス 68">
          <a:extLst>
            <a:ext uri="{FF2B5EF4-FFF2-40B4-BE49-F238E27FC236}">
              <a16:creationId xmlns:a16="http://schemas.microsoft.com/office/drawing/2014/main" id="{7A51F4FA-9C35-4315-8541-F725459604DE}"/>
            </a:ext>
          </a:extLst>
        </xdr:cNvPr>
        <xdr:cNvSpPr/>
      </xdr:nvSpPr>
      <xdr:spPr>
        <a:xfrm>
          <a:off x="2397690" y="6224490"/>
          <a:ext cx="52488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86,855</a:t>
          </a:r>
          <a:endParaRPr lang="en-US" sz="1000" b="0" strike="noStrike" spc="-1">
            <a:latin typeface="游明朝"/>
          </a:endParaRPr>
        </a:p>
      </xdr:txBody>
    </xdr:sp>
    <xdr:clientData/>
  </xdr:twoCellAnchor>
  <xdr:twoCellAnchor>
    <xdr:from>
      <xdr:col>6</xdr:col>
      <xdr:colOff>5760</xdr:colOff>
      <xdr:row>36</xdr:row>
      <xdr:rowOff>78480</xdr:rowOff>
    </xdr:from>
    <xdr:to>
      <xdr:col>10</xdr:col>
      <xdr:colOff>114120</xdr:colOff>
      <xdr:row>36</xdr:row>
      <xdr:rowOff>78840</xdr:rowOff>
    </xdr:to>
    <xdr:cxnSp macro="">
      <xdr:nvCxnSpPr>
        <xdr:cNvPr id="70" name="直線コネクタ 69">
          <a:extLst>
            <a:ext uri="{FF2B5EF4-FFF2-40B4-BE49-F238E27FC236}">
              <a16:creationId xmlns:a16="http://schemas.microsoft.com/office/drawing/2014/main" id="{63CD1B94-FF0C-4E46-90FF-62DFA5CA37E6}"/>
            </a:ext>
          </a:extLst>
        </xdr:cNvPr>
        <xdr:cNvCxnSpPr/>
      </xdr:nvCxnSpPr>
      <xdr:spPr>
        <a:xfrm flipV="1">
          <a:off x="1034460" y="6028430"/>
          <a:ext cx="794160" cy="360"/>
        </a:xfrm>
        <a:prstGeom prst="straightConnector1">
          <a:avLst/>
        </a:prstGeom>
        <a:ln w="6350">
          <a:solidFill>
            <a:srgbClr val="FF0000"/>
          </a:solidFill>
          <a:miter/>
        </a:ln>
      </xdr:spPr>
    </xdr:cxnSp>
    <xdr:clientData/>
  </xdr:twoCellAnchor>
  <xdr:twoCellAnchor>
    <xdr:from>
      <xdr:col>10</xdr:col>
      <xdr:colOff>63360</xdr:colOff>
      <xdr:row>37</xdr:row>
      <xdr:rowOff>10080</xdr:rowOff>
    </xdr:from>
    <xdr:to>
      <xdr:col>10</xdr:col>
      <xdr:colOff>164520</xdr:colOff>
      <xdr:row>37</xdr:row>
      <xdr:rowOff>111240</xdr:rowOff>
    </xdr:to>
    <xdr:sp macro="" textlink="">
      <xdr:nvSpPr>
        <xdr:cNvPr id="71" name="フローチャート: 判断 70">
          <a:extLst>
            <a:ext uri="{FF2B5EF4-FFF2-40B4-BE49-F238E27FC236}">
              <a16:creationId xmlns:a16="http://schemas.microsoft.com/office/drawing/2014/main" id="{E0154965-711F-4A57-876B-38D08D2E8381}"/>
            </a:ext>
          </a:extLst>
        </xdr:cNvPr>
        <xdr:cNvSpPr/>
      </xdr:nvSpPr>
      <xdr:spPr>
        <a:xfrm>
          <a:off x="1777860" y="612513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37</xdr:row>
      <xdr:rowOff>124200</xdr:rowOff>
    </xdr:from>
    <xdr:to>
      <xdr:col>12</xdr:col>
      <xdr:colOff>55375</xdr:colOff>
      <xdr:row>39</xdr:row>
      <xdr:rowOff>20095</xdr:rowOff>
    </xdr:to>
    <xdr:sp macro="" textlink="">
      <xdr:nvSpPr>
        <xdr:cNvPr id="72" name="テキスト ボックス 71">
          <a:extLst>
            <a:ext uri="{FF2B5EF4-FFF2-40B4-BE49-F238E27FC236}">
              <a16:creationId xmlns:a16="http://schemas.microsoft.com/office/drawing/2014/main" id="{2A93845F-C409-43EB-924C-483694D86A77}"/>
            </a:ext>
          </a:extLst>
        </xdr:cNvPr>
        <xdr:cNvSpPr/>
      </xdr:nvSpPr>
      <xdr:spPr>
        <a:xfrm>
          <a:off x="1584810" y="6239250"/>
          <a:ext cx="52479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85,700</a:t>
          </a:r>
          <a:endParaRPr lang="en-US" sz="1000" b="0" strike="noStrike" spc="-1">
            <a:latin typeface="游明朝"/>
          </a:endParaRPr>
        </a:p>
      </xdr:txBody>
    </xdr:sp>
    <xdr:clientData/>
  </xdr:twoCellAnchor>
  <xdr:twoCellAnchor>
    <xdr:from>
      <xdr:col>5</xdr:col>
      <xdr:colOff>127080</xdr:colOff>
      <xdr:row>37</xdr:row>
      <xdr:rowOff>67320</xdr:rowOff>
    </xdr:from>
    <xdr:to>
      <xdr:col>6</xdr:col>
      <xdr:colOff>37800</xdr:colOff>
      <xdr:row>38</xdr:row>
      <xdr:rowOff>6480</xdr:rowOff>
    </xdr:to>
    <xdr:sp macro="" textlink="">
      <xdr:nvSpPr>
        <xdr:cNvPr id="73" name="フローチャート: 判断 72">
          <a:extLst>
            <a:ext uri="{FF2B5EF4-FFF2-40B4-BE49-F238E27FC236}">
              <a16:creationId xmlns:a16="http://schemas.microsoft.com/office/drawing/2014/main" id="{82117FC3-72A5-4838-8F47-C267E6621073}"/>
            </a:ext>
          </a:extLst>
        </xdr:cNvPr>
        <xdr:cNvSpPr/>
      </xdr:nvSpPr>
      <xdr:spPr>
        <a:xfrm>
          <a:off x="984330" y="6182370"/>
          <a:ext cx="82170" cy="1042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105480</xdr:colOff>
      <xdr:row>38</xdr:row>
      <xdr:rowOff>19440</xdr:rowOff>
    </xdr:from>
    <xdr:to>
      <xdr:col>7</xdr:col>
      <xdr:colOff>112745</xdr:colOff>
      <xdr:row>39</xdr:row>
      <xdr:rowOff>77335</xdr:rowOff>
    </xdr:to>
    <xdr:sp macro="" textlink="">
      <xdr:nvSpPr>
        <xdr:cNvPr id="74" name="テキスト ボックス 73">
          <a:extLst>
            <a:ext uri="{FF2B5EF4-FFF2-40B4-BE49-F238E27FC236}">
              <a16:creationId xmlns:a16="http://schemas.microsoft.com/office/drawing/2014/main" id="{98ACD380-666C-48FA-B0BB-B532F34398F4}"/>
            </a:ext>
          </a:extLst>
        </xdr:cNvPr>
        <xdr:cNvSpPr/>
      </xdr:nvSpPr>
      <xdr:spPr>
        <a:xfrm>
          <a:off x="791280" y="6299590"/>
          <a:ext cx="5247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81,198</a:t>
          </a:r>
          <a:endParaRPr lang="en-US" sz="1000" b="0" strike="noStrike" spc="-1">
            <a:latin typeface="游明朝"/>
          </a:endParaRPr>
        </a:p>
      </xdr:txBody>
    </xdr:sp>
    <xdr:clientData/>
  </xdr:twoCellAnchor>
  <xdr:twoCellAnchor editAs="oneCell">
    <xdr:from>
      <xdr:col>23</xdr:col>
      <xdr:colOff>63360</xdr:colOff>
      <xdr:row>41</xdr:row>
      <xdr:rowOff>101160</xdr:rowOff>
    </xdr:from>
    <xdr:to>
      <xdr:col>27</xdr:col>
      <xdr:colOff>142495</xdr:colOff>
      <xdr:row>43</xdr:row>
      <xdr:rowOff>3120</xdr:rowOff>
    </xdr:to>
    <xdr:sp macro="" textlink="">
      <xdr:nvSpPr>
        <xdr:cNvPr id="75" name="テキスト ボックス 74">
          <a:extLst>
            <a:ext uri="{FF2B5EF4-FFF2-40B4-BE49-F238E27FC236}">
              <a16:creationId xmlns:a16="http://schemas.microsoft.com/office/drawing/2014/main" id="{FC7D1E53-E00A-4682-AEE1-EB6B19FCC332}"/>
            </a:ext>
          </a:extLst>
        </xdr:cNvPr>
        <xdr:cNvSpPr/>
      </xdr:nvSpPr>
      <xdr:spPr>
        <a:xfrm>
          <a:off x="400671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19</xdr:col>
      <xdr:colOff>6480</xdr:colOff>
      <xdr:row>41</xdr:row>
      <xdr:rowOff>101160</xdr:rowOff>
    </xdr:from>
    <xdr:to>
      <xdr:col>23</xdr:col>
      <xdr:colOff>85615</xdr:colOff>
      <xdr:row>43</xdr:row>
      <xdr:rowOff>3120</xdr:rowOff>
    </xdr:to>
    <xdr:sp macro="" textlink="">
      <xdr:nvSpPr>
        <xdr:cNvPr id="76" name="テキスト ボックス 75">
          <a:extLst>
            <a:ext uri="{FF2B5EF4-FFF2-40B4-BE49-F238E27FC236}">
              <a16:creationId xmlns:a16="http://schemas.microsoft.com/office/drawing/2014/main" id="{16CDE54E-3BB3-46F1-BB40-62CAAD3534B9}"/>
            </a:ext>
          </a:extLst>
        </xdr:cNvPr>
        <xdr:cNvSpPr/>
      </xdr:nvSpPr>
      <xdr:spPr>
        <a:xfrm>
          <a:off x="326403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14</xdr:col>
      <xdr:colOff>50760</xdr:colOff>
      <xdr:row>41</xdr:row>
      <xdr:rowOff>101160</xdr:rowOff>
    </xdr:from>
    <xdr:to>
      <xdr:col>18</xdr:col>
      <xdr:colOff>123545</xdr:colOff>
      <xdr:row>43</xdr:row>
      <xdr:rowOff>3120</xdr:rowOff>
    </xdr:to>
    <xdr:sp macro="" textlink="">
      <xdr:nvSpPr>
        <xdr:cNvPr id="77" name="テキスト ボックス 76">
          <a:extLst>
            <a:ext uri="{FF2B5EF4-FFF2-40B4-BE49-F238E27FC236}">
              <a16:creationId xmlns:a16="http://schemas.microsoft.com/office/drawing/2014/main" id="{B27E49B7-E436-4370-9BB3-74F683A5813C}"/>
            </a:ext>
          </a:extLst>
        </xdr:cNvPr>
        <xdr:cNvSpPr/>
      </xdr:nvSpPr>
      <xdr:spPr>
        <a:xfrm>
          <a:off x="245106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9</xdr:col>
      <xdr:colOff>114480</xdr:colOff>
      <xdr:row>41</xdr:row>
      <xdr:rowOff>101160</xdr:rowOff>
    </xdr:from>
    <xdr:to>
      <xdr:col>14</xdr:col>
      <xdr:colOff>18720</xdr:colOff>
      <xdr:row>43</xdr:row>
      <xdr:rowOff>3120</xdr:rowOff>
    </xdr:to>
    <xdr:sp macro="" textlink="">
      <xdr:nvSpPr>
        <xdr:cNvPr id="78" name="テキスト ボックス 77">
          <a:extLst>
            <a:ext uri="{FF2B5EF4-FFF2-40B4-BE49-F238E27FC236}">
              <a16:creationId xmlns:a16="http://schemas.microsoft.com/office/drawing/2014/main" id="{18833D29-2DA0-4BD5-9572-794C3353E449}"/>
            </a:ext>
          </a:extLst>
        </xdr:cNvPr>
        <xdr:cNvSpPr/>
      </xdr:nvSpPr>
      <xdr:spPr>
        <a:xfrm>
          <a:off x="1657530" y="6876610"/>
          <a:ext cx="7614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5</xdr:col>
      <xdr:colOff>6480</xdr:colOff>
      <xdr:row>41</xdr:row>
      <xdr:rowOff>101160</xdr:rowOff>
    </xdr:from>
    <xdr:to>
      <xdr:col>9</xdr:col>
      <xdr:colOff>85615</xdr:colOff>
      <xdr:row>43</xdr:row>
      <xdr:rowOff>3120</xdr:rowOff>
    </xdr:to>
    <xdr:sp macro="" textlink="">
      <xdr:nvSpPr>
        <xdr:cNvPr id="79" name="テキスト ボックス 78">
          <a:extLst>
            <a:ext uri="{FF2B5EF4-FFF2-40B4-BE49-F238E27FC236}">
              <a16:creationId xmlns:a16="http://schemas.microsoft.com/office/drawing/2014/main" id="{88071DA6-A1B2-401B-A327-F4C3444BEEF8}"/>
            </a:ext>
          </a:extLst>
        </xdr:cNvPr>
        <xdr:cNvSpPr/>
      </xdr:nvSpPr>
      <xdr:spPr>
        <a:xfrm>
          <a:off x="86373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24</xdr:col>
      <xdr:colOff>12600</xdr:colOff>
      <xdr:row>35</xdr:row>
      <xdr:rowOff>128880</xdr:rowOff>
    </xdr:from>
    <xdr:to>
      <xdr:col>24</xdr:col>
      <xdr:colOff>113760</xdr:colOff>
      <xdr:row>36</xdr:row>
      <xdr:rowOff>58680</xdr:rowOff>
    </xdr:to>
    <xdr:sp macro="" textlink="">
      <xdr:nvSpPr>
        <xdr:cNvPr id="80" name="楕円 79">
          <a:extLst>
            <a:ext uri="{FF2B5EF4-FFF2-40B4-BE49-F238E27FC236}">
              <a16:creationId xmlns:a16="http://schemas.microsoft.com/office/drawing/2014/main" id="{0A811D41-E610-464C-B291-5F999B237675}"/>
            </a:ext>
          </a:extLst>
        </xdr:cNvPr>
        <xdr:cNvSpPr/>
      </xdr:nvSpPr>
      <xdr:spPr>
        <a:xfrm>
          <a:off x="4127400" y="591373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119520</xdr:colOff>
      <xdr:row>35</xdr:row>
      <xdr:rowOff>11160</xdr:rowOff>
    </xdr:from>
    <xdr:to>
      <xdr:col>28</xdr:col>
      <xdr:colOff>25495</xdr:colOff>
      <xdr:row>36</xdr:row>
      <xdr:rowOff>65520</xdr:rowOff>
    </xdr:to>
    <xdr:sp macro="" textlink="">
      <xdr:nvSpPr>
        <xdr:cNvPr id="81" name="人件費該当値テキスト">
          <a:extLst>
            <a:ext uri="{FF2B5EF4-FFF2-40B4-BE49-F238E27FC236}">
              <a16:creationId xmlns:a16="http://schemas.microsoft.com/office/drawing/2014/main" id="{ED0F31BD-1A44-4EC4-9DA2-8A8FE2E28B20}"/>
            </a:ext>
          </a:extLst>
        </xdr:cNvPr>
        <xdr:cNvSpPr/>
      </xdr:nvSpPr>
      <xdr:spPr>
        <a:xfrm>
          <a:off x="4234320" y="579601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103,349</a:t>
          </a:r>
          <a:endParaRPr lang="en-US" sz="1000" b="0" strike="noStrike" spc="-1">
            <a:latin typeface="游明朝"/>
          </a:endParaRPr>
        </a:p>
      </xdr:txBody>
    </xdr:sp>
    <xdr:clientData/>
  </xdr:twoCellAnchor>
  <xdr:twoCellAnchor>
    <xdr:from>
      <xdr:col>19</xdr:col>
      <xdr:colOff>127080</xdr:colOff>
      <xdr:row>35</xdr:row>
      <xdr:rowOff>141120</xdr:rowOff>
    </xdr:from>
    <xdr:to>
      <xdr:col>20</xdr:col>
      <xdr:colOff>37800</xdr:colOff>
      <xdr:row>36</xdr:row>
      <xdr:rowOff>70920</xdr:rowOff>
    </xdr:to>
    <xdr:sp macro="" textlink="">
      <xdr:nvSpPr>
        <xdr:cNvPr id="82" name="楕円 81">
          <a:extLst>
            <a:ext uri="{FF2B5EF4-FFF2-40B4-BE49-F238E27FC236}">
              <a16:creationId xmlns:a16="http://schemas.microsoft.com/office/drawing/2014/main" id="{475B6F66-14D7-4988-9E0F-118335D488C0}"/>
            </a:ext>
          </a:extLst>
        </xdr:cNvPr>
        <xdr:cNvSpPr/>
      </xdr:nvSpPr>
      <xdr:spPr>
        <a:xfrm>
          <a:off x="3384630" y="592597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73800</xdr:colOff>
      <xdr:row>34</xdr:row>
      <xdr:rowOff>109080</xdr:rowOff>
    </xdr:from>
    <xdr:to>
      <xdr:col>21</xdr:col>
      <xdr:colOff>141970</xdr:colOff>
      <xdr:row>36</xdr:row>
      <xdr:rowOff>10965</xdr:rowOff>
    </xdr:to>
    <xdr:sp macro="" textlink="">
      <xdr:nvSpPr>
        <xdr:cNvPr id="83" name="テキスト ボックス 82">
          <a:extLst>
            <a:ext uri="{FF2B5EF4-FFF2-40B4-BE49-F238E27FC236}">
              <a16:creationId xmlns:a16="http://schemas.microsoft.com/office/drawing/2014/main" id="{CA5B9CB2-F772-42C0-80BA-1B07D18D7F75}"/>
            </a:ext>
          </a:extLst>
        </xdr:cNvPr>
        <xdr:cNvSpPr/>
      </xdr:nvSpPr>
      <xdr:spPr>
        <a:xfrm>
          <a:off x="3159900" y="5728830"/>
          <a:ext cx="5888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102,388</a:t>
          </a:r>
          <a:endParaRPr lang="en-US" sz="1000" b="0" strike="noStrike" spc="-1">
            <a:latin typeface="游明朝"/>
          </a:endParaRPr>
        </a:p>
      </xdr:txBody>
    </xdr:sp>
    <xdr:clientData/>
  </xdr:twoCellAnchor>
  <xdr:twoCellAnchor>
    <xdr:from>
      <xdr:col>15</xdr:col>
      <xdr:colOff>0</xdr:colOff>
      <xdr:row>36</xdr:row>
      <xdr:rowOff>7200</xdr:rowOff>
    </xdr:from>
    <xdr:to>
      <xdr:col>15</xdr:col>
      <xdr:colOff>101160</xdr:colOff>
      <xdr:row>36</xdr:row>
      <xdr:rowOff>108360</xdr:rowOff>
    </xdr:to>
    <xdr:sp macro="" textlink="">
      <xdr:nvSpPr>
        <xdr:cNvPr id="84" name="楕円 83">
          <a:extLst>
            <a:ext uri="{FF2B5EF4-FFF2-40B4-BE49-F238E27FC236}">
              <a16:creationId xmlns:a16="http://schemas.microsoft.com/office/drawing/2014/main" id="{8C5381E2-ACE7-4579-8F0C-43632E456DA2}"/>
            </a:ext>
          </a:extLst>
        </xdr:cNvPr>
        <xdr:cNvSpPr/>
      </xdr:nvSpPr>
      <xdr:spPr>
        <a:xfrm>
          <a:off x="2571750" y="595715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34</xdr:row>
      <xdr:rowOff>146520</xdr:rowOff>
    </xdr:from>
    <xdr:to>
      <xdr:col>17</xdr:col>
      <xdr:colOff>7920</xdr:colOff>
      <xdr:row>36</xdr:row>
      <xdr:rowOff>48405</xdr:rowOff>
    </xdr:to>
    <xdr:sp macro="" textlink="">
      <xdr:nvSpPr>
        <xdr:cNvPr id="85" name="テキスト ボックス 84">
          <a:extLst>
            <a:ext uri="{FF2B5EF4-FFF2-40B4-BE49-F238E27FC236}">
              <a16:creationId xmlns:a16="http://schemas.microsoft.com/office/drawing/2014/main" id="{6B80C575-BF9B-40F3-834E-EB6C5DD16E7A}"/>
            </a:ext>
          </a:extLst>
        </xdr:cNvPr>
        <xdr:cNvSpPr/>
      </xdr:nvSpPr>
      <xdr:spPr>
        <a:xfrm>
          <a:off x="2397690" y="5766270"/>
          <a:ext cx="52488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99,431</a:t>
          </a:r>
          <a:endParaRPr lang="en-US" sz="1000" b="0" strike="noStrike" spc="-1">
            <a:latin typeface="游明朝"/>
          </a:endParaRPr>
        </a:p>
      </xdr:txBody>
    </xdr:sp>
    <xdr:clientData/>
  </xdr:twoCellAnchor>
  <xdr:twoCellAnchor>
    <xdr:from>
      <xdr:col>10</xdr:col>
      <xdr:colOff>63360</xdr:colOff>
      <xdr:row>36</xdr:row>
      <xdr:rowOff>28080</xdr:rowOff>
    </xdr:from>
    <xdr:to>
      <xdr:col>10</xdr:col>
      <xdr:colOff>164520</xdr:colOff>
      <xdr:row>36</xdr:row>
      <xdr:rowOff>129240</xdr:rowOff>
    </xdr:to>
    <xdr:sp macro="" textlink="">
      <xdr:nvSpPr>
        <xdr:cNvPr id="86" name="楕円 85">
          <a:extLst>
            <a:ext uri="{FF2B5EF4-FFF2-40B4-BE49-F238E27FC236}">
              <a16:creationId xmlns:a16="http://schemas.microsoft.com/office/drawing/2014/main" id="{36E92BD5-6C31-46BD-B211-835CB456E68B}"/>
            </a:ext>
          </a:extLst>
        </xdr:cNvPr>
        <xdr:cNvSpPr/>
      </xdr:nvSpPr>
      <xdr:spPr>
        <a:xfrm>
          <a:off x="1777860" y="59780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35</xdr:row>
      <xdr:rowOff>5400</xdr:rowOff>
    </xdr:from>
    <xdr:to>
      <xdr:col>12</xdr:col>
      <xdr:colOff>55375</xdr:colOff>
      <xdr:row>36</xdr:row>
      <xdr:rowOff>66110</xdr:rowOff>
    </xdr:to>
    <xdr:sp macro="" textlink="">
      <xdr:nvSpPr>
        <xdr:cNvPr id="87" name="テキスト ボックス 86">
          <a:extLst>
            <a:ext uri="{FF2B5EF4-FFF2-40B4-BE49-F238E27FC236}">
              <a16:creationId xmlns:a16="http://schemas.microsoft.com/office/drawing/2014/main" id="{A46A4CE4-48BD-407C-8986-4FAFCAC28274}"/>
            </a:ext>
          </a:extLst>
        </xdr:cNvPr>
        <xdr:cNvSpPr/>
      </xdr:nvSpPr>
      <xdr:spPr>
        <a:xfrm>
          <a:off x="1584810" y="579025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97,797</a:t>
          </a:r>
          <a:endParaRPr lang="en-US" sz="1000" b="0" strike="noStrike" spc="-1">
            <a:latin typeface="游明朝"/>
          </a:endParaRPr>
        </a:p>
      </xdr:txBody>
    </xdr:sp>
    <xdr:clientData/>
  </xdr:twoCellAnchor>
  <xdr:twoCellAnchor>
    <xdr:from>
      <xdr:col>5</xdr:col>
      <xdr:colOff>127080</xdr:colOff>
      <xdr:row>36</xdr:row>
      <xdr:rowOff>28440</xdr:rowOff>
    </xdr:from>
    <xdr:to>
      <xdr:col>6</xdr:col>
      <xdr:colOff>37800</xdr:colOff>
      <xdr:row>36</xdr:row>
      <xdr:rowOff>129600</xdr:rowOff>
    </xdr:to>
    <xdr:sp macro="" textlink="">
      <xdr:nvSpPr>
        <xdr:cNvPr id="88" name="楕円 87">
          <a:extLst>
            <a:ext uri="{FF2B5EF4-FFF2-40B4-BE49-F238E27FC236}">
              <a16:creationId xmlns:a16="http://schemas.microsoft.com/office/drawing/2014/main" id="{CB96F660-B57E-4543-B219-BB405FAB06A7}"/>
            </a:ext>
          </a:extLst>
        </xdr:cNvPr>
        <xdr:cNvSpPr/>
      </xdr:nvSpPr>
      <xdr:spPr>
        <a:xfrm>
          <a:off x="984330" y="597839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105480</xdr:colOff>
      <xdr:row>35</xdr:row>
      <xdr:rowOff>5760</xdr:rowOff>
    </xdr:from>
    <xdr:to>
      <xdr:col>7</xdr:col>
      <xdr:colOff>112745</xdr:colOff>
      <xdr:row>36</xdr:row>
      <xdr:rowOff>66470</xdr:rowOff>
    </xdr:to>
    <xdr:sp macro="" textlink="">
      <xdr:nvSpPr>
        <xdr:cNvPr id="89" name="テキスト ボックス 88">
          <a:extLst>
            <a:ext uri="{FF2B5EF4-FFF2-40B4-BE49-F238E27FC236}">
              <a16:creationId xmlns:a16="http://schemas.microsoft.com/office/drawing/2014/main" id="{1EB10F2B-5C3F-440D-A7D5-6FAF09E7CFA2}"/>
            </a:ext>
          </a:extLst>
        </xdr:cNvPr>
        <xdr:cNvSpPr/>
      </xdr:nvSpPr>
      <xdr:spPr>
        <a:xfrm>
          <a:off x="791280" y="579061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97,773</a:t>
          </a:r>
          <a:endParaRPr lang="en-US" sz="1000" b="0" strike="noStrike" spc="-1">
            <a:latin typeface="游明朝"/>
          </a:endParaRPr>
        </a:p>
      </xdr:txBody>
    </xdr:sp>
    <xdr:clientData/>
  </xdr:twoCellAnchor>
  <xdr:twoCellAnchor>
    <xdr:from>
      <xdr:col>4</xdr:col>
      <xdr:colOff>0</xdr:colOff>
      <xdr:row>43</xdr:row>
      <xdr:rowOff>57240</xdr:rowOff>
    </xdr:from>
    <xdr:to>
      <xdr:col>28</xdr:col>
      <xdr:colOff>114120</xdr:colOff>
      <xdr:row>45</xdr:row>
      <xdr:rowOff>31320</xdr:rowOff>
    </xdr:to>
    <xdr:sp macro="" textlink="">
      <xdr:nvSpPr>
        <xdr:cNvPr id="90" name="正方形/長方形 89">
          <a:extLst>
            <a:ext uri="{FF2B5EF4-FFF2-40B4-BE49-F238E27FC236}">
              <a16:creationId xmlns:a16="http://schemas.microsoft.com/office/drawing/2014/main" id="{3DA0E493-EBB8-4DD2-9E7F-5A229B3C68A9}"/>
            </a:ext>
          </a:extLst>
        </xdr:cNvPr>
        <xdr:cNvSpPr/>
      </xdr:nvSpPr>
      <xdr:spPr>
        <a:xfrm>
          <a:off x="685800" y="7162890"/>
          <a:ext cx="422892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物件費</a:t>
          </a:r>
          <a:endParaRPr lang="en-US" sz="1600" b="0" strike="noStrike" spc="-1">
            <a:latin typeface="游明朝"/>
          </a:endParaRPr>
        </a:p>
      </xdr:txBody>
    </xdr:sp>
    <xdr:clientData/>
  </xdr:twoCellAnchor>
  <xdr:twoCellAnchor>
    <xdr:from>
      <xdr:col>4</xdr:col>
      <xdr:colOff>127080</xdr:colOff>
      <xdr:row>45</xdr:row>
      <xdr:rowOff>57240</xdr:rowOff>
    </xdr:from>
    <xdr:to>
      <xdr:col>12</xdr:col>
      <xdr:colOff>126720</xdr:colOff>
      <xdr:row>46</xdr:row>
      <xdr:rowOff>139320</xdr:rowOff>
    </xdr:to>
    <xdr:sp macro="" textlink="">
      <xdr:nvSpPr>
        <xdr:cNvPr id="91" name="正方形/長方形 90">
          <a:extLst>
            <a:ext uri="{FF2B5EF4-FFF2-40B4-BE49-F238E27FC236}">
              <a16:creationId xmlns:a16="http://schemas.microsoft.com/office/drawing/2014/main" id="{F37AB7AC-F72C-4369-859E-AF6B9C666B06}"/>
            </a:ext>
          </a:extLst>
        </xdr:cNvPr>
        <xdr:cNvSpPr/>
      </xdr:nvSpPr>
      <xdr:spPr>
        <a:xfrm>
          <a:off x="812880" y="7493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4</xdr:col>
      <xdr:colOff>127080</xdr:colOff>
      <xdr:row>46</xdr:row>
      <xdr:rowOff>88920</xdr:rowOff>
    </xdr:from>
    <xdr:to>
      <xdr:col>12</xdr:col>
      <xdr:colOff>126720</xdr:colOff>
      <xdr:row>47</xdr:row>
      <xdr:rowOff>161280</xdr:rowOff>
    </xdr:to>
    <xdr:sp macro="" textlink="">
      <xdr:nvSpPr>
        <xdr:cNvPr id="92" name="正方形/長方形 91">
          <a:extLst>
            <a:ext uri="{FF2B5EF4-FFF2-40B4-BE49-F238E27FC236}">
              <a16:creationId xmlns:a16="http://schemas.microsoft.com/office/drawing/2014/main" id="{CF9509D5-1256-4A0A-848B-605E0C283144}"/>
            </a:ext>
          </a:extLst>
        </xdr:cNvPr>
        <xdr:cNvSpPr/>
      </xdr:nvSpPr>
      <xdr:spPr>
        <a:xfrm>
          <a:off x="812880" y="7689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46/46</a:t>
          </a:r>
          <a:endParaRPr lang="en-US" sz="1200" b="0" strike="noStrike" spc="-1">
            <a:latin typeface="游明朝"/>
          </a:endParaRPr>
        </a:p>
      </xdr:txBody>
    </xdr:sp>
    <xdr:clientData/>
  </xdr:twoCellAnchor>
  <xdr:twoCellAnchor>
    <xdr:from>
      <xdr:col>10</xdr:col>
      <xdr:colOff>0</xdr:colOff>
      <xdr:row>45</xdr:row>
      <xdr:rowOff>57240</xdr:rowOff>
    </xdr:from>
    <xdr:to>
      <xdr:col>17</xdr:col>
      <xdr:colOff>171360</xdr:colOff>
      <xdr:row>46</xdr:row>
      <xdr:rowOff>139320</xdr:rowOff>
    </xdr:to>
    <xdr:sp macro="" textlink="">
      <xdr:nvSpPr>
        <xdr:cNvPr id="93" name="正方形/長方形 92">
          <a:extLst>
            <a:ext uri="{FF2B5EF4-FFF2-40B4-BE49-F238E27FC236}">
              <a16:creationId xmlns:a16="http://schemas.microsoft.com/office/drawing/2014/main" id="{58F35639-BA5E-4AD9-B4AE-AFCE280AEE7B}"/>
            </a:ext>
          </a:extLst>
        </xdr:cNvPr>
        <xdr:cNvSpPr/>
      </xdr:nvSpPr>
      <xdr:spPr>
        <a:xfrm>
          <a:off x="1714500" y="7493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10</xdr:col>
      <xdr:colOff>0</xdr:colOff>
      <xdr:row>46</xdr:row>
      <xdr:rowOff>88920</xdr:rowOff>
    </xdr:from>
    <xdr:to>
      <xdr:col>17</xdr:col>
      <xdr:colOff>171360</xdr:colOff>
      <xdr:row>47</xdr:row>
      <xdr:rowOff>161280</xdr:rowOff>
    </xdr:to>
    <xdr:sp macro="" textlink="">
      <xdr:nvSpPr>
        <xdr:cNvPr id="94" name="正方形/長方形 93">
          <a:extLst>
            <a:ext uri="{FF2B5EF4-FFF2-40B4-BE49-F238E27FC236}">
              <a16:creationId xmlns:a16="http://schemas.microsoft.com/office/drawing/2014/main" id="{15493591-72AC-4965-887A-731AD733F620}"/>
            </a:ext>
          </a:extLst>
        </xdr:cNvPr>
        <xdr:cNvSpPr/>
      </xdr:nvSpPr>
      <xdr:spPr>
        <a:xfrm>
          <a:off x="1714500" y="7689870"/>
          <a:ext cx="137151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78,673</a:t>
          </a:r>
          <a:endParaRPr lang="en-US" sz="1200" b="0" strike="noStrike" spc="-1">
            <a:latin typeface="游明朝"/>
          </a:endParaRPr>
        </a:p>
      </xdr:txBody>
    </xdr:sp>
    <xdr:clientData/>
  </xdr:twoCellAnchor>
  <xdr:twoCellAnchor>
    <xdr:from>
      <xdr:col>16</xdr:col>
      <xdr:colOff>0</xdr:colOff>
      <xdr:row>45</xdr:row>
      <xdr:rowOff>57240</xdr:rowOff>
    </xdr:from>
    <xdr:to>
      <xdr:col>23</xdr:col>
      <xdr:colOff>171000</xdr:colOff>
      <xdr:row>46</xdr:row>
      <xdr:rowOff>139320</xdr:rowOff>
    </xdr:to>
    <xdr:sp macro="" textlink="">
      <xdr:nvSpPr>
        <xdr:cNvPr id="95" name="正方形/長方形 94">
          <a:extLst>
            <a:ext uri="{FF2B5EF4-FFF2-40B4-BE49-F238E27FC236}">
              <a16:creationId xmlns:a16="http://schemas.microsoft.com/office/drawing/2014/main" id="{4003C8E6-FADE-491A-B02F-5C30165C5A55}"/>
            </a:ext>
          </a:extLst>
        </xdr:cNvPr>
        <xdr:cNvSpPr/>
      </xdr:nvSpPr>
      <xdr:spPr>
        <a:xfrm>
          <a:off x="2743200" y="7493090"/>
          <a:ext cx="137115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16</xdr:col>
      <xdr:colOff>0</xdr:colOff>
      <xdr:row>46</xdr:row>
      <xdr:rowOff>88920</xdr:rowOff>
    </xdr:from>
    <xdr:to>
      <xdr:col>23</xdr:col>
      <xdr:colOff>171000</xdr:colOff>
      <xdr:row>47</xdr:row>
      <xdr:rowOff>161280</xdr:rowOff>
    </xdr:to>
    <xdr:sp macro="" textlink="">
      <xdr:nvSpPr>
        <xdr:cNvPr id="96" name="正方形/長方形 95">
          <a:extLst>
            <a:ext uri="{FF2B5EF4-FFF2-40B4-BE49-F238E27FC236}">
              <a16:creationId xmlns:a16="http://schemas.microsoft.com/office/drawing/2014/main" id="{E8EFE1FE-96EC-4383-97DA-BC78F523DBBD}"/>
            </a:ext>
          </a:extLst>
        </xdr:cNvPr>
        <xdr:cNvSpPr/>
      </xdr:nvSpPr>
      <xdr:spPr>
        <a:xfrm>
          <a:off x="2743200" y="7689870"/>
          <a:ext cx="137115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86,607</a:t>
          </a:r>
          <a:endParaRPr lang="en-US" sz="1200" b="0" strike="noStrike" spc="-1">
            <a:latin typeface="游明朝"/>
          </a:endParaRPr>
        </a:p>
      </xdr:txBody>
    </xdr:sp>
    <xdr:clientData/>
  </xdr:twoCellAnchor>
  <xdr:twoCellAnchor>
    <xdr:from>
      <xdr:col>4</xdr:col>
      <xdr:colOff>0</xdr:colOff>
      <xdr:row>48</xdr:row>
      <xdr:rowOff>25560</xdr:rowOff>
    </xdr:from>
    <xdr:to>
      <xdr:col>28</xdr:col>
      <xdr:colOff>114120</xdr:colOff>
      <xdr:row>61</xdr:row>
      <xdr:rowOff>82440</xdr:rowOff>
    </xdr:to>
    <xdr:sp macro="" textlink="">
      <xdr:nvSpPr>
        <xdr:cNvPr id="97" name="正方形/長方形 96">
          <a:extLst>
            <a:ext uri="{FF2B5EF4-FFF2-40B4-BE49-F238E27FC236}">
              <a16:creationId xmlns:a16="http://schemas.microsoft.com/office/drawing/2014/main" id="{AB19CFB6-C4FA-4EBC-AE4E-609BEEEC943D}"/>
            </a:ext>
          </a:extLst>
        </xdr:cNvPr>
        <xdr:cNvSpPr/>
      </xdr:nvSpPr>
      <xdr:spPr>
        <a:xfrm>
          <a:off x="685800" y="7956710"/>
          <a:ext cx="422892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154800</xdr:colOff>
      <xdr:row>47</xdr:row>
      <xdr:rowOff>6480</xdr:rowOff>
    </xdr:from>
    <xdr:to>
      <xdr:col>5</xdr:col>
      <xdr:colOff>162950</xdr:colOff>
      <xdr:row>48</xdr:row>
      <xdr:rowOff>48700</xdr:rowOff>
    </xdr:to>
    <xdr:sp macro="" textlink="">
      <xdr:nvSpPr>
        <xdr:cNvPr id="98" name="テキスト ボックス 97">
          <a:extLst>
            <a:ext uri="{FF2B5EF4-FFF2-40B4-BE49-F238E27FC236}">
              <a16:creationId xmlns:a16="http://schemas.microsoft.com/office/drawing/2014/main" id="{77B76E34-0410-4897-A804-D94CD97C1608}"/>
            </a:ext>
          </a:extLst>
        </xdr:cNvPr>
        <xdr:cNvSpPr/>
      </xdr:nvSpPr>
      <xdr:spPr>
        <a:xfrm>
          <a:off x="669150" y="7772530"/>
          <a:ext cx="344700" cy="194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4</xdr:col>
      <xdr:colOff>0</xdr:colOff>
      <xdr:row>61</xdr:row>
      <xdr:rowOff>82440</xdr:rowOff>
    </xdr:from>
    <xdr:to>
      <xdr:col>28</xdr:col>
      <xdr:colOff>114120</xdr:colOff>
      <xdr:row>61</xdr:row>
      <xdr:rowOff>82440</xdr:rowOff>
    </xdr:to>
    <xdr:cxnSp macro="">
      <xdr:nvCxnSpPr>
        <xdr:cNvPr id="99" name="直線コネクタ 98">
          <a:extLst>
            <a:ext uri="{FF2B5EF4-FFF2-40B4-BE49-F238E27FC236}">
              <a16:creationId xmlns:a16="http://schemas.microsoft.com/office/drawing/2014/main" id="{9C7401F5-E8DA-4E84-93EE-72CA919997A1}"/>
            </a:ext>
          </a:extLst>
        </xdr:cNvPr>
        <xdr:cNvCxnSpPr/>
      </xdr:nvCxnSpPr>
      <xdr:spPr>
        <a:xfrm>
          <a:off x="685800" y="10159890"/>
          <a:ext cx="4228920" cy="0"/>
        </a:xfrm>
        <a:prstGeom prst="straightConnector1">
          <a:avLst/>
        </a:prstGeom>
        <a:ln w="6350">
          <a:solidFill>
            <a:srgbClr val="C0C0C0"/>
          </a:solidFill>
          <a:miter/>
        </a:ln>
      </xdr:spPr>
    </xdr:cxnSp>
    <xdr:clientData/>
  </xdr:twoCellAnchor>
  <xdr:twoCellAnchor editAs="oneCell">
    <xdr:from>
      <xdr:col>2</xdr:col>
      <xdr:colOff>133920</xdr:colOff>
      <xdr:row>60</xdr:row>
      <xdr:rowOff>132840</xdr:rowOff>
    </xdr:from>
    <xdr:to>
      <xdr:col>4</xdr:col>
      <xdr:colOff>36000</xdr:colOff>
      <xdr:row>62</xdr:row>
      <xdr:rowOff>31550</xdr:rowOff>
    </xdr:to>
    <xdr:sp macro="" textlink="">
      <xdr:nvSpPr>
        <xdr:cNvPr id="100" name="テキスト ボックス 99">
          <a:extLst>
            <a:ext uri="{FF2B5EF4-FFF2-40B4-BE49-F238E27FC236}">
              <a16:creationId xmlns:a16="http://schemas.microsoft.com/office/drawing/2014/main" id="{E80C56CD-00B5-4B04-A994-395A5C761E7A}"/>
            </a:ext>
          </a:extLst>
        </xdr:cNvPr>
        <xdr:cNvSpPr/>
      </xdr:nvSpPr>
      <xdr:spPr>
        <a:xfrm>
          <a:off x="476820" y="10045190"/>
          <a:ext cx="24498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4</xdr:col>
      <xdr:colOff>0</xdr:colOff>
      <xdr:row>59</xdr:row>
      <xdr:rowOff>44280</xdr:rowOff>
    </xdr:from>
    <xdr:to>
      <xdr:col>28</xdr:col>
      <xdr:colOff>114120</xdr:colOff>
      <xdr:row>59</xdr:row>
      <xdr:rowOff>44280</xdr:rowOff>
    </xdr:to>
    <xdr:cxnSp macro="">
      <xdr:nvCxnSpPr>
        <xdr:cNvPr id="101" name="直線コネクタ 100">
          <a:extLst>
            <a:ext uri="{FF2B5EF4-FFF2-40B4-BE49-F238E27FC236}">
              <a16:creationId xmlns:a16="http://schemas.microsoft.com/office/drawing/2014/main" id="{84DD08F9-1D38-46AC-A533-2439876F7668}"/>
            </a:ext>
          </a:extLst>
        </xdr:cNvPr>
        <xdr:cNvCxnSpPr/>
      </xdr:nvCxnSpPr>
      <xdr:spPr>
        <a:xfrm>
          <a:off x="685800" y="9791530"/>
          <a:ext cx="4228920" cy="0"/>
        </a:xfrm>
        <a:prstGeom prst="straightConnector1">
          <a:avLst/>
        </a:prstGeom>
        <a:ln w="6350">
          <a:solidFill>
            <a:srgbClr val="C0C0C0"/>
          </a:solidFill>
          <a:miter/>
        </a:ln>
      </xdr:spPr>
    </xdr:cxnSp>
    <xdr:clientData/>
  </xdr:twoCellAnchor>
  <xdr:twoCellAnchor editAs="oneCell">
    <xdr:from>
      <xdr:col>1</xdr:col>
      <xdr:colOff>43200</xdr:colOff>
      <xdr:row>58</xdr:row>
      <xdr:rowOff>95040</xdr:rowOff>
    </xdr:from>
    <xdr:to>
      <xdr:col>4</xdr:col>
      <xdr:colOff>56815</xdr:colOff>
      <xdr:row>59</xdr:row>
      <xdr:rowOff>152575</xdr:rowOff>
    </xdr:to>
    <xdr:sp macro="" textlink="">
      <xdr:nvSpPr>
        <xdr:cNvPr id="102" name="テキスト ボックス 101">
          <a:extLst>
            <a:ext uri="{FF2B5EF4-FFF2-40B4-BE49-F238E27FC236}">
              <a16:creationId xmlns:a16="http://schemas.microsoft.com/office/drawing/2014/main" id="{861FC9F8-09FC-48E0-B8B9-B24320827548}"/>
            </a:ext>
          </a:extLst>
        </xdr:cNvPr>
        <xdr:cNvSpPr/>
      </xdr:nvSpPr>
      <xdr:spPr>
        <a:xfrm>
          <a:off x="214650" y="967719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30,000</a:t>
          </a:r>
          <a:endParaRPr lang="en-US" sz="1000" b="0" strike="noStrike" spc="-1">
            <a:latin typeface="游明朝"/>
          </a:endParaRPr>
        </a:p>
      </xdr:txBody>
    </xdr:sp>
    <xdr:clientData/>
  </xdr:twoCellAnchor>
  <xdr:twoCellAnchor>
    <xdr:from>
      <xdr:col>4</xdr:col>
      <xdr:colOff>0</xdr:colOff>
      <xdr:row>57</xdr:row>
      <xdr:rowOff>6120</xdr:rowOff>
    </xdr:from>
    <xdr:to>
      <xdr:col>28</xdr:col>
      <xdr:colOff>114120</xdr:colOff>
      <xdr:row>57</xdr:row>
      <xdr:rowOff>6120</xdr:rowOff>
    </xdr:to>
    <xdr:cxnSp macro="">
      <xdr:nvCxnSpPr>
        <xdr:cNvPr id="103" name="直線コネクタ 102">
          <a:extLst>
            <a:ext uri="{FF2B5EF4-FFF2-40B4-BE49-F238E27FC236}">
              <a16:creationId xmlns:a16="http://schemas.microsoft.com/office/drawing/2014/main" id="{B8AF6A35-5A75-45E8-BBD9-F3ED33470D7E}"/>
            </a:ext>
          </a:extLst>
        </xdr:cNvPr>
        <xdr:cNvCxnSpPr/>
      </xdr:nvCxnSpPr>
      <xdr:spPr>
        <a:xfrm>
          <a:off x="685800" y="9423170"/>
          <a:ext cx="4228920" cy="0"/>
        </a:xfrm>
        <a:prstGeom prst="straightConnector1">
          <a:avLst/>
        </a:prstGeom>
        <a:ln w="6350">
          <a:solidFill>
            <a:srgbClr val="C0C0C0"/>
          </a:solidFill>
          <a:miter/>
        </a:ln>
      </xdr:spPr>
    </xdr:cxnSp>
    <xdr:clientData/>
  </xdr:twoCellAnchor>
  <xdr:twoCellAnchor editAs="oneCell">
    <xdr:from>
      <xdr:col>1</xdr:col>
      <xdr:colOff>43200</xdr:colOff>
      <xdr:row>56</xdr:row>
      <xdr:rowOff>56880</xdr:rowOff>
    </xdr:from>
    <xdr:to>
      <xdr:col>4</xdr:col>
      <xdr:colOff>56815</xdr:colOff>
      <xdr:row>57</xdr:row>
      <xdr:rowOff>114415</xdr:rowOff>
    </xdr:to>
    <xdr:sp macro="" textlink="">
      <xdr:nvSpPr>
        <xdr:cNvPr id="104" name="テキスト ボックス 103">
          <a:extLst>
            <a:ext uri="{FF2B5EF4-FFF2-40B4-BE49-F238E27FC236}">
              <a16:creationId xmlns:a16="http://schemas.microsoft.com/office/drawing/2014/main" id="{D8102DB5-AB99-47D8-958F-9810F46AF7F2}"/>
            </a:ext>
          </a:extLst>
        </xdr:cNvPr>
        <xdr:cNvSpPr/>
      </xdr:nvSpPr>
      <xdr:spPr>
        <a:xfrm>
          <a:off x="214650" y="930883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4</xdr:col>
      <xdr:colOff>0</xdr:colOff>
      <xdr:row>54</xdr:row>
      <xdr:rowOff>139680</xdr:rowOff>
    </xdr:from>
    <xdr:to>
      <xdr:col>28</xdr:col>
      <xdr:colOff>114120</xdr:colOff>
      <xdr:row>54</xdr:row>
      <xdr:rowOff>139680</xdr:rowOff>
    </xdr:to>
    <xdr:cxnSp macro="">
      <xdr:nvCxnSpPr>
        <xdr:cNvPr id="105" name="直線コネクタ 104">
          <a:extLst>
            <a:ext uri="{FF2B5EF4-FFF2-40B4-BE49-F238E27FC236}">
              <a16:creationId xmlns:a16="http://schemas.microsoft.com/office/drawing/2014/main" id="{8A5B013F-3876-41A2-88A5-EDBBEBC2FA59}"/>
            </a:ext>
          </a:extLst>
        </xdr:cNvPr>
        <xdr:cNvCxnSpPr/>
      </xdr:nvCxnSpPr>
      <xdr:spPr>
        <a:xfrm>
          <a:off x="685800" y="9061430"/>
          <a:ext cx="4228920" cy="0"/>
        </a:xfrm>
        <a:prstGeom prst="straightConnector1">
          <a:avLst/>
        </a:prstGeom>
        <a:ln w="6350">
          <a:solidFill>
            <a:srgbClr val="C0C0C0"/>
          </a:solidFill>
          <a:miter/>
        </a:ln>
      </xdr:spPr>
    </xdr:cxnSp>
    <xdr:clientData/>
  </xdr:twoCellAnchor>
  <xdr:twoCellAnchor editAs="oneCell">
    <xdr:from>
      <xdr:col>1</xdr:col>
      <xdr:colOff>43200</xdr:colOff>
      <xdr:row>54</xdr:row>
      <xdr:rowOff>28080</xdr:rowOff>
    </xdr:from>
    <xdr:to>
      <xdr:col>4</xdr:col>
      <xdr:colOff>56815</xdr:colOff>
      <xdr:row>55</xdr:row>
      <xdr:rowOff>88790</xdr:rowOff>
    </xdr:to>
    <xdr:sp macro="" textlink="">
      <xdr:nvSpPr>
        <xdr:cNvPr id="106" name="テキスト ボックス 105">
          <a:extLst>
            <a:ext uri="{FF2B5EF4-FFF2-40B4-BE49-F238E27FC236}">
              <a16:creationId xmlns:a16="http://schemas.microsoft.com/office/drawing/2014/main" id="{C33029CC-06EC-4226-9B8A-42FA3CFC19AB}"/>
            </a:ext>
          </a:extLst>
        </xdr:cNvPr>
        <xdr:cNvSpPr/>
      </xdr:nvSpPr>
      <xdr:spPr>
        <a:xfrm>
          <a:off x="214650" y="894983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90,000</a:t>
          </a:r>
          <a:endParaRPr lang="en-US" sz="1000" b="0" strike="noStrike" spc="-1">
            <a:latin typeface="游明朝"/>
          </a:endParaRPr>
        </a:p>
      </xdr:txBody>
    </xdr:sp>
    <xdr:clientData/>
  </xdr:twoCellAnchor>
  <xdr:twoCellAnchor>
    <xdr:from>
      <xdr:col>4</xdr:col>
      <xdr:colOff>0</xdr:colOff>
      <xdr:row>52</xdr:row>
      <xdr:rowOff>101520</xdr:rowOff>
    </xdr:from>
    <xdr:to>
      <xdr:col>28</xdr:col>
      <xdr:colOff>114120</xdr:colOff>
      <xdr:row>52</xdr:row>
      <xdr:rowOff>101520</xdr:rowOff>
    </xdr:to>
    <xdr:cxnSp macro="">
      <xdr:nvCxnSpPr>
        <xdr:cNvPr id="107" name="直線コネクタ 106">
          <a:extLst>
            <a:ext uri="{FF2B5EF4-FFF2-40B4-BE49-F238E27FC236}">
              <a16:creationId xmlns:a16="http://schemas.microsoft.com/office/drawing/2014/main" id="{8B07C540-2F39-4821-AC21-3F3667ABFF2F}"/>
            </a:ext>
          </a:extLst>
        </xdr:cNvPr>
        <xdr:cNvCxnSpPr/>
      </xdr:nvCxnSpPr>
      <xdr:spPr>
        <a:xfrm>
          <a:off x="685800" y="8693070"/>
          <a:ext cx="4228920" cy="0"/>
        </a:xfrm>
        <a:prstGeom prst="straightConnector1">
          <a:avLst/>
        </a:prstGeom>
        <a:ln w="6350">
          <a:solidFill>
            <a:srgbClr val="C0C0C0"/>
          </a:solidFill>
          <a:miter/>
        </a:ln>
      </xdr:spPr>
    </xdr:cxnSp>
    <xdr:clientData/>
  </xdr:twoCellAnchor>
  <xdr:twoCellAnchor editAs="oneCell">
    <xdr:from>
      <xdr:col>0</xdr:col>
      <xdr:colOff>169920</xdr:colOff>
      <xdr:row>51</xdr:row>
      <xdr:rowOff>151920</xdr:rowOff>
    </xdr:from>
    <xdr:to>
      <xdr:col>4</xdr:col>
      <xdr:colOff>66370</xdr:colOff>
      <xdr:row>53</xdr:row>
      <xdr:rowOff>44640</xdr:rowOff>
    </xdr:to>
    <xdr:sp macro="" textlink="">
      <xdr:nvSpPr>
        <xdr:cNvPr id="108" name="テキスト ボックス 107">
          <a:extLst>
            <a:ext uri="{FF2B5EF4-FFF2-40B4-BE49-F238E27FC236}">
              <a16:creationId xmlns:a16="http://schemas.microsoft.com/office/drawing/2014/main" id="{61FFD8BC-4B49-45CB-874E-1D7C4B7E2B66}"/>
            </a:ext>
          </a:extLst>
        </xdr:cNvPr>
        <xdr:cNvSpPr/>
      </xdr:nvSpPr>
      <xdr:spPr>
        <a:xfrm>
          <a:off x="169920" y="8578370"/>
          <a:ext cx="5886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120,000</a:t>
          </a:r>
          <a:endParaRPr lang="en-US" sz="1000" b="0" strike="noStrike" spc="-1">
            <a:latin typeface="游明朝"/>
          </a:endParaRPr>
        </a:p>
      </xdr:txBody>
    </xdr:sp>
    <xdr:clientData/>
  </xdr:twoCellAnchor>
  <xdr:twoCellAnchor>
    <xdr:from>
      <xdr:col>4</xdr:col>
      <xdr:colOff>0</xdr:colOff>
      <xdr:row>50</xdr:row>
      <xdr:rowOff>63360</xdr:rowOff>
    </xdr:from>
    <xdr:to>
      <xdr:col>28</xdr:col>
      <xdr:colOff>114120</xdr:colOff>
      <xdr:row>50</xdr:row>
      <xdr:rowOff>63360</xdr:rowOff>
    </xdr:to>
    <xdr:cxnSp macro="">
      <xdr:nvCxnSpPr>
        <xdr:cNvPr id="109" name="直線コネクタ 108">
          <a:extLst>
            <a:ext uri="{FF2B5EF4-FFF2-40B4-BE49-F238E27FC236}">
              <a16:creationId xmlns:a16="http://schemas.microsoft.com/office/drawing/2014/main" id="{22C58DF1-1E5C-465E-B633-971BB9BD497F}"/>
            </a:ext>
          </a:extLst>
        </xdr:cNvPr>
        <xdr:cNvCxnSpPr/>
      </xdr:nvCxnSpPr>
      <xdr:spPr>
        <a:xfrm>
          <a:off x="685800" y="8324710"/>
          <a:ext cx="4228920" cy="0"/>
        </a:xfrm>
        <a:prstGeom prst="straightConnector1">
          <a:avLst/>
        </a:prstGeom>
        <a:ln w="6350">
          <a:solidFill>
            <a:srgbClr val="C0C0C0"/>
          </a:solidFill>
          <a:miter/>
        </a:ln>
      </xdr:spPr>
    </xdr:cxnSp>
    <xdr:clientData/>
  </xdr:twoCellAnchor>
  <xdr:twoCellAnchor editAs="oneCell">
    <xdr:from>
      <xdr:col>0</xdr:col>
      <xdr:colOff>169920</xdr:colOff>
      <xdr:row>49</xdr:row>
      <xdr:rowOff>114120</xdr:rowOff>
    </xdr:from>
    <xdr:to>
      <xdr:col>4</xdr:col>
      <xdr:colOff>66370</xdr:colOff>
      <xdr:row>51</xdr:row>
      <xdr:rowOff>6480</xdr:rowOff>
    </xdr:to>
    <xdr:sp macro="" textlink="">
      <xdr:nvSpPr>
        <xdr:cNvPr id="110" name="テキスト ボックス 109">
          <a:extLst>
            <a:ext uri="{FF2B5EF4-FFF2-40B4-BE49-F238E27FC236}">
              <a16:creationId xmlns:a16="http://schemas.microsoft.com/office/drawing/2014/main" id="{A04B5FFB-DE06-4C24-A43B-67EE61701E8A}"/>
            </a:ext>
          </a:extLst>
        </xdr:cNvPr>
        <xdr:cNvSpPr/>
      </xdr:nvSpPr>
      <xdr:spPr>
        <a:xfrm>
          <a:off x="169920" y="8210370"/>
          <a:ext cx="5886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150,000</a:t>
          </a:r>
          <a:endParaRPr lang="en-US" sz="1000" b="0" strike="noStrike" spc="-1">
            <a:latin typeface="游明朝"/>
          </a:endParaRPr>
        </a:p>
      </xdr:txBody>
    </xdr:sp>
    <xdr:clientData/>
  </xdr:twoCellAnchor>
  <xdr:twoCellAnchor>
    <xdr:from>
      <xdr:col>4</xdr:col>
      <xdr:colOff>0</xdr:colOff>
      <xdr:row>48</xdr:row>
      <xdr:rowOff>25200</xdr:rowOff>
    </xdr:from>
    <xdr:to>
      <xdr:col>28</xdr:col>
      <xdr:colOff>114120</xdr:colOff>
      <xdr:row>48</xdr:row>
      <xdr:rowOff>25200</xdr:rowOff>
    </xdr:to>
    <xdr:cxnSp macro="">
      <xdr:nvCxnSpPr>
        <xdr:cNvPr id="111" name="直線コネクタ 110">
          <a:extLst>
            <a:ext uri="{FF2B5EF4-FFF2-40B4-BE49-F238E27FC236}">
              <a16:creationId xmlns:a16="http://schemas.microsoft.com/office/drawing/2014/main" id="{B2E5135D-236B-424E-86FC-3EDB18BF362D}"/>
            </a:ext>
          </a:extLst>
        </xdr:cNvPr>
        <xdr:cNvCxnSpPr/>
      </xdr:nvCxnSpPr>
      <xdr:spPr>
        <a:xfrm>
          <a:off x="685800" y="7956350"/>
          <a:ext cx="4228920" cy="0"/>
        </a:xfrm>
        <a:prstGeom prst="straightConnector1">
          <a:avLst/>
        </a:prstGeom>
        <a:ln w="6350">
          <a:solidFill>
            <a:srgbClr val="C0C0C0"/>
          </a:solidFill>
          <a:miter/>
        </a:ln>
      </xdr:spPr>
    </xdr:cxnSp>
    <xdr:clientData/>
  </xdr:twoCellAnchor>
  <xdr:twoCellAnchor editAs="oneCell">
    <xdr:from>
      <xdr:col>0</xdr:col>
      <xdr:colOff>169920</xdr:colOff>
      <xdr:row>47</xdr:row>
      <xdr:rowOff>75960</xdr:rowOff>
    </xdr:from>
    <xdr:to>
      <xdr:col>4</xdr:col>
      <xdr:colOff>66370</xdr:colOff>
      <xdr:row>48</xdr:row>
      <xdr:rowOff>133855</xdr:rowOff>
    </xdr:to>
    <xdr:sp macro="" textlink="">
      <xdr:nvSpPr>
        <xdr:cNvPr id="112" name="テキスト ボックス 111">
          <a:extLst>
            <a:ext uri="{FF2B5EF4-FFF2-40B4-BE49-F238E27FC236}">
              <a16:creationId xmlns:a16="http://schemas.microsoft.com/office/drawing/2014/main" id="{53367D55-7060-4D84-80D0-F691FCC3B67B}"/>
            </a:ext>
          </a:extLst>
        </xdr:cNvPr>
        <xdr:cNvSpPr/>
      </xdr:nvSpPr>
      <xdr:spPr>
        <a:xfrm>
          <a:off x="169920" y="7842010"/>
          <a:ext cx="5886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180,000</a:t>
          </a:r>
          <a:endParaRPr lang="en-US" sz="1000" b="0" strike="noStrike" spc="-1">
            <a:latin typeface="游明朝"/>
          </a:endParaRPr>
        </a:p>
      </xdr:txBody>
    </xdr:sp>
    <xdr:clientData/>
  </xdr:twoCellAnchor>
  <xdr:twoCellAnchor>
    <xdr:from>
      <xdr:col>4</xdr:col>
      <xdr:colOff>0</xdr:colOff>
      <xdr:row>48</xdr:row>
      <xdr:rowOff>25560</xdr:rowOff>
    </xdr:from>
    <xdr:to>
      <xdr:col>28</xdr:col>
      <xdr:colOff>114120</xdr:colOff>
      <xdr:row>61</xdr:row>
      <xdr:rowOff>82440</xdr:rowOff>
    </xdr:to>
    <xdr:sp macro="" textlink="">
      <xdr:nvSpPr>
        <xdr:cNvPr id="113" name="物件費グラフ枠">
          <a:extLst>
            <a:ext uri="{FF2B5EF4-FFF2-40B4-BE49-F238E27FC236}">
              <a16:creationId xmlns:a16="http://schemas.microsoft.com/office/drawing/2014/main" id="{EB67FCF2-C817-4FF6-922D-CF5082506DB0}"/>
            </a:ext>
          </a:extLst>
        </xdr:cNvPr>
        <xdr:cNvSpPr/>
      </xdr:nvSpPr>
      <xdr:spPr>
        <a:xfrm>
          <a:off x="685800" y="7956710"/>
          <a:ext cx="422892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61560</xdr:colOff>
      <xdr:row>49</xdr:row>
      <xdr:rowOff>155160</xdr:rowOff>
    </xdr:from>
    <xdr:to>
      <xdr:col>24</xdr:col>
      <xdr:colOff>62640</xdr:colOff>
      <xdr:row>57</xdr:row>
      <xdr:rowOff>89280</xdr:rowOff>
    </xdr:to>
    <xdr:cxnSp macro="">
      <xdr:nvCxnSpPr>
        <xdr:cNvPr id="114" name="直線コネクタ 113">
          <a:extLst>
            <a:ext uri="{FF2B5EF4-FFF2-40B4-BE49-F238E27FC236}">
              <a16:creationId xmlns:a16="http://schemas.microsoft.com/office/drawing/2014/main" id="{FF4DF2C5-12CB-48C9-8CC0-043ADDCF0A0B}"/>
            </a:ext>
          </a:extLst>
        </xdr:cNvPr>
        <xdr:cNvCxnSpPr/>
      </xdr:nvCxnSpPr>
      <xdr:spPr>
        <a:xfrm flipV="1">
          <a:off x="4176360" y="8251410"/>
          <a:ext cx="1080" cy="1254920"/>
        </a:xfrm>
        <a:prstGeom prst="straightConnector1">
          <a:avLst/>
        </a:prstGeom>
        <a:ln w="31750">
          <a:solidFill>
            <a:srgbClr val="808080"/>
          </a:solidFill>
          <a:miter/>
        </a:ln>
      </xdr:spPr>
    </xdr:cxnSp>
    <xdr:clientData/>
  </xdr:twoCellAnchor>
  <xdr:twoCellAnchor editAs="oneCell">
    <xdr:from>
      <xdr:col>24</xdr:col>
      <xdr:colOff>118800</xdr:colOff>
      <xdr:row>57</xdr:row>
      <xdr:rowOff>114480</xdr:rowOff>
    </xdr:from>
    <xdr:to>
      <xdr:col>27</xdr:col>
      <xdr:colOff>132415</xdr:colOff>
      <xdr:row>59</xdr:row>
      <xdr:rowOff>7200</xdr:rowOff>
    </xdr:to>
    <xdr:sp macro="" textlink="">
      <xdr:nvSpPr>
        <xdr:cNvPr id="115" name="物件費最小値テキスト">
          <a:extLst>
            <a:ext uri="{FF2B5EF4-FFF2-40B4-BE49-F238E27FC236}">
              <a16:creationId xmlns:a16="http://schemas.microsoft.com/office/drawing/2014/main" id="{5176E4A1-9B55-441B-8F03-041CF5DCE0AC}"/>
            </a:ext>
          </a:extLst>
        </xdr:cNvPr>
        <xdr:cNvSpPr/>
      </xdr:nvSpPr>
      <xdr:spPr>
        <a:xfrm>
          <a:off x="4233600" y="9531530"/>
          <a:ext cx="52479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53,455</a:t>
          </a:r>
          <a:endParaRPr lang="en-US" sz="1000" b="0" strike="noStrike" spc="-1">
            <a:latin typeface="游明朝"/>
          </a:endParaRPr>
        </a:p>
      </xdr:txBody>
    </xdr:sp>
    <xdr:clientData/>
  </xdr:twoCellAnchor>
  <xdr:twoCellAnchor>
    <xdr:from>
      <xdr:col>23</xdr:col>
      <xdr:colOff>164880</xdr:colOff>
      <xdr:row>57</xdr:row>
      <xdr:rowOff>89280</xdr:rowOff>
    </xdr:from>
    <xdr:to>
      <xdr:col>24</xdr:col>
      <xdr:colOff>152280</xdr:colOff>
      <xdr:row>57</xdr:row>
      <xdr:rowOff>89280</xdr:rowOff>
    </xdr:to>
    <xdr:cxnSp macro="">
      <xdr:nvCxnSpPr>
        <xdr:cNvPr id="116" name="直線コネクタ 115">
          <a:extLst>
            <a:ext uri="{FF2B5EF4-FFF2-40B4-BE49-F238E27FC236}">
              <a16:creationId xmlns:a16="http://schemas.microsoft.com/office/drawing/2014/main" id="{9B96AB9A-65DD-4A74-83B9-B930B1A6CEE1}"/>
            </a:ext>
          </a:extLst>
        </xdr:cNvPr>
        <xdr:cNvCxnSpPr/>
      </xdr:nvCxnSpPr>
      <xdr:spPr>
        <a:xfrm>
          <a:off x="4108230" y="9506330"/>
          <a:ext cx="158850" cy="0"/>
        </a:xfrm>
        <a:prstGeom prst="straightConnector1">
          <a:avLst/>
        </a:prstGeom>
        <a:ln w="19050">
          <a:solidFill>
            <a:srgbClr val="000000"/>
          </a:solidFill>
          <a:miter/>
        </a:ln>
      </xdr:spPr>
    </xdr:cxnSp>
    <xdr:clientData/>
  </xdr:twoCellAnchor>
  <xdr:twoCellAnchor editAs="oneCell">
    <xdr:from>
      <xdr:col>24</xdr:col>
      <xdr:colOff>119520</xdr:colOff>
      <xdr:row>48</xdr:row>
      <xdr:rowOff>123120</xdr:rowOff>
    </xdr:from>
    <xdr:to>
      <xdr:col>28</xdr:col>
      <xdr:colOff>25495</xdr:colOff>
      <xdr:row>50</xdr:row>
      <xdr:rowOff>31355</xdr:rowOff>
    </xdr:to>
    <xdr:sp macro="" textlink="">
      <xdr:nvSpPr>
        <xdr:cNvPr id="117" name="物件費最大値テキスト">
          <a:extLst>
            <a:ext uri="{FF2B5EF4-FFF2-40B4-BE49-F238E27FC236}">
              <a16:creationId xmlns:a16="http://schemas.microsoft.com/office/drawing/2014/main" id="{D9439B14-7D3C-4703-824C-09332D2DFBDF}"/>
            </a:ext>
          </a:extLst>
        </xdr:cNvPr>
        <xdr:cNvSpPr/>
      </xdr:nvSpPr>
      <xdr:spPr>
        <a:xfrm>
          <a:off x="4234320" y="8054270"/>
          <a:ext cx="5886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156,272</a:t>
          </a:r>
          <a:endParaRPr lang="en-US" sz="1000" b="0" strike="noStrike" spc="-1">
            <a:latin typeface="游明朝"/>
          </a:endParaRPr>
        </a:p>
      </xdr:txBody>
    </xdr:sp>
    <xdr:clientData/>
  </xdr:twoCellAnchor>
  <xdr:twoCellAnchor>
    <xdr:from>
      <xdr:col>23</xdr:col>
      <xdr:colOff>164880</xdr:colOff>
      <xdr:row>49</xdr:row>
      <xdr:rowOff>155160</xdr:rowOff>
    </xdr:from>
    <xdr:to>
      <xdr:col>24</xdr:col>
      <xdr:colOff>152280</xdr:colOff>
      <xdr:row>49</xdr:row>
      <xdr:rowOff>155160</xdr:rowOff>
    </xdr:to>
    <xdr:cxnSp macro="">
      <xdr:nvCxnSpPr>
        <xdr:cNvPr id="118" name="直線コネクタ 117">
          <a:extLst>
            <a:ext uri="{FF2B5EF4-FFF2-40B4-BE49-F238E27FC236}">
              <a16:creationId xmlns:a16="http://schemas.microsoft.com/office/drawing/2014/main" id="{6DEB730E-FC6E-4F0E-A111-C0552F475280}"/>
            </a:ext>
          </a:extLst>
        </xdr:cNvPr>
        <xdr:cNvCxnSpPr/>
      </xdr:nvCxnSpPr>
      <xdr:spPr>
        <a:xfrm>
          <a:off x="4108230" y="8251410"/>
          <a:ext cx="158850" cy="0"/>
        </a:xfrm>
        <a:prstGeom prst="straightConnector1">
          <a:avLst/>
        </a:prstGeom>
        <a:ln w="19050">
          <a:solidFill>
            <a:srgbClr val="000000"/>
          </a:solidFill>
          <a:miter/>
        </a:ln>
      </xdr:spPr>
    </xdr:cxnSp>
    <xdr:clientData/>
  </xdr:twoCellAnchor>
  <xdr:twoCellAnchor>
    <xdr:from>
      <xdr:col>20</xdr:col>
      <xdr:colOff>6120</xdr:colOff>
      <xdr:row>57</xdr:row>
      <xdr:rowOff>89280</xdr:rowOff>
    </xdr:from>
    <xdr:to>
      <xdr:col>24</xdr:col>
      <xdr:colOff>63360</xdr:colOff>
      <xdr:row>57</xdr:row>
      <xdr:rowOff>113400</xdr:rowOff>
    </xdr:to>
    <xdr:cxnSp macro="">
      <xdr:nvCxnSpPr>
        <xdr:cNvPr id="119" name="直線コネクタ 118">
          <a:extLst>
            <a:ext uri="{FF2B5EF4-FFF2-40B4-BE49-F238E27FC236}">
              <a16:creationId xmlns:a16="http://schemas.microsoft.com/office/drawing/2014/main" id="{46282C79-8155-4C2A-B01A-3FF378CDA178}"/>
            </a:ext>
          </a:extLst>
        </xdr:cNvPr>
        <xdr:cNvCxnSpPr/>
      </xdr:nvCxnSpPr>
      <xdr:spPr>
        <a:xfrm flipV="1">
          <a:off x="3435120" y="9506330"/>
          <a:ext cx="743040" cy="24120"/>
        </a:xfrm>
        <a:prstGeom prst="straightConnector1">
          <a:avLst/>
        </a:prstGeom>
        <a:ln w="6350">
          <a:solidFill>
            <a:srgbClr val="FF0000"/>
          </a:solidFill>
          <a:miter/>
        </a:ln>
      </xdr:spPr>
    </xdr:cxnSp>
    <xdr:clientData/>
  </xdr:twoCellAnchor>
  <xdr:twoCellAnchor editAs="oneCell">
    <xdr:from>
      <xdr:col>24</xdr:col>
      <xdr:colOff>118800</xdr:colOff>
      <xdr:row>53</xdr:row>
      <xdr:rowOff>159840</xdr:rowOff>
    </xdr:from>
    <xdr:to>
      <xdr:col>27</xdr:col>
      <xdr:colOff>132415</xdr:colOff>
      <xdr:row>55</xdr:row>
      <xdr:rowOff>68075</xdr:rowOff>
    </xdr:to>
    <xdr:sp macro="" textlink="">
      <xdr:nvSpPr>
        <xdr:cNvPr id="120" name="物件費平均値テキスト">
          <a:extLst>
            <a:ext uri="{FF2B5EF4-FFF2-40B4-BE49-F238E27FC236}">
              <a16:creationId xmlns:a16="http://schemas.microsoft.com/office/drawing/2014/main" id="{A679DC1B-D1DE-4879-80EB-6EFFA598192E}"/>
            </a:ext>
          </a:extLst>
        </xdr:cNvPr>
        <xdr:cNvSpPr/>
      </xdr:nvSpPr>
      <xdr:spPr>
        <a:xfrm>
          <a:off x="4233600" y="891649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87,891</a:t>
          </a:r>
          <a:endParaRPr lang="en-US" sz="1000" b="0" strike="noStrike" spc="-1">
            <a:latin typeface="游明朝"/>
          </a:endParaRPr>
        </a:p>
      </xdr:txBody>
    </xdr:sp>
    <xdr:clientData/>
  </xdr:twoCellAnchor>
  <xdr:twoCellAnchor>
    <xdr:from>
      <xdr:col>24</xdr:col>
      <xdr:colOff>12600</xdr:colOff>
      <xdr:row>54</xdr:row>
      <xdr:rowOff>115560</xdr:rowOff>
    </xdr:from>
    <xdr:to>
      <xdr:col>24</xdr:col>
      <xdr:colOff>113760</xdr:colOff>
      <xdr:row>55</xdr:row>
      <xdr:rowOff>45360</xdr:rowOff>
    </xdr:to>
    <xdr:sp macro="" textlink="">
      <xdr:nvSpPr>
        <xdr:cNvPr id="121" name="フローチャート: 判断 120">
          <a:extLst>
            <a:ext uri="{FF2B5EF4-FFF2-40B4-BE49-F238E27FC236}">
              <a16:creationId xmlns:a16="http://schemas.microsoft.com/office/drawing/2014/main" id="{E9FF3561-E604-48ED-A1DD-87D51B430E6A}"/>
            </a:ext>
          </a:extLst>
        </xdr:cNvPr>
        <xdr:cNvSpPr/>
      </xdr:nvSpPr>
      <xdr:spPr>
        <a:xfrm>
          <a:off x="4127400" y="903731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50760</xdr:colOff>
      <xdr:row>57</xdr:row>
      <xdr:rowOff>92880</xdr:rowOff>
    </xdr:from>
    <xdr:to>
      <xdr:col>20</xdr:col>
      <xdr:colOff>6120</xdr:colOff>
      <xdr:row>57</xdr:row>
      <xdr:rowOff>113400</xdr:rowOff>
    </xdr:to>
    <xdr:cxnSp macro="">
      <xdr:nvCxnSpPr>
        <xdr:cNvPr id="122" name="直線コネクタ 121">
          <a:extLst>
            <a:ext uri="{FF2B5EF4-FFF2-40B4-BE49-F238E27FC236}">
              <a16:creationId xmlns:a16="http://schemas.microsoft.com/office/drawing/2014/main" id="{224870CA-31E1-42F8-B6DF-DD89BC4C23AC}"/>
            </a:ext>
          </a:extLst>
        </xdr:cNvPr>
        <xdr:cNvCxnSpPr/>
      </xdr:nvCxnSpPr>
      <xdr:spPr>
        <a:xfrm>
          <a:off x="2622510" y="9509930"/>
          <a:ext cx="812610" cy="20520"/>
        </a:xfrm>
        <a:prstGeom prst="straightConnector1">
          <a:avLst/>
        </a:prstGeom>
        <a:ln w="6350">
          <a:solidFill>
            <a:srgbClr val="FF0000"/>
          </a:solidFill>
          <a:miter/>
        </a:ln>
      </xdr:spPr>
    </xdr:cxnSp>
    <xdr:clientData/>
  </xdr:twoCellAnchor>
  <xdr:twoCellAnchor>
    <xdr:from>
      <xdr:col>19</xdr:col>
      <xdr:colOff>127080</xdr:colOff>
      <xdr:row>54</xdr:row>
      <xdr:rowOff>160920</xdr:rowOff>
    </xdr:from>
    <xdr:to>
      <xdr:col>20</xdr:col>
      <xdr:colOff>37800</xdr:colOff>
      <xdr:row>55</xdr:row>
      <xdr:rowOff>90720</xdr:rowOff>
    </xdr:to>
    <xdr:sp macro="" textlink="">
      <xdr:nvSpPr>
        <xdr:cNvPr id="123" name="フローチャート: 判断 122">
          <a:extLst>
            <a:ext uri="{FF2B5EF4-FFF2-40B4-BE49-F238E27FC236}">
              <a16:creationId xmlns:a16="http://schemas.microsoft.com/office/drawing/2014/main" id="{D7E4B32D-8528-4D75-B723-6FD3D7C3ECD7}"/>
            </a:ext>
          </a:extLst>
        </xdr:cNvPr>
        <xdr:cNvSpPr/>
      </xdr:nvSpPr>
      <xdr:spPr>
        <a:xfrm>
          <a:off x="3384630" y="908267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105480</xdr:colOff>
      <xdr:row>53</xdr:row>
      <xdr:rowOff>128880</xdr:rowOff>
    </xdr:from>
    <xdr:to>
      <xdr:col>21</xdr:col>
      <xdr:colOff>113105</xdr:colOff>
      <xdr:row>55</xdr:row>
      <xdr:rowOff>30765</xdr:rowOff>
    </xdr:to>
    <xdr:sp macro="" textlink="">
      <xdr:nvSpPr>
        <xdr:cNvPr id="124" name="テキスト ボックス 123">
          <a:extLst>
            <a:ext uri="{FF2B5EF4-FFF2-40B4-BE49-F238E27FC236}">
              <a16:creationId xmlns:a16="http://schemas.microsoft.com/office/drawing/2014/main" id="{3D2CA8AC-2118-4135-9DE2-2A7577EDE29C}"/>
            </a:ext>
          </a:extLst>
        </xdr:cNvPr>
        <xdr:cNvSpPr/>
      </xdr:nvSpPr>
      <xdr:spPr>
        <a:xfrm>
          <a:off x="3191580" y="8885530"/>
          <a:ext cx="52515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84,320</a:t>
          </a:r>
          <a:endParaRPr lang="en-US" sz="1000" b="0" strike="noStrike" spc="-1">
            <a:latin typeface="游明朝"/>
          </a:endParaRPr>
        </a:p>
      </xdr:txBody>
    </xdr:sp>
    <xdr:clientData/>
  </xdr:twoCellAnchor>
  <xdr:twoCellAnchor>
    <xdr:from>
      <xdr:col>10</xdr:col>
      <xdr:colOff>114120</xdr:colOff>
      <xdr:row>57</xdr:row>
      <xdr:rowOff>92880</xdr:rowOff>
    </xdr:from>
    <xdr:to>
      <xdr:col>15</xdr:col>
      <xdr:colOff>50760</xdr:colOff>
      <xdr:row>57</xdr:row>
      <xdr:rowOff>102240</xdr:rowOff>
    </xdr:to>
    <xdr:cxnSp macro="">
      <xdr:nvCxnSpPr>
        <xdr:cNvPr id="125" name="直線コネクタ 124">
          <a:extLst>
            <a:ext uri="{FF2B5EF4-FFF2-40B4-BE49-F238E27FC236}">
              <a16:creationId xmlns:a16="http://schemas.microsoft.com/office/drawing/2014/main" id="{76C686CC-C6FA-41BE-BA78-6EE13181C4A5}"/>
            </a:ext>
          </a:extLst>
        </xdr:cNvPr>
        <xdr:cNvCxnSpPr/>
      </xdr:nvCxnSpPr>
      <xdr:spPr>
        <a:xfrm flipV="1">
          <a:off x="1828620" y="9509930"/>
          <a:ext cx="793890" cy="9360"/>
        </a:xfrm>
        <a:prstGeom prst="straightConnector1">
          <a:avLst/>
        </a:prstGeom>
        <a:ln w="6350">
          <a:solidFill>
            <a:srgbClr val="FF0000"/>
          </a:solidFill>
          <a:miter/>
        </a:ln>
      </xdr:spPr>
    </xdr:cxnSp>
    <xdr:clientData/>
  </xdr:twoCellAnchor>
  <xdr:twoCellAnchor>
    <xdr:from>
      <xdr:col>15</xdr:col>
      <xdr:colOff>0</xdr:colOff>
      <xdr:row>54</xdr:row>
      <xdr:rowOff>155520</xdr:rowOff>
    </xdr:from>
    <xdr:to>
      <xdr:col>15</xdr:col>
      <xdr:colOff>101160</xdr:colOff>
      <xdr:row>55</xdr:row>
      <xdr:rowOff>85320</xdr:rowOff>
    </xdr:to>
    <xdr:sp macro="" textlink="">
      <xdr:nvSpPr>
        <xdr:cNvPr id="126" name="フローチャート: 判断 125">
          <a:extLst>
            <a:ext uri="{FF2B5EF4-FFF2-40B4-BE49-F238E27FC236}">
              <a16:creationId xmlns:a16="http://schemas.microsoft.com/office/drawing/2014/main" id="{7259C652-9913-42FD-B326-C7F632F0F389}"/>
            </a:ext>
          </a:extLst>
        </xdr:cNvPr>
        <xdr:cNvSpPr/>
      </xdr:nvSpPr>
      <xdr:spPr>
        <a:xfrm>
          <a:off x="2571750" y="907727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53</xdr:row>
      <xdr:rowOff>123480</xdr:rowOff>
    </xdr:from>
    <xdr:to>
      <xdr:col>17</xdr:col>
      <xdr:colOff>7920</xdr:colOff>
      <xdr:row>55</xdr:row>
      <xdr:rowOff>31715</xdr:rowOff>
    </xdr:to>
    <xdr:sp macro="" textlink="">
      <xdr:nvSpPr>
        <xdr:cNvPr id="127" name="テキスト ボックス 126">
          <a:extLst>
            <a:ext uri="{FF2B5EF4-FFF2-40B4-BE49-F238E27FC236}">
              <a16:creationId xmlns:a16="http://schemas.microsoft.com/office/drawing/2014/main" id="{82404FFE-5F7F-4246-88E9-A4B1E30A615C}"/>
            </a:ext>
          </a:extLst>
        </xdr:cNvPr>
        <xdr:cNvSpPr/>
      </xdr:nvSpPr>
      <xdr:spPr>
        <a:xfrm>
          <a:off x="2397690" y="8880130"/>
          <a:ext cx="52488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84,759</a:t>
          </a:r>
          <a:endParaRPr lang="en-US" sz="1000" b="0" strike="noStrike" spc="-1">
            <a:latin typeface="游明朝"/>
          </a:endParaRPr>
        </a:p>
      </xdr:txBody>
    </xdr:sp>
    <xdr:clientData/>
  </xdr:twoCellAnchor>
  <xdr:twoCellAnchor>
    <xdr:from>
      <xdr:col>6</xdr:col>
      <xdr:colOff>5760</xdr:colOff>
      <xdr:row>57</xdr:row>
      <xdr:rowOff>79920</xdr:rowOff>
    </xdr:from>
    <xdr:to>
      <xdr:col>10</xdr:col>
      <xdr:colOff>114120</xdr:colOff>
      <xdr:row>57</xdr:row>
      <xdr:rowOff>102240</xdr:rowOff>
    </xdr:to>
    <xdr:cxnSp macro="">
      <xdr:nvCxnSpPr>
        <xdr:cNvPr id="128" name="直線コネクタ 127">
          <a:extLst>
            <a:ext uri="{FF2B5EF4-FFF2-40B4-BE49-F238E27FC236}">
              <a16:creationId xmlns:a16="http://schemas.microsoft.com/office/drawing/2014/main" id="{7C67F5CD-984A-45C9-90F5-A77F5EFA4432}"/>
            </a:ext>
          </a:extLst>
        </xdr:cNvPr>
        <xdr:cNvCxnSpPr/>
      </xdr:nvCxnSpPr>
      <xdr:spPr>
        <a:xfrm>
          <a:off x="1034460" y="9496970"/>
          <a:ext cx="794160" cy="22320"/>
        </a:xfrm>
        <a:prstGeom prst="straightConnector1">
          <a:avLst/>
        </a:prstGeom>
        <a:ln w="6350">
          <a:solidFill>
            <a:srgbClr val="FF0000"/>
          </a:solidFill>
          <a:miter/>
        </a:ln>
      </xdr:spPr>
    </xdr:cxnSp>
    <xdr:clientData/>
  </xdr:twoCellAnchor>
  <xdr:twoCellAnchor>
    <xdr:from>
      <xdr:col>10</xdr:col>
      <xdr:colOff>63360</xdr:colOff>
      <xdr:row>55</xdr:row>
      <xdr:rowOff>28080</xdr:rowOff>
    </xdr:from>
    <xdr:to>
      <xdr:col>10</xdr:col>
      <xdr:colOff>164520</xdr:colOff>
      <xdr:row>55</xdr:row>
      <xdr:rowOff>129240</xdr:rowOff>
    </xdr:to>
    <xdr:sp macro="" textlink="">
      <xdr:nvSpPr>
        <xdr:cNvPr id="129" name="フローチャート: 判断 128">
          <a:extLst>
            <a:ext uri="{FF2B5EF4-FFF2-40B4-BE49-F238E27FC236}">
              <a16:creationId xmlns:a16="http://schemas.microsoft.com/office/drawing/2014/main" id="{5490A460-90E3-43E4-8BD4-4AED697D5901}"/>
            </a:ext>
          </a:extLst>
        </xdr:cNvPr>
        <xdr:cNvSpPr/>
      </xdr:nvSpPr>
      <xdr:spPr>
        <a:xfrm>
          <a:off x="1777860" y="911493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54</xdr:row>
      <xdr:rowOff>5760</xdr:rowOff>
    </xdr:from>
    <xdr:to>
      <xdr:col>12</xdr:col>
      <xdr:colOff>55375</xdr:colOff>
      <xdr:row>55</xdr:row>
      <xdr:rowOff>66470</xdr:rowOff>
    </xdr:to>
    <xdr:sp macro="" textlink="">
      <xdr:nvSpPr>
        <xdr:cNvPr id="130" name="テキスト ボックス 129">
          <a:extLst>
            <a:ext uri="{FF2B5EF4-FFF2-40B4-BE49-F238E27FC236}">
              <a16:creationId xmlns:a16="http://schemas.microsoft.com/office/drawing/2014/main" id="{3109DB4F-85E7-49C1-9C24-D8C5E742EFB4}"/>
            </a:ext>
          </a:extLst>
        </xdr:cNvPr>
        <xdr:cNvSpPr/>
      </xdr:nvSpPr>
      <xdr:spPr>
        <a:xfrm>
          <a:off x="1584810" y="892751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81,277</a:t>
          </a:r>
          <a:endParaRPr lang="en-US" sz="1000" b="0" strike="noStrike" spc="-1">
            <a:latin typeface="游明朝"/>
          </a:endParaRPr>
        </a:p>
      </xdr:txBody>
    </xdr:sp>
    <xdr:clientData/>
  </xdr:twoCellAnchor>
  <xdr:twoCellAnchor>
    <xdr:from>
      <xdr:col>5</xdr:col>
      <xdr:colOff>127080</xdr:colOff>
      <xdr:row>55</xdr:row>
      <xdr:rowOff>153360</xdr:rowOff>
    </xdr:from>
    <xdr:to>
      <xdr:col>6</xdr:col>
      <xdr:colOff>37800</xdr:colOff>
      <xdr:row>56</xdr:row>
      <xdr:rowOff>83160</xdr:rowOff>
    </xdr:to>
    <xdr:sp macro="" textlink="">
      <xdr:nvSpPr>
        <xdr:cNvPr id="131" name="フローチャート: 判断 130">
          <a:extLst>
            <a:ext uri="{FF2B5EF4-FFF2-40B4-BE49-F238E27FC236}">
              <a16:creationId xmlns:a16="http://schemas.microsoft.com/office/drawing/2014/main" id="{55201D87-1825-4B79-8ECC-DCE79341AE30}"/>
            </a:ext>
          </a:extLst>
        </xdr:cNvPr>
        <xdr:cNvSpPr/>
      </xdr:nvSpPr>
      <xdr:spPr>
        <a:xfrm>
          <a:off x="984330" y="924021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105480</xdr:colOff>
      <xdr:row>54</xdr:row>
      <xdr:rowOff>121320</xdr:rowOff>
    </xdr:from>
    <xdr:to>
      <xdr:col>7</xdr:col>
      <xdr:colOff>112745</xdr:colOff>
      <xdr:row>56</xdr:row>
      <xdr:rowOff>29555</xdr:rowOff>
    </xdr:to>
    <xdr:sp macro="" textlink="">
      <xdr:nvSpPr>
        <xdr:cNvPr id="132" name="テキスト ボックス 131">
          <a:extLst>
            <a:ext uri="{FF2B5EF4-FFF2-40B4-BE49-F238E27FC236}">
              <a16:creationId xmlns:a16="http://schemas.microsoft.com/office/drawing/2014/main" id="{70A4C321-78CE-4964-AA7B-0795C04DFAE0}"/>
            </a:ext>
          </a:extLst>
        </xdr:cNvPr>
        <xdr:cNvSpPr/>
      </xdr:nvSpPr>
      <xdr:spPr>
        <a:xfrm>
          <a:off x="791280" y="904307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71,416</a:t>
          </a:r>
          <a:endParaRPr lang="en-US" sz="1000" b="0" strike="noStrike" spc="-1">
            <a:latin typeface="游明朝"/>
          </a:endParaRPr>
        </a:p>
      </xdr:txBody>
    </xdr:sp>
    <xdr:clientData/>
  </xdr:twoCellAnchor>
  <xdr:twoCellAnchor editAs="oneCell">
    <xdr:from>
      <xdr:col>23</xdr:col>
      <xdr:colOff>63360</xdr:colOff>
      <xdr:row>61</xdr:row>
      <xdr:rowOff>101160</xdr:rowOff>
    </xdr:from>
    <xdr:to>
      <xdr:col>27</xdr:col>
      <xdr:colOff>142495</xdr:colOff>
      <xdr:row>63</xdr:row>
      <xdr:rowOff>3120</xdr:rowOff>
    </xdr:to>
    <xdr:sp macro="" textlink="">
      <xdr:nvSpPr>
        <xdr:cNvPr id="133" name="テキスト ボックス 132">
          <a:extLst>
            <a:ext uri="{FF2B5EF4-FFF2-40B4-BE49-F238E27FC236}">
              <a16:creationId xmlns:a16="http://schemas.microsoft.com/office/drawing/2014/main" id="{439495B1-C06C-47BB-9D5B-A9FCC19377B0}"/>
            </a:ext>
          </a:extLst>
        </xdr:cNvPr>
        <xdr:cNvSpPr/>
      </xdr:nvSpPr>
      <xdr:spPr>
        <a:xfrm>
          <a:off x="400671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19</xdr:col>
      <xdr:colOff>6480</xdr:colOff>
      <xdr:row>61</xdr:row>
      <xdr:rowOff>101160</xdr:rowOff>
    </xdr:from>
    <xdr:to>
      <xdr:col>23</xdr:col>
      <xdr:colOff>85615</xdr:colOff>
      <xdr:row>63</xdr:row>
      <xdr:rowOff>3120</xdr:rowOff>
    </xdr:to>
    <xdr:sp macro="" textlink="">
      <xdr:nvSpPr>
        <xdr:cNvPr id="134" name="テキスト ボックス 133">
          <a:extLst>
            <a:ext uri="{FF2B5EF4-FFF2-40B4-BE49-F238E27FC236}">
              <a16:creationId xmlns:a16="http://schemas.microsoft.com/office/drawing/2014/main" id="{2B08636A-DDF6-4FD1-9614-B39B37BEB393}"/>
            </a:ext>
          </a:extLst>
        </xdr:cNvPr>
        <xdr:cNvSpPr/>
      </xdr:nvSpPr>
      <xdr:spPr>
        <a:xfrm>
          <a:off x="326403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14</xdr:col>
      <xdr:colOff>50760</xdr:colOff>
      <xdr:row>61</xdr:row>
      <xdr:rowOff>101160</xdr:rowOff>
    </xdr:from>
    <xdr:to>
      <xdr:col>18</xdr:col>
      <xdr:colOff>123545</xdr:colOff>
      <xdr:row>63</xdr:row>
      <xdr:rowOff>3120</xdr:rowOff>
    </xdr:to>
    <xdr:sp macro="" textlink="">
      <xdr:nvSpPr>
        <xdr:cNvPr id="135" name="テキスト ボックス 134">
          <a:extLst>
            <a:ext uri="{FF2B5EF4-FFF2-40B4-BE49-F238E27FC236}">
              <a16:creationId xmlns:a16="http://schemas.microsoft.com/office/drawing/2014/main" id="{034546B7-E991-4CEF-9FE2-4E7C58240786}"/>
            </a:ext>
          </a:extLst>
        </xdr:cNvPr>
        <xdr:cNvSpPr/>
      </xdr:nvSpPr>
      <xdr:spPr>
        <a:xfrm>
          <a:off x="245106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9</xdr:col>
      <xdr:colOff>114480</xdr:colOff>
      <xdr:row>61</xdr:row>
      <xdr:rowOff>101160</xdr:rowOff>
    </xdr:from>
    <xdr:to>
      <xdr:col>14</xdr:col>
      <xdr:colOff>18720</xdr:colOff>
      <xdr:row>63</xdr:row>
      <xdr:rowOff>3120</xdr:rowOff>
    </xdr:to>
    <xdr:sp macro="" textlink="">
      <xdr:nvSpPr>
        <xdr:cNvPr id="136" name="テキスト ボックス 135">
          <a:extLst>
            <a:ext uri="{FF2B5EF4-FFF2-40B4-BE49-F238E27FC236}">
              <a16:creationId xmlns:a16="http://schemas.microsoft.com/office/drawing/2014/main" id="{4F9E8642-F01A-430A-B7CB-F9BB8A907822}"/>
            </a:ext>
          </a:extLst>
        </xdr:cNvPr>
        <xdr:cNvSpPr/>
      </xdr:nvSpPr>
      <xdr:spPr>
        <a:xfrm>
          <a:off x="1657530" y="10178610"/>
          <a:ext cx="7614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5</xdr:col>
      <xdr:colOff>6480</xdr:colOff>
      <xdr:row>61</xdr:row>
      <xdr:rowOff>101160</xdr:rowOff>
    </xdr:from>
    <xdr:to>
      <xdr:col>9</xdr:col>
      <xdr:colOff>85615</xdr:colOff>
      <xdr:row>63</xdr:row>
      <xdr:rowOff>3120</xdr:rowOff>
    </xdr:to>
    <xdr:sp macro="" textlink="">
      <xdr:nvSpPr>
        <xdr:cNvPr id="137" name="テキスト ボックス 136">
          <a:extLst>
            <a:ext uri="{FF2B5EF4-FFF2-40B4-BE49-F238E27FC236}">
              <a16:creationId xmlns:a16="http://schemas.microsoft.com/office/drawing/2014/main" id="{1E3CA5EE-3583-4ACC-B8E0-2047BE6ECF2E}"/>
            </a:ext>
          </a:extLst>
        </xdr:cNvPr>
        <xdr:cNvSpPr/>
      </xdr:nvSpPr>
      <xdr:spPr>
        <a:xfrm>
          <a:off x="86373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24</xdr:col>
      <xdr:colOff>12600</xdr:colOff>
      <xdr:row>57</xdr:row>
      <xdr:rowOff>38520</xdr:rowOff>
    </xdr:from>
    <xdr:to>
      <xdr:col>24</xdr:col>
      <xdr:colOff>113760</xdr:colOff>
      <xdr:row>57</xdr:row>
      <xdr:rowOff>139680</xdr:rowOff>
    </xdr:to>
    <xdr:sp macro="" textlink="">
      <xdr:nvSpPr>
        <xdr:cNvPr id="138" name="楕円 137">
          <a:extLst>
            <a:ext uri="{FF2B5EF4-FFF2-40B4-BE49-F238E27FC236}">
              <a16:creationId xmlns:a16="http://schemas.microsoft.com/office/drawing/2014/main" id="{58E2D282-D725-4BEA-85A0-4B410789F8DB}"/>
            </a:ext>
          </a:extLst>
        </xdr:cNvPr>
        <xdr:cNvSpPr/>
      </xdr:nvSpPr>
      <xdr:spPr>
        <a:xfrm>
          <a:off x="4127400" y="945557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118800</xdr:colOff>
      <xdr:row>56</xdr:row>
      <xdr:rowOff>146160</xdr:rowOff>
    </xdr:from>
    <xdr:to>
      <xdr:col>27</xdr:col>
      <xdr:colOff>132415</xdr:colOff>
      <xdr:row>58</xdr:row>
      <xdr:rowOff>48405</xdr:rowOff>
    </xdr:to>
    <xdr:sp macro="" textlink="">
      <xdr:nvSpPr>
        <xdr:cNvPr id="139" name="物件費該当値テキスト">
          <a:extLst>
            <a:ext uri="{FF2B5EF4-FFF2-40B4-BE49-F238E27FC236}">
              <a16:creationId xmlns:a16="http://schemas.microsoft.com/office/drawing/2014/main" id="{8090A0A1-1ECD-4F8A-9F6E-EB585C37C402}"/>
            </a:ext>
          </a:extLst>
        </xdr:cNvPr>
        <xdr:cNvSpPr/>
      </xdr:nvSpPr>
      <xdr:spPr>
        <a:xfrm>
          <a:off x="4233600" y="9398110"/>
          <a:ext cx="52479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53,455</a:t>
          </a:r>
          <a:endParaRPr lang="en-US" sz="1000" b="0" strike="noStrike" spc="-1">
            <a:latin typeface="游明朝"/>
          </a:endParaRPr>
        </a:p>
      </xdr:txBody>
    </xdr:sp>
    <xdr:clientData/>
  </xdr:twoCellAnchor>
  <xdr:twoCellAnchor>
    <xdr:from>
      <xdr:col>19</xdr:col>
      <xdr:colOff>127080</xdr:colOff>
      <xdr:row>57</xdr:row>
      <xdr:rowOff>63000</xdr:rowOff>
    </xdr:from>
    <xdr:to>
      <xdr:col>20</xdr:col>
      <xdr:colOff>37800</xdr:colOff>
      <xdr:row>58</xdr:row>
      <xdr:rowOff>2520</xdr:rowOff>
    </xdr:to>
    <xdr:sp macro="" textlink="">
      <xdr:nvSpPr>
        <xdr:cNvPr id="140" name="楕円 139">
          <a:extLst>
            <a:ext uri="{FF2B5EF4-FFF2-40B4-BE49-F238E27FC236}">
              <a16:creationId xmlns:a16="http://schemas.microsoft.com/office/drawing/2014/main" id="{05C2E27C-7E07-40E9-B769-7C9AA16B3528}"/>
            </a:ext>
          </a:extLst>
        </xdr:cNvPr>
        <xdr:cNvSpPr/>
      </xdr:nvSpPr>
      <xdr:spPr>
        <a:xfrm>
          <a:off x="3384630" y="9480050"/>
          <a:ext cx="82170" cy="1046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105480</xdr:colOff>
      <xdr:row>58</xdr:row>
      <xdr:rowOff>15120</xdr:rowOff>
    </xdr:from>
    <xdr:to>
      <xdr:col>21</xdr:col>
      <xdr:colOff>113105</xdr:colOff>
      <xdr:row>59</xdr:row>
      <xdr:rowOff>69480</xdr:rowOff>
    </xdr:to>
    <xdr:sp macro="" textlink="">
      <xdr:nvSpPr>
        <xdr:cNvPr id="141" name="テキスト ボックス 140">
          <a:extLst>
            <a:ext uri="{FF2B5EF4-FFF2-40B4-BE49-F238E27FC236}">
              <a16:creationId xmlns:a16="http://schemas.microsoft.com/office/drawing/2014/main" id="{3CC86D8F-EF4B-4139-95D0-6B388EF8910E}"/>
            </a:ext>
          </a:extLst>
        </xdr:cNvPr>
        <xdr:cNvSpPr/>
      </xdr:nvSpPr>
      <xdr:spPr>
        <a:xfrm>
          <a:off x="3191580" y="959727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51,553</a:t>
          </a:r>
          <a:endParaRPr lang="en-US" sz="1000" b="0" strike="noStrike" spc="-1">
            <a:latin typeface="游明朝"/>
          </a:endParaRPr>
        </a:p>
      </xdr:txBody>
    </xdr:sp>
    <xdr:clientData/>
  </xdr:twoCellAnchor>
  <xdr:twoCellAnchor>
    <xdr:from>
      <xdr:col>15</xdr:col>
      <xdr:colOff>0</xdr:colOff>
      <xdr:row>57</xdr:row>
      <xdr:rowOff>42480</xdr:rowOff>
    </xdr:from>
    <xdr:to>
      <xdr:col>15</xdr:col>
      <xdr:colOff>101160</xdr:colOff>
      <xdr:row>57</xdr:row>
      <xdr:rowOff>143640</xdr:rowOff>
    </xdr:to>
    <xdr:sp macro="" textlink="">
      <xdr:nvSpPr>
        <xdr:cNvPr id="142" name="楕円 141">
          <a:extLst>
            <a:ext uri="{FF2B5EF4-FFF2-40B4-BE49-F238E27FC236}">
              <a16:creationId xmlns:a16="http://schemas.microsoft.com/office/drawing/2014/main" id="{D789D314-1300-4841-A279-856E0FCD4605}"/>
            </a:ext>
          </a:extLst>
        </xdr:cNvPr>
        <xdr:cNvSpPr/>
      </xdr:nvSpPr>
      <xdr:spPr>
        <a:xfrm>
          <a:off x="2571750" y="94595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57</xdr:row>
      <xdr:rowOff>156240</xdr:rowOff>
    </xdr:from>
    <xdr:to>
      <xdr:col>17</xdr:col>
      <xdr:colOff>7920</xdr:colOff>
      <xdr:row>59</xdr:row>
      <xdr:rowOff>58485</xdr:rowOff>
    </xdr:to>
    <xdr:sp macro="" textlink="">
      <xdr:nvSpPr>
        <xdr:cNvPr id="143" name="テキスト ボックス 142">
          <a:extLst>
            <a:ext uri="{FF2B5EF4-FFF2-40B4-BE49-F238E27FC236}">
              <a16:creationId xmlns:a16="http://schemas.microsoft.com/office/drawing/2014/main" id="{226FB32C-9864-4406-8148-AF5103A0B56B}"/>
            </a:ext>
          </a:extLst>
        </xdr:cNvPr>
        <xdr:cNvSpPr/>
      </xdr:nvSpPr>
      <xdr:spPr>
        <a:xfrm>
          <a:off x="2397690" y="9573290"/>
          <a:ext cx="52488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53,164</a:t>
          </a:r>
          <a:endParaRPr lang="en-US" sz="1000" b="0" strike="noStrike" spc="-1">
            <a:latin typeface="游明朝"/>
          </a:endParaRPr>
        </a:p>
      </xdr:txBody>
    </xdr:sp>
    <xdr:clientData/>
  </xdr:twoCellAnchor>
  <xdr:twoCellAnchor>
    <xdr:from>
      <xdr:col>10</xdr:col>
      <xdr:colOff>63360</xdr:colOff>
      <xdr:row>57</xdr:row>
      <xdr:rowOff>51840</xdr:rowOff>
    </xdr:from>
    <xdr:to>
      <xdr:col>10</xdr:col>
      <xdr:colOff>164520</xdr:colOff>
      <xdr:row>57</xdr:row>
      <xdr:rowOff>153000</xdr:rowOff>
    </xdr:to>
    <xdr:sp macro="" textlink="">
      <xdr:nvSpPr>
        <xdr:cNvPr id="144" name="楕円 143">
          <a:extLst>
            <a:ext uri="{FF2B5EF4-FFF2-40B4-BE49-F238E27FC236}">
              <a16:creationId xmlns:a16="http://schemas.microsoft.com/office/drawing/2014/main" id="{B7F95B48-03CD-4A9E-A598-B97E63A364E5}"/>
            </a:ext>
          </a:extLst>
        </xdr:cNvPr>
        <xdr:cNvSpPr/>
      </xdr:nvSpPr>
      <xdr:spPr>
        <a:xfrm>
          <a:off x="1777860" y="946889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58</xdr:row>
      <xdr:rowOff>3960</xdr:rowOff>
    </xdr:from>
    <xdr:to>
      <xdr:col>12</xdr:col>
      <xdr:colOff>55375</xdr:colOff>
      <xdr:row>59</xdr:row>
      <xdr:rowOff>64670</xdr:rowOff>
    </xdr:to>
    <xdr:sp macro="" textlink="">
      <xdr:nvSpPr>
        <xdr:cNvPr id="145" name="テキスト ボックス 144">
          <a:extLst>
            <a:ext uri="{FF2B5EF4-FFF2-40B4-BE49-F238E27FC236}">
              <a16:creationId xmlns:a16="http://schemas.microsoft.com/office/drawing/2014/main" id="{32AB1FD5-A588-4991-8B48-9FCD986336AE}"/>
            </a:ext>
          </a:extLst>
        </xdr:cNvPr>
        <xdr:cNvSpPr/>
      </xdr:nvSpPr>
      <xdr:spPr>
        <a:xfrm>
          <a:off x="1584810" y="958611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52,432</a:t>
          </a:r>
          <a:endParaRPr lang="en-US" sz="1000" b="0" strike="noStrike" spc="-1">
            <a:latin typeface="游明朝"/>
          </a:endParaRPr>
        </a:p>
      </xdr:txBody>
    </xdr:sp>
    <xdr:clientData/>
  </xdr:twoCellAnchor>
  <xdr:twoCellAnchor>
    <xdr:from>
      <xdr:col>5</xdr:col>
      <xdr:colOff>127080</xdr:colOff>
      <xdr:row>57</xdr:row>
      <xdr:rowOff>29160</xdr:rowOff>
    </xdr:from>
    <xdr:to>
      <xdr:col>6</xdr:col>
      <xdr:colOff>37800</xdr:colOff>
      <xdr:row>57</xdr:row>
      <xdr:rowOff>130320</xdr:rowOff>
    </xdr:to>
    <xdr:sp macro="" textlink="">
      <xdr:nvSpPr>
        <xdr:cNvPr id="146" name="楕円 145">
          <a:extLst>
            <a:ext uri="{FF2B5EF4-FFF2-40B4-BE49-F238E27FC236}">
              <a16:creationId xmlns:a16="http://schemas.microsoft.com/office/drawing/2014/main" id="{9AA54B70-19C5-4515-A9A1-44E8AF3BBA10}"/>
            </a:ext>
          </a:extLst>
        </xdr:cNvPr>
        <xdr:cNvSpPr/>
      </xdr:nvSpPr>
      <xdr:spPr>
        <a:xfrm>
          <a:off x="984330" y="944621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105480</xdr:colOff>
      <xdr:row>57</xdr:row>
      <xdr:rowOff>143280</xdr:rowOff>
    </xdr:from>
    <xdr:to>
      <xdr:col>7</xdr:col>
      <xdr:colOff>112745</xdr:colOff>
      <xdr:row>59</xdr:row>
      <xdr:rowOff>39175</xdr:rowOff>
    </xdr:to>
    <xdr:sp macro="" textlink="">
      <xdr:nvSpPr>
        <xdr:cNvPr id="147" name="テキスト ボックス 146">
          <a:extLst>
            <a:ext uri="{FF2B5EF4-FFF2-40B4-BE49-F238E27FC236}">
              <a16:creationId xmlns:a16="http://schemas.microsoft.com/office/drawing/2014/main" id="{DF3BADCF-3922-4428-B597-B261CADB97BC}"/>
            </a:ext>
          </a:extLst>
        </xdr:cNvPr>
        <xdr:cNvSpPr/>
      </xdr:nvSpPr>
      <xdr:spPr>
        <a:xfrm>
          <a:off x="791280" y="9560330"/>
          <a:ext cx="52479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54,201</a:t>
          </a:r>
          <a:endParaRPr lang="en-US" sz="1000" b="0" strike="noStrike" spc="-1">
            <a:latin typeface="游明朝"/>
          </a:endParaRPr>
        </a:p>
      </xdr:txBody>
    </xdr:sp>
    <xdr:clientData/>
  </xdr:twoCellAnchor>
  <xdr:twoCellAnchor>
    <xdr:from>
      <xdr:col>4</xdr:col>
      <xdr:colOff>0</xdr:colOff>
      <xdr:row>63</xdr:row>
      <xdr:rowOff>57240</xdr:rowOff>
    </xdr:from>
    <xdr:to>
      <xdr:col>28</xdr:col>
      <xdr:colOff>114120</xdr:colOff>
      <xdr:row>65</xdr:row>
      <xdr:rowOff>31320</xdr:rowOff>
    </xdr:to>
    <xdr:sp macro="" textlink="">
      <xdr:nvSpPr>
        <xdr:cNvPr id="148" name="正方形/長方形 147">
          <a:extLst>
            <a:ext uri="{FF2B5EF4-FFF2-40B4-BE49-F238E27FC236}">
              <a16:creationId xmlns:a16="http://schemas.microsoft.com/office/drawing/2014/main" id="{73D816BC-B435-44D0-BEFD-F42CC7E3CC17}"/>
            </a:ext>
          </a:extLst>
        </xdr:cNvPr>
        <xdr:cNvSpPr/>
      </xdr:nvSpPr>
      <xdr:spPr>
        <a:xfrm>
          <a:off x="685800" y="10464890"/>
          <a:ext cx="422892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維持補修費</a:t>
          </a:r>
          <a:endParaRPr lang="en-US" sz="1600" b="0" strike="noStrike" spc="-1">
            <a:latin typeface="游明朝"/>
          </a:endParaRPr>
        </a:p>
      </xdr:txBody>
    </xdr:sp>
    <xdr:clientData/>
  </xdr:twoCellAnchor>
  <xdr:twoCellAnchor>
    <xdr:from>
      <xdr:col>4</xdr:col>
      <xdr:colOff>127080</xdr:colOff>
      <xdr:row>65</xdr:row>
      <xdr:rowOff>57240</xdr:rowOff>
    </xdr:from>
    <xdr:to>
      <xdr:col>12</xdr:col>
      <xdr:colOff>126720</xdr:colOff>
      <xdr:row>66</xdr:row>
      <xdr:rowOff>139320</xdr:rowOff>
    </xdr:to>
    <xdr:sp macro="" textlink="">
      <xdr:nvSpPr>
        <xdr:cNvPr id="149" name="正方形/長方形 148">
          <a:extLst>
            <a:ext uri="{FF2B5EF4-FFF2-40B4-BE49-F238E27FC236}">
              <a16:creationId xmlns:a16="http://schemas.microsoft.com/office/drawing/2014/main" id="{05967CDE-674C-4A2C-9514-0887CC03751D}"/>
            </a:ext>
          </a:extLst>
        </xdr:cNvPr>
        <xdr:cNvSpPr/>
      </xdr:nvSpPr>
      <xdr:spPr>
        <a:xfrm>
          <a:off x="812880" y="10795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4</xdr:col>
      <xdr:colOff>127080</xdr:colOff>
      <xdr:row>66</xdr:row>
      <xdr:rowOff>88920</xdr:rowOff>
    </xdr:from>
    <xdr:to>
      <xdr:col>12</xdr:col>
      <xdr:colOff>126720</xdr:colOff>
      <xdr:row>67</xdr:row>
      <xdr:rowOff>161280</xdr:rowOff>
    </xdr:to>
    <xdr:sp macro="" textlink="">
      <xdr:nvSpPr>
        <xdr:cNvPr id="150" name="正方形/長方形 149">
          <a:extLst>
            <a:ext uri="{FF2B5EF4-FFF2-40B4-BE49-F238E27FC236}">
              <a16:creationId xmlns:a16="http://schemas.microsoft.com/office/drawing/2014/main" id="{17BDD2E5-0D43-4104-B884-8BB30282DE90}"/>
            </a:ext>
          </a:extLst>
        </xdr:cNvPr>
        <xdr:cNvSpPr/>
      </xdr:nvSpPr>
      <xdr:spPr>
        <a:xfrm>
          <a:off x="812880" y="10991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30/46</a:t>
          </a:r>
          <a:endParaRPr lang="en-US" sz="1200" b="0" strike="noStrike" spc="-1">
            <a:latin typeface="游明朝"/>
          </a:endParaRPr>
        </a:p>
      </xdr:txBody>
    </xdr:sp>
    <xdr:clientData/>
  </xdr:twoCellAnchor>
  <xdr:twoCellAnchor>
    <xdr:from>
      <xdr:col>10</xdr:col>
      <xdr:colOff>0</xdr:colOff>
      <xdr:row>65</xdr:row>
      <xdr:rowOff>57240</xdr:rowOff>
    </xdr:from>
    <xdr:to>
      <xdr:col>17</xdr:col>
      <xdr:colOff>171360</xdr:colOff>
      <xdr:row>66</xdr:row>
      <xdr:rowOff>139320</xdr:rowOff>
    </xdr:to>
    <xdr:sp macro="" textlink="">
      <xdr:nvSpPr>
        <xdr:cNvPr id="151" name="正方形/長方形 150">
          <a:extLst>
            <a:ext uri="{FF2B5EF4-FFF2-40B4-BE49-F238E27FC236}">
              <a16:creationId xmlns:a16="http://schemas.microsoft.com/office/drawing/2014/main" id="{7310052C-322E-4E4E-A299-F9EAC5EC81E3}"/>
            </a:ext>
          </a:extLst>
        </xdr:cNvPr>
        <xdr:cNvSpPr/>
      </xdr:nvSpPr>
      <xdr:spPr>
        <a:xfrm>
          <a:off x="1714500" y="10795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10</xdr:col>
      <xdr:colOff>0</xdr:colOff>
      <xdr:row>66</xdr:row>
      <xdr:rowOff>88920</xdr:rowOff>
    </xdr:from>
    <xdr:to>
      <xdr:col>17</xdr:col>
      <xdr:colOff>171360</xdr:colOff>
      <xdr:row>67</xdr:row>
      <xdr:rowOff>161280</xdr:rowOff>
    </xdr:to>
    <xdr:sp macro="" textlink="">
      <xdr:nvSpPr>
        <xdr:cNvPr id="152" name="正方形/長方形 151">
          <a:extLst>
            <a:ext uri="{FF2B5EF4-FFF2-40B4-BE49-F238E27FC236}">
              <a16:creationId xmlns:a16="http://schemas.microsoft.com/office/drawing/2014/main" id="{5C99CFC0-9832-4E78-9F1A-B82FBB1E8625}"/>
            </a:ext>
          </a:extLst>
        </xdr:cNvPr>
        <xdr:cNvSpPr/>
      </xdr:nvSpPr>
      <xdr:spPr>
        <a:xfrm>
          <a:off x="1714500" y="10991870"/>
          <a:ext cx="137151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6,837</a:t>
          </a:r>
          <a:endParaRPr lang="en-US" sz="1200" b="0" strike="noStrike" spc="-1">
            <a:latin typeface="游明朝"/>
          </a:endParaRPr>
        </a:p>
      </xdr:txBody>
    </xdr:sp>
    <xdr:clientData/>
  </xdr:twoCellAnchor>
  <xdr:twoCellAnchor>
    <xdr:from>
      <xdr:col>16</xdr:col>
      <xdr:colOff>0</xdr:colOff>
      <xdr:row>65</xdr:row>
      <xdr:rowOff>57240</xdr:rowOff>
    </xdr:from>
    <xdr:to>
      <xdr:col>23</xdr:col>
      <xdr:colOff>171000</xdr:colOff>
      <xdr:row>66</xdr:row>
      <xdr:rowOff>139320</xdr:rowOff>
    </xdr:to>
    <xdr:sp macro="" textlink="">
      <xdr:nvSpPr>
        <xdr:cNvPr id="153" name="正方形/長方形 152">
          <a:extLst>
            <a:ext uri="{FF2B5EF4-FFF2-40B4-BE49-F238E27FC236}">
              <a16:creationId xmlns:a16="http://schemas.microsoft.com/office/drawing/2014/main" id="{E5121400-5AF6-4B31-B3D6-C5DF8BAAF87D}"/>
            </a:ext>
          </a:extLst>
        </xdr:cNvPr>
        <xdr:cNvSpPr/>
      </xdr:nvSpPr>
      <xdr:spPr>
        <a:xfrm>
          <a:off x="2743200" y="10795090"/>
          <a:ext cx="137115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16</xdr:col>
      <xdr:colOff>0</xdr:colOff>
      <xdr:row>66</xdr:row>
      <xdr:rowOff>88920</xdr:rowOff>
    </xdr:from>
    <xdr:to>
      <xdr:col>23</xdr:col>
      <xdr:colOff>171000</xdr:colOff>
      <xdr:row>67</xdr:row>
      <xdr:rowOff>161280</xdr:rowOff>
    </xdr:to>
    <xdr:sp macro="" textlink="">
      <xdr:nvSpPr>
        <xdr:cNvPr id="154" name="正方形/長方形 153">
          <a:extLst>
            <a:ext uri="{FF2B5EF4-FFF2-40B4-BE49-F238E27FC236}">
              <a16:creationId xmlns:a16="http://schemas.microsoft.com/office/drawing/2014/main" id="{DD07881E-B3D6-48E0-8E4D-C3728738CC53}"/>
            </a:ext>
          </a:extLst>
        </xdr:cNvPr>
        <xdr:cNvSpPr/>
      </xdr:nvSpPr>
      <xdr:spPr>
        <a:xfrm>
          <a:off x="2743200" y="10991870"/>
          <a:ext cx="137115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4,963</a:t>
          </a:r>
          <a:endParaRPr lang="en-US" sz="1200" b="0" strike="noStrike" spc="-1">
            <a:latin typeface="游明朝"/>
          </a:endParaRPr>
        </a:p>
      </xdr:txBody>
    </xdr:sp>
    <xdr:clientData/>
  </xdr:twoCellAnchor>
  <xdr:twoCellAnchor>
    <xdr:from>
      <xdr:col>4</xdr:col>
      <xdr:colOff>0</xdr:colOff>
      <xdr:row>68</xdr:row>
      <xdr:rowOff>25560</xdr:rowOff>
    </xdr:from>
    <xdr:to>
      <xdr:col>28</xdr:col>
      <xdr:colOff>114120</xdr:colOff>
      <xdr:row>81</xdr:row>
      <xdr:rowOff>82440</xdr:rowOff>
    </xdr:to>
    <xdr:sp macro="" textlink="">
      <xdr:nvSpPr>
        <xdr:cNvPr id="155" name="正方形/長方形 154">
          <a:extLst>
            <a:ext uri="{FF2B5EF4-FFF2-40B4-BE49-F238E27FC236}">
              <a16:creationId xmlns:a16="http://schemas.microsoft.com/office/drawing/2014/main" id="{CCC643FA-79B0-490A-ADF6-A9205108E08F}"/>
            </a:ext>
          </a:extLst>
        </xdr:cNvPr>
        <xdr:cNvSpPr/>
      </xdr:nvSpPr>
      <xdr:spPr>
        <a:xfrm>
          <a:off x="685800" y="11258710"/>
          <a:ext cx="422892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154800</xdr:colOff>
      <xdr:row>67</xdr:row>
      <xdr:rowOff>6480</xdr:rowOff>
    </xdr:from>
    <xdr:to>
      <xdr:col>5</xdr:col>
      <xdr:colOff>162950</xdr:colOff>
      <xdr:row>68</xdr:row>
      <xdr:rowOff>48700</xdr:rowOff>
    </xdr:to>
    <xdr:sp macro="" textlink="">
      <xdr:nvSpPr>
        <xdr:cNvPr id="156" name="テキスト ボックス 155">
          <a:extLst>
            <a:ext uri="{FF2B5EF4-FFF2-40B4-BE49-F238E27FC236}">
              <a16:creationId xmlns:a16="http://schemas.microsoft.com/office/drawing/2014/main" id="{B404636C-71BE-4B31-9131-DA22B6C8725E}"/>
            </a:ext>
          </a:extLst>
        </xdr:cNvPr>
        <xdr:cNvSpPr/>
      </xdr:nvSpPr>
      <xdr:spPr>
        <a:xfrm>
          <a:off x="669150" y="11074530"/>
          <a:ext cx="344700" cy="194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4</xdr:col>
      <xdr:colOff>0</xdr:colOff>
      <xdr:row>81</xdr:row>
      <xdr:rowOff>82440</xdr:rowOff>
    </xdr:from>
    <xdr:to>
      <xdr:col>28</xdr:col>
      <xdr:colOff>114120</xdr:colOff>
      <xdr:row>81</xdr:row>
      <xdr:rowOff>82440</xdr:rowOff>
    </xdr:to>
    <xdr:cxnSp macro="">
      <xdr:nvCxnSpPr>
        <xdr:cNvPr id="157" name="直線コネクタ 156">
          <a:extLst>
            <a:ext uri="{FF2B5EF4-FFF2-40B4-BE49-F238E27FC236}">
              <a16:creationId xmlns:a16="http://schemas.microsoft.com/office/drawing/2014/main" id="{1A117AFA-9AD2-48FB-8989-6AAE2A3C33A6}"/>
            </a:ext>
          </a:extLst>
        </xdr:cNvPr>
        <xdr:cNvCxnSpPr/>
      </xdr:nvCxnSpPr>
      <xdr:spPr>
        <a:xfrm>
          <a:off x="685800" y="13461890"/>
          <a:ext cx="4228920" cy="0"/>
        </a:xfrm>
        <a:prstGeom prst="straightConnector1">
          <a:avLst/>
        </a:prstGeom>
        <a:ln w="6350">
          <a:solidFill>
            <a:srgbClr val="C0C0C0"/>
          </a:solidFill>
          <a:miter/>
        </a:ln>
      </xdr:spPr>
    </xdr:cxnSp>
    <xdr:clientData/>
  </xdr:twoCellAnchor>
  <xdr:twoCellAnchor>
    <xdr:from>
      <xdr:col>4</xdr:col>
      <xdr:colOff>0</xdr:colOff>
      <xdr:row>79</xdr:row>
      <xdr:rowOff>98640</xdr:rowOff>
    </xdr:from>
    <xdr:to>
      <xdr:col>28</xdr:col>
      <xdr:colOff>114120</xdr:colOff>
      <xdr:row>79</xdr:row>
      <xdr:rowOff>98640</xdr:rowOff>
    </xdr:to>
    <xdr:cxnSp macro="">
      <xdr:nvCxnSpPr>
        <xdr:cNvPr id="158" name="直線コネクタ 157">
          <a:extLst>
            <a:ext uri="{FF2B5EF4-FFF2-40B4-BE49-F238E27FC236}">
              <a16:creationId xmlns:a16="http://schemas.microsoft.com/office/drawing/2014/main" id="{24F1F4AB-7AF7-4E40-AF54-AF1D0CAFFA43}"/>
            </a:ext>
          </a:extLst>
        </xdr:cNvPr>
        <xdr:cNvCxnSpPr/>
      </xdr:nvCxnSpPr>
      <xdr:spPr>
        <a:xfrm>
          <a:off x="685800" y="13147890"/>
          <a:ext cx="4228920" cy="0"/>
        </a:xfrm>
        <a:prstGeom prst="straightConnector1">
          <a:avLst/>
        </a:prstGeom>
        <a:ln w="6350">
          <a:solidFill>
            <a:srgbClr val="C0C0C0"/>
          </a:solidFill>
          <a:miter/>
        </a:ln>
      </xdr:spPr>
    </xdr:cxnSp>
    <xdr:clientData/>
  </xdr:twoCellAnchor>
  <xdr:twoCellAnchor editAs="oneCell">
    <xdr:from>
      <xdr:col>2</xdr:col>
      <xdr:colOff>133920</xdr:colOff>
      <xdr:row>78</xdr:row>
      <xdr:rowOff>149400</xdr:rowOff>
    </xdr:from>
    <xdr:to>
      <xdr:col>4</xdr:col>
      <xdr:colOff>36000</xdr:colOff>
      <xdr:row>80</xdr:row>
      <xdr:rowOff>48110</xdr:rowOff>
    </xdr:to>
    <xdr:sp macro="" textlink="">
      <xdr:nvSpPr>
        <xdr:cNvPr id="159" name="テキスト ボックス 158">
          <a:extLst>
            <a:ext uri="{FF2B5EF4-FFF2-40B4-BE49-F238E27FC236}">
              <a16:creationId xmlns:a16="http://schemas.microsoft.com/office/drawing/2014/main" id="{987CC942-953A-43CA-83E4-A1CF985E4A23}"/>
            </a:ext>
          </a:extLst>
        </xdr:cNvPr>
        <xdr:cNvSpPr/>
      </xdr:nvSpPr>
      <xdr:spPr>
        <a:xfrm>
          <a:off x="476820" y="13033550"/>
          <a:ext cx="24498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4</xdr:col>
      <xdr:colOff>0</xdr:colOff>
      <xdr:row>77</xdr:row>
      <xdr:rowOff>115200</xdr:rowOff>
    </xdr:from>
    <xdr:to>
      <xdr:col>28</xdr:col>
      <xdr:colOff>114120</xdr:colOff>
      <xdr:row>77</xdr:row>
      <xdr:rowOff>115200</xdr:rowOff>
    </xdr:to>
    <xdr:cxnSp macro="">
      <xdr:nvCxnSpPr>
        <xdr:cNvPr id="160" name="直線コネクタ 159">
          <a:extLst>
            <a:ext uri="{FF2B5EF4-FFF2-40B4-BE49-F238E27FC236}">
              <a16:creationId xmlns:a16="http://schemas.microsoft.com/office/drawing/2014/main" id="{530FB33F-2BB1-4661-9F27-0D763834B51E}"/>
            </a:ext>
          </a:extLst>
        </xdr:cNvPr>
        <xdr:cNvCxnSpPr/>
      </xdr:nvCxnSpPr>
      <xdr:spPr>
        <a:xfrm>
          <a:off x="685800" y="12834250"/>
          <a:ext cx="4228920" cy="0"/>
        </a:xfrm>
        <a:prstGeom prst="straightConnector1">
          <a:avLst/>
        </a:prstGeom>
        <a:ln w="6350">
          <a:solidFill>
            <a:srgbClr val="C0C0C0"/>
          </a:solidFill>
          <a:miter/>
        </a:ln>
      </xdr:spPr>
    </xdr:cxnSp>
    <xdr:clientData/>
  </xdr:twoCellAnchor>
  <xdr:twoCellAnchor editAs="oneCell">
    <xdr:from>
      <xdr:col>1</xdr:col>
      <xdr:colOff>43200</xdr:colOff>
      <xdr:row>77</xdr:row>
      <xdr:rowOff>3960</xdr:rowOff>
    </xdr:from>
    <xdr:to>
      <xdr:col>4</xdr:col>
      <xdr:colOff>56815</xdr:colOff>
      <xdr:row>78</xdr:row>
      <xdr:rowOff>64670</xdr:rowOff>
    </xdr:to>
    <xdr:sp macro="" textlink="">
      <xdr:nvSpPr>
        <xdr:cNvPr id="161" name="テキスト ボックス 160">
          <a:extLst>
            <a:ext uri="{FF2B5EF4-FFF2-40B4-BE49-F238E27FC236}">
              <a16:creationId xmlns:a16="http://schemas.microsoft.com/office/drawing/2014/main" id="{1260CC0B-0278-41B4-ACE1-C67B89262C0A}"/>
            </a:ext>
          </a:extLst>
        </xdr:cNvPr>
        <xdr:cNvSpPr/>
      </xdr:nvSpPr>
      <xdr:spPr>
        <a:xfrm>
          <a:off x="214650" y="1272301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a:t>
          </a:r>
          <a:endParaRPr lang="en-US" sz="1000" b="0" strike="noStrike" spc="-1">
            <a:latin typeface="游明朝"/>
          </a:endParaRPr>
        </a:p>
      </xdr:txBody>
    </xdr:sp>
    <xdr:clientData/>
  </xdr:twoCellAnchor>
  <xdr:twoCellAnchor>
    <xdr:from>
      <xdr:col>4</xdr:col>
      <xdr:colOff>0</xdr:colOff>
      <xdr:row>75</xdr:row>
      <xdr:rowOff>131400</xdr:rowOff>
    </xdr:from>
    <xdr:to>
      <xdr:col>28</xdr:col>
      <xdr:colOff>114120</xdr:colOff>
      <xdr:row>75</xdr:row>
      <xdr:rowOff>131400</xdr:rowOff>
    </xdr:to>
    <xdr:cxnSp macro="">
      <xdr:nvCxnSpPr>
        <xdr:cNvPr id="162" name="直線コネクタ 161">
          <a:extLst>
            <a:ext uri="{FF2B5EF4-FFF2-40B4-BE49-F238E27FC236}">
              <a16:creationId xmlns:a16="http://schemas.microsoft.com/office/drawing/2014/main" id="{47BC70D2-3FD8-4167-98BE-C63262DBD935}"/>
            </a:ext>
          </a:extLst>
        </xdr:cNvPr>
        <xdr:cNvCxnSpPr/>
      </xdr:nvCxnSpPr>
      <xdr:spPr>
        <a:xfrm>
          <a:off x="685800" y="12520250"/>
          <a:ext cx="4228920" cy="0"/>
        </a:xfrm>
        <a:prstGeom prst="straightConnector1">
          <a:avLst/>
        </a:prstGeom>
        <a:ln w="6350">
          <a:solidFill>
            <a:srgbClr val="C0C0C0"/>
          </a:solidFill>
          <a:miter/>
        </a:ln>
      </xdr:spPr>
    </xdr:cxnSp>
    <xdr:clientData/>
  </xdr:twoCellAnchor>
  <xdr:twoCellAnchor editAs="oneCell">
    <xdr:from>
      <xdr:col>1</xdr:col>
      <xdr:colOff>43200</xdr:colOff>
      <xdr:row>75</xdr:row>
      <xdr:rowOff>20160</xdr:rowOff>
    </xdr:from>
    <xdr:to>
      <xdr:col>4</xdr:col>
      <xdr:colOff>56815</xdr:colOff>
      <xdr:row>76</xdr:row>
      <xdr:rowOff>77695</xdr:rowOff>
    </xdr:to>
    <xdr:sp macro="" textlink="">
      <xdr:nvSpPr>
        <xdr:cNvPr id="163" name="テキスト ボックス 162">
          <a:extLst>
            <a:ext uri="{FF2B5EF4-FFF2-40B4-BE49-F238E27FC236}">
              <a16:creationId xmlns:a16="http://schemas.microsoft.com/office/drawing/2014/main" id="{A50FE38F-EBB8-4326-9A36-D2A24472D69B}"/>
            </a:ext>
          </a:extLst>
        </xdr:cNvPr>
        <xdr:cNvSpPr/>
      </xdr:nvSpPr>
      <xdr:spPr>
        <a:xfrm>
          <a:off x="214650" y="1240901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a:t>
          </a:r>
          <a:endParaRPr lang="en-US" sz="1000" b="0" strike="noStrike" spc="-1">
            <a:latin typeface="游明朝"/>
          </a:endParaRPr>
        </a:p>
      </xdr:txBody>
    </xdr:sp>
    <xdr:clientData/>
  </xdr:twoCellAnchor>
  <xdr:twoCellAnchor>
    <xdr:from>
      <xdr:col>4</xdr:col>
      <xdr:colOff>0</xdr:colOff>
      <xdr:row>73</xdr:row>
      <xdr:rowOff>147600</xdr:rowOff>
    </xdr:from>
    <xdr:to>
      <xdr:col>28</xdr:col>
      <xdr:colOff>114120</xdr:colOff>
      <xdr:row>73</xdr:row>
      <xdr:rowOff>147600</xdr:rowOff>
    </xdr:to>
    <xdr:cxnSp macro="">
      <xdr:nvCxnSpPr>
        <xdr:cNvPr id="164" name="直線コネクタ 163">
          <a:extLst>
            <a:ext uri="{FF2B5EF4-FFF2-40B4-BE49-F238E27FC236}">
              <a16:creationId xmlns:a16="http://schemas.microsoft.com/office/drawing/2014/main" id="{477DBF0F-8465-4C4D-8812-7F07A55A7FD0}"/>
            </a:ext>
          </a:extLst>
        </xdr:cNvPr>
        <xdr:cNvCxnSpPr/>
      </xdr:nvCxnSpPr>
      <xdr:spPr>
        <a:xfrm>
          <a:off x="685800" y="12206250"/>
          <a:ext cx="4228920" cy="0"/>
        </a:xfrm>
        <a:prstGeom prst="straightConnector1">
          <a:avLst/>
        </a:prstGeom>
        <a:ln w="6350">
          <a:solidFill>
            <a:srgbClr val="C0C0C0"/>
          </a:solidFill>
          <a:miter/>
        </a:ln>
      </xdr:spPr>
    </xdr:cxnSp>
    <xdr:clientData/>
  </xdr:twoCellAnchor>
  <xdr:twoCellAnchor editAs="oneCell">
    <xdr:from>
      <xdr:col>1</xdr:col>
      <xdr:colOff>43200</xdr:colOff>
      <xdr:row>73</xdr:row>
      <xdr:rowOff>27000</xdr:rowOff>
    </xdr:from>
    <xdr:to>
      <xdr:col>4</xdr:col>
      <xdr:colOff>56815</xdr:colOff>
      <xdr:row>74</xdr:row>
      <xdr:rowOff>87710</xdr:rowOff>
    </xdr:to>
    <xdr:sp macro="" textlink="">
      <xdr:nvSpPr>
        <xdr:cNvPr id="165" name="テキスト ボックス 164">
          <a:extLst>
            <a:ext uri="{FF2B5EF4-FFF2-40B4-BE49-F238E27FC236}">
              <a16:creationId xmlns:a16="http://schemas.microsoft.com/office/drawing/2014/main" id="{B248C5A4-2BEB-45B5-8A4D-EA2C6B17A86B}"/>
            </a:ext>
          </a:extLst>
        </xdr:cNvPr>
        <xdr:cNvSpPr/>
      </xdr:nvSpPr>
      <xdr:spPr>
        <a:xfrm>
          <a:off x="214650" y="1208565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30,000</a:t>
          </a:r>
          <a:endParaRPr lang="en-US" sz="1000" b="0" strike="noStrike" spc="-1">
            <a:latin typeface="游明朝"/>
          </a:endParaRPr>
        </a:p>
      </xdr:txBody>
    </xdr:sp>
    <xdr:clientData/>
  </xdr:twoCellAnchor>
  <xdr:twoCellAnchor>
    <xdr:from>
      <xdr:col>4</xdr:col>
      <xdr:colOff>0</xdr:colOff>
      <xdr:row>72</xdr:row>
      <xdr:rowOff>2520</xdr:rowOff>
    </xdr:from>
    <xdr:to>
      <xdr:col>28</xdr:col>
      <xdr:colOff>114120</xdr:colOff>
      <xdr:row>72</xdr:row>
      <xdr:rowOff>2520</xdr:rowOff>
    </xdr:to>
    <xdr:cxnSp macro="">
      <xdr:nvCxnSpPr>
        <xdr:cNvPr id="166" name="直線コネクタ 165">
          <a:extLst>
            <a:ext uri="{FF2B5EF4-FFF2-40B4-BE49-F238E27FC236}">
              <a16:creationId xmlns:a16="http://schemas.microsoft.com/office/drawing/2014/main" id="{AB574D6B-BF6B-4952-B953-DAAD235019DF}"/>
            </a:ext>
          </a:extLst>
        </xdr:cNvPr>
        <xdr:cNvCxnSpPr/>
      </xdr:nvCxnSpPr>
      <xdr:spPr>
        <a:xfrm>
          <a:off x="685800" y="11896070"/>
          <a:ext cx="4228920" cy="0"/>
        </a:xfrm>
        <a:prstGeom prst="straightConnector1">
          <a:avLst/>
        </a:prstGeom>
        <a:ln w="6350">
          <a:solidFill>
            <a:srgbClr val="C0C0C0"/>
          </a:solidFill>
          <a:miter/>
        </a:ln>
      </xdr:spPr>
    </xdr:cxnSp>
    <xdr:clientData/>
  </xdr:twoCellAnchor>
  <xdr:twoCellAnchor editAs="oneCell">
    <xdr:from>
      <xdr:col>1</xdr:col>
      <xdr:colOff>43200</xdr:colOff>
      <xdr:row>71</xdr:row>
      <xdr:rowOff>43200</xdr:rowOff>
    </xdr:from>
    <xdr:to>
      <xdr:col>4</xdr:col>
      <xdr:colOff>56815</xdr:colOff>
      <xdr:row>72</xdr:row>
      <xdr:rowOff>104270</xdr:rowOff>
    </xdr:to>
    <xdr:sp macro="" textlink="">
      <xdr:nvSpPr>
        <xdr:cNvPr id="167" name="テキスト ボックス 166">
          <a:extLst>
            <a:ext uri="{FF2B5EF4-FFF2-40B4-BE49-F238E27FC236}">
              <a16:creationId xmlns:a16="http://schemas.microsoft.com/office/drawing/2014/main" id="{ECD6E80B-256B-49C7-BF7C-D6DB40188ACF}"/>
            </a:ext>
          </a:extLst>
        </xdr:cNvPr>
        <xdr:cNvSpPr/>
      </xdr:nvSpPr>
      <xdr:spPr>
        <a:xfrm>
          <a:off x="214650" y="11771650"/>
          <a:ext cx="5247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a:t>
          </a:r>
          <a:endParaRPr lang="en-US" sz="1000" b="0" strike="noStrike" spc="-1">
            <a:latin typeface="游明朝"/>
          </a:endParaRPr>
        </a:p>
      </xdr:txBody>
    </xdr:sp>
    <xdr:clientData/>
  </xdr:twoCellAnchor>
  <xdr:twoCellAnchor>
    <xdr:from>
      <xdr:col>4</xdr:col>
      <xdr:colOff>0</xdr:colOff>
      <xdr:row>70</xdr:row>
      <xdr:rowOff>9000</xdr:rowOff>
    </xdr:from>
    <xdr:to>
      <xdr:col>28</xdr:col>
      <xdr:colOff>114120</xdr:colOff>
      <xdr:row>70</xdr:row>
      <xdr:rowOff>9000</xdr:rowOff>
    </xdr:to>
    <xdr:cxnSp macro="">
      <xdr:nvCxnSpPr>
        <xdr:cNvPr id="168" name="直線コネクタ 167">
          <a:extLst>
            <a:ext uri="{FF2B5EF4-FFF2-40B4-BE49-F238E27FC236}">
              <a16:creationId xmlns:a16="http://schemas.microsoft.com/office/drawing/2014/main" id="{ABF64551-33C0-4B44-898A-764E5C191C5F}"/>
            </a:ext>
          </a:extLst>
        </xdr:cNvPr>
        <xdr:cNvCxnSpPr/>
      </xdr:nvCxnSpPr>
      <xdr:spPr>
        <a:xfrm>
          <a:off x="685800" y="11572350"/>
          <a:ext cx="4228920" cy="0"/>
        </a:xfrm>
        <a:prstGeom prst="straightConnector1">
          <a:avLst/>
        </a:prstGeom>
        <a:ln w="6350">
          <a:solidFill>
            <a:srgbClr val="C0C0C0"/>
          </a:solidFill>
          <a:miter/>
        </a:ln>
      </xdr:spPr>
    </xdr:cxnSp>
    <xdr:clientData/>
  </xdr:twoCellAnchor>
  <xdr:twoCellAnchor editAs="oneCell">
    <xdr:from>
      <xdr:col>1</xdr:col>
      <xdr:colOff>43200</xdr:colOff>
      <xdr:row>69</xdr:row>
      <xdr:rowOff>59400</xdr:rowOff>
    </xdr:from>
    <xdr:to>
      <xdr:col>4</xdr:col>
      <xdr:colOff>56815</xdr:colOff>
      <xdr:row>70</xdr:row>
      <xdr:rowOff>116935</xdr:rowOff>
    </xdr:to>
    <xdr:sp macro="" textlink="">
      <xdr:nvSpPr>
        <xdr:cNvPr id="169" name="テキスト ボックス 168">
          <a:extLst>
            <a:ext uri="{FF2B5EF4-FFF2-40B4-BE49-F238E27FC236}">
              <a16:creationId xmlns:a16="http://schemas.microsoft.com/office/drawing/2014/main" id="{7A1C3D37-5606-4526-BB41-F7BA60750243}"/>
            </a:ext>
          </a:extLst>
        </xdr:cNvPr>
        <xdr:cNvSpPr/>
      </xdr:nvSpPr>
      <xdr:spPr>
        <a:xfrm>
          <a:off x="214650" y="1145765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50,000</a:t>
          </a:r>
          <a:endParaRPr lang="en-US" sz="1000" b="0" strike="noStrike" spc="-1">
            <a:latin typeface="游明朝"/>
          </a:endParaRPr>
        </a:p>
      </xdr:txBody>
    </xdr:sp>
    <xdr:clientData/>
  </xdr:twoCellAnchor>
  <xdr:twoCellAnchor>
    <xdr:from>
      <xdr:col>4</xdr:col>
      <xdr:colOff>0</xdr:colOff>
      <xdr:row>68</xdr:row>
      <xdr:rowOff>25200</xdr:rowOff>
    </xdr:from>
    <xdr:to>
      <xdr:col>28</xdr:col>
      <xdr:colOff>114120</xdr:colOff>
      <xdr:row>68</xdr:row>
      <xdr:rowOff>25200</xdr:rowOff>
    </xdr:to>
    <xdr:cxnSp macro="">
      <xdr:nvCxnSpPr>
        <xdr:cNvPr id="170" name="直線コネクタ 169">
          <a:extLst>
            <a:ext uri="{FF2B5EF4-FFF2-40B4-BE49-F238E27FC236}">
              <a16:creationId xmlns:a16="http://schemas.microsoft.com/office/drawing/2014/main" id="{0DB2CB49-76C9-41F2-9F82-19820543EC9C}"/>
            </a:ext>
          </a:extLst>
        </xdr:cNvPr>
        <xdr:cNvCxnSpPr/>
      </xdr:nvCxnSpPr>
      <xdr:spPr>
        <a:xfrm>
          <a:off x="685800" y="11258350"/>
          <a:ext cx="4228920" cy="0"/>
        </a:xfrm>
        <a:prstGeom prst="straightConnector1">
          <a:avLst/>
        </a:prstGeom>
        <a:ln w="6350">
          <a:solidFill>
            <a:srgbClr val="C0C0C0"/>
          </a:solidFill>
          <a:miter/>
        </a:ln>
      </xdr:spPr>
    </xdr:cxnSp>
    <xdr:clientData/>
  </xdr:twoCellAnchor>
  <xdr:twoCellAnchor editAs="oneCell">
    <xdr:from>
      <xdr:col>1</xdr:col>
      <xdr:colOff>43200</xdr:colOff>
      <xdr:row>67</xdr:row>
      <xdr:rowOff>75960</xdr:rowOff>
    </xdr:from>
    <xdr:to>
      <xdr:col>4</xdr:col>
      <xdr:colOff>56815</xdr:colOff>
      <xdr:row>68</xdr:row>
      <xdr:rowOff>133855</xdr:rowOff>
    </xdr:to>
    <xdr:sp macro="" textlink="">
      <xdr:nvSpPr>
        <xdr:cNvPr id="171" name="テキスト ボックス 170">
          <a:extLst>
            <a:ext uri="{FF2B5EF4-FFF2-40B4-BE49-F238E27FC236}">
              <a16:creationId xmlns:a16="http://schemas.microsoft.com/office/drawing/2014/main" id="{0888D267-118D-4028-AF2E-851BF5D89564}"/>
            </a:ext>
          </a:extLst>
        </xdr:cNvPr>
        <xdr:cNvSpPr/>
      </xdr:nvSpPr>
      <xdr:spPr>
        <a:xfrm>
          <a:off x="214650" y="11144010"/>
          <a:ext cx="5247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4</xdr:col>
      <xdr:colOff>0</xdr:colOff>
      <xdr:row>68</xdr:row>
      <xdr:rowOff>25560</xdr:rowOff>
    </xdr:from>
    <xdr:to>
      <xdr:col>28</xdr:col>
      <xdr:colOff>114120</xdr:colOff>
      <xdr:row>81</xdr:row>
      <xdr:rowOff>82440</xdr:rowOff>
    </xdr:to>
    <xdr:sp macro="" textlink="">
      <xdr:nvSpPr>
        <xdr:cNvPr id="172" name="維持補修費グラフ枠">
          <a:extLst>
            <a:ext uri="{FF2B5EF4-FFF2-40B4-BE49-F238E27FC236}">
              <a16:creationId xmlns:a16="http://schemas.microsoft.com/office/drawing/2014/main" id="{D202F3BA-D770-4390-9248-E2A83F88CB98}"/>
            </a:ext>
          </a:extLst>
        </xdr:cNvPr>
        <xdr:cNvSpPr/>
      </xdr:nvSpPr>
      <xdr:spPr>
        <a:xfrm>
          <a:off x="685800" y="11258710"/>
          <a:ext cx="422892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61560</xdr:colOff>
      <xdr:row>71</xdr:row>
      <xdr:rowOff>59760</xdr:rowOff>
    </xdr:from>
    <xdr:to>
      <xdr:col>24</xdr:col>
      <xdr:colOff>62640</xdr:colOff>
      <xdr:row>79</xdr:row>
      <xdr:rowOff>36720</xdr:rowOff>
    </xdr:to>
    <xdr:cxnSp macro="">
      <xdr:nvCxnSpPr>
        <xdr:cNvPr id="173" name="直線コネクタ 172">
          <a:extLst>
            <a:ext uri="{FF2B5EF4-FFF2-40B4-BE49-F238E27FC236}">
              <a16:creationId xmlns:a16="http://schemas.microsoft.com/office/drawing/2014/main" id="{E4B0FAEB-606A-4DB4-83AC-5CD0EC73C634}"/>
            </a:ext>
          </a:extLst>
        </xdr:cNvPr>
        <xdr:cNvCxnSpPr/>
      </xdr:nvCxnSpPr>
      <xdr:spPr>
        <a:xfrm flipV="1">
          <a:off x="4176360" y="11788210"/>
          <a:ext cx="1080" cy="1297760"/>
        </a:xfrm>
        <a:prstGeom prst="straightConnector1">
          <a:avLst/>
        </a:prstGeom>
        <a:ln w="31750">
          <a:solidFill>
            <a:srgbClr val="808080"/>
          </a:solidFill>
          <a:miter/>
        </a:ln>
      </xdr:spPr>
    </xdr:cxnSp>
    <xdr:clientData/>
  </xdr:twoCellAnchor>
  <xdr:twoCellAnchor editAs="oneCell">
    <xdr:from>
      <xdr:col>24</xdr:col>
      <xdr:colOff>118440</xdr:colOff>
      <xdr:row>79</xdr:row>
      <xdr:rowOff>61920</xdr:rowOff>
    </xdr:from>
    <xdr:to>
      <xdr:col>27</xdr:col>
      <xdr:colOff>68335</xdr:colOff>
      <xdr:row>80</xdr:row>
      <xdr:rowOff>122630</xdr:rowOff>
    </xdr:to>
    <xdr:sp macro="" textlink="">
      <xdr:nvSpPr>
        <xdr:cNvPr id="174" name="維持補修費最小値テキスト">
          <a:extLst>
            <a:ext uri="{FF2B5EF4-FFF2-40B4-BE49-F238E27FC236}">
              <a16:creationId xmlns:a16="http://schemas.microsoft.com/office/drawing/2014/main" id="{C356ABB2-EA93-48BC-B422-53B2035AFCC1}"/>
            </a:ext>
          </a:extLst>
        </xdr:cNvPr>
        <xdr:cNvSpPr/>
      </xdr:nvSpPr>
      <xdr:spPr>
        <a:xfrm>
          <a:off x="4233240" y="1311117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1,894</a:t>
          </a:r>
          <a:endParaRPr lang="en-US" sz="1000" b="0" strike="noStrike" spc="-1">
            <a:latin typeface="游明朝"/>
          </a:endParaRPr>
        </a:p>
      </xdr:txBody>
    </xdr:sp>
    <xdr:clientData/>
  </xdr:twoCellAnchor>
  <xdr:twoCellAnchor>
    <xdr:from>
      <xdr:col>23</xdr:col>
      <xdr:colOff>164880</xdr:colOff>
      <xdr:row>79</xdr:row>
      <xdr:rowOff>36720</xdr:rowOff>
    </xdr:from>
    <xdr:to>
      <xdr:col>24</xdr:col>
      <xdr:colOff>152280</xdr:colOff>
      <xdr:row>79</xdr:row>
      <xdr:rowOff>36720</xdr:rowOff>
    </xdr:to>
    <xdr:cxnSp macro="">
      <xdr:nvCxnSpPr>
        <xdr:cNvPr id="175" name="直線コネクタ 174">
          <a:extLst>
            <a:ext uri="{FF2B5EF4-FFF2-40B4-BE49-F238E27FC236}">
              <a16:creationId xmlns:a16="http://schemas.microsoft.com/office/drawing/2014/main" id="{7DA1E411-3523-4C1C-A178-F0DD3AAB7DCB}"/>
            </a:ext>
          </a:extLst>
        </xdr:cNvPr>
        <xdr:cNvCxnSpPr/>
      </xdr:nvCxnSpPr>
      <xdr:spPr>
        <a:xfrm>
          <a:off x="4108230" y="13085970"/>
          <a:ext cx="158850" cy="0"/>
        </a:xfrm>
        <a:prstGeom prst="straightConnector1">
          <a:avLst/>
        </a:prstGeom>
        <a:ln w="19050">
          <a:solidFill>
            <a:srgbClr val="000000"/>
          </a:solidFill>
          <a:miter/>
        </a:ln>
      </xdr:spPr>
    </xdr:cxnSp>
    <xdr:clientData/>
  </xdr:twoCellAnchor>
  <xdr:twoCellAnchor editAs="oneCell">
    <xdr:from>
      <xdr:col>24</xdr:col>
      <xdr:colOff>118800</xdr:colOff>
      <xdr:row>70</xdr:row>
      <xdr:rowOff>27720</xdr:rowOff>
    </xdr:from>
    <xdr:to>
      <xdr:col>27</xdr:col>
      <xdr:colOff>132415</xdr:colOff>
      <xdr:row>71</xdr:row>
      <xdr:rowOff>88430</xdr:rowOff>
    </xdr:to>
    <xdr:sp macro="" textlink="">
      <xdr:nvSpPr>
        <xdr:cNvPr id="176" name="維持補修費最大値テキスト">
          <a:extLst>
            <a:ext uri="{FF2B5EF4-FFF2-40B4-BE49-F238E27FC236}">
              <a16:creationId xmlns:a16="http://schemas.microsoft.com/office/drawing/2014/main" id="{63CB27C9-5455-41E8-9B8D-9C0100F8FEA1}"/>
            </a:ext>
          </a:extLst>
        </xdr:cNvPr>
        <xdr:cNvSpPr/>
      </xdr:nvSpPr>
      <xdr:spPr>
        <a:xfrm>
          <a:off x="4233600" y="1159107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43,196</a:t>
          </a:r>
          <a:endParaRPr lang="en-US" sz="1000" b="0" strike="noStrike" spc="-1">
            <a:latin typeface="游明朝"/>
          </a:endParaRPr>
        </a:p>
      </xdr:txBody>
    </xdr:sp>
    <xdr:clientData/>
  </xdr:twoCellAnchor>
  <xdr:twoCellAnchor>
    <xdr:from>
      <xdr:col>23</xdr:col>
      <xdr:colOff>164880</xdr:colOff>
      <xdr:row>71</xdr:row>
      <xdr:rowOff>59760</xdr:rowOff>
    </xdr:from>
    <xdr:to>
      <xdr:col>24</xdr:col>
      <xdr:colOff>152280</xdr:colOff>
      <xdr:row>71</xdr:row>
      <xdr:rowOff>59760</xdr:rowOff>
    </xdr:to>
    <xdr:cxnSp macro="">
      <xdr:nvCxnSpPr>
        <xdr:cNvPr id="177" name="直線コネクタ 176">
          <a:extLst>
            <a:ext uri="{FF2B5EF4-FFF2-40B4-BE49-F238E27FC236}">
              <a16:creationId xmlns:a16="http://schemas.microsoft.com/office/drawing/2014/main" id="{2D7EE916-7D4D-4FC4-BC53-65D666270FC0}"/>
            </a:ext>
          </a:extLst>
        </xdr:cNvPr>
        <xdr:cNvCxnSpPr/>
      </xdr:nvCxnSpPr>
      <xdr:spPr>
        <a:xfrm>
          <a:off x="4108230" y="11788210"/>
          <a:ext cx="158850" cy="0"/>
        </a:xfrm>
        <a:prstGeom prst="straightConnector1">
          <a:avLst/>
        </a:prstGeom>
        <a:ln w="19050">
          <a:solidFill>
            <a:srgbClr val="000000"/>
          </a:solidFill>
          <a:miter/>
        </a:ln>
      </xdr:spPr>
    </xdr:cxnSp>
    <xdr:clientData/>
  </xdr:twoCellAnchor>
  <xdr:twoCellAnchor>
    <xdr:from>
      <xdr:col>20</xdr:col>
      <xdr:colOff>6120</xdr:colOff>
      <xdr:row>78</xdr:row>
      <xdr:rowOff>114120</xdr:rowOff>
    </xdr:from>
    <xdr:to>
      <xdr:col>24</xdr:col>
      <xdr:colOff>63360</xdr:colOff>
      <xdr:row>79</xdr:row>
      <xdr:rowOff>3600</xdr:rowOff>
    </xdr:to>
    <xdr:cxnSp macro="">
      <xdr:nvCxnSpPr>
        <xdr:cNvPr id="178" name="直線コネクタ 177">
          <a:extLst>
            <a:ext uri="{FF2B5EF4-FFF2-40B4-BE49-F238E27FC236}">
              <a16:creationId xmlns:a16="http://schemas.microsoft.com/office/drawing/2014/main" id="{16347689-D51A-411F-8515-CAE43AC4D034}"/>
            </a:ext>
          </a:extLst>
        </xdr:cNvPr>
        <xdr:cNvCxnSpPr/>
      </xdr:nvCxnSpPr>
      <xdr:spPr>
        <a:xfrm flipV="1">
          <a:off x="3435120" y="12998270"/>
          <a:ext cx="743040" cy="54580"/>
        </a:xfrm>
        <a:prstGeom prst="straightConnector1">
          <a:avLst/>
        </a:prstGeom>
        <a:ln w="6350">
          <a:solidFill>
            <a:srgbClr val="FF0000"/>
          </a:solidFill>
          <a:miter/>
        </a:ln>
      </xdr:spPr>
    </xdr:cxnSp>
    <xdr:clientData/>
  </xdr:twoCellAnchor>
  <xdr:twoCellAnchor editAs="oneCell">
    <xdr:from>
      <xdr:col>24</xdr:col>
      <xdr:colOff>118440</xdr:colOff>
      <xdr:row>76</xdr:row>
      <xdr:rowOff>115200</xdr:rowOff>
    </xdr:from>
    <xdr:to>
      <xdr:col>27</xdr:col>
      <xdr:colOff>68335</xdr:colOff>
      <xdr:row>78</xdr:row>
      <xdr:rowOff>7920</xdr:rowOff>
    </xdr:to>
    <xdr:sp macro="" textlink="">
      <xdr:nvSpPr>
        <xdr:cNvPr id="179" name="維持補修費平均値テキスト">
          <a:extLst>
            <a:ext uri="{FF2B5EF4-FFF2-40B4-BE49-F238E27FC236}">
              <a16:creationId xmlns:a16="http://schemas.microsoft.com/office/drawing/2014/main" id="{53D0B72F-2BC1-41F5-89DC-5EE405A8FED5}"/>
            </a:ext>
          </a:extLst>
        </xdr:cNvPr>
        <xdr:cNvSpPr/>
      </xdr:nvSpPr>
      <xdr:spPr>
        <a:xfrm>
          <a:off x="4233240" y="12669150"/>
          <a:ext cx="46107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9,801</a:t>
          </a:r>
          <a:endParaRPr lang="en-US" sz="1000" b="0" strike="noStrike" spc="-1">
            <a:latin typeface="游明朝"/>
          </a:endParaRPr>
        </a:p>
      </xdr:txBody>
    </xdr:sp>
    <xdr:clientData/>
  </xdr:twoCellAnchor>
  <xdr:twoCellAnchor>
    <xdr:from>
      <xdr:col>24</xdr:col>
      <xdr:colOff>12600</xdr:colOff>
      <xdr:row>77</xdr:row>
      <xdr:rowOff>70920</xdr:rowOff>
    </xdr:from>
    <xdr:to>
      <xdr:col>24</xdr:col>
      <xdr:colOff>113760</xdr:colOff>
      <xdr:row>78</xdr:row>
      <xdr:rowOff>720</xdr:rowOff>
    </xdr:to>
    <xdr:sp macro="" textlink="">
      <xdr:nvSpPr>
        <xdr:cNvPr id="180" name="フローチャート: 判断 179">
          <a:extLst>
            <a:ext uri="{FF2B5EF4-FFF2-40B4-BE49-F238E27FC236}">
              <a16:creationId xmlns:a16="http://schemas.microsoft.com/office/drawing/2014/main" id="{29A9B6B8-F773-4FDF-A228-D56D500BA634}"/>
            </a:ext>
          </a:extLst>
        </xdr:cNvPr>
        <xdr:cNvSpPr/>
      </xdr:nvSpPr>
      <xdr:spPr>
        <a:xfrm>
          <a:off x="4127400" y="1278997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50760</xdr:colOff>
      <xdr:row>79</xdr:row>
      <xdr:rowOff>3600</xdr:rowOff>
    </xdr:from>
    <xdr:to>
      <xdr:col>20</xdr:col>
      <xdr:colOff>6120</xdr:colOff>
      <xdr:row>79</xdr:row>
      <xdr:rowOff>25560</xdr:rowOff>
    </xdr:to>
    <xdr:cxnSp macro="">
      <xdr:nvCxnSpPr>
        <xdr:cNvPr id="181" name="直線コネクタ 180">
          <a:extLst>
            <a:ext uri="{FF2B5EF4-FFF2-40B4-BE49-F238E27FC236}">
              <a16:creationId xmlns:a16="http://schemas.microsoft.com/office/drawing/2014/main" id="{D64838C6-C3E9-44E0-9E6C-8849D9AE15DC}"/>
            </a:ext>
          </a:extLst>
        </xdr:cNvPr>
        <xdr:cNvCxnSpPr/>
      </xdr:nvCxnSpPr>
      <xdr:spPr>
        <a:xfrm flipV="1">
          <a:off x="2622510" y="13052850"/>
          <a:ext cx="812610" cy="21960"/>
        </a:xfrm>
        <a:prstGeom prst="straightConnector1">
          <a:avLst/>
        </a:prstGeom>
        <a:ln w="6350">
          <a:solidFill>
            <a:srgbClr val="FF0000"/>
          </a:solidFill>
          <a:miter/>
        </a:ln>
      </xdr:spPr>
    </xdr:cxnSp>
    <xdr:clientData/>
  </xdr:twoCellAnchor>
  <xdr:twoCellAnchor>
    <xdr:from>
      <xdr:col>19</xdr:col>
      <xdr:colOff>127080</xdr:colOff>
      <xdr:row>77</xdr:row>
      <xdr:rowOff>115200</xdr:rowOff>
    </xdr:from>
    <xdr:to>
      <xdr:col>20</xdr:col>
      <xdr:colOff>37800</xdr:colOff>
      <xdr:row>78</xdr:row>
      <xdr:rowOff>45000</xdr:rowOff>
    </xdr:to>
    <xdr:sp macro="" textlink="">
      <xdr:nvSpPr>
        <xdr:cNvPr id="182" name="フローチャート: 判断 181">
          <a:extLst>
            <a:ext uri="{FF2B5EF4-FFF2-40B4-BE49-F238E27FC236}">
              <a16:creationId xmlns:a16="http://schemas.microsoft.com/office/drawing/2014/main" id="{91595419-C6AB-455B-A56A-BBDD0A974757}"/>
            </a:ext>
          </a:extLst>
        </xdr:cNvPr>
        <xdr:cNvSpPr/>
      </xdr:nvSpPr>
      <xdr:spPr>
        <a:xfrm>
          <a:off x="3384630" y="1283425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137520</xdr:colOff>
      <xdr:row>76</xdr:row>
      <xdr:rowOff>82800</xdr:rowOff>
    </xdr:from>
    <xdr:to>
      <xdr:col>21</xdr:col>
      <xdr:colOff>87775</xdr:colOff>
      <xdr:row>77</xdr:row>
      <xdr:rowOff>143870</xdr:rowOff>
    </xdr:to>
    <xdr:sp macro="" textlink="">
      <xdr:nvSpPr>
        <xdr:cNvPr id="183" name="テキスト ボックス 182">
          <a:extLst>
            <a:ext uri="{FF2B5EF4-FFF2-40B4-BE49-F238E27FC236}">
              <a16:creationId xmlns:a16="http://schemas.microsoft.com/office/drawing/2014/main" id="{C2B2FF1A-35D3-4FE2-AAE9-D931574D0BF6}"/>
            </a:ext>
          </a:extLst>
        </xdr:cNvPr>
        <xdr:cNvSpPr/>
      </xdr:nvSpPr>
      <xdr:spPr>
        <a:xfrm>
          <a:off x="3223620" y="12636750"/>
          <a:ext cx="46143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8,449</a:t>
          </a:r>
          <a:endParaRPr lang="en-US" sz="1000" b="0" strike="noStrike" spc="-1">
            <a:latin typeface="游明朝"/>
          </a:endParaRPr>
        </a:p>
      </xdr:txBody>
    </xdr:sp>
    <xdr:clientData/>
  </xdr:twoCellAnchor>
  <xdr:twoCellAnchor>
    <xdr:from>
      <xdr:col>10</xdr:col>
      <xdr:colOff>114120</xdr:colOff>
      <xdr:row>79</xdr:row>
      <xdr:rowOff>25560</xdr:rowOff>
    </xdr:from>
    <xdr:to>
      <xdr:col>15</xdr:col>
      <xdr:colOff>50760</xdr:colOff>
      <xdr:row>79</xdr:row>
      <xdr:rowOff>25920</xdr:rowOff>
    </xdr:to>
    <xdr:cxnSp macro="">
      <xdr:nvCxnSpPr>
        <xdr:cNvPr id="184" name="直線コネクタ 183">
          <a:extLst>
            <a:ext uri="{FF2B5EF4-FFF2-40B4-BE49-F238E27FC236}">
              <a16:creationId xmlns:a16="http://schemas.microsoft.com/office/drawing/2014/main" id="{A731B336-7160-4849-B718-218FEE91D089}"/>
            </a:ext>
          </a:extLst>
        </xdr:cNvPr>
        <xdr:cNvCxnSpPr/>
      </xdr:nvCxnSpPr>
      <xdr:spPr>
        <a:xfrm flipV="1">
          <a:off x="1828620" y="13074810"/>
          <a:ext cx="793890" cy="360"/>
        </a:xfrm>
        <a:prstGeom prst="straightConnector1">
          <a:avLst/>
        </a:prstGeom>
        <a:ln w="6350">
          <a:solidFill>
            <a:srgbClr val="FF0000"/>
          </a:solidFill>
          <a:miter/>
        </a:ln>
      </xdr:spPr>
    </xdr:cxnSp>
    <xdr:clientData/>
  </xdr:twoCellAnchor>
  <xdr:twoCellAnchor>
    <xdr:from>
      <xdr:col>15</xdr:col>
      <xdr:colOff>0</xdr:colOff>
      <xdr:row>77</xdr:row>
      <xdr:rowOff>97560</xdr:rowOff>
    </xdr:from>
    <xdr:to>
      <xdr:col>15</xdr:col>
      <xdr:colOff>101160</xdr:colOff>
      <xdr:row>78</xdr:row>
      <xdr:rowOff>27360</xdr:rowOff>
    </xdr:to>
    <xdr:sp macro="" textlink="">
      <xdr:nvSpPr>
        <xdr:cNvPr id="185" name="フローチャート: 判断 184">
          <a:extLst>
            <a:ext uri="{FF2B5EF4-FFF2-40B4-BE49-F238E27FC236}">
              <a16:creationId xmlns:a16="http://schemas.microsoft.com/office/drawing/2014/main" id="{CA55BC13-6650-4556-9627-659F8CA33E6B}"/>
            </a:ext>
          </a:extLst>
        </xdr:cNvPr>
        <xdr:cNvSpPr/>
      </xdr:nvSpPr>
      <xdr:spPr>
        <a:xfrm>
          <a:off x="2571750" y="1281661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14</xdr:col>
      <xdr:colOff>10440</xdr:colOff>
      <xdr:row>76</xdr:row>
      <xdr:rowOff>65520</xdr:rowOff>
    </xdr:from>
    <xdr:to>
      <xdr:col>16</xdr:col>
      <xdr:colOff>125705</xdr:colOff>
      <xdr:row>77</xdr:row>
      <xdr:rowOff>126590</xdr:rowOff>
    </xdr:to>
    <xdr:sp macro="" textlink="">
      <xdr:nvSpPr>
        <xdr:cNvPr id="186" name="テキスト ボックス 185">
          <a:extLst>
            <a:ext uri="{FF2B5EF4-FFF2-40B4-BE49-F238E27FC236}">
              <a16:creationId xmlns:a16="http://schemas.microsoft.com/office/drawing/2014/main" id="{D1EEF71B-3B45-44E6-85EC-AFC14C2ABFD3}"/>
            </a:ext>
          </a:extLst>
        </xdr:cNvPr>
        <xdr:cNvSpPr/>
      </xdr:nvSpPr>
      <xdr:spPr>
        <a:xfrm>
          <a:off x="2410740" y="12619470"/>
          <a:ext cx="46134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8,986</a:t>
          </a:r>
          <a:endParaRPr lang="en-US" sz="1000" b="0" strike="noStrike" spc="-1">
            <a:latin typeface="游明朝"/>
          </a:endParaRPr>
        </a:p>
      </xdr:txBody>
    </xdr:sp>
    <xdr:clientData/>
  </xdr:twoCellAnchor>
  <xdr:twoCellAnchor>
    <xdr:from>
      <xdr:col>6</xdr:col>
      <xdr:colOff>5760</xdr:colOff>
      <xdr:row>79</xdr:row>
      <xdr:rowOff>21960</xdr:rowOff>
    </xdr:from>
    <xdr:to>
      <xdr:col>10</xdr:col>
      <xdr:colOff>114120</xdr:colOff>
      <xdr:row>79</xdr:row>
      <xdr:rowOff>25920</xdr:rowOff>
    </xdr:to>
    <xdr:cxnSp macro="">
      <xdr:nvCxnSpPr>
        <xdr:cNvPr id="187" name="直線コネクタ 186">
          <a:extLst>
            <a:ext uri="{FF2B5EF4-FFF2-40B4-BE49-F238E27FC236}">
              <a16:creationId xmlns:a16="http://schemas.microsoft.com/office/drawing/2014/main" id="{29525106-E829-43EB-BF47-F2E7199EE84C}"/>
            </a:ext>
          </a:extLst>
        </xdr:cNvPr>
        <xdr:cNvCxnSpPr/>
      </xdr:nvCxnSpPr>
      <xdr:spPr>
        <a:xfrm>
          <a:off x="1034460" y="13071210"/>
          <a:ext cx="794160" cy="3960"/>
        </a:xfrm>
        <a:prstGeom prst="straightConnector1">
          <a:avLst/>
        </a:prstGeom>
        <a:ln w="6350">
          <a:solidFill>
            <a:srgbClr val="FF0000"/>
          </a:solidFill>
          <a:miter/>
        </a:ln>
      </xdr:spPr>
    </xdr:cxnSp>
    <xdr:clientData/>
  </xdr:twoCellAnchor>
  <xdr:twoCellAnchor>
    <xdr:from>
      <xdr:col>10</xdr:col>
      <xdr:colOff>63360</xdr:colOff>
      <xdr:row>77</xdr:row>
      <xdr:rowOff>89280</xdr:rowOff>
    </xdr:from>
    <xdr:to>
      <xdr:col>10</xdr:col>
      <xdr:colOff>164520</xdr:colOff>
      <xdr:row>78</xdr:row>
      <xdr:rowOff>19080</xdr:rowOff>
    </xdr:to>
    <xdr:sp macro="" textlink="">
      <xdr:nvSpPr>
        <xdr:cNvPr id="188" name="フローチャート: 判断 187">
          <a:extLst>
            <a:ext uri="{FF2B5EF4-FFF2-40B4-BE49-F238E27FC236}">
              <a16:creationId xmlns:a16="http://schemas.microsoft.com/office/drawing/2014/main" id="{A249AF45-D086-4852-A3DA-7152AD4D8662}"/>
            </a:ext>
          </a:extLst>
        </xdr:cNvPr>
        <xdr:cNvSpPr/>
      </xdr:nvSpPr>
      <xdr:spPr>
        <a:xfrm>
          <a:off x="1777860" y="1280833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73800</xdr:colOff>
      <xdr:row>76</xdr:row>
      <xdr:rowOff>57240</xdr:rowOff>
    </xdr:from>
    <xdr:to>
      <xdr:col>12</xdr:col>
      <xdr:colOff>20520</xdr:colOff>
      <xdr:row>77</xdr:row>
      <xdr:rowOff>115135</xdr:rowOff>
    </xdr:to>
    <xdr:sp macro="" textlink="">
      <xdr:nvSpPr>
        <xdr:cNvPr id="189" name="テキスト ボックス 188">
          <a:extLst>
            <a:ext uri="{FF2B5EF4-FFF2-40B4-BE49-F238E27FC236}">
              <a16:creationId xmlns:a16="http://schemas.microsoft.com/office/drawing/2014/main" id="{A9C3B8D8-D102-4D4F-884D-1F546DEC0C74}"/>
            </a:ext>
          </a:extLst>
        </xdr:cNvPr>
        <xdr:cNvSpPr/>
      </xdr:nvSpPr>
      <xdr:spPr>
        <a:xfrm>
          <a:off x="1616850" y="12611190"/>
          <a:ext cx="46107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9,236</a:t>
          </a:r>
          <a:endParaRPr lang="en-US" sz="1000" b="0" strike="noStrike" spc="-1">
            <a:latin typeface="游明朝"/>
          </a:endParaRPr>
        </a:p>
      </xdr:txBody>
    </xdr:sp>
    <xdr:clientData/>
  </xdr:twoCellAnchor>
  <xdr:twoCellAnchor>
    <xdr:from>
      <xdr:col>5</xdr:col>
      <xdr:colOff>127080</xdr:colOff>
      <xdr:row>77</xdr:row>
      <xdr:rowOff>130680</xdr:rowOff>
    </xdr:from>
    <xdr:to>
      <xdr:col>6</xdr:col>
      <xdr:colOff>37800</xdr:colOff>
      <xdr:row>78</xdr:row>
      <xdr:rowOff>60480</xdr:rowOff>
    </xdr:to>
    <xdr:sp macro="" textlink="">
      <xdr:nvSpPr>
        <xdr:cNvPr id="190" name="フローチャート: 判断 189">
          <a:extLst>
            <a:ext uri="{FF2B5EF4-FFF2-40B4-BE49-F238E27FC236}">
              <a16:creationId xmlns:a16="http://schemas.microsoft.com/office/drawing/2014/main" id="{21143CB8-B1E2-48A5-8732-7A7678D59E0A}"/>
            </a:ext>
          </a:extLst>
        </xdr:cNvPr>
        <xdr:cNvSpPr/>
      </xdr:nvSpPr>
      <xdr:spPr>
        <a:xfrm>
          <a:off x="984330" y="1284973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137520</xdr:colOff>
      <xdr:row>76</xdr:row>
      <xdr:rowOff>98640</xdr:rowOff>
    </xdr:from>
    <xdr:to>
      <xdr:col>7</xdr:col>
      <xdr:colOff>87415</xdr:colOff>
      <xdr:row>78</xdr:row>
      <xdr:rowOff>960</xdr:rowOff>
    </xdr:to>
    <xdr:sp macro="" textlink="">
      <xdr:nvSpPr>
        <xdr:cNvPr id="191" name="テキスト ボックス 190">
          <a:extLst>
            <a:ext uri="{FF2B5EF4-FFF2-40B4-BE49-F238E27FC236}">
              <a16:creationId xmlns:a16="http://schemas.microsoft.com/office/drawing/2014/main" id="{857C5A45-EC22-4AF8-A620-29F673F545D7}"/>
            </a:ext>
          </a:extLst>
        </xdr:cNvPr>
        <xdr:cNvSpPr/>
      </xdr:nvSpPr>
      <xdr:spPr>
        <a:xfrm>
          <a:off x="823320" y="12652590"/>
          <a:ext cx="46107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7,967</a:t>
          </a:r>
          <a:endParaRPr lang="en-US" sz="1000" b="0" strike="noStrike" spc="-1">
            <a:latin typeface="游明朝"/>
          </a:endParaRPr>
        </a:p>
      </xdr:txBody>
    </xdr:sp>
    <xdr:clientData/>
  </xdr:twoCellAnchor>
  <xdr:twoCellAnchor editAs="oneCell">
    <xdr:from>
      <xdr:col>23</xdr:col>
      <xdr:colOff>63360</xdr:colOff>
      <xdr:row>81</xdr:row>
      <xdr:rowOff>101160</xdr:rowOff>
    </xdr:from>
    <xdr:to>
      <xdr:col>27</xdr:col>
      <xdr:colOff>142495</xdr:colOff>
      <xdr:row>83</xdr:row>
      <xdr:rowOff>305</xdr:rowOff>
    </xdr:to>
    <xdr:sp macro="" textlink="">
      <xdr:nvSpPr>
        <xdr:cNvPr id="192" name="テキスト ボックス 191">
          <a:extLst>
            <a:ext uri="{FF2B5EF4-FFF2-40B4-BE49-F238E27FC236}">
              <a16:creationId xmlns:a16="http://schemas.microsoft.com/office/drawing/2014/main" id="{0C82FD7D-9903-4C34-9F63-1E09FB9A5D9A}"/>
            </a:ext>
          </a:extLst>
        </xdr:cNvPr>
        <xdr:cNvSpPr/>
      </xdr:nvSpPr>
      <xdr:spPr>
        <a:xfrm>
          <a:off x="400671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19</xdr:col>
      <xdr:colOff>6480</xdr:colOff>
      <xdr:row>81</xdr:row>
      <xdr:rowOff>101160</xdr:rowOff>
    </xdr:from>
    <xdr:to>
      <xdr:col>23</xdr:col>
      <xdr:colOff>85615</xdr:colOff>
      <xdr:row>83</xdr:row>
      <xdr:rowOff>305</xdr:rowOff>
    </xdr:to>
    <xdr:sp macro="" textlink="">
      <xdr:nvSpPr>
        <xdr:cNvPr id="193" name="テキスト ボックス 192">
          <a:extLst>
            <a:ext uri="{FF2B5EF4-FFF2-40B4-BE49-F238E27FC236}">
              <a16:creationId xmlns:a16="http://schemas.microsoft.com/office/drawing/2014/main" id="{EC92362A-5FA3-4745-B95F-60167FF6DE3D}"/>
            </a:ext>
          </a:extLst>
        </xdr:cNvPr>
        <xdr:cNvSpPr/>
      </xdr:nvSpPr>
      <xdr:spPr>
        <a:xfrm>
          <a:off x="326403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14</xdr:col>
      <xdr:colOff>50760</xdr:colOff>
      <xdr:row>81</xdr:row>
      <xdr:rowOff>101160</xdr:rowOff>
    </xdr:from>
    <xdr:to>
      <xdr:col>18</xdr:col>
      <xdr:colOff>123545</xdr:colOff>
      <xdr:row>83</xdr:row>
      <xdr:rowOff>305</xdr:rowOff>
    </xdr:to>
    <xdr:sp macro="" textlink="">
      <xdr:nvSpPr>
        <xdr:cNvPr id="194" name="テキスト ボックス 193">
          <a:extLst>
            <a:ext uri="{FF2B5EF4-FFF2-40B4-BE49-F238E27FC236}">
              <a16:creationId xmlns:a16="http://schemas.microsoft.com/office/drawing/2014/main" id="{0B77B147-97C7-4215-8385-80B085073120}"/>
            </a:ext>
          </a:extLst>
        </xdr:cNvPr>
        <xdr:cNvSpPr/>
      </xdr:nvSpPr>
      <xdr:spPr>
        <a:xfrm>
          <a:off x="245106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9</xdr:col>
      <xdr:colOff>114480</xdr:colOff>
      <xdr:row>81</xdr:row>
      <xdr:rowOff>101160</xdr:rowOff>
    </xdr:from>
    <xdr:to>
      <xdr:col>14</xdr:col>
      <xdr:colOff>18720</xdr:colOff>
      <xdr:row>83</xdr:row>
      <xdr:rowOff>305</xdr:rowOff>
    </xdr:to>
    <xdr:sp macro="" textlink="">
      <xdr:nvSpPr>
        <xdr:cNvPr id="195" name="テキスト ボックス 194">
          <a:extLst>
            <a:ext uri="{FF2B5EF4-FFF2-40B4-BE49-F238E27FC236}">
              <a16:creationId xmlns:a16="http://schemas.microsoft.com/office/drawing/2014/main" id="{737124B4-599D-4064-8421-ED6F2FA5249B}"/>
            </a:ext>
          </a:extLst>
        </xdr:cNvPr>
        <xdr:cNvSpPr/>
      </xdr:nvSpPr>
      <xdr:spPr>
        <a:xfrm>
          <a:off x="1657530" y="13480610"/>
          <a:ext cx="7614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5</xdr:col>
      <xdr:colOff>6480</xdr:colOff>
      <xdr:row>81</xdr:row>
      <xdr:rowOff>101160</xdr:rowOff>
    </xdr:from>
    <xdr:to>
      <xdr:col>9</xdr:col>
      <xdr:colOff>85615</xdr:colOff>
      <xdr:row>83</xdr:row>
      <xdr:rowOff>305</xdr:rowOff>
    </xdr:to>
    <xdr:sp macro="" textlink="">
      <xdr:nvSpPr>
        <xdr:cNvPr id="196" name="テキスト ボックス 195">
          <a:extLst>
            <a:ext uri="{FF2B5EF4-FFF2-40B4-BE49-F238E27FC236}">
              <a16:creationId xmlns:a16="http://schemas.microsoft.com/office/drawing/2014/main" id="{81CEDB47-565A-4F3E-A05E-54FADFD62F5F}"/>
            </a:ext>
          </a:extLst>
        </xdr:cNvPr>
        <xdr:cNvSpPr/>
      </xdr:nvSpPr>
      <xdr:spPr>
        <a:xfrm>
          <a:off x="86373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24</xdr:col>
      <xdr:colOff>12600</xdr:colOff>
      <xdr:row>78</xdr:row>
      <xdr:rowOff>63360</xdr:rowOff>
    </xdr:from>
    <xdr:to>
      <xdr:col>24</xdr:col>
      <xdr:colOff>113760</xdr:colOff>
      <xdr:row>79</xdr:row>
      <xdr:rowOff>2520</xdr:rowOff>
    </xdr:to>
    <xdr:sp macro="" textlink="">
      <xdr:nvSpPr>
        <xdr:cNvPr id="197" name="楕円 196">
          <a:extLst>
            <a:ext uri="{FF2B5EF4-FFF2-40B4-BE49-F238E27FC236}">
              <a16:creationId xmlns:a16="http://schemas.microsoft.com/office/drawing/2014/main" id="{E6F02F87-C6EF-4DA4-AB63-3DF56CDAD315}"/>
            </a:ext>
          </a:extLst>
        </xdr:cNvPr>
        <xdr:cNvSpPr/>
      </xdr:nvSpPr>
      <xdr:spPr>
        <a:xfrm>
          <a:off x="4127400" y="12947510"/>
          <a:ext cx="101160" cy="1042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118440</xdr:colOff>
      <xdr:row>78</xdr:row>
      <xdr:rowOff>9000</xdr:rowOff>
    </xdr:from>
    <xdr:to>
      <xdr:col>27</xdr:col>
      <xdr:colOff>68335</xdr:colOff>
      <xdr:row>79</xdr:row>
      <xdr:rowOff>69710</xdr:rowOff>
    </xdr:to>
    <xdr:sp macro="" textlink="">
      <xdr:nvSpPr>
        <xdr:cNvPr id="198" name="維持補修費該当値テキスト">
          <a:extLst>
            <a:ext uri="{FF2B5EF4-FFF2-40B4-BE49-F238E27FC236}">
              <a16:creationId xmlns:a16="http://schemas.microsoft.com/office/drawing/2014/main" id="{18EE140E-57B2-4070-8A27-0EE36CBF783D}"/>
            </a:ext>
          </a:extLst>
        </xdr:cNvPr>
        <xdr:cNvSpPr/>
      </xdr:nvSpPr>
      <xdr:spPr>
        <a:xfrm>
          <a:off x="4233240" y="1289315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4,780</a:t>
          </a:r>
          <a:endParaRPr lang="en-US" sz="1000" b="0" strike="noStrike" spc="-1">
            <a:latin typeface="游明朝"/>
          </a:endParaRPr>
        </a:p>
      </xdr:txBody>
    </xdr:sp>
    <xdr:clientData/>
  </xdr:twoCellAnchor>
  <xdr:twoCellAnchor>
    <xdr:from>
      <xdr:col>19</xdr:col>
      <xdr:colOff>127080</xdr:colOff>
      <xdr:row>78</xdr:row>
      <xdr:rowOff>115200</xdr:rowOff>
    </xdr:from>
    <xdr:to>
      <xdr:col>20</xdr:col>
      <xdr:colOff>37800</xdr:colOff>
      <xdr:row>79</xdr:row>
      <xdr:rowOff>45000</xdr:rowOff>
    </xdr:to>
    <xdr:sp macro="" textlink="">
      <xdr:nvSpPr>
        <xdr:cNvPr id="199" name="楕円 198">
          <a:extLst>
            <a:ext uri="{FF2B5EF4-FFF2-40B4-BE49-F238E27FC236}">
              <a16:creationId xmlns:a16="http://schemas.microsoft.com/office/drawing/2014/main" id="{DAEB1774-12FD-471D-B154-36D15487A871}"/>
            </a:ext>
          </a:extLst>
        </xdr:cNvPr>
        <xdr:cNvSpPr/>
      </xdr:nvSpPr>
      <xdr:spPr>
        <a:xfrm>
          <a:off x="3384630" y="1299935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137520</xdr:colOff>
      <xdr:row>79</xdr:row>
      <xdr:rowOff>57600</xdr:rowOff>
    </xdr:from>
    <xdr:to>
      <xdr:col>21</xdr:col>
      <xdr:colOff>87775</xdr:colOff>
      <xdr:row>80</xdr:row>
      <xdr:rowOff>115135</xdr:rowOff>
    </xdr:to>
    <xdr:sp macro="" textlink="">
      <xdr:nvSpPr>
        <xdr:cNvPr id="200" name="テキスト ボックス 199">
          <a:extLst>
            <a:ext uri="{FF2B5EF4-FFF2-40B4-BE49-F238E27FC236}">
              <a16:creationId xmlns:a16="http://schemas.microsoft.com/office/drawing/2014/main" id="{D4431EA2-E0E4-4BEC-AE24-507265314655}"/>
            </a:ext>
          </a:extLst>
        </xdr:cNvPr>
        <xdr:cNvSpPr/>
      </xdr:nvSpPr>
      <xdr:spPr>
        <a:xfrm>
          <a:off x="3223620" y="13106850"/>
          <a:ext cx="46143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3,200</a:t>
          </a:r>
          <a:endParaRPr lang="en-US" sz="1000" b="0" strike="noStrike" spc="-1">
            <a:latin typeface="游明朝"/>
          </a:endParaRPr>
        </a:p>
      </xdr:txBody>
    </xdr:sp>
    <xdr:clientData/>
  </xdr:twoCellAnchor>
  <xdr:twoCellAnchor>
    <xdr:from>
      <xdr:col>15</xdr:col>
      <xdr:colOff>0</xdr:colOff>
      <xdr:row>78</xdr:row>
      <xdr:rowOff>146520</xdr:rowOff>
    </xdr:from>
    <xdr:to>
      <xdr:col>15</xdr:col>
      <xdr:colOff>101160</xdr:colOff>
      <xdr:row>79</xdr:row>
      <xdr:rowOff>76320</xdr:rowOff>
    </xdr:to>
    <xdr:sp macro="" textlink="">
      <xdr:nvSpPr>
        <xdr:cNvPr id="201" name="楕円 200">
          <a:extLst>
            <a:ext uri="{FF2B5EF4-FFF2-40B4-BE49-F238E27FC236}">
              <a16:creationId xmlns:a16="http://schemas.microsoft.com/office/drawing/2014/main" id="{B20935D6-567A-46CE-8183-35F1AD71B797}"/>
            </a:ext>
          </a:extLst>
        </xdr:cNvPr>
        <xdr:cNvSpPr/>
      </xdr:nvSpPr>
      <xdr:spPr>
        <a:xfrm>
          <a:off x="2571750" y="1303067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14</xdr:col>
      <xdr:colOff>10440</xdr:colOff>
      <xdr:row>79</xdr:row>
      <xdr:rowOff>88920</xdr:rowOff>
    </xdr:from>
    <xdr:to>
      <xdr:col>16</xdr:col>
      <xdr:colOff>125705</xdr:colOff>
      <xdr:row>80</xdr:row>
      <xdr:rowOff>143280</xdr:rowOff>
    </xdr:to>
    <xdr:sp macro="" textlink="">
      <xdr:nvSpPr>
        <xdr:cNvPr id="202" name="テキスト ボックス 201">
          <a:extLst>
            <a:ext uri="{FF2B5EF4-FFF2-40B4-BE49-F238E27FC236}">
              <a16:creationId xmlns:a16="http://schemas.microsoft.com/office/drawing/2014/main" id="{AC555F1E-C82F-498C-A8E5-D2FC2DF17BE2}"/>
            </a:ext>
          </a:extLst>
        </xdr:cNvPr>
        <xdr:cNvSpPr/>
      </xdr:nvSpPr>
      <xdr:spPr>
        <a:xfrm>
          <a:off x="2410740" y="13138170"/>
          <a:ext cx="4613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2,239</a:t>
          </a:r>
          <a:endParaRPr lang="en-US" sz="1000" b="0" strike="noStrike" spc="-1">
            <a:latin typeface="游明朝"/>
          </a:endParaRPr>
        </a:p>
      </xdr:txBody>
    </xdr:sp>
    <xdr:clientData/>
  </xdr:twoCellAnchor>
  <xdr:twoCellAnchor>
    <xdr:from>
      <xdr:col>10</xdr:col>
      <xdr:colOff>63360</xdr:colOff>
      <xdr:row>78</xdr:row>
      <xdr:rowOff>146880</xdr:rowOff>
    </xdr:from>
    <xdr:to>
      <xdr:col>10</xdr:col>
      <xdr:colOff>164520</xdr:colOff>
      <xdr:row>79</xdr:row>
      <xdr:rowOff>76680</xdr:rowOff>
    </xdr:to>
    <xdr:sp macro="" textlink="">
      <xdr:nvSpPr>
        <xdr:cNvPr id="203" name="楕円 202">
          <a:extLst>
            <a:ext uri="{FF2B5EF4-FFF2-40B4-BE49-F238E27FC236}">
              <a16:creationId xmlns:a16="http://schemas.microsoft.com/office/drawing/2014/main" id="{EFBB5FE8-C5ED-4F58-ACE6-BA60F8206E5A}"/>
            </a:ext>
          </a:extLst>
        </xdr:cNvPr>
        <xdr:cNvSpPr/>
      </xdr:nvSpPr>
      <xdr:spPr>
        <a:xfrm>
          <a:off x="1777860" y="1303103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73800</xdr:colOff>
      <xdr:row>79</xdr:row>
      <xdr:rowOff>89280</xdr:rowOff>
    </xdr:from>
    <xdr:to>
      <xdr:col>12</xdr:col>
      <xdr:colOff>20520</xdr:colOff>
      <xdr:row>80</xdr:row>
      <xdr:rowOff>143640</xdr:rowOff>
    </xdr:to>
    <xdr:sp macro="" textlink="">
      <xdr:nvSpPr>
        <xdr:cNvPr id="204" name="テキスト ボックス 203">
          <a:extLst>
            <a:ext uri="{FF2B5EF4-FFF2-40B4-BE49-F238E27FC236}">
              <a16:creationId xmlns:a16="http://schemas.microsoft.com/office/drawing/2014/main" id="{A5B09AC0-1382-4F67-8D74-D7D6156B5337}"/>
            </a:ext>
          </a:extLst>
        </xdr:cNvPr>
        <xdr:cNvSpPr/>
      </xdr:nvSpPr>
      <xdr:spPr>
        <a:xfrm>
          <a:off x="1616850" y="1313853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2,226</a:t>
          </a:r>
          <a:endParaRPr lang="en-US" sz="1000" b="0" strike="noStrike" spc="-1">
            <a:latin typeface="游明朝"/>
          </a:endParaRPr>
        </a:p>
      </xdr:txBody>
    </xdr:sp>
    <xdr:clientData/>
  </xdr:twoCellAnchor>
  <xdr:twoCellAnchor>
    <xdr:from>
      <xdr:col>5</xdr:col>
      <xdr:colOff>127080</xdr:colOff>
      <xdr:row>78</xdr:row>
      <xdr:rowOff>142560</xdr:rowOff>
    </xdr:from>
    <xdr:to>
      <xdr:col>6</xdr:col>
      <xdr:colOff>37800</xdr:colOff>
      <xdr:row>79</xdr:row>
      <xdr:rowOff>72360</xdr:rowOff>
    </xdr:to>
    <xdr:sp macro="" textlink="">
      <xdr:nvSpPr>
        <xdr:cNvPr id="205" name="楕円 204">
          <a:extLst>
            <a:ext uri="{FF2B5EF4-FFF2-40B4-BE49-F238E27FC236}">
              <a16:creationId xmlns:a16="http://schemas.microsoft.com/office/drawing/2014/main" id="{26D1FD27-DF70-4852-BCF4-A04893A2330A}"/>
            </a:ext>
          </a:extLst>
        </xdr:cNvPr>
        <xdr:cNvSpPr/>
      </xdr:nvSpPr>
      <xdr:spPr>
        <a:xfrm>
          <a:off x="984330" y="1302671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137520</xdr:colOff>
      <xdr:row>79</xdr:row>
      <xdr:rowOff>85320</xdr:rowOff>
    </xdr:from>
    <xdr:to>
      <xdr:col>7</xdr:col>
      <xdr:colOff>87415</xdr:colOff>
      <xdr:row>80</xdr:row>
      <xdr:rowOff>146030</xdr:rowOff>
    </xdr:to>
    <xdr:sp macro="" textlink="">
      <xdr:nvSpPr>
        <xdr:cNvPr id="206" name="テキスト ボックス 205">
          <a:extLst>
            <a:ext uri="{FF2B5EF4-FFF2-40B4-BE49-F238E27FC236}">
              <a16:creationId xmlns:a16="http://schemas.microsoft.com/office/drawing/2014/main" id="{BDA26D98-829E-4D63-986E-1DCC5BDD843F}"/>
            </a:ext>
          </a:extLst>
        </xdr:cNvPr>
        <xdr:cNvSpPr/>
      </xdr:nvSpPr>
      <xdr:spPr>
        <a:xfrm>
          <a:off x="823320" y="1313457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2,352</a:t>
          </a:r>
          <a:endParaRPr lang="en-US" sz="1000" b="0" strike="noStrike" spc="-1">
            <a:latin typeface="游明朝"/>
          </a:endParaRPr>
        </a:p>
      </xdr:txBody>
    </xdr:sp>
    <xdr:clientData/>
  </xdr:twoCellAnchor>
  <xdr:twoCellAnchor>
    <xdr:from>
      <xdr:col>4</xdr:col>
      <xdr:colOff>0</xdr:colOff>
      <xdr:row>83</xdr:row>
      <xdr:rowOff>57240</xdr:rowOff>
    </xdr:from>
    <xdr:to>
      <xdr:col>28</xdr:col>
      <xdr:colOff>114120</xdr:colOff>
      <xdr:row>85</xdr:row>
      <xdr:rowOff>31320</xdr:rowOff>
    </xdr:to>
    <xdr:sp macro="" textlink="">
      <xdr:nvSpPr>
        <xdr:cNvPr id="207" name="正方形/長方形 206">
          <a:extLst>
            <a:ext uri="{FF2B5EF4-FFF2-40B4-BE49-F238E27FC236}">
              <a16:creationId xmlns:a16="http://schemas.microsoft.com/office/drawing/2014/main" id="{CAD03DA4-CA09-4A05-A7B4-C4976EEA9C68}"/>
            </a:ext>
          </a:extLst>
        </xdr:cNvPr>
        <xdr:cNvSpPr/>
      </xdr:nvSpPr>
      <xdr:spPr>
        <a:xfrm>
          <a:off x="685800" y="13766890"/>
          <a:ext cx="422892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扶助費</a:t>
          </a:r>
          <a:endParaRPr lang="en-US" sz="1600" b="0" strike="noStrike" spc="-1">
            <a:latin typeface="游明朝"/>
          </a:endParaRPr>
        </a:p>
      </xdr:txBody>
    </xdr:sp>
    <xdr:clientData/>
  </xdr:twoCellAnchor>
  <xdr:twoCellAnchor>
    <xdr:from>
      <xdr:col>4</xdr:col>
      <xdr:colOff>127080</xdr:colOff>
      <xdr:row>85</xdr:row>
      <xdr:rowOff>57240</xdr:rowOff>
    </xdr:from>
    <xdr:to>
      <xdr:col>12</xdr:col>
      <xdr:colOff>126720</xdr:colOff>
      <xdr:row>86</xdr:row>
      <xdr:rowOff>139320</xdr:rowOff>
    </xdr:to>
    <xdr:sp macro="" textlink="">
      <xdr:nvSpPr>
        <xdr:cNvPr id="208" name="正方形/長方形 207">
          <a:extLst>
            <a:ext uri="{FF2B5EF4-FFF2-40B4-BE49-F238E27FC236}">
              <a16:creationId xmlns:a16="http://schemas.microsoft.com/office/drawing/2014/main" id="{67C87C0B-93B7-4FAE-AF5A-70CC377EDBFA}"/>
            </a:ext>
          </a:extLst>
        </xdr:cNvPr>
        <xdr:cNvSpPr/>
      </xdr:nvSpPr>
      <xdr:spPr>
        <a:xfrm>
          <a:off x="812880" y="14097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4</xdr:col>
      <xdr:colOff>127080</xdr:colOff>
      <xdr:row>86</xdr:row>
      <xdr:rowOff>88920</xdr:rowOff>
    </xdr:from>
    <xdr:to>
      <xdr:col>12</xdr:col>
      <xdr:colOff>126720</xdr:colOff>
      <xdr:row>87</xdr:row>
      <xdr:rowOff>161640</xdr:rowOff>
    </xdr:to>
    <xdr:sp macro="" textlink="">
      <xdr:nvSpPr>
        <xdr:cNvPr id="209" name="正方形/長方形 208">
          <a:extLst>
            <a:ext uri="{FF2B5EF4-FFF2-40B4-BE49-F238E27FC236}">
              <a16:creationId xmlns:a16="http://schemas.microsoft.com/office/drawing/2014/main" id="{61457997-B8EC-4A01-A34F-4E360249B236}"/>
            </a:ext>
          </a:extLst>
        </xdr:cNvPr>
        <xdr:cNvSpPr/>
      </xdr:nvSpPr>
      <xdr:spPr>
        <a:xfrm>
          <a:off x="812880" y="14293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5/46</a:t>
          </a:r>
          <a:endParaRPr lang="en-US" sz="1200" b="0" strike="noStrike" spc="-1">
            <a:latin typeface="游明朝"/>
          </a:endParaRPr>
        </a:p>
      </xdr:txBody>
    </xdr:sp>
    <xdr:clientData/>
  </xdr:twoCellAnchor>
  <xdr:twoCellAnchor>
    <xdr:from>
      <xdr:col>10</xdr:col>
      <xdr:colOff>0</xdr:colOff>
      <xdr:row>85</xdr:row>
      <xdr:rowOff>57240</xdr:rowOff>
    </xdr:from>
    <xdr:to>
      <xdr:col>17</xdr:col>
      <xdr:colOff>171360</xdr:colOff>
      <xdr:row>86</xdr:row>
      <xdr:rowOff>139320</xdr:rowOff>
    </xdr:to>
    <xdr:sp macro="" textlink="">
      <xdr:nvSpPr>
        <xdr:cNvPr id="210" name="正方形/長方形 209">
          <a:extLst>
            <a:ext uri="{FF2B5EF4-FFF2-40B4-BE49-F238E27FC236}">
              <a16:creationId xmlns:a16="http://schemas.microsoft.com/office/drawing/2014/main" id="{023DE8D2-3D2E-4DE6-BE59-E88C6DB6CE67}"/>
            </a:ext>
          </a:extLst>
        </xdr:cNvPr>
        <xdr:cNvSpPr/>
      </xdr:nvSpPr>
      <xdr:spPr>
        <a:xfrm>
          <a:off x="1714500" y="14097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10</xdr:col>
      <xdr:colOff>0</xdr:colOff>
      <xdr:row>86</xdr:row>
      <xdr:rowOff>88920</xdr:rowOff>
    </xdr:from>
    <xdr:to>
      <xdr:col>17</xdr:col>
      <xdr:colOff>171360</xdr:colOff>
      <xdr:row>87</xdr:row>
      <xdr:rowOff>161640</xdr:rowOff>
    </xdr:to>
    <xdr:sp macro="" textlink="">
      <xdr:nvSpPr>
        <xdr:cNvPr id="211" name="正方形/長方形 210">
          <a:extLst>
            <a:ext uri="{FF2B5EF4-FFF2-40B4-BE49-F238E27FC236}">
              <a16:creationId xmlns:a16="http://schemas.microsoft.com/office/drawing/2014/main" id="{6103DB1C-1588-4049-90BC-8EFAC5CD29CA}"/>
            </a:ext>
          </a:extLst>
        </xdr:cNvPr>
        <xdr:cNvSpPr/>
      </xdr:nvSpPr>
      <xdr:spPr>
        <a:xfrm>
          <a:off x="1714500" y="14293870"/>
          <a:ext cx="137151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143,965</a:t>
          </a:r>
          <a:endParaRPr lang="en-US" sz="1200" b="0" strike="noStrike" spc="-1">
            <a:latin typeface="游明朝"/>
          </a:endParaRPr>
        </a:p>
      </xdr:txBody>
    </xdr:sp>
    <xdr:clientData/>
  </xdr:twoCellAnchor>
  <xdr:twoCellAnchor>
    <xdr:from>
      <xdr:col>16</xdr:col>
      <xdr:colOff>0</xdr:colOff>
      <xdr:row>85</xdr:row>
      <xdr:rowOff>57240</xdr:rowOff>
    </xdr:from>
    <xdr:to>
      <xdr:col>23</xdr:col>
      <xdr:colOff>171000</xdr:colOff>
      <xdr:row>86</xdr:row>
      <xdr:rowOff>139320</xdr:rowOff>
    </xdr:to>
    <xdr:sp macro="" textlink="">
      <xdr:nvSpPr>
        <xdr:cNvPr id="212" name="正方形/長方形 211">
          <a:extLst>
            <a:ext uri="{FF2B5EF4-FFF2-40B4-BE49-F238E27FC236}">
              <a16:creationId xmlns:a16="http://schemas.microsoft.com/office/drawing/2014/main" id="{75E21F32-04FD-429E-AD7E-177240555AA2}"/>
            </a:ext>
          </a:extLst>
        </xdr:cNvPr>
        <xdr:cNvSpPr/>
      </xdr:nvSpPr>
      <xdr:spPr>
        <a:xfrm>
          <a:off x="2743200" y="14097090"/>
          <a:ext cx="137115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16</xdr:col>
      <xdr:colOff>0</xdr:colOff>
      <xdr:row>86</xdr:row>
      <xdr:rowOff>88920</xdr:rowOff>
    </xdr:from>
    <xdr:to>
      <xdr:col>23</xdr:col>
      <xdr:colOff>171000</xdr:colOff>
      <xdr:row>87</xdr:row>
      <xdr:rowOff>161640</xdr:rowOff>
    </xdr:to>
    <xdr:sp macro="" textlink="">
      <xdr:nvSpPr>
        <xdr:cNvPr id="213" name="正方形/長方形 212">
          <a:extLst>
            <a:ext uri="{FF2B5EF4-FFF2-40B4-BE49-F238E27FC236}">
              <a16:creationId xmlns:a16="http://schemas.microsoft.com/office/drawing/2014/main" id="{8F3CAE8E-087B-48CC-80C1-E9A07C2F3A1B}"/>
            </a:ext>
          </a:extLst>
        </xdr:cNvPr>
        <xdr:cNvSpPr/>
      </xdr:nvSpPr>
      <xdr:spPr>
        <a:xfrm>
          <a:off x="2743200" y="14293870"/>
          <a:ext cx="137115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182,825</a:t>
          </a:r>
          <a:endParaRPr lang="en-US" sz="1200" b="0" strike="noStrike" spc="-1">
            <a:latin typeface="游明朝"/>
          </a:endParaRPr>
        </a:p>
      </xdr:txBody>
    </xdr:sp>
    <xdr:clientData/>
  </xdr:twoCellAnchor>
  <xdr:twoCellAnchor>
    <xdr:from>
      <xdr:col>4</xdr:col>
      <xdr:colOff>0</xdr:colOff>
      <xdr:row>88</xdr:row>
      <xdr:rowOff>25560</xdr:rowOff>
    </xdr:from>
    <xdr:to>
      <xdr:col>28</xdr:col>
      <xdr:colOff>114120</xdr:colOff>
      <xdr:row>101</xdr:row>
      <xdr:rowOff>82440</xdr:rowOff>
    </xdr:to>
    <xdr:sp macro="" textlink="">
      <xdr:nvSpPr>
        <xdr:cNvPr id="214" name="正方形/長方形 213">
          <a:extLst>
            <a:ext uri="{FF2B5EF4-FFF2-40B4-BE49-F238E27FC236}">
              <a16:creationId xmlns:a16="http://schemas.microsoft.com/office/drawing/2014/main" id="{E4CFB0F9-1EA7-46DE-A4DD-7780B206ADBB}"/>
            </a:ext>
          </a:extLst>
        </xdr:cNvPr>
        <xdr:cNvSpPr/>
      </xdr:nvSpPr>
      <xdr:spPr>
        <a:xfrm>
          <a:off x="685800" y="14560710"/>
          <a:ext cx="4228920" cy="22666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154800</xdr:colOff>
      <xdr:row>87</xdr:row>
      <xdr:rowOff>6480</xdr:rowOff>
    </xdr:from>
    <xdr:to>
      <xdr:col>5</xdr:col>
      <xdr:colOff>162950</xdr:colOff>
      <xdr:row>88</xdr:row>
      <xdr:rowOff>48340</xdr:rowOff>
    </xdr:to>
    <xdr:sp macro="" textlink="">
      <xdr:nvSpPr>
        <xdr:cNvPr id="215" name="テキスト ボックス 214">
          <a:extLst>
            <a:ext uri="{FF2B5EF4-FFF2-40B4-BE49-F238E27FC236}">
              <a16:creationId xmlns:a16="http://schemas.microsoft.com/office/drawing/2014/main" id="{9A09F6C3-E639-4829-BF17-3806ADE6D177}"/>
            </a:ext>
          </a:extLst>
        </xdr:cNvPr>
        <xdr:cNvSpPr/>
      </xdr:nvSpPr>
      <xdr:spPr>
        <a:xfrm>
          <a:off x="669150" y="14376530"/>
          <a:ext cx="34470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4</xdr:col>
      <xdr:colOff>0</xdr:colOff>
      <xdr:row>101</xdr:row>
      <xdr:rowOff>82440</xdr:rowOff>
    </xdr:from>
    <xdr:to>
      <xdr:col>28</xdr:col>
      <xdr:colOff>114120</xdr:colOff>
      <xdr:row>101</xdr:row>
      <xdr:rowOff>82440</xdr:rowOff>
    </xdr:to>
    <xdr:cxnSp macro="">
      <xdr:nvCxnSpPr>
        <xdr:cNvPr id="216" name="直線コネクタ 215">
          <a:extLst>
            <a:ext uri="{FF2B5EF4-FFF2-40B4-BE49-F238E27FC236}">
              <a16:creationId xmlns:a16="http://schemas.microsoft.com/office/drawing/2014/main" id="{1CA70BEB-77A5-4EB5-86F8-8A790D175F43}"/>
            </a:ext>
          </a:extLst>
        </xdr:cNvPr>
        <xdr:cNvCxnSpPr/>
      </xdr:nvCxnSpPr>
      <xdr:spPr>
        <a:xfrm>
          <a:off x="685800" y="16827390"/>
          <a:ext cx="4228920" cy="0"/>
        </a:xfrm>
        <a:prstGeom prst="straightConnector1">
          <a:avLst/>
        </a:prstGeom>
        <a:ln w="6350">
          <a:solidFill>
            <a:srgbClr val="C0C0C0"/>
          </a:solidFill>
          <a:miter/>
        </a:ln>
      </xdr:spPr>
    </xdr:cxnSp>
    <xdr:clientData/>
  </xdr:twoCellAnchor>
  <xdr:twoCellAnchor editAs="oneCell">
    <xdr:from>
      <xdr:col>2</xdr:col>
      <xdr:colOff>133920</xdr:colOff>
      <xdr:row>100</xdr:row>
      <xdr:rowOff>132840</xdr:rowOff>
    </xdr:from>
    <xdr:to>
      <xdr:col>4</xdr:col>
      <xdr:colOff>36000</xdr:colOff>
      <xdr:row>102</xdr:row>
      <xdr:rowOff>6480</xdr:rowOff>
    </xdr:to>
    <xdr:sp macro="" textlink="">
      <xdr:nvSpPr>
        <xdr:cNvPr id="217" name="テキスト ボックス 216">
          <a:extLst>
            <a:ext uri="{FF2B5EF4-FFF2-40B4-BE49-F238E27FC236}">
              <a16:creationId xmlns:a16="http://schemas.microsoft.com/office/drawing/2014/main" id="{6A895314-5419-4CF5-9E54-FAE4C5200BC0}"/>
            </a:ext>
          </a:extLst>
        </xdr:cNvPr>
        <xdr:cNvSpPr/>
      </xdr:nvSpPr>
      <xdr:spPr>
        <a:xfrm>
          <a:off x="476820" y="16706340"/>
          <a:ext cx="24498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4</xdr:col>
      <xdr:colOff>0</xdr:colOff>
      <xdr:row>99</xdr:row>
      <xdr:rowOff>44280</xdr:rowOff>
    </xdr:from>
    <xdr:to>
      <xdr:col>28</xdr:col>
      <xdr:colOff>114120</xdr:colOff>
      <xdr:row>99</xdr:row>
      <xdr:rowOff>44280</xdr:rowOff>
    </xdr:to>
    <xdr:cxnSp macro="">
      <xdr:nvCxnSpPr>
        <xdr:cNvPr id="218" name="直線コネクタ 217">
          <a:extLst>
            <a:ext uri="{FF2B5EF4-FFF2-40B4-BE49-F238E27FC236}">
              <a16:creationId xmlns:a16="http://schemas.microsoft.com/office/drawing/2014/main" id="{8A533316-A294-41BC-8FD3-B444DB1102D4}"/>
            </a:ext>
          </a:extLst>
        </xdr:cNvPr>
        <xdr:cNvCxnSpPr/>
      </xdr:nvCxnSpPr>
      <xdr:spPr>
        <a:xfrm>
          <a:off x="685800" y="16446330"/>
          <a:ext cx="4228920" cy="0"/>
        </a:xfrm>
        <a:prstGeom prst="straightConnector1">
          <a:avLst/>
        </a:prstGeom>
        <a:ln w="6350">
          <a:solidFill>
            <a:srgbClr val="C0C0C0"/>
          </a:solidFill>
          <a:miter/>
        </a:ln>
      </xdr:spPr>
    </xdr:cxnSp>
    <xdr:clientData/>
  </xdr:twoCellAnchor>
  <xdr:twoCellAnchor editAs="oneCell">
    <xdr:from>
      <xdr:col>1</xdr:col>
      <xdr:colOff>43200</xdr:colOff>
      <xdr:row>98</xdr:row>
      <xdr:rowOff>95040</xdr:rowOff>
    </xdr:from>
    <xdr:to>
      <xdr:col>4</xdr:col>
      <xdr:colOff>56815</xdr:colOff>
      <xdr:row>99</xdr:row>
      <xdr:rowOff>146030</xdr:rowOff>
    </xdr:to>
    <xdr:sp macro="" textlink="">
      <xdr:nvSpPr>
        <xdr:cNvPr id="219" name="テキスト ボックス 218">
          <a:extLst>
            <a:ext uri="{FF2B5EF4-FFF2-40B4-BE49-F238E27FC236}">
              <a16:creationId xmlns:a16="http://schemas.microsoft.com/office/drawing/2014/main" id="{91ED7D3D-BE87-4C9D-9E44-873440F8F170}"/>
            </a:ext>
          </a:extLst>
        </xdr:cNvPr>
        <xdr:cNvSpPr/>
      </xdr:nvSpPr>
      <xdr:spPr>
        <a:xfrm>
          <a:off x="214650" y="16325640"/>
          <a:ext cx="52479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50,000</a:t>
          </a:r>
          <a:endParaRPr lang="en-US" sz="1000" b="0" strike="noStrike" spc="-1">
            <a:latin typeface="游明朝"/>
          </a:endParaRPr>
        </a:p>
      </xdr:txBody>
    </xdr:sp>
    <xdr:clientData/>
  </xdr:twoCellAnchor>
  <xdr:twoCellAnchor>
    <xdr:from>
      <xdr:col>4</xdr:col>
      <xdr:colOff>0</xdr:colOff>
      <xdr:row>97</xdr:row>
      <xdr:rowOff>6120</xdr:rowOff>
    </xdr:from>
    <xdr:to>
      <xdr:col>28</xdr:col>
      <xdr:colOff>114120</xdr:colOff>
      <xdr:row>97</xdr:row>
      <xdr:rowOff>6120</xdr:rowOff>
    </xdr:to>
    <xdr:cxnSp macro="">
      <xdr:nvCxnSpPr>
        <xdr:cNvPr id="220" name="直線コネクタ 219">
          <a:extLst>
            <a:ext uri="{FF2B5EF4-FFF2-40B4-BE49-F238E27FC236}">
              <a16:creationId xmlns:a16="http://schemas.microsoft.com/office/drawing/2014/main" id="{8A647343-D674-44EE-A2BD-76EFD1242476}"/>
            </a:ext>
          </a:extLst>
        </xdr:cNvPr>
        <xdr:cNvCxnSpPr/>
      </xdr:nvCxnSpPr>
      <xdr:spPr>
        <a:xfrm>
          <a:off x="685800" y="16065270"/>
          <a:ext cx="4228920" cy="0"/>
        </a:xfrm>
        <a:prstGeom prst="straightConnector1">
          <a:avLst/>
        </a:prstGeom>
        <a:ln w="6350">
          <a:solidFill>
            <a:srgbClr val="C0C0C0"/>
          </a:solidFill>
          <a:miter/>
        </a:ln>
      </xdr:spPr>
    </xdr:cxnSp>
    <xdr:clientData/>
  </xdr:twoCellAnchor>
  <xdr:twoCellAnchor editAs="oneCell">
    <xdr:from>
      <xdr:col>0</xdr:col>
      <xdr:colOff>169920</xdr:colOff>
      <xdr:row>96</xdr:row>
      <xdr:rowOff>56880</xdr:rowOff>
    </xdr:from>
    <xdr:to>
      <xdr:col>4</xdr:col>
      <xdr:colOff>66370</xdr:colOff>
      <xdr:row>97</xdr:row>
      <xdr:rowOff>101880</xdr:rowOff>
    </xdr:to>
    <xdr:sp macro="" textlink="">
      <xdr:nvSpPr>
        <xdr:cNvPr id="221" name="テキスト ボックス 220">
          <a:extLst>
            <a:ext uri="{FF2B5EF4-FFF2-40B4-BE49-F238E27FC236}">
              <a16:creationId xmlns:a16="http://schemas.microsoft.com/office/drawing/2014/main" id="{1FB09337-745E-4DD3-8187-41DE0276F6B7}"/>
            </a:ext>
          </a:extLst>
        </xdr:cNvPr>
        <xdr:cNvSpPr/>
      </xdr:nvSpPr>
      <xdr:spPr>
        <a:xfrm>
          <a:off x="169920" y="15944580"/>
          <a:ext cx="58860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100,000</a:t>
          </a:r>
          <a:endParaRPr lang="en-US" sz="1000" b="0" strike="noStrike" spc="-1">
            <a:latin typeface="游明朝"/>
          </a:endParaRPr>
        </a:p>
      </xdr:txBody>
    </xdr:sp>
    <xdr:clientData/>
  </xdr:twoCellAnchor>
  <xdr:twoCellAnchor>
    <xdr:from>
      <xdr:col>4</xdr:col>
      <xdr:colOff>0</xdr:colOff>
      <xdr:row>94</xdr:row>
      <xdr:rowOff>139680</xdr:rowOff>
    </xdr:from>
    <xdr:to>
      <xdr:col>28</xdr:col>
      <xdr:colOff>114120</xdr:colOff>
      <xdr:row>94</xdr:row>
      <xdr:rowOff>139680</xdr:rowOff>
    </xdr:to>
    <xdr:cxnSp macro="">
      <xdr:nvCxnSpPr>
        <xdr:cNvPr id="222" name="直線コネクタ 221">
          <a:extLst>
            <a:ext uri="{FF2B5EF4-FFF2-40B4-BE49-F238E27FC236}">
              <a16:creationId xmlns:a16="http://schemas.microsoft.com/office/drawing/2014/main" id="{D0F8F451-3185-49DB-8B0E-D4A0FB89B1C5}"/>
            </a:ext>
          </a:extLst>
        </xdr:cNvPr>
        <xdr:cNvCxnSpPr/>
      </xdr:nvCxnSpPr>
      <xdr:spPr>
        <a:xfrm>
          <a:off x="685800" y="15684480"/>
          <a:ext cx="4228920" cy="0"/>
        </a:xfrm>
        <a:prstGeom prst="straightConnector1">
          <a:avLst/>
        </a:prstGeom>
        <a:ln w="6350">
          <a:solidFill>
            <a:srgbClr val="C0C0C0"/>
          </a:solidFill>
          <a:miter/>
        </a:ln>
      </xdr:spPr>
    </xdr:cxnSp>
    <xdr:clientData/>
  </xdr:twoCellAnchor>
  <xdr:twoCellAnchor editAs="oneCell">
    <xdr:from>
      <xdr:col>0</xdr:col>
      <xdr:colOff>169920</xdr:colOff>
      <xdr:row>94</xdr:row>
      <xdr:rowOff>18720</xdr:rowOff>
    </xdr:from>
    <xdr:to>
      <xdr:col>4</xdr:col>
      <xdr:colOff>66370</xdr:colOff>
      <xdr:row>95</xdr:row>
      <xdr:rowOff>69710</xdr:rowOff>
    </xdr:to>
    <xdr:sp macro="" textlink="">
      <xdr:nvSpPr>
        <xdr:cNvPr id="223" name="テキスト ボックス 222">
          <a:extLst>
            <a:ext uri="{FF2B5EF4-FFF2-40B4-BE49-F238E27FC236}">
              <a16:creationId xmlns:a16="http://schemas.microsoft.com/office/drawing/2014/main" id="{2C4593C6-438C-47E6-9F9D-0FFAAF9AC291}"/>
            </a:ext>
          </a:extLst>
        </xdr:cNvPr>
        <xdr:cNvSpPr/>
      </xdr:nvSpPr>
      <xdr:spPr>
        <a:xfrm>
          <a:off x="169920" y="15563520"/>
          <a:ext cx="58860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150,000</a:t>
          </a:r>
          <a:endParaRPr lang="en-US" sz="1000" b="0" strike="noStrike" spc="-1">
            <a:latin typeface="游明朝"/>
          </a:endParaRPr>
        </a:p>
      </xdr:txBody>
    </xdr:sp>
    <xdr:clientData/>
  </xdr:twoCellAnchor>
  <xdr:twoCellAnchor>
    <xdr:from>
      <xdr:col>4</xdr:col>
      <xdr:colOff>0</xdr:colOff>
      <xdr:row>92</xdr:row>
      <xdr:rowOff>101520</xdr:rowOff>
    </xdr:from>
    <xdr:to>
      <xdr:col>28</xdr:col>
      <xdr:colOff>114120</xdr:colOff>
      <xdr:row>92</xdr:row>
      <xdr:rowOff>101520</xdr:rowOff>
    </xdr:to>
    <xdr:cxnSp macro="">
      <xdr:nvCxnSpPr>
        <xdr:cNvPr id="224" name="直線コネクタ 223">
          <a:extLst>
            <a:ext uri="{FF2B5EF4-FFF2-40B4-BE49-F238E27FC236}">
              <a16:creationId xmlns:a16="http://schemas.microsoft.com/office/drawing/2014/main" id="{75DA0EF2-28D9-4D93-BE03-23E526891DB3}"/>
            </a:ext>
          </a:extLst>
        </xdr:cNvPr>
        <xdr:cNvCxnSpPr/>
      </xdr:nvCxnSpPr>
      <xdr:spPr>
        <a:xfrm>
          <a:off x="685800" y="15303420"/>
          <a:ext cx="4228920" cy="0"/>
        </a:xfrm>
        <a:prstGeom prst="straightConnector1">
          <a:avLst/>
        </a:prstGeom>
        <a:ln w="6350">
          <a:solidFill>
            <a:srgbClr val="C0C0C0"/>
          </a:solidFill>
          <a:miter/>
        </a:ln>
      </xdr:spPr>
    </xdr:cxnSp>
    <xdr:clientData/>
  </xdr:twoCellAnchor>
  <xdr:twoCellAnchor editAs="oneCell">
    <xdr:from>
      <xdr:col>0</xdr:col>
      <xdr:colOff>169920</xdr:colOff>
      <xdr:row>91</xdr:row>
      <xdr:rowOff>151920</xdr:rowOff>
    </xdr:from>
    <xdr:to>
      <xdr:col>4</xdr:col>
      <xdr:colOff>66370</xdr:colOff>
      <xdr:row>93</xdr:row>
      <xdr:rowOff>25560</xdr:rowOff>
    </xdr:to>
    <xdr:sp macro="" textlink="">
      <xdr:nvSpPr>
        <xdr:cNvPr id="225" name="テキスト ボックス 224">
          <a:extLst>
            <a:ext uri="{FF2B5EF4-FFF2-40B4-BE49-F238E27FC236}">
              <a16:creationId xmlns:a16="http://schemas.microsoft.com/office/drawing/2014/main" id="{79E45431-4F5A-43F3-8EBF-A5099318BBCB}"/>
            </a:ext>
          </a:extLst>
        </xdr:cNvPr>
        <xdr:cNvSpPr/>
      </xdr:nvSpPr>
      <xdr:spPr>
        <a:xfrm>
          <a:off x="169920" y="15182370"/>
          <a:ext cx="58860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200,000</a:t>
          </a:r>
          <a:endParaRPr lang="en-US" sz="1000" b="0" strike="noStrike" spc="-1">
            <a:latin typeface="游明朝"/>
          </a:endParaRPr>
        </a:p>
      </xdr:txBody>
    </xdr:sp>
    <xdr:clientData/>
  </xdr:twoCellAnchor>
  <xdr:twoCellAnchor>
    <xdr:from>
      <xdr:col>4</xdr:col>
      <xdr:colOff>0</xdr:colOff>
      <xdr:row>90</xdr:row>
      <xdr:rowOff>63360</xdr:rowOff>
    </xdr:from>
    <xdr:to>
      <xdr:col>28</xdr:col>
      <xdr:colOff>114120</xdr:colOff>
      <xdr:row>90</xdr:row>
      <xdr:rowOff>63360</xdr:rowOff>
    </xdr:to>
    <xdr:cxnSp macro="">
      <xdr:nvCxnSpPr>
        <xdr:cNvPr id="226" name="直線コネクタ 225">
          <a:extLst>
            <a:ext uri="{FF2B5EF4-FFF2-40B4-BE49-F238E27FC236}">
              <a16:creationId xmlns:a16="http://schemas.microsoft.com/office/drawing/2014/main" id="{E53EB6CB-36C3-4654-8BF7-3CB485B8DA2C}"/>
            </a:ext>
          </a:extLst>
        </xdr:cNvPr>
        <xdr:cNvCxnSpPr/>
      </xdr:nvCxnSpPr>
      <xdr:spPr>
        <a:xfrm>
          <a:off x="685800" y="14928710"/>
          <a:ext cx="4228920" cy="0"/>
        </a:xfrm>
        <a:prstGeom prst="straightConnector1">
          <a:avLst/>
        </a:prstGeom>
        <a:ln w="6350">
          <a:solidFill>
            <a:srgbClr val="C0C0C0"/>
          </a:solidFill>
          <a:miter/>
        </a:ln>
      </xdr:spPr>
    </xdr:cxnSp>
    <xdr:clientData/>
  </xdr:twoCellAnchor>
  <xdr:twoCellAnchor editAs="oneCell">
    <xdr:from>
      <xdr:col>0</xdr:col>
      <xdr:colOff>169920</xdr:colOff>
      <xdr:row>89</xdr:row>
      <xdr:rowOff>114120</xdr:rowOff>
    </xdr:from>
    <xdr:to>
      <xdr:col>4</xdr:col>
      <xdr:colOff>66370</xdr:colOff>
      <xdr:row>91</xdr:row>
      <xdr:rowOff>6480</xdr:rowOff>
    </xdr:to>
    <xdr:sp macro="" textlink="">
      <xdr:nvSpPr>
        <xdr:cNvPr id="227" name="テキスト ボックス 226">
          <a:extLst>
            <a:ext uri="{FF2B5EF4-FFF2-40B4-BE49-F238E27FC236}">
              <a16:creationId xmlns:a16="http://schemas.microsoft.com/office/drawing/2014/main" id="{35C3716D-044E-4C98-A158-7D039FBD0ADB}"/>
            </a:ext>
          </a:extLst>
        </xdr:cNvPr>
        <xdr:cNvSpPr/>
      </xdr:nvSpPr>
      <xdr:spPr>
        <a:xfrm>
          <a:off x="169920" y="14814370"/>
          <a:ext cx="5886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250,000</a:t>
          </a:r>
          <a:endParaRPr lang="en-US" sz="1000" b="0" strike="noStrike" spc="-1">
            <a:latin typeface="游明朝"/>
          </a:endParaRPr>
        </a:p>
      </xdr:txBody>
    </xdr:sp>
    <xdr:clientData/>
  </xdr:twoCellAnchor>
  <xdr:twoCellAnchor>
    <xdr:from>
      <xdr:col>4</xdr:col>
      <xdr:colOff>0</xdr:colOff>
      <xdr:row>88</xdr:row>
      <xdr:rowOff>25200</xdr:rowOff>
    </xdr:from>
    <xdr:to>
      <xdr:col>28</xdr:col>
      <xdr:colOff>114120</xdr:colOff>
      <xdr:row>88</xdr:row>
      <xdr:rowOff>25200</xdr:rowOff>
    </xdr:to>
    <xdr:cxnSp macro="">
      <xdr:nvCxnSpPr>
        <xdr:cNvPr id="228" name="直線コネクタ 227">
          <a:extLst>
            <a:ext uri="{FF2B5EF4-FFF2-40B4-BE49-F238E27FC236}">
              <a16:creationId xmlns:a16="http://schemas.microsoft.com/office/drawing/2014/main" id="{0A97E509-1A6D-4F9C-A35D-2CDFB5007F5F}"/>
            </a:ext>
          </a:extLst>
        </xdr:cNvPr>
        <xdr:cNvCxnSpPr/>
      </xdr:nvCxnSpPr>
      <xdr:spPr>
        <a:xfrm>
          <a:off x="685800" y="14560350"/>
          <a:ext cx="4228920" cy="0"/>
        </a:xfrm>
        <a:prstGeom prst="straightConnector1">
          <a:avLst/>
        </a:prstGeom>
        <a:ln w="6350">
          <a:solidFill>
            <a:srgbClr val="C0C0C0"/>
          </a:solidFill>
          <a:miter/>
        </a:ln>
      </xdr:spPr>
    </xdr:cxnSp>
    <xdr:clientData/>
  </xdr:twoCellAnchor>
  <xdr:twoCellAnchor editAs="oneCell">
    <xdr:from>
      <xdr:col>0</xdr:col>
      <xdr:colOff>169920</xdr:colOff>
      <xdr:row>87</xdr:row>
      <xdr:rowOff>75960</xdr:rowOff>
    </xdr:from>
    <xdr:to>
      <xdr:col>4</xdr:col>
      <xdr:colOff>66370</xdr:colOff>
      <xdr:row>88</xdr:row>
      <xdr:rowOff>133495</xdr:rowOff>
    </xdr:to>
    <xdr:sp macro="" textlink="">
      <xdr:nvSpPr>
        <xdr:cNvPr id="229" name="テキスト ボックス 228">
          <a:extLst>
            <a:ext uri="{FF2B5EF4-FFF2-40B4-BE49-F238E27FC236}">
              <a16:creationId xmlns:a16="http://schemas.microsoft.com/office/drawing/2014/main" id="{99697992-9ACF-493C-A75E-1B2AB7420EA0}"/>
            </a:ext>
          </a:extLst>
        </xdr:cNvPr>
        <xdr:cNvSpPr/>
      </xdr:nvSpPr>
      <xdr:spPr>
        <a:xfrm>
          <a:off x="169920" y="1444601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300,000</a:t>
          </a:r>
          <a:endParaRPr lang="en-US" sz="1000" b="0" strike="noStrike" spc="-1">
            <a:latin typeface="游明朝"/>
          </a:endParaRPr>
        </a:p>
      </xdr:txBody>
    </xdr:sp>
    <xdr:clientData/>
  </xdr:twoCellAnchor>
  <xdr:twoCellAnchor>
    <xdr:from>
      <xdr:col>4</xdr:col>
      <xdr:colOff>0</xdr:colOff>
      <xdr:row>88</xdr:row>
      <xdr:rowOff>25560</xdr:rowOff>
    </xdr:from>
    <xdr:to>
      <xdr:col>28</xdr:col>
      <xdr:colOff>114120</xdr:colOff>
      <xdr:row>101</xdr:row>
      <xdr:rowOff>82440</xdr:rowOff>
    </xdr:to>
    <xdr:sp macro="" textlink="">
      <xdr:nvSpPr>
        <xdr:cNvPr id="230" name="扶助費グラフ枠">
          <a:extLst>
            <a:ext uri="{FF2B5EF4-FFF2-40B4-BE49-F238E27FC236}">
              <a16:creationId xmlns:a16="http://schemas.microsoft.com/office/drawing/2014/main" id="{97116385-BF0B-46F2-B66A-0EA592A4D2CF}"/>
            </a:ext>
          </a:extLst>
        </xdr:cNvPr>
        <xdr:cNvSpPr/>
      </xdr:nvSpPr>
      <xdr:spPr>
        <a:xfrm>
          <a:off x="685800" y="14560710"/>
          <a:ext cx="4228920" cy="22666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61560</xdr:colOff>
      <xdr:row>91</xdr:row>
      <xdr:rowOff>68400</xdr:rowOff>
    </xdr:from>
    <xdr:to>
      <xdr:col>24</xdr:col>
      <xdr:colOff>62640</xdr:colOff>
      <xdr:row>98</xdr:row>
      <xdr:rowOff>38160</xdr:rowOff>
    </xdr:to>
    <xdr:cxnSp macro="">
      <xdr:nvCxnSpPr>
        <xdr:cNvPr id="231" name="直線コネクタ 230">
          <a:extLst>
            <a:ext uri="{FF2B5EF4-FFF2-40B4-BE49-F238E27FC236}">
              <a16:creationId xmlns:a16="http://schemas.microsoft.com/office/drawing/2014/main" id="{53B136DE-C1DB-4364-9368-92FBF4468CFC}"/>
            </a:ext>
          </a:extLst>
        </xdr:cNvPr>
        <xdr:cNvCxnSpPr/>
      </xdr:nvCxnSpPr>
      <xdr:spPr>
        <a:xfrm flipV="1">
          <a:off x="4176360" y="15098850"/>
          <a:ext cx="1080" cy="1169910"/>
        </a:xfrm>
        <a:prstGeom prst="straightConnector1">
          <a:avLst/>
        </a:prstGeom>
        <a:ln w="31750">
          <a:solidFill>
            <a:srgbClr val="808080"/>
          </a:solidFill>
          <a:miter/>
        </a:ln>
      </xdr:spPr>
    </xdr:cxnSp>
    <xdr:clientData/>
  </xdr:twoCellAnchor>
  <xdr:twoCellAnchor editAs="oneCell">
    <xdr:from>
      <xdr:col>24</xdr:col>
      <xdr:colOff>118800</xdr:colOff>
      <xdr:row>98</xdr:row>
      <xdr:rowOff>63360</xdr:rowOff>
    </xdr:from>
    <xdr:to>
      <xdr:col>27</xdr:col>
      <xdr:colOff>132415</xdr:colOff>
      <xdr:row>99</xdr:row>
      <xdr:rowOff>111175</xdr:rowOff>
    </xdr:to>
    <xdr:sp macro="" textlink="">
      <xdr:nvSpPr>
        <xdr:cNvPr id="232" name="扶助費最小値テキスト">
          <a:extLst>
            <a:ext uri="{FF2B5EF4-FFF2-40B4-BE49-F238E27FC236}">
              <a16:creationId xmlns:a16="http://schemas.microsoft.com/office/drawing/2014/main" id="{DF99F268-CE3F-4DF8-859C-424836816333}"/>
            </a:ext>
          </a:extLst>
        </xdr:cNvPr>
        <xdr:cNvSpPr/>
      </xdr:nvSpPr>
      <xdr:spPr>
        <a:xfrm>
          <a:off x="4233600" y="16293960"/>
          <a:ext cx="52479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73,322</a:t>
          </a:r>
          <a:endParaRPr lang="en-US" sz="1000" b="0" strike="noStrike" spc="-1">
            <a:latin typeface="游明朝"/>
          </a:endParaRPr>
        </a:p>
      </xdr:txBody>
    </xdr:sp>
    <xdr:clientData/>
  </xdr:twoCellAnchor>
  <xdr:twoCellAnchor>
    <xdr:from>
      <xdr:col>23</xdr:col>
      <xdr:colOff>164880</xdr:colOff>
      <xdr:row>98</xdr:row>
      <xdr:rowOff>38160</xdr:rowOff>
    </xdr:from>
    <xdr:to>
      <xdr:col>24</xdr:col>
      <xdr:colOff>152280</xdr:colOff>
      <xdr:row>98</xdr:row>
      <xdr:rowOff>38160</xdr:rowOff>
    </xdr:to>
    <xdr:cxnSp macro="">
      <xdr:nvCxnSpPr>
        <xdr:cNvPr id="233" name="直線コネクタ 232">
          <a:extLst>
            <a:ext uri="{FF2B5EF4-FFF2-40B4-BE49-F238E27FC236}">
              <a16:creationId xmlns:a16="http://schemas.microsoft.com/office/drawing/2014/main" id="{08A48A71-BED8-47AA-83FF-887B9B591CA4}"/>
            </a:ext>
          </a:extLst>
        </xdr:cNvPr>
        <xdr:cNvCxnSpPr/>
      </xdr:nvCxnSpPr>
      <xdr:spPr>
        <a:xfrm>
          <a:off x="4108230" y="16268760"/>
          <a:ext cx="158850" cy="0"/>
        </a:xfrm>
        <a:prstGeom prst="straightConnector1">
          <a:avLst/>
        </a:prstGeom>
        <a:ln w="19050">
          <a:solidFill>
            <a:srgbClr val="000000"/>
          </a:solidFill>
          <a:miter/>
        </a:ln>
      </xdr:spPr>
    </xdr:cxnSp>
    <xdr:clientData/>
  </xdr:twoCellAnchor>
  <xdr:twoCellAnchor editAs="oneCell">
    <xdr:from>
      <xdr:col>24</xdr:col>
      <xdr:colOff>119520</xdr:colOff>
      <xdr:row>90</xdr:row>
      <xdr:rowOff>36360</xdr:rowOff>
    </xdr:from>
    <xdr:to>
      <xdr:col>28</xdr:col>
      <xdr:colOff>25495</xdr:colOff>
      <xdr:row>91</xdr:row>
      <xdr:rowOff>93895</xdr:rowOff>
    </xdr:to>
    <xdr:sp macro="" textlink="">
      <xdr:nvSpPr>
        <xdr:cNvPr id="234" name="扶助費最大値テキスト">
          <a:extLst>
            <a:ext uri="{FF2B5EF4-FFF2-40B4-BE49-F238E27FC236}">
              <a16:creationId xmlns:a16="http://schemas.microsoft.com/office/drawing/2014/main" id="{4CB1929E-9C0D-4866-8EEA-6595E26769CB}"/>
            </a:ext>
          </a:extLst>
        </xdr:cNvPr>
        <xdr:cNvSpPr/>
      </xdr:nvSpPr>
      <xdr:spPr>
        <a:xfrm>
          <a:off x="4234320" y="1490171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226,849</a:t>
          </a:r>
          <a:endParaRPr lang="en-US" sz="1000" b="0" strike="noStrike" spc="-1">
            <a:latin typeface="游明朝"/>
          </a:endParaRPr>
        </a:p>
      </xdr:txBody>
    </xdr:sp>
    <xdr:clientData/>
  </xdr:twoCellAnchor>
  <xdr:twoCellAnchor>
    <xdr:from>
      <xdr:col>23</xdr:col>
      <xdr:colOff>164880</xdr:colOff>
      <xdr:row>91</xdr:row>
      <xdr:rowOff>68400</xdr:rowOff>
    </xdr:from>
    <xdr:to>
      <xdr:col>24</xdr:col>
      <xdr:colOff>152280</xdr:colOff>
      <xdr:row>91</xdr:row>
      <xdr:rowOff>68400</xdr:rowOff>
    </xdr:to>
    <xdr:cxnSp macro="">
      <xdr:nvCxnSpPr>
        <xdr:cNvPr id="235" name="直線コネクタ 234">
          <a:extLst>
            <a:ext uri="{FF2B5EF4-FFF2-40B4-BE49-F238E27FC236}">
              <a16:creationId xmlns:a16="http://schemas.microsoft.com/office/drawing/2014/main" id="{C0F65C42-A8A4-49EF-817F-54E249A44378}"/>
            </a:ext>
          </a:extLst>
        </xdr:cNvPr>
        <xdr:cNvCxnSpPr/>
      </xdr:nvCxnSpPr>
      <xdr:spPr>
        <a:xfrm>
          <a:off x="4108230" y="15098850"/>
          <a:ext cx="158850" cy="0"/>
        </a:xfrm>
        <a:prstGeom prst="straightConnector1">
          <a:avLst/>
        </a:prstGeom>
        <a:ln w="19050">
          <a:solidFill>
            <a:srgbClr val="000000"/>
          </a:solidFill>
          <a:miter/>
        </a:ln>
      </xdr:spPr>
    </xdr:cxnSp>
    <xdr:clientData/>
  </xdr:twoCellAnchor>
  <xdr:twoCellAnchor>
    <xdr:from>
      <xdr:col>20</xdr:col>
      <xdr:colOff>6120</xdr:colOff>
      <xdr:row>94</xdr:row>
      <xdr:rowOff>0</xdr:rowOff>
    </xdr:from>
    <xdr:to>
      <xdr:col>24</xdr:col>
      <xdr:colOff>63360</xdr:colOff>
      <xdr:row>94</xdr:row>
      <xdr:rowOff>51840</xdr:rowOff>
    </xdr:to>
    <xdr:cxnSp macro="">
      <xdr:nvCxnSpPr>
        <xdr:cNvPr id="236" name="直線コネクタ 235">
          <a:extLst>
            <a:ext uri="{FF2B5EF4-FFF2-40B4-BE49-F238E27FC236}">
              <a16:creationId xmlns:a16="http://schemas.microsoft.com/office/drawing/2014/main" id="{C5BC9B3D-D3CB-4C61-95FF-EDB2DDF0848F}"/>
            </a:ext>
          </a:extLst>
        </xdr:cNvPr>
        <xdr:cNvCxnSpPr/>
      </xdr:nvCxnSpPr>
      <xdr:spPr>
        <a:xfrm flipV="1">
          <a:off x="3435120" y="15544800"/>
          <a:ext cx="743040" cy="51840"/>
        </a:xfrm>
        <a:prstGeom prst="straightConnector1">
          <a:avLst/>
        </a:prstGeom>
        <a:ln w="6350">
          <a:solidFill>
            <a:srgbClr val="FF0000"/>
          </a:solidFill>
          <a:miter/>
        </a:ln>
      </xdr:spPr>
    </xdr:cxnSp>
    <xdr:clientData/>
  </xdr:twoCellAnchor>
  <xdr:twoCellAnchor editAs="oneCell">
    <xdr:from>
      <xdr:col>24</xdr:col>
      <xdr:colOff>119520</xdr:colOff>
      <xdr:row>95</xdr:row>
      <xdr:rowOff>85680</xdr:rowOff>
    </xdr:from>
    <xdr:to>
      <xdr:col>28</xdr:col>
      <xdr:colOff>25495</xdr:colOff>
      <xdr:row>96</xdr:row>
      <xdr:rowOff>133855</xdr:rowOff>
    </xdr:to>
    <xdr:sp macro="" textlink="">
      <xdr:nvSpPr>
        <xdr:cNvPr id="237" name="扶助費平均値テキスト">
          <a:extLst>
            <a:ext uri="{FF2B5EF4-FFF2-40B4-BE49-F238E27FC236}">
              <a16:creationId xmlns:a16="http://schemas.microsoft.com/office/drawing/2014/main" id="{630A564E-01D7-4FAF-899F-FD26B3B56AB1}"/>
            </a:ext>
          </a:extLst>
        </xdr:cNvPr>
        <xdr:cNvSpPr/>
      </xdr:nvSpPr>
      <xdr:spPr>
        <a:xfrm>
          <a:off x="4234320" y="15801930"/>
          <a:ext cx="58860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127,860</a:t>
          </a:r>
          <a:endParaRPr lang="en-US" sz="1000" b="0" strike="noStrike" spc="-1">
            <a:latin typeface="游明朝"/>
          </a:endParaRPr>
        </a:p>
      </xdr:txBody>
    </xdr:sp>
    <xdr:clientData/>
  </xdr:twoCellAnchor>
  <xdr:twoCellAnchor>
    <xdr:from>
      <xdr:col>24</xdr:col>
      <xdr:colOff>12600</xdr:colOff>
      <xdr:row>95</xdr:row>
      <xdr:rowOff>86040</xdr:rowOff>
    </xdr:from>
    <xdr:to>
      <xdr:col>24</xdr:col>
      <xdr:colOff>113760</xdr:colOff>
      <xdr:row>96</xdr:row>
      <xdr:rowOff>15840</xdr:rowOff>
    </xdr:to>
    <xdr:sp macro="" textlink="">
      <xdr:nvSpPr>
        <xdr:cNvPr id="238" name="フローチャート: 判断 237">
          <a:extLst>
            <a:ext uri="{FF2B5EF4-FFF2-40B4-BE49-F238E27FC236}">
              <a16:creationId xmlns:a16="http://schemas.microsoft.com/office/drawing/2014/main" id="{D263C559-6302-4475-9407-F280BF7BD5C9}"/>
            </a:ext>
          </a:extLst>
        </xdr:cNvPr>
        <xdr:cNvSpPr/>
      </xdr:nvSpPr>
      <xdr:spPr>
        <a:xfrm>
          <a:off x="4127400" y="1580229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50760</xdr:colOff>
      <xdr:row>94</xdr:row>
      <xdr:rowOff>51840</xdr:rowOff>
    </xdr:from>
    <xdr:to>
      <xdr:col>20</xdr:col>
      <xdr:colOff>6120</xdr:colOff>
      <xdr:row>95</xdr:row>
      <xdr:rowOff>33480</xdr:rowOff>
    </xdr:to>
    <xdr:cxnSp macro="">
      <xdr:nvCxnSpPr>
        <xdr:cNvPr id="239" name="直線コネクタ 238">
          <a:extLst>
            <a:ext uri="{FF2B5EF4-FFF2-40B4-BE49-F238E27FC236}">
              <a16:creationId xmlns:a16="http://schemas.microsoft.com/office/drawing/2014/main" id="{FE9B0797-969C-4B08-82C9-85A65B410304}"/>
            </a:ext>
          </a:extLst>
        </xdr:cNvPr>
        <xdr:cNvCxnSpPr/>
      </xdr:nvCxnSpPr>
      <xdr:spPr>
        <a:xfrm flipV="1">
          <a:off x="2622510" y="15596640"/>
          <a:ext cx="812610" cy="153090"/>
        </a:xfrm>
        <a:prstGeom prst="straightConnector1">
          <a:avLst/>
        </a:prstGeom>
        <a:ln w="6350">
          <a:solidFill>
            <a:srgbClr val="FF0000"/>
          </a:solidFill>
          <a:miter/>
        </a:ln>
      </xdr:spPr>
    </xdr:cxnSp>
    <xdr:clientData/>
  </xdr:twoCellAnchor>
  <xdr:twoCellAnchor>
    <xdr:from>
      <xdr:col>19</xdr:col>
      <xdr:colOff>127080</xdr:colOff>
      <xdr:row>95</xdr:row>
      <xdr:rowOff>137520</xdr:rowOff>
    </xdr:from>
    <xdr:to>
      <xdr:col>20</xdr:col>
      <xdr:colOff>37800</xdr:colOff>
      <xdr:row>96</xdr:row>
      <xdr:rowOff>67320</xdr:rowOff>
    </xdr:to>
    <xdr:sp macro="" textlink="">
      <xdr:nvSpPr>
        <xdr:cNvPr id="240" name="フローチャート: 判断 239">
          <a:extLst>
            <a:ext uri="{FF2B5EF4-FFF2-40B4-BE49-F238E27FC236}">
              <a16:creationId xmlns:a16="http://schemas.microsoft.com/office/drawing/2014/main" id="{2AED4B59-057F-461F-9500-0F8EC099BBF7}"/>
            </a:ext>
          </a:extLst>
        </xdr:cNvPr>
        <xdr:cNvSpPr/>
      </xdr:nvSpPr>
      <xdr:spPr>
        <a:xfrm>
          <a:off x="3384630" y="1585377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73800</xdr:colOff>
      <xdr:row>96</xdr:row>
      <xdr:rowOff>80280</xdr:rowOff>
    </xdr:from>
    <xdr:to>
      <xdr:col>21</xdr:col>
      <xdr:colOff>141970</xdr:colOff>
      <xdr:row>97</xdr:row>
      <xdr:rowOff>122105</xdr:rowOff>
    </xdr:to>
    <xdr:sp macro="" textlink="">
      <xdr:nvSpPr>
        <xdr:cNvPr id="241" name="テキスト ボックス 240">
          <a:extLst>
            <a:ext uri="{FF2B5EF4-FFF2-40B4-BE49-F238E27FC236}">
              <a16:creationId xmlns:a16="http://schemas.microsoft.com/office/drawing/2014/main" id="{B87A6F57-F158-4FFA-88CE-B788DE19184D}"/>
            </a:ext>
          </a:extLst>
        </xdr:cNvPr>
        <xdr:cNvSpPr/>
      </xdr:nvSpPr>
      <xdr:spPr>
        <a:xfrm>
          <a:off x="3159900" y="15967980"/>
          <a:ext cx="58887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121,110</a:t>
          </a:r>
          <a:endParaRPr lang="en-US" sz="1000" b="0" strike="noStrike" spc="-1">
            <a:latin typeface="游明朝"/>
          </a:endParaRPr>
        </a:p>
      </xdr:txBody>
    </xdr:sp>
    <xdr:clientData/>
  </xdr:twoCellAnchor>
  <xdr:twoCellAnchor>
    <xdr:from>
      <xdr:col>10</xdr:col>
      <xdr:colOff>114120</xdr:colOff>
      <xdr:row>94</xdr:row>
      <xdr:rowOff>72000</xdr:rowOff>
    </xdr:from>
    <xdr:to>
      <xdr:col>15</xdr:col>
      <xdr:colOff>50760</xdr:colOff>
      <xdr:row>95</xdr:row>
      <xdr:rowOff>33480</xdr:rowOff>
    </xdr:to>
    <xdr:cxnSp macro="">
      <xdr:nvCxnSpPr>
        <xdr:cNvPr id="242" name="直線コネクタ 241">
          <a:extLst>
            <a:ext uri="{FF2B5EF4-FFF2-40B4-BE49-F238E27FC236}">
              <a16:creationId xmlns:a16="http://schemas.microsoft.com/office/drawing/2014/main" id="{9877EC4A-35A7-401D-B3CA-C6326695903D}"/>
            </a:ext>
          </a:extLst>
        </xdr:cNvPr>
        <xdr:cNvCxnSpPr/>
      </xdr:nvCxnSpPr>
      <xdr:spPr>
        <a:xfrm>
          <a:off x="1828620" y="15616800"/>
          <a:ext cx="793890" cy="132930"/>
        </a:xfrm>
        <a:prstGeom prst="straightConnector1">
          <a:avLst/>
        </a:prstGeom>
        <a:ln w="6350">
          <a:solidFill>
            <a:srgbClr val="FF0000"/>
          </a:solidFill>
          <a:miter/>
        </a:ln>
      </xdr:spPr>
    </xdr:cxnSp>
    <xdr:clientData/>
  </xdr:twoCellAnchor>
  <xdr:twoCellAnchor>
    <xdr:from>
      <xdr:col>15</xdr:col>
      <xdr:colOff>0</xdr:colOff>
      <xdr:row>96</xdr:row>
      <xdr:rowOff>43920</xdr:rowOff>
    </xdr:from>
    <xdr:to>
      <xdr:col>15</xdr:col>
      <xdr:colOff>101160</xdr:colOff>
      <xdr:row>96</xdr:row>
      <xdr:rowOff>145080</xdr:rowOff>
    </xdr:to>
    <xdr:sp macro="" textlink="">
      <xdr:nvSpPr>
        <xdr:cNvPr id="243" name="フローチャート: 判断 242">
          <a:extLst>
            <a:ext uri="{FF2B5EF4-FFF2-40B4-BE49-F238E27FC236}">
              <a16:creationId xmlns:a16="http://schemas.microsoft.com/office/drawing/2014/main" id="{C0A53977-4B8E-4330-B49B-9C2717EDB338}"/>
            </a:ext>
          </a:extLst>
        </xdr:cNvPr>
        <xdr:cNvSpPr/>
      </xdr:nvSpPr>
      <xdr:spPr>
        <a:xfrm>
          <a:off x="2571750" y="159316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137160</xdr:colOff>
      <xdr:row>96</xdr:row>
      <xdr:rowOff>158040</xdr:rowOff>
    </xdr:from>
    <xdr:to>
      <xdr:col>17</xdr:col>
      <xdr:colOff>49485</xdr:colOff>
      <xdr:row>98</xdr:row>
      <xdr:rowOff>28505</xdr:rowOff>
    </xdr:to>
    <xdr:sp macro="" textlink="">
      <xdr:nvSpPr>
        <xdr:cNvPr id="244" name="テキスト ボックス 243">
          <a:extLst>
            <a:ext uri="{FF2B5EF4-FFF2-40B4-BE49-F238E27FC236}">
              <a16:creationId xmlns:a16="http://schemas.microsoft.com/office/drawing/2014/main" id="{8E1D1C2A-3B08-4F4B-9892-571EAA99C0D9}"/>
            </a:ext>
          </a:extLst>
        </xdr:cNvPr>
        <xdr:cNvSpPr/>
      </xdr:nvSpPr>
      <xdr:spPr>
        <a:xfrm>
          <a:off x="2366010" y="16045740"/>
          <a:ext cx="58860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110,880</a:t>
          </a:r>
          <a:endParaRPr lang="en-US" sz="1000" b="0" strike="noStrike" spc="-1">
            <a:latin typeface="游明朝"/>
          </a:endParaRPr>
        </a:p>
      </xdr:txBody>
    </xdr:sp>
    <xdr:clientData/>
  </xdr:twoCellAnchor>
  <xdr:twoCellAnchor>
    <xdr:from>
      <xdr:col>6</xdr:col>
      <xdr:colOff>5760</xdr:colOff>
      <xdr:row>94</xdr:row>
      <xdr:rowOff>72000</xdr:rowOff>
    </xdr:from>
    <xdr:to>
      <xdr:col>10</xdr:col>
      <xdr:colOff>114120</xdr:colOff>
      <xdr:row>95</xdr:row>
      <xdr:rowOff>129600</xdr:rowOff>
    </xdr:to>
    <xdr:cxnSp macro="">
      <xdr:nvCxnSpPr>
        <xdr:cNvPr id="245" name="直線コネクタ 244">
          <a:extLst>
            <a:ext uri="{FF2B5EF4-FFF2-40B4-BE49-F238E27FC236}">
              <a16:creationId xmlns:a16="http://schemas.microsoft.com/office/drawing/2014/main" id="{06A9FB5D-CAC9-4B8A-AE4B-1FE7FB33711C}"/>
            </a:ext>
          </a:extLst>
        </xdr:cNvPr>
        <xdr:cNvCxnSpPr/>
      </xdr:nvCxnSpPr>
      <xdr:spPr>
        <a:xfrm flipV="1">
          <a:off x="1034460" y="15616800"/>
          <a:ext cx="794160" cy="229050"/>
        </a:xfrm>
        <a:prstGeom prst="straightConnector1">
          <a:avLst/>
        </a:prstGeom>
        <a:ln w="6350">
          <a:solidFill>
            <a:srgbClr val="FF0000"/>
          </a:solidFill>
          <a:miter/>
        </a:ln>
      </xdr:spPr>
    </xdr:cxnSp>
    <xdr:clientData/>
  </xdr:twoCellAnchor>
  <xdr:twoCellAnchor>
    <xdr:from>
      <xdr:col>10</xdr:col>
      <xdr:colOff>63360</xdr:colOff>
      <xdr:row>95</xdr:row>
      <xdr:rowOff>117360</xdr:rowOff>
    </xdr:from>
    <xdr:to>
      <xdr:col>10</xdr:col>
      <xdr:colOff>164520</xdr:colOff>
      <xdr:row>96</xdr:row>
      <xdr:rowOff>47160</xdr:rowOff>
    </xdr:to>
    <xdr:sp macro="" textlink="">
      <xdr:nvSpPr>
        <xdr:cNvPr id="246" name="フローチャート: 判断 245">
          <a:extLst>
            <a:ext uri="{FF2B5EF4-FFF2-40B4-BE49-F238E27FC236}">
              <a16:creationId xmlns:a16="http://schemas.microsoft.com/office/drawing/2014/main" id="{7A38CE88-333A-4F59-84CE-DCCAD4F9F994}"/>
            </a:ext>
          </a:extLst>
        </xdr:cNvPr>
        <xdr:cNvSpPr/>
      </xdr:nvSpPr>
      <xdr:spPr>
        <a:xfrm>
          <a:off x="1777860" y="1583361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10440</xdr:colOff>
      <xdr:row>96</xdr:row>
      <xdr:rowOff>59760</xdr:rowOff>
    </xdr:from>
    <xdr:to>
      <xdr:col>12</xdr:col>
      <xdr:colOff>87775</xdr:colOff>
      <xdr:row>97</xdr:row>
      <xdr:rowOff>104760</xdr:rowOff>
    </xdr:to>
    <xdr:sp macro="" textlink="">
      <xdr:nvSpPr>
        <xdr:cNvPr id="247" name="テキスト ボックス 246">
          <a:extLst>
            <a:ext uri="{FF2B5EF4-FFF2-40B4-BE49-F238E27FC236}">
              <a16:creationId xmlns:a16="http://schemas.microsoft.com/office/drawing/2014/main" id="{F5FFC707-FF4A-414D-86AE-A55956D30291}"/>
            </a:ext>
          </a:extLst>
        </xdr:cNvPr>
        <xdr:cNvSpPr/>
      </xdr:nvSpPr>
      <xdr:spPr>
        <a:xfrm>
          <a:off x="1553490" y="15947460"/>
          <a:ext cx="58851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123,782</a:t>
          </a:r>
          <a:endParaRPr lang="en-US" sz="1000" b="0" strike="noStrike" spc="-1">
            <a:latin typeface="游明朝"/>
          </a:endParaRPr>
        </a:p>
      </xdr:txBody>
    </xdr:sp>
    <xdr:clientData/>
  </xdr:twoCellAnchor>
  <xdr:twoCellAnchor>
    <xdr:from>
      <xdr:col>5</xdr:col>
      <xdr:colOff>127080</xdr:colOff>
      <xdr:row>96</xdr:row>
      <xdr:rowOff>99360</xdr:rowOff>
    </xdr:from>
    <xdr:to>
      <xdr:col>6</xdr:col>
      <xdr:colOff>37800</xdr:colOff>
      <xdr:row>97</xdr:row>
      <xdr:rowOff>29160</xdr:rowOff>
    </xdr:to>
    <xdr:sp macro="" textlink="">
      <xdr:nvSpPr>
        <xdr:cNvPr id="248" name="フローチャート: 判断 247">
          <a:extLst>
            <a:ext uri="{FF2B5EF4-FFF2-40B4-BE49-F238E27FC236}">
              <a16:creationId xmlns:a16="http://schemas.microsoft.com/office/drawing/2014/main" id="{2037AD5D-9C71-401B-8CCC-EE2C7B79DCD2}"/>
            </a:ext>
          </a:extLst>
        </xdr:cNvPr>
        <xdr:cNvSpPr/>
      </xdr:nvSpPr>
      <xdr:spPr>
        <a:xfrm>
          <a:off x="984330" y="1598706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73800</xdr:colOff>
      <xdr:row>97</xdr:row>
      <xdr:rowOff>41760</xdr:rowOff>
    </xdr:from>
    <xdr:to>
      <xdr:col>7</xdr:col>
      <xdr:colOff>141610</xdr:colOff>
      <xdr:row>98</xdr:row>
      <xdr:rowOff>83585</xdr:rowOff>
    </xdr:to>
    <xdr:sp macro="" textlink="">
      <xdr:nvSpPr>
        <xdr:cNvPr id="249" name="テキスト ボックス 248">
          <a:extLst>
            <a:ext uri="{FF2B5EF4-FFF2-40B4-BE49-F238E27FC236}">
              <a16:creationId xmlns:a16="http://schemas.microsoft.com/office/drawing/2014/main" id="{85CA608E-5212-4065-A9C6-DD7B1231D046}"/>
            </a:ext>
          </a:extLst>
        </xdr:cNvPr>
        <xdr:cNvSpPr/>
      </xdr:nvSpPr>
      <xdr:spPr>
        <a:xfrm>
          <a:off x="759600" y="16100910"/>
          <a:ext cx="58851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103,642</a:t>
          </a:r>
          <a:endParaRPr lang="en-US" sz="1000" b="0" strike="noStrike" spc="-1">
            <a:latin typeface="游明朝"/>
          </a:endParaRPr>
        </a:p>
      </xdr:txBody>
    </xdr:sp>
    <xdr:clientData/>
  </xdr:twoCellAnchor>
  <xdr:twoCellAnchor editAs="oneCell">
    <xdr:from>
      <xdr:col>23</xdr:col>
      <xdr:colOff>63360</xdr:colOff>
      <xdr:row>101</xdr:row>
      <xdr:rowOff>101160</xdr:rowOff>
    </xdr:from>
    <xdr:to>
      <xdr:col>27</xdr:col>
      <xdr:colOff>142495</xdr:colOff>
      <xdr:row>102</xdr:row>
      <xdr:rowOff>149335</xdr:rowOff>
    </xdr:to>
    <xdr:sp macro="" textlink="">
      <xdr:nvSpPr>
        <xdr:cNvPr id="250" name="テキスト ボックス 249">
          <a:extLst>
            <a:ext uri="{FF2B5EF4-FFF2-40B4-BE49-F238E27FC236}">
              <a16:creationId xmlns:a16="http://schemas.microsoft.com/office/drawing/2014/main" id="{75D39A9D-3982-4772-872B-9C8FAD6A6E0C}"/>
            </a:ext>
          </a:extLst>
        </xdr:cNvPr>
        <xdr:cNvSpPr/>
      </xdr:nvSpPr>
      <xdr:spPr>
        <a:xfrm>
          <a:off x="400671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19</xdr:col>
      <xdr:colOff>6480</xdr:colOff>
      <xdr:row>101</xdr:row>
      <xdr:rowOff>101160</xdr:rowOff>
    </xdr:from>
    <xdr:to>
      <xdr:col>23</xdr:col>
      <xdr:colOff>85615</xdr:colOff>
      <xdr:row>102</xdr:row>
      <xdr:rowOff>149335</xdr:rowOff>
    </xdr:to>
    <xdr:sp macro="" textlink="">
      <xdr:nvSpPr>
        <xdr:cNvPr id="251" name="テキスト ボックス 250">
          <a:extLst>
            <a:ext uri="{FF2B5EF4-FFF2-40B4-BE49-F238E27FC236}">
              <a16:creationId xmlns:a16="http://schemas.microsoft.com/office/drawing/2014/main" id="{47538B89-387E-46CB-B8A6-17D4C84DF687}"/>
            </a:ext>
          </a:extLst>
        </xdr:cNvPr>
        <xdr:cNvSpPr/>
      </xdr:nvSpPr>
      <xdr:spPr>
        <a:xfrm>
          <a:off x="326403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14</xdr:col>
      <xdr:colOff>50760</xdr:colOff>
      <xdr:row>101</xdr:row>
      <xdr:rowOff>101160</xdr:rowOff>
    </xdr:from>
    <xdr:to>
      <xdr:col>18</xdr:col>
      <xdr:colOff>123545</xdr:colOff>
      <xdr:row>102</xdr:row>
      <xdr:rowOff>149335</xdr:rowOff>
    </xdr:to>
    <xdr:sp macro="" textlink="">
      <xdr:nvSpPr>
        <xdr:cNvPr id="252" name="テキスト ボックス 251">
          <a:extLst>
            <a:ext uri="{FF2B5EF4-FFF2-40B4-BE49-F238E27FC236}">
              <a16:creationId xmlns:a16="http://schemas.microsoft.com/office/drawing/2014/main" id="{EA62F626-2C57-4420-BCFC-497CB6F46B3B}"/>
            </a:ext>
          </a:extLst>
        </xdr:cNvPr>
        <xdr:cNvSpPr/>
      </xdr:nvSpPr>
      <xdr:spPr>
        <a:xfrm>
          <a:off x="245106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9</xdr:col>
      <xdr:colOff>114480</xdr:colOff>
      <xdr:row>101</xdr:row>
      <xdr:rowOff>101160</xdr:rowOff>
    </xdr:from>
    <xdr:to>
      <xdr:col>14</xdr:col>
      <xdr:colOff>18720</xdr:colOff>
      <xdr:row>102</xdr:row>
      <xdr:rowOff>149335</xdr:rowOff>
    </xdr:to>
    <xdr:sp macro="" textlink="">
      <xdr:nvSpPr>
        <xdr:cNvPr id="253" name="テキスト ボックス 252">
          <a:extLst>
            <a:ext uri="{FF2B5EF4-FFF2-40B4-BE49-F238E27FC236}">
              <a16:creationId xmlns:a16="http://schemas.microsoft.com/office/drawing/2014/main" id="{D4768F09-0B2F-4521-83F5-7AD04CA2BE49}"/>
            </a:ext>
          </a:extLst>
        </xdr:cNvPr>
        <xdr:cNvSpPr/>
      </xdr:nvSpPr>
      <xdr:spPr>
        <a:xfrm>
          <a:off x="1657530" y="16846110"/>
          <a:ext cx="7614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5</xdr:col>
      <xdr:colOff>6480</xdr:colOff>
      <xdr:row>101</xdr:row>
      <xdr:rowOff>101160</xdr:rowOff>
    </xdr:from>
    <xdr:to>
      <xdr:col>9</xdr:col>
      <xdr:colOff>85615</xdr:colOff>
      <xdr:row>102</xdr:row>
      <xdr:rowOff>149335</xdr:rowOff>
    </xdr:to>
    <xdr:sp macro="" textlink="">
      <xdr:nvSpPr>
        <xdr:cNvPr id="254" name="テキスト ボックス 253">
          <a:extLst>
            <a:ext uri="{FF2B5EF4-FFF2-40B4-BE49-F238E27FC236}">
              <a16:creationId xmlns:a16="http://schemas.microsoft.com/office/drawing/2014/main" id="{BB014995-77F0-40A8-9CE1-B9B5BBDAE42D}"/>
            </a:ext>
          </a:extLst>
        </xdr:cNvPr>
        <xdr:cNvSpPr/>
      </xdr:nvSpPr>
      <xdr:spPr>
        <a:xfrm>
          <a:off x="86373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24</xdr:col>
      <xdr:colOff>12600</xdr:colOff>
      <xdr:row>93</xdr:row>
      <xdr:rowOff>120600</xdr:rowOff>
    </xdr:from>
    <xdr:to>
      <xdr:col>24</xdr:col>
      <xdr:colOff>113760</xdr:colOff>
      <xdr:row>94</xdr:row>
      <xdr:rowOff>50400</xdr:rowOff>
    </xdr:to>
    <xdr:sp macro="" textlink="">
      <xdr:nvSpPr>
        <xdr:cNvPr id="255" name="楕円 254">
          <a:extLst>
            <a:ext uri="{FF2B5EF4-FFF2-40B4-BE49-F238E27FC236}">
              <a16:creationId xmlns:a16="http://schemas.microsoft.com/office/drawing/2014/main" id="{CD90AEE3-F6D6-4CEF-858F-9E1CBFB348AA}"/>
            </a:ext>
          </a:extLst>
        </xdr:cNvPr>
        <xdr:cNvSpPr/>
      </xdr:nvSpPr>
      <xdr:spPr>
        <a:xfrm>
          <a:off x="4127400" y="1549395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119520</xdr:colOff>
      <xdr:row>92</xdr:row>
      <xdr:rowOff>164880</xdr:rowOff>
    </xdr:from>
    <xdr:to>
      <xdr:col>28</xdr:col>
      <xdr:colOff>25495</xdr:colOff>
      <xdr:row>94</xdr:row>
      <xdr:rowOff>35345</xdr:rowOff>
    </xdr:to>
    <xdr:sp macro="" textlink="">
      <xdr:nvSpPr>
        <xdr:cNvPr id="256" name="扶助費該当値テキスト">
          <a:extLst>
            <a:ext uri="{FF2B5EF4-FFF2-40B4-BE49-F238E27FC236}">
              <a16:creationId xmlns:a16="http://schemas.microsoft.com/office/drawing/2014/main" id="{ADFECAB2-8678-419F-BF2E-6893F1D41E8F}"/>
            </a:ext>
          </a:extLst>
        </xdr:cNvPr>
        <xdr:cNvSpPr/>
      </xdr:nvSpPr>
      <xdr:spPr>
        <a:xfrm>
          <a:off x="4234320" y="15366780"/>
          <a:ext cx="58860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168,342</a:t>
          </a:r>
          <a:endParaRPr lang="en-US" sz="1000" b="0" strike="noStrike" spc="-1">
            <a:latin typeface="游明朝"/>
          </a:endParaRPr>
        </a:p>
      </xdr:txBody>
    </xdr:sp>
    <xdr:clientData/>
  </xdr:twoCellAnchor>
  <xdr:twoCellAnchor>
    <xdr:from>
      <xdr:col>19</xdr:col>
      <xdr:colOff>127080</xdr:colOff>
      <xdr:row>94</xdr:row>
      <xdr:rowOff>1080</xdr:rowOff>
    </xdr:from>
    <xdr:to>
      <xdr:col>20</xdr:col>
      <xdr:colOff>37800</xdr:colOff>
      <xdr:row>94</xdr:row>
      <xdr:rowOff>102240</xdr:rowOff>
    </xdr:to>
    <xdr:sp macro="" textlink="">
      <xdr:nvSpPr>
        <xdr:cNvPr id="257" name="楕円 256">
          <a:extLst>
            <a:ext uri="{FF2B5EF4-FFF2-40B4-BE49-F238E27FC236}">
              <a16:creationId xmlns:a16="http://schemas.microsoft.com/office/drawing/2014/main" id="{E3A46CBD-A0F9-4960-AEF3-942461904FF4}"/>
            </a:ext>
          </a:extLst>
        </xdr:cNvPr>
        <xdr:cNvSpPr/>
      </xdr:nvSpPr>
      <xdr:spPr>
        <a:xfrm>
          <a:off x="3384630" y="1554588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73800</xdr:colOff>
      <xdr:row>92</xdr:row>
      <xdr:rowOff>140760</xdr:rowOff>
    </xdr:from>
    <xdr:to>
      <xdr:col>21</xdr:col>
      <xdr:colOff>141970</xdr:colOff>
      <xdr:row>94</xdr:row>
      <xdr:rowOff>17575</xdr:rowOff>
    </xdr:to>
    <xdr:sp macro="" textlink="">
      <xdr:nvSpPr>
        <xdr:cNvPr id="258" name="テキスト ボックス 257">
          <a:extLst>
            <a:ext uri="{FF2B5EF4-FFF2-40B4-BE49-F238E27FC236}">
              <a16:creationId xmlns:a16="http://schemas.microsoft.com/office/drawing/2014/main" id="{E1CCC15F-A70B-464D-B3E7-90A3EFC5D349}"/>
            </a:ext>
          </a:extLst>
        </xdr:cNvPr>
        <xdr:cNvSpPr/>
      </xdr:nvSpPr>
      <xdr:spPr>
        <a:xfrm>
          <a:off x="3159900" y="15342660"/>
          <a:ext cx="58887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161,504</a:t>
          </a:r>
          <a:endParaRPr lang="en-US" sz="1000" b="0" strike="noStrike" spc="-1">
            <a:latin typeface="游明朝"/>
          </a:endParaRPr>
        </a:p>
      </xdr:txBody>
    </xdr:sp>
    <xdr:clientData/>
  </xdr:twoCellAnchor>
  <xdr:twoCellAnchor>
    <xdr:from>
      <xdr:col>15</xdr:col>
      <xdr:colOff>0</xdr:colOff>
      <xdr:row>94</xdr:row>
      <xdr:rowOff>154440</xdr:rowOff>
    </xdr:from>
    <xdr:to>
      <xdr:col>15</xdr:col>
      <xdr:colOff>101160</xdr:colOff>
      <xdr:row>95</xdr:row>
      <xdr:rowOff>84240</xdr:rowOff>
    </xdr:to>
    <xdr:sp macro="" textlink="">
      <xdr:nvSpPr>
        <xdr:cNvPr id="259" name="楕円 258">
          <a:extLst>
            <a:ext uri="{FF2B5EF4-FFF2-40B4-BE49-F238E27FC236}">
              <a16:creationId xmlns:a16="http://schemas.microsoft.com/office/drawing/2014/main" id="{DA3245F2-E5AA-4AC5-9552-E38FBB5F6676}"/>
            </a:ext>
          </a:extLst>
        </xdr:cNvPr>
        <xdr:cNvSpPr/>
      </xdr:nvSpPr>
      <xdr:spPr>
        <a:xfrm>
          <a:off x="2571750" y="1569924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137160</xdr:colOff>
      <xdr:row>93</xdr:row>
      <xdr:rowOff>122400</xdr:rowOff>
    </xdr:from>
    <xdr:to>
      <xdr:col>17</xdr:col>
      <xdr:colOff>49485</xdr:colOff>
      <xdr:row>94</xdr:row>
      <xdr:rowOff>170575</xdr:rowOff>
    </xdr:to>
    <xdr:sp macro="" textlink="">
      <xdr:nvSpPr>
        <xdr:cNvPr id="260" name="テキスト ボックス 259">
          <a:extLst>
            <a:ext uri="{FF2B5EF4-FFF2-40B4-BE49-F238E27FC236}">
              <a16:creationId xmlns:a16="http://schemas.microsoft.com/office/drawing/2014/main" id="{37FEA4EA-31BF-4D90-B591-DD2092CA2D85}"/>
            </a:ext>
          </a:extLst>
        </xdr:cNvPr>
        <xdr:cNvSpPr/>
      </xdr:nvSpPr>
      <xdr:spPr>
        <a:xfrm>
          <a:off x="2366010" y="15495750"/>
          <a:ext cx="58860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141,408</a:t>
          </a:r>
          <a:endParaRPr lang="en-US" sz="1000" b="0" strike="noStrike" spc="-1">
            <a:latin typeface="游明朝"/>
          </a:endParaRPr>
        </a:p>
      </xdr:txBody>
    </xdr:sp>
    <xdr:clientData/>
  </xdr:twoCellAnchor>
  <xdr:twoCellAnchor>
    <xdr:from>
      <xdr:col>10</xdr:col>
      <xdr:colOff>63360</xdr:colOff>
      <xdr:row>94</xdr:row>
      <xdr:rowOff>21240</xdr:rowOff>
    </xdr:from>
    <xdr:to>
      <xdr:col>10</xdr:col>
      <xdr:colOff>164520</xdr:colOff>
      <xdr:row>94</xdr:row>
      <xdr:rowOff>122400</xdr:rowOff>
    </xdr:to>
    <xdr:sp macro="" textlink="">
      <xdr:nvSpPr>
        <xdr:cNvPr id="261" name="楕円 260">
          <a:extLst>
            <a:ext uri="{FF2B5EF4-FFF2-40B4-BE49-F238E27FC236}">
              <a16:creationId xmlns:a16="http://schemas.microsoft.com/office/drawing/2014/main" id="{498FAEC4-9016-4D91-8953-3F5DB45208F8}"/>
            </a:ext>
          </a:extLst>
        </xdr:cNvPr>
        <xdr:cNvSpPr/>
      </xdr:nvSpPr>
      <xdr:spPr>
        <a:xfrm>
          <a:off x="1777860" y="155660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10440</xdr:colOff>
      <xdr:row>92</xdr:row>
      <xdr:rowOff>160560</xdr:rowOff>
    </xdr:from>
    <xdr:to>
      <xdr:col>12</xdr:col>
      <xdr:colOff>87775</xdr:colOff>
      <xdr:row>94</xdr:row>
      <xdr:rowOff>37375</xdr:rowOff>
    </xdr:to>
    <xdr:sp macro="" textlink="">
      <xdr:nvSpPr>
        <xdr:cNvPr id="262" name="テキスト ボックス 261">
          <a:extLst>
            <a:ext uri="{FF2B5EF4-FFF2-40B4-BE49-F238E27FC236}">
              <a16:creationId xmlns:a16="http://schemas.microsoft.com/office/drawing/2014/main" id="{260D6B25-CB3F-483F-931F-8A055B82ACB5}"/>
            </a:ext>
          </a:extLst>
        </xdr:cNvPr>
        <xdr:cNvSpPr/>
      </xdr:nvSpPr>
      <xdr:spPr>
        <a:xfrm>
          <a:off x="1553490" y="15362460"/>
          <a:ext cx="58851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158,873</a:t>
          </a:r>
          <a:endParaRPr lang="en-US" sz="1000" b="0" strike="noStrike" spc="-1">
            <a:latin typeface="游明朝"/>
          </a:endParaRPr>
        </a:p>
      </xdr:txBody>
    </xdr:sp>
    <xdr:clientData/>
  </xdr:twoCellAnchor>
  <xdr:twoCellAnchor>
    <xdr:from>
      <xdr:col>5</xdr:col>
      <xdr:colOff>127080</xdr:colOff>
      <xdr:row>95</xdr:row>
      <xdr:rowOff>79200</xdr:rowOff>
    </xdr:from>
    <xdr:to>
      <xdr:col>6</xdr:col>
      <xdr:colOff>37800</xdr:colOff>
      <xdr:row>96</xdr:row>
      <xdr:rowOff>9000</xdr:rowOff>
    </xdr:to>
    <xdr:sp macro="" textlink="">
      <xdr:nvSpPr>
        <xdr:cNvPr id="263" name="楕円 262">
          <a:extLst>
            <a:ext uri="{FF2B5EF4-FFF2-40B4-BE49-F238E27FC236}">
              <a16:creationId xmlns:a16="http://schemas.microsoft.com/office/drawing/2014/main" id="{D292E26D-3318-4C6C-97B9-2659E176CC04}"/>
            </a:ext>
          </a:extLst>
        </xdr:cNvPr>
        <xdr:cNvSpPr/>
      </xdr:nvSpPr>
      <xdr:spPr>
        <a:xfrm>
          <a:off x="984330" y="15795450"/>
          <a:ext cx="8217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73800</xdr:colOff>
      <xdr:row>94</xdr:row>
      <xdr:rowOff>47160</xdr:rowOff>
    </xdr:from>
    <xdr:to>
      <xdr:col>7</xdr:col>
      <xdr:colOff>141610</xdr:colOff>
      <xdr:row>95</xdr:row>
      <xdr:rowOff>94975</xdr:rowOff>
    </xdr:to>
    <xdr:sp macro="" textlink="">
      <xdr:nvSpPr>
        <xdr:cNvPr id="264" name="テキスト ボックス 263">
          <a:extLst>
            <a:ext uri="{FF2B5EF4-FFF2-40B4-BE49-F238E27FC236}">
              <a16:creationId xmlns:a16="http://schemas.microsoft.com/office/drawing/2014/main" id="{25F1AD81-8BB8-4198-8091-79B8F626FB85}"/>
            </a:ext>
          </a:extLst>
        </xdr:cNvPr>
        <xdr:cNvSpPr/>
      </xdr:nvSpPr>
      <xdr:spPr>
        <a:xfrm>
          <a:off x="759600" y="15591960"/>
          <a:ext cx="58851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128,779</a:t>
          </a:r>
          <a:endParaRPr lang="en-US" sz="1000" b="0" strike="noStrike" spc="-1">
            <a:latin typeface="游明朝"/>
          </a:endParaRPr>
        </a:p>
      </xdr:txBody>
    </xdr:sp>
    <xdr:clientData/>
  </xdr:twoCellAnchor>
  <xdr:twoCellAnchor>
    <xdr:from>
      <xdr:col>34</xdr:col>
      <xdr:colOff>127080</xdr:colOff>
      <xdr:row>23</xdr:row>
      <xdr:rowOff>57240</xdr:rowOff>
    </xdr:from>
    <xdr:to>
      <xdr:col>59</xdr:col>
      <xdr:colOff>50400</xdr:colOff>
      <xdr:row>25</xdr:row>
      <xdr:rowOff>31320</xdr:rowOff>
    </xdr:to>
    <xdr:sp macro="" textlink="">
      <xdr:nvSpPr>
        <xdr:cNvPr id="265" name="正方形/長方形 264">
          <a:extLst>
            <a:ext uri="{FF2B5EF4-FFF2-40B4-BE49-F238E27FC236}">
              <a16:creationId xmlns:a16="http://schemas.microsoft.com/office/drawing/2014/main" id="{BBD285F0-625A-462F-98E4-B7207E9A197C}"/>
            </a:ext>
          </a:extLst>
        </xdr:cNvPr>
        <xdr:cNvSpPr/>
      </xdr:nvSpPr>
      <xdr:spPr>
        <a:xfrm>
          <a:off x="5956380" y="3860890"/>
          <a:ext cx="420957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補助費等</a:t>
          </a:r>
          <a:endParaRPr lang="en-US" sz="1600" b="0" strike="noStrike" spc="-1">
            <a:latin typeface="游明朝"/>
          </a:endParaRPr>
        </a:p>
      </xdr:txBody>
    </xdr:sp>
    <xdr:clientData/>
  </xdr:twoCellAnchor>
  <xdr:twoCellAnchor>
    <xdr:from>
      <xdr:col>35</xdr:col>
      <xdr:colOff>63360</xdr:colOff>
      <xdr:row>25</xdr:row>
      <xdr:rowOff>57240</xdr:rowOff>
    </xdr:from>
    <xdr:to>
      <xdr:col>43</xdr:col>
      <xdr:colOff>63000</xdr:colOff>
      <xdr:row>26</xdr:row>
      <xdr:rowOff>139320</xdr:rowOff>
    </xdr:to>
    <xdr:sp macro="" textlink="">
      <xdr:nvSpPr>
        <xdr:cNvPr id="266" name="正方形/長方形 265">
          <a:extLst>
            <a:ext uri="{FF2B5EF4-FFF2-40B4-BE49-F238E27FC236}">
              <a16:creationId xmlns:a16="http://schemas.microsoft.com/office/drawing/2014/main" id="{421EBD24-1657-4128-B83D-B96734E58188}"/>
            </a:ext>
          </a:extLst>
        </xdr:cNvPr>
        <xdr:cNvSpPr/>
      </xdr:nvSpPr>
      <xdr:spPr>
        <a:xfrm>
          <a:off x="6064110" y="4191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35</xdr:col>
      <xdr:colOff>63360</xdr:colOff>
      <xdr:row>26</xdr:row>
      <xdr:rowOff>88920</xdr:rowOff>
    </xdr:from>
    <xdr:to>
      <xdr:col>43</xdr:col>
      <xdr:colOff>63000</xdr:colOff>
      <xdr:row>27</xdr:row>
      <xdr:rowOff>161640</xdr:rowOff>
    </xdr:to>
    <xdr:sp macro="" textlink="">
      <xdr:nvSpPr>
        <xdr:cNvPr id="267" name="正方形/長方形 266">
          <a:extLst>
            <a:ext uri="{FF2B5EF4-FFF2-40B4-BE49-F238E27FC236}">
              <a16:creationId xmlns:a16="http://schemas.microsoft.com/office/drawing/2014/main" id="{6B4F3B31-C9C9-4D74-826E-884BF747FA90}"/>
            </a:ext>
          </a:extLst>
        </xdr:cNvPr>
        <xdr:cNvSpPr/>
      </xdr:nvSpPr>
      <xdr:spPr>
        <a:xfrm>
          <a:off x="6064110" y="4387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36/46</a:t>
          </a:r>
          <a:endParaRPr lang="en-US" sz="1200" b="0" strike="noStrike" spc="-1">
            <a:latin typeface="游明朝"/>
          </a:endParaRPr>
        </a:p>
      </xdr:txBody>
    </xdr:sp>
    <xdr:clientData/>
  </xdr:twoCellAnchor>
  <xdr:twoCellAnchor>
    <xdr:from>
      <xdr:col>40</xdr:col>
      <xdr:colOff>127080</xdr:colOff>
      <xdr:row>25</xdr:row>
      <xdr:rowOff>57240</xdr:rowOff>
    </xdr:from>
    <xdr:to>
      <xdr:col>48</xdr:col>
      <xdr:colOff>126720</xdr:colOff>
      <xdr:row>26</xdr:row>
      <xdr:rowOff>139320</xdr:rowOff>
    </xdr:to>
    <xdr:sp macro="" textlink="">
      <xdr:nvSpPr>
        <xdr:cNvPr id="268" name="正方形/長方形 267">
          <a:extLst>
            <a:ext uri="{FF2B5EF4-FFF2-40B4-BE49-F238E27FC236}">
              <a16:creationId xmlns:a16="http://schemas.microsoft.com/office/drawing/2014/main" id="{FF76D6CB-356E-4AEA-A44C-AD69BDB56F2F}"/>
            </a:ext>
          </a:extLst>
        </xdr:cNvPr>
        <xdr:cNvSpPr/>
      </xdr:nvSpPr>
      <xdr:spPr>
        <a:xfrm>
          <a:off x="6985080" y="4191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40</xdr:col>
      <xdr:colOff>127080</xdr:colOff>
      <xdr:row>26</xdr:row>
      <xdr:rowOff>88920</xdr:rowOff>
    </xdr:from>
    <xdr:to>
      <xdr:col>48</xdr:col>
      <xdr:colOff>126720</xdr:colOff>
      <xdr:row>27</xdr:row>
      <xdr:rowOff>161640</xdr:rowOff>
    </xdr:to>
    <xdr:sp macro="" textlink="">
      <xdr:nvSpPr>
        <xdr:cNvPr id="269" name="正方形/長方形 268">
          <a:extLst>
            <a:ext uri="{FF2B5EF4-FFF2-40B4-BE49-F238E27FC236}">
              <a16:creationId xmlns:a16="http://schemas.microsoft.com/office/drawing/2014/main" id="{32AB2589-97DC-45D1-97D5-72D87FAC33F1}"/>
            </a:ext>
          </a:extLst>
        </xdr:cNvPr>
        <xdr:cNvSpPr/>
      </xdr:nvSpPr>
      <xdr:spPr>
        <a:xfrm>
          <a:off x="6985080" y="4387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54,682</a:t>
          </a:r>
          <a:endParaRPr lang="en-US" sz="1200" b="0" strike="noStrike" spc="-1">
            <a:latin typeface="游明朝"/>
          </a:endParaRPr>
        </a:p>
      </xdr:txBody>
    </xdr:sp>
    <xdr:clientData/>
  </xdr:twoCellAnchor>
  <xdr:twoCellAnchor>
    <xdr:from>
      <xdr:col>46</xdr:col>
      <xdr:colOff>127080</xdr:colOff>
      <xdr:row>25</xdr:row>
      <xdr:rowOff>57240</xdr:rowOff>
    </xdr:from>
    <xdr:to>
      <xdr:col>54</xdr:col>
      <xdr:colOff>126720</xdr:colOff>
      <xdr:row>26</xdr:row>
      <xdr:rowOff>139320</xdr:rowOff>
    </xdr:to>
    <xdr:sp macro="" textlink="">
      <xdr:nvSpPr>
        <xdr:cNvPr id="270" name="正方形/長方形 269">
          <a:extLst>
            <a:ext uri="{FF2B5EF4-FFF2-40B4-BE49-F238E27FC236}">
              <a16:creationId xmlns:a16="http://schemas.microsoft.com/office/drawing/2014/main" id="{D724C050-6B34-4A24-B3E4-63B8541BB400}"/>
            </a:ext>
          </a:extLst>
        </xdr:cNvPr>
        <xdr:cNvSpPr/>
      </xdr:nvSpPr>
      <xdr:spPr>
        <a:xfrm>
          <a:off x="8013780" y="4191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46</xdr:col>
      <xdr:colOff>127080</xdr:colOff>
      <xdr:row>26</xdr:row>
      <xdr:rowOff>88920</xdr:rowOff>
    </xdr:from>
    <xdr:to>
      <xdr:col>54</xdr:col>
      <xdr:colOff>126720</xdr:colOff>
      <xdr:row>27</xdr:row>
      <xdr:rowOff>161640</xdr:rowOff>
    </xdr:to>
    <xdr:sp macro="" textlink="">
      <xdr:nvSpPr>
        <xdr:cNvPr id="271" name="正方形/長方形 270">
          <a:extLst>
            <a:ext uri="{FF2B5EF4-FFF2-40B4-BE49-F238E27FC236}">
              <a16:creationId xmlns:a16="http://schemas.microsoft.com/office/drawing/2014/main" id="{8196F3AB-D689-474A-9AC2-AEF5A37439E5}"/>
            </a:ext>
          </a:extLst>
        </xdr:cNvPr>
        <xdr:cNvSpPr/>
      </xdr:nvSpPr>
      <xdr:spPr>
        <a:xfrm>
          <a:off x="8013780" y="4387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62,583</a:t>
          </a:r>
          <a:endParaRPr lang="en-US" sz="1200" b="0" strike="noStrike" spc="-1">
            <a:latin typeface="游明朝"/>
          </a:endParaRPr>
        </a:p>
      </xdr:txBody>
    </xdr:sp>
    <xdr:clientData/>
  </xdr:twoCellAnchor>
  <xdr:twoCellAnchor>
    <xdr:from>
      <xdr:col>34</xdr:col>
      <xdr:colOff>127080</xdr:colOff>
      <xdr:row>28</xdr:row>
      <xdr:rowOff>25560</xdr:rowOff>
    </xdr:from>
    <xdr:to>
      <xdr:col>59</xdr:col>
      <xdr:colOff>50400</xdr:colOff>
      <xdr:row>41</xdr:row>
      <xdr:rowOff>82440</xdr:rowOff>
    </xdr:to>
    <xdr:sp macro="" textlink="">
      <xdr:nvSpPr>
        <xdr:cNvPr id="272" name="正方形/長方形 271">
          <a:extLst>
            <a:ext uri="{FF2B5EF4-FFF2-40B4-BE49-F238E27FC236}">
              <a16:creationId xmlns:a16="http://schemas.microsoft.com/office/drawing/2014/main" id="{1B39FB72-E612-4642-A264-573F872B5C42}"/>
            </a:ext>
          </a:extLst>
        </xdr:cNvPr>
        <xdr:cNvSpPr/>
      </xdr:nvSpPr>
      <xdr:spPr>
        <a:xfrm>
          <a:off x="5956380" y="4654710"/>
          <a:ext cx="420957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27</xdr:row>
      <xdr:rowOff>6480</xdr:rowOff>
    </xdr:from>
    <xdr:to>
      <xdr:col>36</xdr:col>
      <xdr:colOff>83715</xdr:colOff>
      <xdr:row>28</xdr:row>
      <xdr:rowOff>48340</xdr:rowOff>
    </xdr:to>
    <xdr:sp macro="" textlink="">
      <xdr:nvSpPr>
        <xdr:cNvPr id="273" name="テキスト ボックス 272">
          <a:extLst>
            <a:ext uri="{FF2B5EF4-FFF2-40B4-BE49-F238E27FC236}">
              <a16:creationId xmlns:a16="http://schemas.microsoft.com/office/drawing/2014/main" id="{AAFC486D-3EBB-4E2C-A820-5324022AA413}"/>
            </a:ext>
          </a:extLst>
        </xdr:cNvPr>
        <xdr:cNvSpPr/>
      </xdr:nvSpPr>
      <xdr:spPr>
        <a:xfrm>
          <a:off x="5920740" y="4470530"/>
          <a:ext cx="34470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34</xdr:col>
      <xdr:colOff>126720</xdr:colOff>
      <xdr:row>41</xdr:row>
      <xdr:rowOff>82440</xdr:rowOff>
    </xdr:from>
    <xdr:to>
      <xdr:col>59</xdr:col>
      <xdr:colOff>50760</xdr:colOff>
      <xdr:row>41</xdr:row>
      <xdr:rowOff>82440</xdr:rowOff>
    </xdr:to>
    <xdr:cxnSp macro="">
      <xdr:nvCxnSpPr>
        <xdr:cNvPr id="274" name="直線コネクタ 273">
          <a:extLst>
            <a:ext uri="{FF2B5EF4-FFF2-40B4-BE49-F238E27FC236}">
              <a16:creationId xmlns:a16="http://schemas.microsoft.com/office/drawing/2014/main" id="{92C025BA-91F8-4F52-B10E-FF7EA71CA5EB}"/>
            </a:ext>
          </a:extLst>
        </xdr:cNvPr>
        <xdr:cNvCxnSpPr/>
      </xdr:nvCxnSpPr>
      <xdr:spPr>
        <a:xfrm>
          <a:off x="5956020" y="6857890"/>
          <a:ext cx="4210290" cy="0"/>
        </a:xfrm>
        <a:prstGeom prst="straightConnector1">
          <a:avLst/>
        </a:prstGeom>
        <a:ln w="6350">
          <a:solidFill>
            <a:srgbClr val="C0C0C0"/>
          </a:solidFill>
          <a:miter/>
        </a:ln>
      </xdr:spPr>
    </xdr:cxnSp>
    <xdr:clientData/>
  </xdr:twoCellAnchor>
  <xdr:twoCellAnchor>
    <xdr:from>
      <xdr:col>34</xdr:col>
      <xdr:colOff>126720</xdr:colOff>
      <xdr:row>39</xdr:row>
      <xdr:rowOff>44280</xdr:rowOff>
    </xdr:from>
    <xdr:to>
      <xdr:col>59</xdr:col>
      <xdr:colOff>50760</xdr:colOff>
      <xdr:row>39</xdr:row>
      <xdr:rowOff>44280</xdr:rowOff>
    </xdr:to>
    <xdr:cxnSp macro="">
      <xdr:nvCxnSpPr>
        <xdr:cNvPr id="275" name="直線コネクタ 274">
          <a:extLst>
            <a:ext uri="{FF2B5EF4-FFF2-40B4-BE49-F238E27FC236}">
              <a16:creationId xmlns:a16="http://schemas.microsoft.com/office/drawing/2014/main" id="{752D42B6-74EB-4169-AE7B-5AF4DC6DF575}"/>
            </a:ext>
          </a:extLst>
        </xdr:cNvPr>
        <xdr:cNvCxnSpPr/>
      </xdr:nvCxnSpPr>
      <xdr:spPr>
        <a:xfrm>
          <a:off x="5956020" y="6489530"/>
          <a:ext cx="4210290" cy="0"/>
        </a:xfrm>
        <a:prstGeom prst="straightConnector1">
          <a:avLst/>
        </a:prstGeom>
        <a:ln w="6350">
          <a:solidFill>
            <a:srgbClr val="C0C0C0"/>
          </a:solidFill>
          <a:miter/>
        </a:ln>
      </xdr:spPr>
    </xdr:cxnSp>
    <xdr:clientData/>
  </xdr:twoCellAnchor>
  <xdr:twoCellAnchor editAs="oneCell">
    <xdr:from>
      <xdr:col>33</xdr:col>
      <xdr:colOff>70560</xdr:colOff>
      <xdr:row>38</xdr:row>
      <xdr:rowOff>95040</xdr:rowOff>
    </xdr:from>
    <xdr:to>
      <xdr:col>34</xdr:col>
      <xdr:colOff>140465</xdr:colOff>
      <xdr:row>39</xdr:row>
      <xdr:rowOff>152935</xdr:rowOff>
    </xdr:to>
    <xdr:sp macro="" textlink="">
      <xdr:nvSpPr>
        <xdr:cNvPr id="276" name="テキスト ボックス 275">
          <a:extLst>
            <a:ext uri="{FF2B5EF4-FFF2-40B4-BE49-F238E27FC236}">
              <a16:creationId xmlns:a16="http://schemas.microsoft.com/office/drawing/2014/main" id="{C03C7F57-07AE-4256-85C0-755445042657}"/>
            </a:ext>
          </a:extLst>
        </xdr:cNvPr>
        <xdr:cNvSpPr/>
      </xdr:nvSpPr>
      <xdr:spPr>
        <a:xfrm>
          <a:off x="5728410" y="6375190"/>
          <a:ext cx="24453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34</xdr:col>
      <xdr:colOff>126720</xdr:colOff>
      <xdr:row>37</xdr:row>
      <xdr:rowOff>6120</xdr:rowOff>
    </xdr:from>
    <xdr:to>
      <xdr:col>59</xdr:col>
      <xdr:colOff>50760</xdr:colOff>
      <xdr:row>37</xdr:row>
      <xdr:rowOff>6120</xdr:rowOff>
    </xdr:to>
    <xdr:cxnSp macro="">
      <xdr:nvCxnSpPr>
        <xdr:cNvPr id="277" name="直線コネクタ 276">
          <a:extLst>
            <a:ext uri="{FF2B5EF4-FFF2-40B4-BE49-F238E27FC236}">
              <a16:creationId xmlns:a16="http://schemas.microsoft.com/office/drawing/2014/main" id="{81279A02-E2E7-467C-B028-74AECA8190B4}"/>
            </a:ext>
          </a:extLst>
        </xdr:cNvPr>
        <xdr:cNvCxnSpPr/>
      </xdr:nvCxnSpPr>
      <xdr:spPr>
        <a:xfrm>
          <a:off x="5956020" y="6121170"/>
          <a:ext cx="4210290" cy="0"/>
        </a:xfrm>
        <a:prstGeom prst="straightConnector1">
          <a:avLst/>
        </a:prstGeom>
        <a:ln w="6350">
          <a:solidFill>
            <a:srgbClr val="C0C0C0"/>
          </a:solidFill>
          <a:miter/>
        </a:ln>
      </xdr:spPr>
    </xdr:cxnSp>
    <xdr:clientData/>
  </xdr:twoCellAnchor>
  <xdr:twoCellAnchor editAs="oneCell">
    <xdr:from>
      <xdr:col>31</xdr:col>
      <xdr:colOff>169920</xdr:colOff>
      <xdr:row>36</xdr:row>
      <xdr:rowOff>56880</xdr:rowOff>
    </xdr:from>
    <xdr:to>
      <xdr:col>35</xdr:col>
      <xdr:colOff>9000</xdr:colOff>
      <xdr:row>37</xdr:row>
      <xdr:rowOff>114415</xdr:rowOff>
    </xdr:to>
    <xdr:sp macro="" textlink="">
      <xdr:nvSpPr>
        <xdr:cNvPr id="278" name="テキスト ボックス 277">
          <a:extLst>
            <a:ext uri="{FF2B5EF4-FFF2-40B4-BE49-F238E27FC236}">
              <a16:creationId xmlns:a16="http://schemas.microsoft.com/office/drawing/2014/main" id="{EDEE398B-88D4-46C1-AC60-C7423F7A37A3}"/>
            </a:ext>
          </a:extLst>
        </xdr:cNvPr>
        <xdr:cNvSpPr/>
      </xdr:nvSpPr>
      <xdr:spPr>
        <a:xfrm>
          <a:off x="5484870" y="600683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50,000</a:t>
          </a:r>
          <a:endParaRPr lang="en-US" sz="1000" b="0" strike="noStrike" spc="-1">
            <a:latin typeface="游明朝"/>
          </a:endParaRPr>
        </a:p>
      </xdr:txBody>
    </xdr:sp>
    <xdr:clientData/>
  </xdr:twoCellAnchor>
  <xdr:twoCellAnchor>
    <xdr:from>
      <xdr:col>34</xdr:col>
      <xdr:colOff>126720</xdr:colOff>
      <xdr:row>34</xdr:row>
      <xdr:rowOff>139680</xdr:rowOff>
    </xdr:from>
    <xdr:to>
      <xdr:col>59</xdr:col>
      <xdr:colOff>50760</xdr:colOff>
      <xdr:row>34</xdr:row>
      <xdr:rowOff>139680</xdr:rowOff>
    </xdr:to>
    <xdr:cxnSp macro="">
      <xdr:nvCxnSpPr>
        <xdr:cNvPr id="279" name="直線コネクタ 278">
          <a:extLst>
            <a:ext uri="{FF2B5EF4-FFF2-40B4-BE49-F238E27FC236}">
              <a16:creationId xmlns:a16="http://schemas.microsoft.com/office/drawing/2014/main" id="{BF166D71-2665-4D75-9922-AD94C8004CA0}"/>
            </a:ext>
          </a:extLst>
        </xdr:cNvPr>
        <xdr:cNvCxnSpPr/>
      </xdr:nvCxnSpPr>
      <xdr:spPr>
        <a:xfrm>
          <a:off x="5956020" y="5759430"/>
          <a:ext cx="4210290" cy="0"/>
        </a:xfrm>
        <a:prstGeom prst="straightConnector1">
          <a:avLst/>
        </a:prstGeom>
        <a:ln w="6350">
          <a:solidFill>
            <a:srgbClr val="C0C0C0"/>
          </a:solidFill>
          <a:miter/>
        </a:ln>
      </xdr:spPr>
    </xdr:cxnSp>
    <xdr:clientData/>
  </xdr:twoCellAnchor>
  <xdr:twoCellAnchor editAs="oneCell">
    <xdr:from>
      <xdr:col>31</xdr:col>
      <xdr:colOff>106200</xdr:colOff>
      <xdr:row>34</xdr:row>
      <xdr:rowOff>28440</xdr:rowOff>
    </xdr:from>
    <xdr:to>
      <xdr:col>35</xdr:col>
      <xdr:colOff>12175</xdr:colOff>
      <xdr:row>35</xdr:row>
      <xdr:rowOff>82800</xdr:rowOff>
    </xdr:to>
    <xdr:sp macro="" textlink="">
      <xdr:nvSpPr>
        <xdr:cNvPr id="280" name="テキスト ボックス 279">
          <a:extLst>
            <a:ext uri="{FF2B5EF4-FFF2-40B4-BE49-F238E27FC236}">
              <a16:creationId xmlns:a16="http://schemas.microsoft.com/office/drawing/2014/main" id="{8587E107-4CDD-4421-AA5C-4FD8B11EA0AA}"/>
            </a:ext>
          </a:extLst>
        </xdr:cNvPr>
        <xdr:cNvSpPr/>
      </xdr:nvSpPr>
      <xdr:spPr>
        <a:xfrm>
          <a:off x="5421150" y="564819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100,000</a:t>
          </a:r>
          <a:endParaRPr lang="en-US" sz="1000" b="0" strike="noStrike" spc="-1">
            <a:latin typeface="游明朝"/>
          </a:endParaRPr>
        </a:p>
      </xdr:txBody>
    </xdr:sp>
    <xdr:clientData/>
  </xdr:twoCellAnchor>
  <xdr:twoCellAnchor>
    <xdr:from>
      <xdr:col>34</xdr:col>
      <xdr:colOff>126720</xdr:colOff>
      <xdr:row>32</xdr:row>
      <xdr:rowOff>101520</xdr:rowOff>
    </xdr:from>
    <xdr:to>
      <xdr:col>59</xdr:col>
      <xdr:colOff>50760</xdr:colOff>
      <xdr:row>32</xdr:row>
      <xdr:rowOff>101520</xdr:rowOff>
    </xdr:to>
    <xdr:cxnSp macro="">
      <xdr:nvCxnSpPr>
        <xdr:cNvPr id="281" name="直線コネクタ 280">
          <a:extLst>
            <a:ext uri="{FF2B5EF4-FFF2-40B4-BE49-F238E27FC236}">
              <a16:creationId xmlns:a16="http://schemas.microsoft.com/office/drawing/2014/main" id="{B98228F5-0EB9-468C-95A9-D6726B28DC65}"/>
            </a:ext>
          </a:extLst>
        </xdr:cNvPr>
        <xdr:cNvCxnSpPr/>
      </xdr:nvCxnSpPr>
      <xdr:spPr>
        <a:xfrm>
          <a:off x="5956020" y="5391070"/>
          <a:ext cx="4210290" cy="0"/>
        </a:xfrm>
        <a:prstGeom prst="straightConnector1">
          <a:avLst/>
        </a:prstGeom>
        <a:ln w="6350">
          <a:solidFill>
            <a:srgbClr val="C0C0C0"/>
          </a:solidFill>
          <a:miter/>
        </a:ln>
      </xdr:spPr>
    </xdr:cxnSp>
    <xdr:clientData/>
  </xdr:twoCellAnchor>
  <xdr:twoCellAnchor editAs="oneCell">
    <xdr:from>
      <xdr:col>31</xdr:col>
      <xdr:colOff>106200</xdr:colOff>
      <xdr:row>31</xdr:row>
      <xdr:rowOff>151920</xdr:rowOff>
    </xdr:from>
    <xdr:to>
      <xdr:col>35</xdr:col>
      <xdr:colOff>12175</xdr:colOff>
      <xdr:row>33</xdr:row>
      <xdr:rowOff>50630</xdr:rowOff>
    </xdr:to>
    <xdr:sp macro="" textlink="">
      <xdr:nvSpPr>
        <xdr:cNvPr id="282" name="テキスト ボックス 281">
          <a:extLst>
            <a:ext uri="{FF2B5EF4-FFF2-40B4-BE49-F238E27FC236}">
              <a16:creationId xmlns:a16="http://schemas.microsoft.com/office/drawing/2014/main" id="{1F2B951F-3BC6-457D-A811-A568229B2D66}"/>
            </a:ext>
          </a:extLst>
        </xdr:cNvPr>
        <xdr:cNvSpPr/>
      </xdr:nvSpPr>
      <xdr:spPr>
        <a:xfrm>
          <a:off x="5421150" y="5276370"/>
          <a:ext cx="5886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150,000</a:t>
          </a:r>
          <a:endParaRPr lang="en-US" sz="1000" b="0" strike="noStrike" spc="-1">
            <a:latin typeface="游明朝"/>
          </a:endParaRPr>
        </a:p>
      </xdr:txBody>
    </xdr:sp>
    <xdr:clientData/>
  </xdr:twoCellAnchor>
  <xdr:twoCellAnchor>
    <xdr:from>
      <xdr:col>34</xdr:col>
      <xdr:colOff>126720</xdr:colOff>
      <xdr:row>30</xdr:row>
      <xdr:rowOff>63360</xdr:rowOff>
    </xdr:from>
    <xdr:to>
      <xdr:col>59</xdr:col>
      <xdr:colOff>50760</xdr:colOff>
      <xdr:row>30</xdr:row>
      <xdr:rowOff>63360</xdr:rowOff>
    </xdr:to>
    <xdr:cxnSp macro="">
      <xdr:nvCxnSpPr>
        <xdr:cNvPr id="283" name="直線コネクタ 282">
          <a:extLst>
            <a:ext uri="{FF2B5EF4-FFF2-40B4-BE49-F238E27FC236}">
              <a16:creationId xmlns:a16="http://schemas.microsoft.com/office/drawing/2014/main" id="{AD0DD176-B8E4-4E22-B0B9-5A3B0782CE2C}"/>
            </a:ext>
          </a:extLst>
        </xdr:cNvPr>
        <xdr:cNvCxnSpPr/>
      </xdr:nvCxnSpPr>
      <xdr:spPr>
        <a:xfrm>
          <a:off x="5956020" y="5022710"/>
          <a:ext cx="4210290" cy="0"/>
        </a:xfrm>
        <a:prstGeom prst="straightConnector1">
          <a:avLst/>
        </a:prstGeom>
        <a:ln w="6350">
          <a:solidFill>
            <a:srgbClr val="C0C0C0"/>
          </a:solidFill>
          <a:miter/>
        </a:ln>
      </xdr:spPr>
    </xdr:cxnSp>
    <xdr:clientData/>
  </xdr:twoCellAnchor>
  <xdr:twoCellAnchor editAs="oneCell">
    <xdr:from>
      <xdr:col>31</xdr:col>
      <xdr:colOff>106200</xdr:colOff>
      <xdr:row>29</xdr:row>
      <xdr:rowOff>114120</xdr:rowOff>
    </xdr:from>
    <xdr:to>
      <xdr:col>35</xdr:col>
      <xdr:colOff>12175</xdr:colOff>
      <xdr:row>31</xdr:row>
      <xdr:rowOff>6480</xdr:rowOff>
    </xdr:to>
    <xdr:sp macro="" textlink="">
      <xdr:nvSpPr>
        <xdr:cNvPr id="284" name="テキスト ボックス 283">
          <a:extLst>
            <a:ext uri="{FF2B5EF4-FFF2-40B4-BE49-F238E27FC236}">
              <a16:creationId xmlns:a16="http://schemas.microsoft.com/office/drawing/2014/main" id="{F05E8793-D485-475B-8C2F-7C6CC6561B3A}"/>
            </a:ext>
          </a:extLst>
        </xdr:cNvPr>
        <xdr:cNvSpPr/>
      </xdr:nvSpPr>
      <xdr:spPr>
        <a:xfrm>
          <a:off x="5421150" y="4908370"/>
          <a:ext cx="5886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200,000</a:t>
          </a:r>
          <a:endParaRPr lang="en-US" sz="1000" b="0" strike="noStrike" spc="-1">
            <a:latin typeface="游明朝"/>
          </a:endParaRPr>
        </a:p>
      </xdr:txBody>
    </xdr:sp>
    <xdr:clientData/>
  </xdr:twoCellAnchor>
  <xdr:twoCellAnchor>
    <xdr:from>
      <xdr:col>34</xdr:col>
      <xdr:colOff>126720</xdr:colOff>
      <xdr:row>28</xdr:row>
      <xdr:rowOff>25200</xdr:rowOff>
    </xdr:from>
    <xdr:to>
      <xdr:col>59</xdr:col>
      <xdr:colOff>50760</xdr:colOff>
      <xdr:row>28</xdr:row>
      <xdr:rowOff>25200</xdr:rowOff>
    </xdr:to>
    <xdr:cxnSp macro="">
      <xdr:nvCxnSpPr>
        <xdr:cNvPr id="285" name="直線コネクタ 284">
          <a:extLst>
            <a:ext uri="{FF2B5EF4-FFF2-40B4-BE49-F238E27FC236}">
              <a16:creationId xmlns:a16="http://schemas.microsoft.com/office/drawing/2014/main" id="{11B760AD-7A9B-4F27-9DE1-97B179FD4B53}"/>
            </a:ext>
          </a:extLst>
        </xdr:cNvPr>
        <xdr:cNvCxnSpPr/>
      </xdr:nvCxnSpPr>
      <xdr:spPr>
        <a:xfrm>
          <a:off x="5956020" y="4654350"/>
          <a:ext cx="4210290" cy="0"/>
        </a:xfrm>
        <a:prstGeom prst="straightConnector1">
          <a:avLst/>
        </a:prstGeom>
        <a:ln w="6350">
          <a:solidFill>
            <a:srgbClr val="C0C0C0"/>
          </a:solidFill>
          <a:miter/>
        </a:ln>
      </xdr:spPr>
    </xdr:cxnSp>
    <xdr:clientData/>
  </xdr:twoCellAnchor>
  <xdr:twoCellAnchor editAs="oneCell">
    <xdr:from>
      <xdr:col>31</xdr:col>
      <xdr:colOff>106200</xdr:colOff>
      <xdr:row>27</xdr:row>
      <xdr:rowOff>75960</xdr:rowOff>
    </xdr:from>
    <xdr:to>
      <xdr:col>35</xdr:col>
      <xdr:colOff>12175</xdr:colOff>
      <xdr:row>28</xdr:row>
      <xdr:rowOff>133495</xdr:rowOff>
    </xdr:to>
    <xdr:sp macro="" textlink="">
      <xdr:nvSpPr>
        <xdr:cNvPr id="286" name="テキスト ボックス 285">
          <a:extLst>
            <a:ext uri="{FF2B5EF4-FFF2-40B4-BE49-F238E27FC236}">
              <a16:creationId xmlns:a16="http://schemas.microsoft.com/office/drawing/2014/main" id="{3EBBB9D0-77DC-4E44-8141-8EFC834AFADE}"/>
            </a:ext>
          </a:extLst>
        </xdr:cNvPr>
        <xdr:cNvSpPr/>
      </xdr:nvSpPr>
      <xdr:spPr>
        <a:xfrm>
          <a:off x="5421150" y="454001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250,000</a:t>
          </a:r>
          <a:endParaRPr lang="en-US" sz="1000" b="0" strike="noStrike" spc="-1">
            <a:latin typeface="游明朝"/>
          </a:endParaRPr>
        </a:p>
      </xdr:txBody>
    </xdr:sp>
    <xdr:clientData/>
  </xdr:twoCellAnchor>
  <xdr:twoCellAnchor>
    <xdr:from>
      <xdr:col>34</xdr:col>
      <xdr:colOff>127080</xdr:colOff>
      <xdr:row>28</xdr:row>
      <xdr:rowOff>25560</xdr:rowOff>
    </xdr:from>
    <xdr:to>
      <xdr:col>59</xdr:col>
      <xdr:colOff>50400</xdr:colOff>
      <xdr:row>41</xdr:row>
      <xdr:rowOff>82440</xdr:rowOff>
    </xdr:to>
    <xdr:sp macro="" textlink="">
      <xdr:nvSpPr>
        <xdr:cNvPr id="287" name="補助費等グラフ枠">
          <a:extLst>
            <a:ext uri="{FF2B5EF4-FFF2-40B4-BE49-F238E27FC236}">
              <a16:creationId xmlns:a16="http://schemas.microsoft.com/office/drawing/2014/main" id="{07C2DB02-1C29-4A09-80C0-5E89BE3D0782}"/>
            </a:ext>
          </a:extLst>
        </xdr:cNvPr>
        <xdr:cNvSpPr/>
      </xdr:nvSpPr>
      <xdr:spPr>
        <a:xfrm>
          <a:off x="5956380" y="4654710"/>
          <a:ext cx="420957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55</xdr:col>
      <xdr:colOff>16920</xdr:colOff>
      <xdr:row>32</xdr:row>
      <xdr:rowOff>11520</xdr:rowOff>
    </xdr:from>
    <xdr:to>
      <xdr:col>55</xdr:col>
      <xdr:colOff>18360</xdr:colOff>
      <xdr:row>37</xdr:row>
      <xdr:rowOff>146880</xdr:rowOff>
    </xdr:to>
    <xdr:cxnSp macro="">
      <xdr:nvCxnSpPr>
        <xdr:cNvPr id="288" name="直線コネクタ 287">
          <a:extLst>
            <a:ext uri="{FF2B5EF4-FFF2-40B4-BE49-F238E27FC236}">
              <a16:creationId xmlns:a16="http://schemas.microsoft.com/office/drawing/2014/main" id="{467C04BE-F88B-4237-9D31-D5D112E8CAAA}"/>
            </a:ext>
          </a:extLst>
        </xdr:cNvPr>
        <xdr:cNvCxnSpPr/>
      </xdr:nvCxnSpPr>
      <xdr:spPr>
        <a:xfrm flipV="1">
          <a:off x="9446670" y="5301070"/>
          <a:ext cx="1440" cy="960860"/>
        </a:xfrm>
        <a:prstGeom prst="straightConnector1">
          <a:avLst/>
        </a:prstGeom>
        <a:ln w="31750">
          <a:solidFill>
            <a:srgbClr val="808080"/>
          </a:solidFill>
          <a:miter/>
        </a:ln>
      </xdr:spPr>
    </xdr:cxnSp>
    <xdr:clientData/>
  </xdr:twoCellAnchor>
  <xdr:twoCellAnchor editAs="oneCell">
    <xdr:from>
      <xdr:col>55</xdr:col>
      <xdr:colOff>55080</xdr:colOff>
      <xdr:row>38</xdr:row>
      <xdr:rowOff>10080</xdr:rowOff>
    </xdr:from>
    <xdr:to>
      <xdr:col>58</xdr:col>
      <xdr:colOff>65520</xdr:colOff>
      <xdr:row>39</xdr:row>
      <xdr:rowOff>64800</xdr:rowOff>
    </xdr:to>
    <xdr:sp macro="" textlink="">
      <xdr:nvSpPr>
        <xdr:cNvPr id="289" name="補助費等最小値テキスト">
          <a:extLst>
            <a:ext uri="{FF2B5EF4-FFF2-40B4-BE49-F238E27FC236}">
              <a16:creationId xmlns:a16="http://schemas.microsoft.com/office/drawing/2014/main" id="{3FD363AC-72E1-4AFE-8D89-BEBC0A0099AA}"/>
            </a:ext>
          </a:extLst>
        </xdr:cNvPr>
        <xdr:cNvSpPr/>
      </xdr:nvSpPr>
      <xdr:spPr>
        <a:xfrm>
          <a:off x="9484830" y="6290230"/>
          <a:ext cx="5247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31,550</a:t>
          </a:r>
          <a:endParaRPr lang="en-US" sz="1000" b="0" strike="noStrike" spc="-1">
            <a:latin typeface="游明朝"/>
          </a:endParaRPr>
        </a:p>
      </xdr:txBody>
    </xdr:sp>
    <xdr:clientData/>
  </xdr:twoCellAnchor>
  <xdr:twoCellAnchor>
    <xdr:from>
      <xdr:col>54</xdr:col>
      <xdr:colOff>101520</xdr:colOff>
      <xdr:row>37</xdr:row>
      <xdr:rowOff>146880</xdr:rowOff>
    </xdr:from>
    <xdr:to>
      <xdr:col>55</xdr:col>
      <xdr:colOff>88560</xdr:colOff>
      <xdr:row>37</xdr:row>
      <xdr:rowOff>146880</xdr:rowOff>
    </xdr:to>
    <xdr:cxnSp macro="">
      <xdr:nvCxnSpPr>
        <xdr:cNvPr id="290" name="直線コネクタ 289">
          <a:extLst>
            <a:ext uri="{FF2B5EF4-FFF2-40B4-BE49-F238E27FC236}">
              <a16:creationId xmlns:a16="http://schemas.microsoft.com/office/drawing/2014/main" id="{AB4E1D39-1610-42FC-B0FE-6C44660184BD}"/>
            </a:ext>
          </a:extLst>
        </xdr:cNvPr>
        <xdr:cNvCxnSpPr/>
      </xdr:nvCxnSpPr>
      <xdr:spPr>
        <a:xfrm>
          <a:off x="9359820" y="6261930"/>
          <a:ext cx="158490" cy="0"/>
        </a:xfrm>
        <a:prstGeom prst="straightConnector1">
          <a:avLst/>
        </a:prstGeom>
        <a:ln w="19050">
          <a:solidFill>
            <a:srgbClr val="000000"/>
          </a:solidFill>
          <a:miter/>
        </a:ln>
      </xdr:spPr>
    </xdr:cxnSp>
    <xdr:clientData/>
  </xdr:twoCellAnchor>
  <xdr:twoCellAnchor editAs="oneCell">
    <xdr:from>
      <xdr:col>55</xdr:col>
      <xdr:colOff>55800</xdr:colOff>
      <xdr:row>30</xdr:row>
      <xdr:rowOff>151200</xdr:rowOff>
    </xdr:from>
    <xdr:to>
      <xdr:col>58</xdr:col>
      <xdr:colOff>123610</xdr:colOff>
      <xdr:row>32</xdr:row>
      <xdr:rowOff>49910</xdr:rowOff>
    </xdr:to>
    <xdr:sp macro="" textlink="">
      <xdr:nvSpPr>
        <xdr:cNvPr id="291" name="補助費等最大値テキスト">
          <a:extLst>
            <a:ext uri="{FF2B5EF4-FFF2-40B4-BE49-F238E27FC236}">
              <a16:creationId xmlns:a16="http://schemas.microsoft.com/office/drawing/2014/main" id="{F9B1A6F9-C99C-43F2-852F-485C74A6BD06}"/>
            </a:ext>
          </a:extLst>
        </xdr:cNvPr>
        <xdr:cNvSpPr/>
      </xdr:nvSpPr>
      <xdr:spPr>
        <a:xfrm>
          <a:off x="9485550" y="5110550"/>
          <a:ext cx="58851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161,801</a:t>
          </a:r>
          <a:endParaRPr lang="en-US" sz="1000" b="0" strike="noStrike" spc="-1">
            <a:latin typeface="游明朝"/>
          </a:endParaRPr>
        </a:p>
      </xdr:txBody>
    </xdr:sp>
    <xdr:clientData/>
  </xdr:twoCellAnchor>
  <xdr:twoCellAnchor>
    <xdr:from>
      <xdr:col>54</xdr:col>
      <xdr:colOff>101520</xdr:colOff>
      <xdr:row>32</xdr:row>
      <xdr:rowOff>11520</xdr:rowOff>
    </xdr:from>
    <xdr:to>
      <xdr:col>55</xdr:col>
      <xdr:colOff>88560</xdr:colOff>
      <xdr:row>32</xdr:row>
      <xdr:rowOff>11520</xdr:rowOff>
    </xdr:to>
    <xdr:cxnSp macro="">
      <xdr:nvCxnSpPr>
        <xdr:cNvPr id="292" name="直線コネクタ 291">
          <a:extLst>
            <a:ext uri="{FF2B5EF4-FFF2-40B4-BE49-F238E27FC236}">
              <a16:creationId xmlns:a16="http://schemas.microsoft.com/office/drawing/2014/main" id="{FD5C5FF9-404F-4B1E-BDB8-AB55705BAE61}"/>
            </a:ext>
          </a:extLst>
        </xdr:cNvPr>
        <xdr:cNvCxnSpPr/>
      </xdr:nvCxnSpPr>
      <xdr:spPr>
        <a:xfrm>
          <a:off x="9359820" y="5301070"/>
          <a:ext cx="158490" cy="0"/>
        </a:xfrm>
        <a:prstGeom prst="straightConnector1">
          <a:avLst/>
        </a:prstGeom>
        <a:ln w="19050">
          <a:solidFill>
            <a:srgbClr val="000000"/>
          </a:solidFill>
          <a:miter/>
        </a:ln>
      </xdr:spPr>
    </xdr:cxnSp>
    <xdr:clientData/>
  </xdr:twoCellAnchor>
  <xdr:twoCellAnchor>
    <xdr:from>
      <xdr:col>50</xdr:col>
      <xdr:colOff>114120</xdr:colOff>
      <xdr:row>36</xdr:row>
      <xdr:rowOff>7200</xdr:rowOff>
    </xdr:from>
    <xdr:to>
      <xdr:col>54</xdr:col>
      <xdr:colOff>171360</xdr:colOff>
      <xdr:row>36</xdr:row>
      <xdr:rowOff>60480</xdr:rowOff>
    </xdr:to>
    <xdr:cxnSp macro="">
      <xdr:nvCxnSpPr>
        <xdr:cNvPr id="293" name="直線コネクタ 292">
          <a:extLst>
            <a:ext uri="{FF2B5EF4-FFF2-40B4-BE49-F238E27FC236}">
              <a16:creationId xmlns:a16="http://schemas.microsoft.com/office/drawing/2014/main" id="{48CB869A-92EF-423E-90FB-4A2F0BC3A158}"/>
            </a:ext>
          </a:extLst>
        </xdr:cNvPr>
        <xdr:cNvCxnSpPr/>
      </xdr:nvCxnSpPr>
      <xdr:spPr>
        <a:xfrm>
          <a:off x="8686620" y="5957150"/>
          <a:ext cx="743040" cy="53280"/>
        </a:xfrm>
        <a:prstGeom prst="straightConnector1">
          <a:avLst/>
        </a:prstGeom>
        <a:ln w="6350">
          <a:solidFill>
            <a:srgbClr val="FF0000"/>
          </a:solidFill>
          <a:miter/>
        </a:ln>
      </xdr:spPr>
    </xdr:cxnSp>
    <xdr:clientData/>
  </xdr:twoCellAnchor>
  <xdr:twoCellAnchor editAs="oneCell">
    <xdr:from>
      <xdr:col>55</xdr:col>
      <xdr:colOff>55080</xdr:colOff>
      <xdr:row>34</xdr:row>
      <xdr:rowOff>106920</xdr:rowOff>
    </xdr:from>
    <xdr:to>
      <xdr:col>58</xdr:col>
      <xdr:colOff>65520</xdr:colOff>
      <xdr:row>36</xdr:row>
      <xdr:rowOff>2530</xdr:rowOff>
    </xdr:to>
    <xdr:sp macro="" textlink="">
      <xdr:nvSpPr>
        <xdr:cNvPr id="294" name="補助費等平均値テキスト">
          <a:extLst>
            <a:ext uri="{FF2B5EF4-FFF2-40B4-BE49-F238E27FC236}">
              <a16:creationId xmlns:a16="http://schemas.microsoft.com/office/drawing/2014/main" id="{B10EB62B-7406-4CB8-9045-22B86A1A4913}"/>
            </a:ext>
          </a:extLst>
        </xdr:cNvPr>
        <xdr:cNvSpPr/>
      </xdr:nvSpPr>
      <xdr:spPr>
        <a:xfrm>
          <a:off x="9484830" y="572667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80,931</a:t>
          </a:r>
          <a:endParaRPr lang="en-US" sz="1000" b="0" strike="noStrike" spc="-1">
            <a:latin typeface="游明朝"/>
          </a:endParaRPr>
        </a:p>
      </xdr:txBody>
    </xdr:sp>
    <xdr:clientData/>
  </xdr:twoCellAnchor>
  <xdr:twoCellAnchor>
    <xdr:from>
      <xdr:col>54</xdr:col>
      <xdr:colOff>139680</xdr:colOff>
      <xdr:row>35</xdr:row>
      <xdr:rowOff>62640</xdr:rowOff>
    </xdr:from>
    <xdr:to>
      <xdr:col>55</xdr:col>
      <xdr:colOff>50400</xdr:colOff>
      <xdr:row>36</xdr:row>
      <xdr:rowOff>1800</xdr:rowOff>
    </xdr:to>
    <xdr:sp macro="" textlink="">
      <xdr:nvSpPr>
        <xdr:cNvPr id="295" name="フローチャート: 判断 294">
          <a:extLst>
            <a:ext uri="{FF2B5EF4-FFF2-40B4-BE49-F238E27FC236}">
              <a16:creationId xmlns:a16="http://schemas.microsoft.com/office/drawing/2014/main" id="{1367EBFF-029C-42E7-93EB-F4C897358974}"/>
            </a:ext>
          </a:extLst>
        </xdr:cNvPr>
        <xdr:cNvSpPr/>
      </xdr:nvSpPr>
      <xdr:spPr>
        <a:xfrm>
          <a:off x="9397980" y="5847490"/>
          <a:ext cx="82170" cy="1042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46</xdr:col>
      <xdr:colOff>5760</xdr:colOff>
      <xdr:row>35</xdr:row>
      <xdr:rowOff>126360</xdr:rowOff>
    </xdr:from>
    <xdr:to>
      <xdr:col>50</xdr:col>
      <xdr:colOff>114120</xdr:colOff>
      <xdr:row>36</xdr:row>
      <xdr:rowOff>7200</xdr:rowOff>
    </xdr:to>
    <xdr:cxnSp macro="">
      <xdr:nvCxnSpPr>
        <xdr:cNvPr id="296" name="直線コネクタ 295">
          <a:extLst>
            <a:ext uri="{FF2B5EF4-FFF2-40B4-BE49-F238E27FC236}">
              <a16:creationId xmlns:a16="http://schemas.microsoft.com/office/drawing/2014/main" id="{20D68361-5286-4610-B3DE-442BEF0BAE16}"/>
            </a:ext>
          </a:extLst>
        </xdr:cNvPr>
        <xdr:cNvCxnSpPr/>
      </xdr:nvCxnSpPr>
      <xdr:spPr>
        <a:xfrm>
          <a:off x="7892460" y="5911210"/>
          <a:ext cx="794160" cy="45940"/>
        </a:xfrm>
        <a:prstGeom prst="straightConnector1">
          <a:avLst/>
        </a:prstGeom>
        <a:ln w="6350">
          <a:solidFill>
            <a:srgbClr val="FF0000"/>
          </a:solidFill>
          <a:miter/>
        </a:ln>
      </xdr:spPr>
    </xdr:cxnSp>
    <xdr:clientData/>
  </xdr:twoCellAnchor>
  <xdr:twoCellAnchor>
    <xdr:from>
      <xdr:col>50</xdr:col>
      <xdr:colOff>63360</xdr:colOff>
      <xdr:row>35</xdr:row>
      <xdr:rowOff>60480</xdr:rowOff>
    </xdr:from>
    <xdr:to>
      <xdr:col>50</xdr:col>
      <xdr:colOff>164520</xdr:colOff>
      <xdr:row>35</xdr:row>
      <xdr:rowOff>161640</xdr:rowOff>
    </xdr:to>
    <xdr:sp macro="" textlink="">
      <xdr:nvSpPr>
        <xdr:cNvPr id="297" name="フローチャート: 判断 296">
          <a:extLst>
            <a:ext uri="{FF2B5EF4-FFF2-40B4-BE49-F238E27FC236}">
              <a16:creationId xmlns:a16="http://schemas.microsoft.com/office/drawing/2014/main" id="{E9EF08CC-3D41-4178-8D8A-2EC80CBD30F9}"/>
            </a:ext>
          </a:extLst>
        </xdr:cNvPr>
        <xdr:cNvSpPr/>
      </xdr:nvSpPr>
      <xdr:spPr>
        <a:xfrm>
          <a:off x="8635860" y="584533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34</xdr:row>
      <xdr:rowOff>28440</xdr:rowOff>
    </xdr:from>
    <xdr:to>
      <xdr:col>52</xdr:col>
      <xdr:colOff>55375</xdr:colOff>
      <xdr:row>35</xdr:row>
      <xdr:rowOff>82800</xdr:rowOff>
    </xdr:to>
    <xdr:sp macro="" textlink="">
      <xdr:nvSpPr>
        <xdr:cNvPr id="298" name="テキスト ボックス 297">
          <a:extLst>
            <a:ext uri="{FF2B5EF4-FFF2-40B4-BE49-F238E27FC236}">
              <a16:creationId xmlns:a16="http://schemas.microsoft.com/office/drawing/2014/main" id="{D94287A3-D74A-4B07-B574-3C49D05C7DC5}"/>
            </a:ext>
          </a:extLst>
        </xdr:cNvPr>
        <xdr:cNvSpPr/>
      </xdr:nvSpPr>
      <xdr:spPr>
        <a:xfrm>
          <a:off x="8442810" y="564819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81,232</a:t>
          </a:r>
          <a:endParaRPr lang="en-US" sz="1000" b="0" strike="noStrike" spc="-1">
            <a:latin typeface="游明朝"/>
          </a:endParaRPr>
        </a:p>
      </xdr:txBody>
    </xdr:sp>
    <xdr:clientData/>
  </xdr:twoCellAnchor>
  <xdr:twoCellAnchor>
    <xdr:from>
      <xdr:col>41</xdr:col>
      <xdr:colOff>50760</xdr:colOff>
      <xdr:row>35</xdr:row>
      <xdr:rowOff>126360</xdr:rowOff>
    </xdr:from>
    <xdr:to>
      <xdr:col>46</xdr:col>
      <xdr:colOff>5760</xdr:colOff>
      <xdr:row>36</xdr:row>
      <xdr:rowOff>64440</xdr:rowOff>
    </xdr:to>
    <xdr:cxnSp macro="">
      <xdr:nvCxnSpPr>
        <xdr:cNvPr id="299" name="直線コネクタ 298">
          <a:extLst>
            <a:ext uri="{FF2B5EF4-FFF2-40B4-BE49-F238E27FC236}">
              <a16:creationId xmlns:a16="http://schemas.microsoft.com/office/drawing/2014/main" id="{FCDC3A80-1912-4128-983D-B3D72B319CDC}"/>
            </a:ext>
          </a:extLst>
        </xdr:cNvPr>
        <xdr:cNvCxnSpPr/>
      </xdr:nvCxnSpPr>
      <xdr:spPr>
        <a:xfrm flipV="1">
          <a:off x="7080210" y="5911210"/>
          <a:ext cx="812250" cy="103180"/>
        </a:xfrm>
        <a:prstGeom prst="straightConnector1">
          <a:avLst/>
        </a:prstGeom>
        <a:ln w="6350">
          <a:solidFill>
            <a:srgbClr val="FF0000"/>
          </a:solidFill>
          <a:miter/>
        </a:ln>
      </xdr:spPr>
    </xdr:cxnSp>
    <xdr:clientData/>
  </xdr:twoCellAnchor>
  <xdr:twoCellAnchor>
    <xdr:from>
      <xdr:col>45</xdr:col>
      <xdr:colOff>127080</xdr:colOff>
      <xdr:row>35</xdr:row>
      <xdr:rowOff>63720</xdr:rowOff>
    </xdr:from>
    <xdr:to>
      <xdr:col>46</xdr:col>
      <xdr:colOff>37800</xdr:colOff>
      <xdr:row>36</xdr:row>
      <xdr:rowOff>2880</xdr:rowOff>
    </xdr:to>
    <xdr:sp macro="" textlink="">
      <xdr:nvSpPr>
        <xdr:cNvPr id="300" name="フローチャート: 判断 299">
          <a:extLst>
            <a:ext uri="{FF2B5EF4-FFF2-40B4-BE49-F238E27FC236}">
              <a16:creationId xmlns:a16="http://schemas.microsoft.com/office/drawing/2014/main" id="{77FFC252-BCB8-49A5-A300-E95EBD330A59}"/>
            </a:ext>
          </a:extLst>
        </xdr:cNvPr>
        <xdr:cNvSpPr/>
      </xdr:nvSpPr>
      <xdr:spPr>
        <a:xfrm>
          <a:off x="7842330" y="5848570"/>
          <a:ext cx="82170" cy="1042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34</xdr:row>
      <xdr:rowOff>31680</xdr:rowOff>
    </xdr:from>
    <xdr:to>
      <xdr:col>47</xdr:col>
      <xdr:colOff>112745</xdr:colOff>
      <xdr:row>35</xdr:row>
      <xdr:rowOff>86040</xdr:rowOff>
    </xdr:to>
    <xdr:sp macro="" textlink="">
      <xdr:nvSpPr>
        <xdr:cNvPr id="301" name="テキスト ボックス 300">
          <a:extLst>
            <a:ext uri="{FF2B5EF4-FFF2-40B4-BE49-F238E27FC236}">
              <a16:creationId xmlns:a16="http://schemas.microsoft.com/office/drawing/2014/main" id="{DE2E4A39-5CE6-4313-999F-C8F9414B31DF}"/>
            </a:ext>
          </a:extLst>
        </xdr:cNvPr>
        <xdr:cNvSpPr/>
      </xdr:nvSpPr>
      <xdr:spPr>
        <a:xfrm>
          <a:off x="7649280" y="565143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80,821</a:t>
          </a:r>
          <a:endParaRPr lang="en-US" sz="1000" b="0" strike="noStrike" spc="-1">
            <a:latin typeface="游明朝"/>
          </a:endParaRPr>
        </a:p>
      </xdr:txBody>
    </xdr:sp>
    <xdr:clientData/>
  </xdr:twoCellAnchor>
  <xdr:twoCellAnchor>
    <xdr:from>
      <xdr:col>36</xdr:col>
      <xdr:colOff>114120</xdr:colOff>
      <xdr:row>30</xdr:row>
      <xdr:rowOff>110520</xdr:rowOff>
    </xdr:from>
    <xdr:to>
      <xdr:col>41</xdr:col>
      <xdr:colOff>50760</xdr:colOff>
      <xdr:row>36</xdr:row>
      <xdr:rowOff>64440</xdr:rowOff>
    </xdr:to>
    <xdr:cxnSp macro="">
      <xdr:nvCxnSpPr>
        <xdr:cNvPr id="302" name="直線コネクタ 301">
          <a:extLst>
            <a:ext uri="{FF2B5EF4-FFF2-40B4-BE49-F238E27FC236}">
              <a16:creationId xmlns:a16="http://schemas.microsoft.com/office/drawing/2014/main" id="{D0BD43C8-7ACD-42D5-B0B3-01CB0CFF5D1E}"/>
            </a:ext>
          </a:extLst>
        </xdr:cNvPr>
        <xdr:cNvCxnSpPr/>
      </xdr:nvCxnSpPr>
      <xdr:spPr>
        <a:xfrm>
          <a:off x="6286320" y="5069870"/>
          <a:ext cx="793890" cy="944520"/>
        </a:xfrm>
        <a:prstGeom prst="straightConnector1">
          <a:avLst/>
        </a:prstGeom>
        <a:ln w="6350">
          <a:solidFill>
            <a:srgbClr val="FF0000"/>
          </a:solidFill>
          <a:miter/>
        </a:ln>
      </xdr:spPr>
    </xdr:cxnSp>
    <xdr:clientData/>
  </xdr:twoCellAnchor>
  <xdr:twoCellAnchor>
    <xdr:from>
      <xdr:col>41</xdr:col>
      <xdr:colOff>0</xdr:colOff>
      <xdr:row>35</xdr:row>
      <xdr:rowOff>86760</xdr:rowOff>
    </xdr:from>
    <xdr:to>
      <xdr:col>41</xdr:col>
      <xdr:colOff>101160</xdr:colOff>
      <xdr:row>36</xdr:row>
      <xdr:rowOff>16560</xdr:rowOff>
    </xdr:to>
    <xdr:sp macro="" textlink="">
      <xdr:nvSpPr>
        <xdr:cNvPr id="303" name="フローチャート: 判断 302">
          <a:extLst>
            <a:ext uri="{FF2B5EF4-FFF2-40B4-BE49-F238E27FC236}">
              <a16:creationId xmlns:a16="http://schemas.microsoft.com/office/drawing/2014/main" id="{F3C498D9-E173-4E34-85F7-7D782FC273CF}"/>
            </a:ext>
          </a:extLst>
        </xdr:cNvPr>
        <xdr:cNvSpPr/>
      </xdr:nvSpPr>
      <xdr:spPr>
        <a:xfrm>
          <a:off x="7029450" y="587161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34</xdr:row>
      <xdr:rowOff>54720</xdr:rowOff>
    </xdr:from>
    <xdr:to>
      <xdr:col>43</xdr:col>
      <xdr:colOff>7920</xdr:colOff>
      <xdr:row>35</xdr:row>
      <xdr:rowOff>112255</xdr:rowOff>
    </xdr:to>
    <xdr:sp macro="" textlink="">
      <xdr:nvSpPr>
        <xdr:cNvPr id="304" name="テキスト ボックス 303">
          <a:extLst>
            <a:ext uri="{FF2B5EF4-FFF2-40B4-BE49-F238E27FC236}">
              <a16:creationId xmlns:a16="http://schemas.microsoft.com/office/drawing/2014/main" id="{AB6FB930-9036-4409-AAE2-3807C05BF3D2}"/>
            </a:ext>
          </a:extLst>
        </xdr:cNvPr>
        <xdr:cNvSpPr/>
      </xdr:nvSpPr>
      <xdr:spPr>
        <a:xfrm>
          <a:off x="6855390" y="567447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77,764</a:t>
          </a:r>
          <a:endParaRPr lang="en-US" sz="1000" b="0" strike="noStrike" spc="-1">
            <a:latin typeface="游明朝"/>
          </a:endParaRPr>
        </a:p>
      </xdr:txBody>
    </xdr:sp>
    <xdr:clientData/>
  </xdr:twoCellAnchor>
  <xdr:twoCellAnchor>
    <xdr:from>
      <xdr:col>36</xdr:col>
      <xdr:colOff>63360</xdr:colOff>
      <xdr:row>31</xdr:row>
      <xdr:rowOff>34920</xdr:rowOff>
    </xdr:from>
    <xdr:to>
      <xdr:col>36</xdr:col>
      <xdr:colOff>164520</xdr:colOff>
      <xdr:row>31</xdr:row>
      <xdr:rowOff>136080</xdr:rowOff>
    </xdr:to>
    <xdr:sp macro="" textlink="">
      <xdr:nvSpPr>
        <xdr:cNvPr id="305" name="フローチャート: 判断 304">
          <a:extLst>
            <a:ext uri="{FF2B5EF4-FFF2-40B4-BE49-F238E27FC236}">
              <a16:creationId xmlns:a16="http://schemas.microsoft.com/office/drawing/2014/main" id="{2907A801-4601-45E5-9C16-CDD07DD942C5}"/>
            </a:ext>
          </a:extLst>
        </xdr:cNvPr>
        <xdr:cNvSpPr/>
      </xdr:nvSpPr>
      <xdr:spPr>
        <a:xfrm>
          <a:off x="6235560" y="515937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10440</xdr:colOff>
      <xdr:row>31</xdr:row>
      <xdr:rowOff>148680</xdr:rowOff>
    </xdr:from>
    <xdr:to>
      <xdr:col>38</xdr:col>
      <xdr:colOff>87775</xdr:colOff>
      <xdr:row>33</xdr:row>
      <xdr:rowOff>50565</xdr:rowOff>
    </xdr:to>
    <xdr:sp macro="" textlink="">
      <xdr:nvSpPr>
        <xdr:cNvPr id="306" name="テキスト ボックス 305">
          <a:extLst>
            <a:ext uri="{FF2B5EF4-FFF2-40B4-BE49-F238E27FC236}">
              <a16:creationId xmlns:a16="http://schemas.microsoft.com/office/drawing/2014/main" id="{3D0B69CF-9564-4F1C-A722-0AC1AE3B3200}"/>
            </a:ext>
          </a:extLst>
        </xdr:cNvPr>
        <xdr:cNvSpPr/>
      </xdr:nvSpPr>
      <xdr:spPr>
        <a:xfrm>
          <a:off x="6011190" y="5273130"/>
          <a:ext cx="58851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174,591</a:t>
          </a:r>
          <a:endParaRPr lang="en-US" sz="1000" b="0" strike="noStrike" spc="-1">
            <a:latin typeface="游明朝"/>
          </a:endParaRPr>
        </a:p>
      </xdr:txBody>
    </xdr:sp>
    <xdr:clientData/>
  </xdr:twoCellAnchor>
  <xdr:twoCellAnchor editAs="oneCell">
    <xdr:from>
      <xdr:col>54</xdr:col>
      <xdr:colOff>0</xdr:colOff>
      <xdr:row>41</xdr:row>
      <xdr:rowOff>101160</xdr:rowOff>
    </xdr:from>
    <xdr:to>
      <xdr:col>58</xdr:col>
      <xdr:colOff>75960</xdr:colOff>
      <xdr:row>43</xdr:row>
      <xdr:rowOff>3120</xdr:rowOff>
    </xdr:to>
    <xdr:sp macro="" textlink="">
      <xdr:nvSpPr>
        <xdr:cNvPr id="307" name="テキスト ボックス 306">
          <a:extLst>
            <a:ext uri="{FF2B5EF4-FFF2-40B4-BE49-F238E27FC236}">
              <a16:creationId xmlns:a16="http://schemas.microsoft.com/office/drawing/2014/main" id="{8197A743-65AB-4570-BB79-7DD712A4D68E}"/>
            </a:ext>
          </a:extLst>
        </xdr:cNvPr>
        <xdr:cNvSpPr/>
      </xdr:nvSpPr>
      <xdr:spPr>
        <a:xfrm>
          <a:off x="925830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49</xdr:col>
      <xdr:colOff>114480</xdr:colOff>
      <xdr:row>41</xdr:row>
      <xdr:rowOff>101160</xdr:rowOff>
    </xdr:from>
    <xdr:to>
      <xdr:col>54</xdr:col>
      <xdr:colOff>18720</xdr:colOff>
      <xdr:row>43</xdr:row>
      <xdr:rowOff>3120</xdr:rowOff>
    </xdr:to>
    <xdr:sp macro="" textlink="">
      <xdr:nvSpPr>
        <xdr:cNvPr id="308" name="テキスト ボックス 307">
          <a:extLst>
            <a:ext uri="{FF2B5EF4-FFF2-40B4-BE49-F238E27FC236}">
              <a16:creationId xmlns:a16="http://schemas.microsoft.com/office/drawing/2014/main" id="{AD3CD0DC-7957-45FD-8DF3-DF1DD84E81CC}"/>
            </a:ext>
          </a:extLst>
        </xdr:cNvPr>
        <xdr:cNvSpPr/>
      </xdr:nvSpPr>
      <xdr:spPr>
        <a:xfrm>
          <a:off x="8515530" y="6876610"/>
          <a:ext cx="7614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45</xdr:col>
      <xdr:colOff>6480</xdr:colOff>
      <xdr:row>41</xdr:row>
      <xdr:rowOff>101160</xdr:rowOff>
    </xdr:from>
    <xdr:to>
      <xdr:col>49</xdr:col>
      <xdr:colOff>85615</xdr:colOff>
      <xdr:row>43</xdr:row>
      <xdr:rowOff>3120</xdr:rowOff>
    </xdr:to>
    <xdr:sp macro="" textlink="">
      <xdr:nvSpPr>
        <xdr:cNvPr id="309" name="テキスト ボックス 308">
          <a:extLst>
            <a:ext uri="{FF2B5EF4-FFF2-40B4-BE49-F238E27FC236}">
              <a16:creationId xmlns:a16="http://schemas.microsoft.com/office/drawing/2014/main" id="{3FFF4413-A23D-448D-935C-D0386071AAE3}"/>
            </a:ext>
          </a:extLst>
        </xdr:cNvPr>
        <xdr:cNvSpPr/>
      </xdr:nvSpPr>
      <xdr:spPr>
        <a:xfrm>
          <a:off x="772173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40</xdr:col>
      <xdr:colOff>50760</xdr:colOff>
      <xdr:row>41</xdr:row>
      <xdr:rowOff>101160</xdr:rowOff>
    </xdr:from>
    <xdr:to>
      <xdr:col>44</xdr:col>
      <xdr:colOff>123545</xdr:colOff>
      <xdr:row>43</xdr:row>
      <xdr:rowOff>3120</xdr:rowOff>
    </xdr:to>
    <xdr:sp macro="" textlink="">
      <xdr:nvSpPr>
        <xdr:cNvPr id="310" name="テキスト ボックス 309">
          <a:extLst>
            <a:ext uri="{FF2B5EF4-FFF2-40B4-BE49-F238E27FC236}">
              <a16:creationId xmlns:a16="http://schemas.microsoft.com/office/drawing/2014/main" id="{75D29D3B-78E1-45E6-93C3-5058FEC3E273}"/>
            </a:ext>
          </a:extLst>
        </xdr:cNvPr>
        <xdr:cNvSpPr/>
      </xdr:nvSpPr>
      <xdr:spPr>
        <a:xfrm>
          <a:off x="690876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35</xdr:col>
      <xdr:colOff>114480</xdr:colOff>
      <xdr:row>41</xdr:row>
      <xdr:rowOff>101160</xdr:rowOff>
    </xdr:from>
    <xdr:to>
      <xdr:col>40</xdr:col>
      <xdr:colOff>19080</xdr:colOff>
      <xdr:row>43</xdr:row>
      <xdr:rowOff>3120</xdr:rowOff>
    </xdr:to>
    <xdr:sp macro="" textlink="">
      <xdr:nvSpPr>
        <xdr:cNvPr id="311" name="テキスト ボックス 310">
          <a:extLst>
            <a:ext uri="{FF2B5EF4-FFF2-40B4-BE49-F238E27FC236}">
              <a16:creationId xmlns:a16="http://schemas.microsoft.com/office/drawing/2014/main" id="{1679B67D-F8BA-4B96-B00D-ACBF383B5C19}"/>
            </a:ext>
          </a:extLst>
        </xdr:cNvPr>
        <xdr:cNvSpPr/>
      </xdr:nvSpPr>
      <xdr:spPr>
        <a:xfrm>
          <a:off x="6115230" y="6876610"/>
          <a:ext cx="7618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54</xdr:col>
      <xdr:colOff>139680</xdr:colOff>
      <xdr:row>36</xdr:row>
      <xdr:rowOff>9720</xdr:rowOff>
    </xdr:from>
    <xdr:to>
      <xdr:col>55</xdr:col>
      <xdr:colOff>50400</xdr:colOff>
      <xdr:row>36</xdr:row>
      <xdr:rowOff>110880</xdr:rowOff>
    </xdr:to>
    <xdr:sp macro="" textlink="">
      <xdr:nvSpPr>
        <xdr:cNvPr id="312" name="楕円 311">
          <a:extLst>
            <a:ext uri="{FF2B5EF4-FFF2-40B4-BE49-F238E27FC236}">
              <a16:creationId xmlns:a16="http://schemas.microsoft.com/office/drawing/2014/main" id="{CC84DCD3-BFCF-45D9-94BE-A46BDF88F66D}"/>
            </a:ext>
          </a:extLst>
        </xdr:cNvPr>
        <xdr:cNvSpPr/>
      </xdr:nvSpPr>
      <xdr:spPr>
        <a:xfrm>
          <a:off x="9397980" y="595967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55080</xdr:colOff>
      <xdr:row>36</xdr:row>
      <xdr:rowOff>18720</xdr:rowOff>
    </xdr:from>
    <xdr:to>
      <xdr:col>58</xdr:col>
      <xdr:colOff>65520</xdr:colOff>
      <xdr:row>37</xdr:row>
      <xdr:rowOff>76255</xdr:rowOff>
    </xdr:to>
    <xdr:sp macro="" textlink="">
      <xdr:nvSpPr>
        <xdr:cNvPr id="313" name="補助費等該当値テキスト">
          <a:extLst>
            <a:ext uri="{FF2B5EF4-FFF2-40B4-BE49-F238E27FC236}">
              <a16:creationId xmlns:a16="http://schemas.microsoft.com/office/drawing/2014/main" id="{B600C29E-F54E-44B2-81C2-CF725983F229}"/>
            </a:ext>
          </a:extLst>
        </xdr:cNvPr>
        <xdr:cNvSpPr/>
      </xdr:nvSpPr>
      <xdr:spPr>
        <a:xfrm>
          <a:off x="9484830" y="596867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65,383</a:t>
          </a:r>
          <a:endParaRPr lang="en-US" sz="1000" b="0" strike="noStrike" spc="-1">
            <a:latin typeface="游明朝"/>
          </a:endParaRPr>
        </a:p>
      </xdr:txBody>
    </xdr:sp>
    <xdr:clientData/>
  </xdr:twoCellAnchor>
  <xdr:twoCellAnchor>
    <xdr:from>
      <xdr:col>50</xdr:col>
      <xdr:colOff>63360</xdr:colOff>
      <xdr:row>35</xdr:row>
      <xdr:rowOff>118440</xdr:rowOff>
    </xdr:from>
    <xdr:to>
      <xdr:col>50</xdr:col>
      <xdr:colOff>164520</xdr:colOff>
      <xdr:row>36</xdr:row>
      <xdr:rowOff>48240</xdr:rowOff>
    </xdr:to>
    <xdr:sp macro="" textlink="">
      <xdr:nvSpPr>
        <xdr:cNvPr id="314" name="楕円 313">
          <a:extLst>
            <a:ext uri="{FF2B5EF4-FFF2-40B4-BE49-F238E27FC236}">
              <a16:creationId xmlns:a16="http://schemas.microsoft.com/office/drawing/2014/main" id="{2C644B9A-3091-4600-A989-BEBB20D8EF22}"/>
            </a:ext>
          </a:extLst>
        </xdr:cNvPr>
        <xdr:cNvSpPr/>
      </xdr:nvSpPr>
      <xdr:spPr>
        <a:xfrm>
          <a:off x="8635860" y="590329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36</xdr:row>
      <xdr:rowOff>60840</xdr:rowOff>
    </xdr:from>
    <xdr:to>
      <xdr:col>52</xdr:col>
      <xdr:colOff>55375</xdr:colOff>
      <xdr:row>37</xdr:row>
      <xdr:rowOff>121550</xdr:rowOff>
    </xdr:to>
    <xdr:sp macro="" textlink="">
      <xdr:nvSpPr>
        <xdr:cNvPr id="315" name="テキスト ボックス 314">
          <a:extLst>
            <a:ext uri="{FF2B5EF4-FFF2-40B4-BE49-F238E27FC236}">
              <a16:creationId xmlns:a16="http://schemas.microsoft.com/office/drawing/2014/main" id="{0A810678-9164-4771-9F52-E6551676089F}"/>
            </a:ext>
          </a:extLst>
        </xdr:cNvPr>
        <xdr:cNvSpPr/>
      </xdr:nvSpPr>
      <xdr:spPr>
        <a:xfrm>
          <a:off x="8442810" y="601079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73,624</a:t>
          </a:r>
          <a:endParaRPr lang="en-US" sz="1000" b="0" strike="noStrike" spc="-1">
            <a:latin typeface="游明朝"/>
          </a:endParaRPr>
        </a:p>
      </xdr:txBody>
    </xdr:sp>
    <xdr:clientData/>
  </xdr:twoCellAnchor>
  <xdr:twoCellAnchor>
    <xdr:from>
      <xdr:col>45</xdr:col>
      <xdr:colOff>127080</xdr:colOff>
      <xdr:row>35</xdr:row>
      <xdr:rowOff>75600</xdr:rowOff>
    </xdr:from>
    <xdr:to>
      <xdr:col>46</xdr:col>
      <xdr:colOff>37800</xdr:colOff>
      <xdr:row>36</xdr:row>
      <xdr:rowOff>5400</xdr:rowOff>
    </xdr:to>
    <xdr:sp macro="" textlink="">
      <xdr:nvSpPr>
        <xdr:cNvPr id="316" name="楕円 315">
          <a:extLst>
            <a:ext uri="{FF2B5EF4-FFF2-40B4-BE49-F238E27FC236}">
              <a16:creationId xmlns:a16="http://schemas.microsoft.com/office/drawing/2014/main" id="{98087F3F-226C-4EDD-ABEE-195C36AC5C6B}"/>
            </a:ext>
          </a:extLst>
        </xdr:cNvPr>
        <xdr:cNvSpPr/>
      </xdr:nvSpPr>
      <xdr:spPr>
        <a:xfrm>
          <a:off x="7842330" y="586045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36</xdr:row>
      <xdr:rowOff>27720</xdr:rowOff>
    </xdr:from>
    <xdr:to>
      <xdr:col>47</xdr:col>
      <xdr:colOff>112745</xdr:colOff>
      <xdr:row>37</xdr:row>
      <xdr:rowOff>88430</xdr:rowOff>
    </xdr:to>
    <xdr:sp macro="" textlink="">
      <xdr:nvSpPr>
        <xdr:cNvPr id="317" name="テキスト ボックス 316">
          <a:extLst>
            <a:ext uri="{FF2B5EF4-FFF2-40B4-BE49-F238E27FC236}">
              <a16:creationId xmlns:a16="http://schemas.microsoft.com/office/drawing/2014/main" id="{3B13DF81-16DD-448E-9AB8-95679C53ECEE}"/>
            </a:ext>
          </a:extLst>
        </xdr:cNvPr>
        <xdr:cNvSpPr/>
      </xdr:nvSpPr>
      <xdr:spPr>
        <a:xfrm>
          <a:off x="7649280" y="597767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79,230</a:t>
          </a:r>
          <a:endParaRPr lang="en-US" sz="1000" b="0" strike="noStrike" spc="-1">
            <a:latin typeface="游明朝"/>
          </a:endParaRPr>
        </a:p>
      </xdr:txBody>
    </xdr:sp>
    <xdr:clientData/>
  </xdr:twoCellAnchor>
  <xdr:twoCellAnchor>
    <xdr:from>
      <xdr:col>41</xdr:col>
      <xdr:colOff>0</xdr:colOff>
      <xdr:row>36</xdr:row>
      <xdr:rowOff>13680</xdr:rowOff>
    </xdr:from>
    <xdr:to>
      <xdr:col>41</xdr:col>
      <xdr:colOff>101160</xdr:colOff>
      <xdr:row>36</xdr:row>
      <xdr:rowOff>114840</xdr:rowOff>
    </xdr:to>
    <xdr:sp macro="" textlink="">
      <xdr:nvSpPr>
        <xdr:cNvPr id="318" name="楕円 317">
          <a:extLst>
            <a:ext uri="{FF2B5EF4-FFF2-40B4-BE49-F238E27FC236}">
              <a16:creationId xmlns:a16="http://schemas.microsoft.com/office/drawing/2014/main" id="{58B16E8C-BC4F-48A9-A0AE-E9103C762589}"/>
            </a:ext>
          </a:extLst>
        </xdr:cNvPr>
        <xdr:cNvSpPr/>
      </xdr:nvSpPr>
      <xdr:spPr>
        <a:xfrm>
          <a:off x="7029450" y="59636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36</xdr:row>
      <xdr:rowOff>127800</xdr:rowOff>
    </xdr:from>
    <xdr:to>
      <xdr:col>43</xdr:col>
      <xdr:colOff>7920</xdr:colOff>
      <xdr:row>38</xdr:row>
      <xdr:rowOff>29685</xdr:rowOff>
    </xdr:to>
    <xdr:sp macro="" textlink="">
      <xdr:nvSpPr>
        <xdr:cNvPr id="319" name="テキスト ボックス 318">
          <a:extLst>
            <a:ext uri="{FF2B5EF4-FFF2-40B4-BE49-F238E27FC236}">
              <a16:creationId xmlns:a16="http://schemas.microsoft.com/office/drawing/2014/main" id="{372E3B67-C6C6-460F-861B-F55D61F4EB25}"/>
            </a:ext>
          </a:extLst>
        </xdr:cNvPr>
        <xdr:cNvSpPr/>
      </xdr:nvSpPr>
      <xdr:spPr>
        <a:xfrm>
          <a:off x="6855390" y="6077750"/>
          <a:ext cx="52488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64,869</a:t>
          </a:r>
          <a:endParaRPr lang="en-US" sz="1000" b="0" strike="noStrike" spc="-1">
            <a:latin typeface="游明朝"/>
          </a:endParaRPr>
        </a:p>
      </xdr:txBody>
    </xdr:sp>
    <xdr:clientData/>
  </xdr:twoCellAnchor>
  <xdr:twoCellAnchor>
    <xdr:from>
      <xdr:col>36</xdr:col>
      <xdr:colOff>63360</xdr:colOff>
      <xdr:row>30</xdr:row>
      <xdr:rowOff>60120</xdr:rowOff>
    </xdr:from>
    <xdr:to>
      <xdr:col>36</xdr:col>
      <xdr:colOff>164520</xdr:colOff>
      <xdr:row>30</xdr:row>
      <xdr:rowOff>161280</xdr:rowOff>
    </xdr:to>
    <xdr:sp macro="" textlink="">
      <xdr:nvSpPr>
        <xdr:cNvPr id="320" name="楕円 319">
          <a:extLst>
            <a:ext uri="{FF2B5EF4-FFF2-40B4-BE49-F238E27FC236}">
              <a16:creationId xmlns:a16="http://schemas.microsoft.com/office/drawing/2014/main" id="{7264D256-22F7-4249-9A1E-ECCBDC177E0B}"/>
            </a:ext>
          </a:extLst>
        </xdr:cNvPr>
        <xdr:cNvSpPr/>
      </xdr:nvSpPr>
      <xdr:spPr>
        <a:xfrm>
          <a:off x="6235560" y="501947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10440</xdr:colOff>
      <xdr:row>29</xdr:row>
      <xdr:rowOff>28080</xdr:rowOff>
    </xdr:from>
    <xdr:to>
      <xdr:col>38</xdr:col>
      <xdr:colOff>87775</xdr:colOff>
      <xdr:row>30</xdr:row>
      <xdr:rowOff>88790</xdr:rowOff>
    </xdr:to>
    <xdr:sp macro="" textlink="">
      <xdr:nvSpPr>
        <xdr:cNvPr id="321" name="テキスト ボックス 320">
          <a:extLst>
            <a:ext uri="{FF2B5EF4-FFF2-40B4-BE49-F238E27FC236}">
              <a16:creationId xmlns:a16="http://schemas.microsoft.com/office/drawing/2014/main" id="{6ACE2A2F-6EC6-4651-AF86-D3B141E6F894}"/>
            </a:ext>
          </a:extLst>
        </xdr:cNvPr>
        <xdr:cNvSpPr/>
      </xdr:nvSpPr>
      <xdr:spPr>
        <a:xfrm>
          <a:off x="6011190" y="4822330"/>
          <a:ext cx="5885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193,789</a:t>
          </a:r>
          <a:endParaRPr lang="en-US" sz="1000" b="0" strike="noStrike" spc="-1">
            <a:latin typeface="游明朝"/>
          </a:endParaRPr>
        </a:p>
      </xdr:txBody>
    </xdr:sp>
    <xdr:clientData/>
  </xdr:twoCellAnchor>
  <xdr:twoCellAnchor>
    <xdr:from>
      <xdr:col>34</xdr:col>
      <xdr:colOff>127080</xdr:colOff>
      <xdr:row>43</xdr:row>
      <xdr:rowOff>57240</xdr:rowOff>
    </xdr:from>
    <xdr:to>
      <xdr:col>59</xdr:col>
      <xdr:colOff>50400</xdr:colOff>
      <xdr:row>45</xdr:row>
      <xdr:rowOff>31320</xdr:rowOff>
    </xdr:to>
    <xdr:sp macro="" textlink="">
      <xdr:nvSpPr>
        <xdr:cNvPr id="322" name="正方形/長方形 321">
          <a:extLst>
            <a:ext uri="{FF2B5EF4-FFF2-40B4-BE49-F238E27FC236}">
              <a16:creationId xmlns:a16="http://schemas.microsoft.com/office/drawing/2014/main" id="{92340AF8-9306-4B97-BF20-BF20C8163B25}"/>
            </a:ext>
          </a:extLst>
        </xdr:cNvPr>
        <xdr:cNvSpPr/>
      </xdr:nvSpPr>
      <xdr:spPr>
        <a:xfrm>
          <a:off x="5956380" y="7162890"/>
          <a:ext cx="420957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普通建設事業費</a:t>
          </a:r>
          <a:endParaRPr lang="en-US" sz="1600" b="0" strike="noStrike" spc="-1">
            <a:latin typeface="游明朝"/>
          </a:endParaRPr>
        </a:p>
      </xdr:txBody>
    </xdr:sp>
    <xdr:clientData/>
  </xdr:twoCellAnchor>
  <xdr:twoCellAnchor>
    <xdr:from>
      <xdr:col>35</xdr:col>
      <xdr:colOff>63360</xdr:colOff>
      <xdr:row>45</xdr:row>
      <xdr:rowOff>57240</xdr:rowOff>
    </xdr:from>
    <xdr:to>
      <xdr:col>43</xdr:col>
      <xdr:colOff>63000</xdr:colOff>
      <xdr:row>46</xdr:row>
      <xdr:rowOff>139320</xdr:rowOff>
    </xdr:to>
    <xdr:sp macro="" textlink="">
      <xdr:nvSpPr>
        <xdr:cNvPr id="323" name="正方形/長方形 322">
          <a:extLst>
            <a:ext uri="{FF2B5EF4-FFF2-40B4-BE49-F238E27FC236}">
              <a16:creationId xmlns:a16="http://schemas.microsoft.com/office/drawing/2014/main" id="{1E22F356-8D98-4092-ADE8-F8A9906B2381}"/>
            </a:ext>
          </a:extLst>
        </xdr:cNvPr>
        <xdr:cNvSpPr/>
      </xdr:nvSpPr>
      <xdr:spPr>
        <a:xfrm>
          <a:off x="6064110" y="7493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35</xdr:col>
      <xdr:colOff>63360</xdr:colOff>
      <xdr:row>46</xdr:row>
      <xdr:rowOff>88920</xdr:rowOff>
    </xdr:from>
    <xdr:to>
      <xdr:col>43</xdr:col>
      <xdr:colOff>63000</xdr:colOff>
      <xdr:row>47</xdr:row>
      <xdr:rowOff>161280</xdr:rowOff>
    </xdr:to>
    <xdr:sp macro="" textlink="">
      <xdr:nvSpPr>
        <xdr:cNvPr id="324" name="正方形/長方形 323">
          <a:extLst>
            <a:ext uri="{FF2B5EF4-FFF2-40B4-BE49-F238E27FC236}">
              <a16:creationId xmlns:a16="http://schemas.microsoft.com/office/drawing/2014/main" id="{E901DF4E-5D2A-4D33-BD96-2C354ED3F395}"/>
            </a:ext>
          </a:extLst>
        </xdr:cNvPr>
        <xdr:cNvSpPr/>
      </xdr:nvSpPr>
      <xdr:spPr>
        <a:xfrm>
          <a:off x="6064110" y="7689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9/46</a:t>
          </a:r>
          <a:endParaRPr lang="en-US" sz="1200" b="0" strike="noStrike" spc="-1">
            <a:latin typeface="游明朝"/>
          </a:endParaRPr>
        </a:p>
      </xdr:txBody>
    </xdr:sp>
    <xdr:clientData/>
  </xdr:twoCellAnchor>
  <xdr:twoCellAnchor>
    <xdr:from>
      <xdr:col>40</xdr:col>
      <xdr:colOff>127080</xdr:colOff>
      <xdr:row>45</xdr:row>
      <xdr:rowOff>57240</xdr:rowOff>
    </xdr:from>
    <xdr:to>
      <xdr:col>48</xdr:col>
      <xdr:colOff>126720</xdr:colOff>
      <xdr:row>46</xdr:row>
      <xdr:rowOff>139320</xdr:rowOff>
    </xdr:to>
    <xdr:sp macro="" textlink="">
      <xdr:nvSpPr>
        <xdr:cNvPr id="325" name="正方形/長方形 324">
          <a:extLst>
            <a:ext uri="{FF2B5EF4-FFF2-40B4-BE49-F238E27FC236}">
              <a16:creationId xmlns:a16="http://schemas.microsoft.com/office/drawing/2014/main" id="{F02EF37A-D0D7-44F9-A931-1D6B46A3D658}"/>
            </a:ext>
          </a:extLst>
        </xdr:cNvPr>
        <xdr:cNvSpPr/>
      </xdr:nvSpPr>
      <xdr:spPr>
        <a:xfrm>
          <a:off x="6985080" y="7493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40</xdr:col>
      <xdr:colOff>127080</xdr:colOff>
      <xdr:row>46</xdr:row>
      <xdr:rowOff>88920</xdr:rowOff>
    </xdr:from>
    <xdr:to>
      <xdr:col>48</xdr:col>
      <xdr:colOff>126720</xdr:colOff>
      <xdr:row>47</xdr:row>
      <xdr:rowOff>161280</xdr:rowOff>
    </xdr:to>
    <xdr:sp macro="" textlink="">
      <xdr:nvSpPr>
        <xdr:cNvPr id="326" name="正方形/長方形 325">
          <a:extLst>
            <a:ext uri="{FF2B5EF4-FFF2-40B4-BE49-F238E27FC236}">
              <a16:creationId xmlns:a16="http://schemas.microsoft.com/office/drawing/2014/main" id="{FEBB4B8A-80C3-47D2-82BB-44AD1E3794D2}"/>
            </a:ext>
          </a:extLst>
        </xdr:cNvPr>
        <xdr:cNvSpPr/>
      </xdr:nvSpPr>
      <xdr:spPr>
        <a:xfrm>
          <a:off x="6985080" y="7689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65,020</a:t>
          </a:r>
          <a:endParaRPr lang="en-US" sz="1200" b="0" strike="noStrike" spc="-1">
            <a:latin typeface="游明朝"/>
          </a:endParaRPr>
        </a:p>
      </xdr:txBody>
    </xdr:sp>
    <xdr:clientData/>
  </xdr:twoCellAnchor>
  <xdr:twoCellAnchor>
    <xdr:from>
      <xdr:col>46</xdr:col>
      <xdr:colOff>127080</xdr:colOff>
      <xdr:row>45</xdr:row>
      <xdr:rowOff>57240</xdr:rowOff>
    </xdr:from>
    <xdr:to>
      <xdr:col>54</xdr:col>
      <xdr:colOff>126720</xdr:colOff>
      <xdr:row>46</xdr:row>
      <xdr:rowOff>139320</xdr:rowOff>
    </xdr:to>
    <xdr:sp macro="" textlink="">
      <xdr:nvSpPr>
        <xdr:cNvPr id="327" name="正方形/長方形 326">
          <a:extLst>
            <a:ext uri="{FF2B5EF4-FFF2-40B4-BE49-F238E27FC236}">
              <a16:creationId xmlns:a16="http://schemas.microsoft.com/office/drawing/2014/main" id="{A65F7B0E-C05B-4FFE-8200-24A3D4C64EBE}"/>
            </a:ext>
          </a:extLst>
        </xdr:cNvPr>
        <xdr:cNvSpPr/>
      </xdr:nvSpPr>
      <xdr:spPr>
        <a:xfrm>
          <a:off x="8013780" y="7493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46</xdr:col>
      <xdr:colOff>127080</xdr:colOff>
      <xdr:row>46</xdr:row>
      <xdr:rowOff>88920</xdr:rowOff>
    </xdr:from>
    <xdr:to>
      <xdr:col>54</xdr:col>
      <xdr:colOff>126720</xdr:colOff>
      <xdr:row>47</xdr:row>
      <xdr:rowOff>161280</xdr:rowOff>
    </xdr:to>
    <xdr:sp macro="" textlink="">
      <xdr:nvSpPr>
        <xdr:cNvPr id="328" name="正方形/長方形 327">
          <a:extLst>
            <a:ext uri="{FF2B5EF4-FFF2-40B4-BE49-F238E27FC236}">
              <a16:creationId xmlns:a16="http://schemas.microsoft.com/office/drawing/2014/main" id="{0ABB593C-994D-4464-91C0-CEF545F4E4A9}"/>
            </a:ext>
          </a:extLst>
        </xdr:cNvPr>
        <xdr:cNvSpPr/>
      </xdr:nvSpPr>
      <xdr:spPr>
        <a:xfrm>
          <a:off x="8013780" y="7689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97,972</a:t>
          </a:r>
          <a:endParaRPr lang="en-US" sz="1200" b="0" strike="noStrike" spc="-1">
            <a:latin typeface="游明朝"/>
          </a:endParaRPr>
        </a:p>
      </xdr:txBody>
    </xdr:sp>
    <xdr:clientData/>
  </xdr:twoCellAnchor>
  <xdr:twoCellAnchor>
    <xdr:from>
      <xdr:col>34</xdr:col>
      <xdr:colOff>127080</xdr:colOff>
      <xdr:row>48</xdr:row>
      <xdr:rowOff>25560</xdr:rowOff>
    </xdr:from>
    <xdr:to>
      <xdr:col>59</xdr:col>
      <xdr:colOff>50400</xdr:colOff>
      <xdr:row>61</xdr:row>
      <xdr:rowOff>82440</xdr:rowOff>
    </xdr:to>
    <xdr:sp macro="" textlink="">
      <xdr:nvSpPr>
        <xdr:cNvPr id="329" name="正方形/長方形 328">
          <a:extLst>
            <a:ext uri="{FF2B5EF4-FFF2-40B4-BE49-F238E27FC236}">
              <a16:creationId xmlns:a16="http://schemas.microsoft.com/office/drawing/2014/main" id="{073BE460-2208-4257-ABBE-ED4214A37AA1}"/>
            </a:ext>
          </a:extLst>
        </xdr:cNvPr>
        <xdr:cNvSpPr/>
      </xdr:nvSpPr>
      <xdr:spPr>
        <a:xfrm>
          <a:off x="5956380" y="7956710"/>
          <a:ext cx="420957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47</xdr:row>
      <xdr:rowOff>6480</xdr:rowOff>
    </xdr:from>
    <xdr:to>
      <xdr:col>36</xdr:col>
      <xdr:colOff>83715</xdr:colOff>
      <xdr:row>48</xdr:row>
      <xdr:rowOff>48700</xdr:rowOff>
    </xdr:to>
    <xdr:sp macro="" textlink="">
      <xdr:nvSpPr>
        <xdr:cNvPr id="330" name="テキスト ボックス 329">
          <a:extLst>
            <a:ext uri="{FF2B5EF4-FFF2-40B4-BE49-F238E27FC236}">
              <a16:creationId xmlns:a16="http://schemas.microsoft.com/office/drawing/2014/main" id="{7E642E1F-D750-4191-B5F9-9A7D7BAC854C}"/>
            </a:ext>
          </a:extLst>
        </xdr:cNvPr>
        <xdr:cNvSpPr/>
      </xdr:nvSpPr>
      <xdr:spPr>
        <a:xfrm>
          <a:off x="5920740" y="7772530"/>
          <a:ext cx="344700" cy="194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34</xdr:col>
      <xdr:colOff>126720</xdr:colOff>
      <xdr:row>61</xdr:row>
      <xdr:rowOff>82440</xdr:rowOff>
    </xdr:from>
    <xdr:to>
      <xdr:col>59</xdr:col>
      <xdr:colOff>50760</xdr:colOff>
      <xdr:row>61</xdr:row>
      <xdr:rowOff>82440</xdr:rowOff>
    </xdr:to>
    <xdr:cxnSp macro="">
      <xdr:nvCxnSpPr>
        <xdr:cNvPr id="331" name="直線コネクタ 330">
          <a:extLst>
            <a:ext uri="{FF2B5EF4-FFF2-40B4-BE49-F238E27FC236}">
              <a16:creationId xmlns:a16="http://schemas.microsoft.com/office/drawing/2014/main" id="{FC12E9F5-B925-46EA-B94E-21E70F0A3671}"/>
            </a:ext>
          </a:extLst>
        </xdr:cNvPr>
        <xdr:cNvCxnSpPr/>
      </xdr:nvCxnSpPr>
      <xdr:spPr>
        <a:xfrm>
          <a:off x="5956020" y="10159890"/>
          <a:ext cx="4210290" cy="0"/>
        </a:xfrm>
        <a:prstGeom prst="straightConnector1">
          <a:avLst/>
        </a:prstGeom>
        <a:ln w="6350">
          <a:solidFill>
            <a:srgbClr val="C0C0C0"/>
          </a:solidFill>
          <a:miter/>
        </a:ln>
      </xdr:spPr>
    </xdr:cxnSp>
    <xdr:clientData/>
  </xdr:twoCellAnchor>
  <xdr:twoCellAnchor>
    <xdr:from>
      <xdr:col>34</xdr:col>
      <xdr:colOff>126720</xdr:colOff>
      <xdr:row>59</xdr:row>
      <xdr:rowOff>44280</xdr:rowOff>
    </xdr:from>
    <xdr:to>
      <xdr:col>59</xdr:col>
      <xdr:colOff>50760</xdr:colOff>
      <xdr:row>59</xdr:row>
      <xdr:rowOff>44280</xdr:rowOff>
    </xdr:to>
    <xdr:cxnSp macro="">
      <xdr:nvCxnSpPr>
        <xdr:cNvPr id="332" name="直線コネクタ 331">
          <a:extLst>
            <a:ext uri="{FF2B5EF4-FFF2-40B4-BE49-F238E27FC236}">
              <a16:creationId xmlns:a16="http://schemas.microsoft.com/office/drawing/2014/main" id="{E3EA2741-3124-4473-81D2-460333B6871C}"/>
            </a:ext>
          </a:extLst>
        </xdr:cNvPr>
        <xdr:cNvCxnSpPr/>
      </xdr:nvCxnSpPr>
      <xdr:spPr>
        <a:xfrm>
          <a:off x="5956020" y="9791530"/>
          <a:ext cx="4210290" cy="0"/>
        </a:xfrm>
        <a:prstGeom prst="straightConnector1">
          <a:avLst/>
        </a:prstGeom>
        <a:ln w="6350">
          <a:solidFill>
            <a:srgbClr val="C0C0C0"/>
          </a:solidFill>
          <a:miter/>
        </a:ln>
      </xdr:spPr>
    </xdr:cxnSp>
    <xdr:clientData/>
  </xdr:twoCellAnchor>
  <xdr:twoCellAnchor editAs="oneCell">
    <xdr:from>
      <xdr:col>33</xdr:col>
      <xdr:colOff>70560</xdr:colOff>
      <xdr:row>58</xdr:row>
      <xdr:rowOff>95040</xdr:rowOff>
    </xdr:from>
    <xdr:to>
      <xdr:col>34</xdr:col>
      <xdr:colOff>140465</xdr:colOff>
      <xdr:row>59</xdr:row>
      <xdr:rowOff>152575</xdr:rowOff>
    </xdr:to>
    <xdr:sp macro="" textlink="">
      <xdr:nvSpPr>
        <xdr:cNvPr id="333" name="テキスト ボックス 332">
          <a:extLst>
            <a:ext uri="{FF2B5EF4-FFF2-40B4-BE49-F238E27FC236}">
              <a16:creationId xmlns:a16="http://schemas.microsoft.com/office/drawing/2014/main" id="{C25B56C5-B55D-4DB2-A8BF-82F0D071764B}"/>
            </a:ext>
          </a:extLst>
        </xdr:cNvPr>
        <xdr:cNvSpPr/>
      </xdr:nvSpPr>
      <xdr:spPr>
        <a:xfrm>
          <a:off x="5728410" y="9677190"/>
          <a:ext cx="24453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34</xdr:col>
      <xdr:colOff>126720</xdr:colOff>
      <xdr:row>57</xdr:row>
      <xdr:rowOff>6120</xdr:rowOff>
    </xdr:from>
    <xdr:to>
      <xdr:col>59</xdr:col>
      <xdr:colOff>50760</xdr:colOff>
      <xdr:row>57</xdr:row>
      <xdr:rowOff>6120</xdr:rowOff>
    </xdr:to>
    <xdr:cxnSp macro="">
      <xdr:nvCxnSpPr>
        <xdr:cNvPr id="334" name="直線コネクタ 333">
          <a:extLst>
            <a:ext uri="{FF2B5EF4-FFF2-40B4-BE49-F238E27FC236}">
              <a16:creationId xmlns:a16="http://schemas.microsoft.com/office/drawing/2014/main" id="{1D9CEC0F-CB20-454A-BE6D-B86869B5D8F0}"/>
            </a:ext>
          </a:extLst>
        </xdr:cNvPr>
        <xdr:cNvCxnSpPr/>
      </xdr:nvCxnSpPr>
      <xdr:spPr>
        <a:xfrm>
          <a:off x="5956020" y="9423170"/>
          <a:ext cx="4210290" cy="0"/>
        </a:xfrm>
        <a:prstGeom prst="straightConnector1">
          <a:avLst/>
        </a:prstGeom>
        <a:ln w="6350">
          <a:solidFill>
            <a:srgbClr val="C0C0C0"/>
          </a:solidFill>
          <a:miter/>
        </a:ln>
      </xdr:spPr>
    </xdr:cxnSp>
    <xdr:clientData/>
  </xdr:twoCellAnchor>
  <xdr:twoCellAnchor editAs="oneCell">
    <xdr:from>
      <xdr:col>31</xdr:col>
      <xdr:colOff>169920</xdr:colOff>
      <xdr:row>56</xdr:row>
      <xdr:rowOff>56880</xdr:rowOff>
    </xdr:from>
    <xdr:to>
      <xdr:col>35</xdr:col>
      <xdr:colOff>9000</xdr:colOff>
      <xdr:row>57</xdr:row>
      <xdr:rowOff>114415</xdr:rowOff>
    </xdr:to>
    <xdr:sp macro="" textlink="">
      <xdr:nvSpPr>
        <xdr:cNvPr id="335" name="テキスト ボックス 334">
          <a:extLst>
            <a:ext uri="{FF2B5EF4-FFF2-40B4-BE49-F238E27FC236}">
              <a16:creationId xmlns:a16="http://schemas.microsoft.com/office/drawing/2014/main" id="{0AF5F828-2351-4A28-BE53-CCC29DF37AD7}"/>
            </a:ext>
          </a:extLst>
        </xdr:cNvPr>
        <xdr:cNvSpPr/>
      </xdr:nvSpPr>
      <xdr:spPr>
        <a:xfrm>
          <a:off x="5484870" y="930883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50,000</a:t>
          </a:r>
          <a:endParaRPr lang="en-US" sz="1000" b="0" strike="noStrike" spc="-1">
            <a:latin typeface="游明朝"/>
          </a:endParaRPr>
        </a:p>
      </xdr:txBody>
    </xdr:sp>
    <xdr:clientData/>
  </xdr:twoCellAnchor>
  <xdr:twoCellAnchor>
    <xdr:from>
      <xdr:col>34</xdr:col>
      <xdr:colOff>126720</xdr:colOff>
      <xdr:row>54</xdr:row>
      <xdr:rowOff>139680</xdr:rowOff>
    </xdr:from>
    <xdr:to>
      <xdr:col>59</xdr:col>
      <xdr:colOff>50760</xdr:colOff>
      <xdr:row>54</xdr:row>
      <xdr:rowOff>139680</xdr:rowOff>
    </xdr:to>
    <xdr:cxnSp macro="">
      <xdr:nvCxnSpPr>
        <xdr:cNvPr id="336" name="直線コネクタ 335">
          <a:extLst>
            <a:ext uri="{FF2B5EF4-FFF2-40B4-BE49-F238E27FC236}">
              <a16:creationId xmlns:a16="http://schemas.microsoft.com/office/drawing/2014/main" id="{E4E08D69-558F-4177-847C-1A989F14B7DE}"/>
            </a:ext>
          </a:extLst>
        </xdr:cNvPr>
        <xdr:cNvCxnSpPr/>
      </xdr:nvCxnSpPr>
      <xdr:spPr>
        <a:xfrm>
          <a:off x="5956020" y="9061430"/>
          <a:ext cx="4210290" cy="0"/>
        </a:xfrm>
        <a:prstGeom prst="straightConnector1">
          <a:avLst/>
        </a:prstGeom>
        <a:ln w="6350">
          <a:solidFill>
            <a:srgbClr val="C0C0C0"/>
          </a:solidFill>
          <a:miter/>
        </a:ln>
      </xdr:spPr>
    </xdr:cxnSp>
    <xdr:clientData/>
  </xdr:twoCellAnchor>
  <xdr:twoCellAnchor editAs="oneCell">
    <xdr:from>
      <xdr:col>31</xdr:col>
      <xdr:colOff>106200</xdr:colOff>
      <xdr:row>54</xdr:row>
      <xdr:rowOff>28080</xdr:rowOff>
    </xdr:from>
    <xdr:to>
      <xdr:col>35</xdr:col>
      <xdr:colOff>12175</xdr:colOff>
      <xdr:row>55</xdr:row>
      <xdr:rowOff>88790</xdr:rowOff>
    </xdr:to>
    <xdr:sp macro="" textlink="">
      <xdr:nvSpPr>
        <xdr:cNvPr id="337" name="テキスト ボックス 336">
          <a:extLst>
            <a:ext uri="{FF2B5EF4-FFF2-40B4-BE49-F238E27FC236}">
              <a16:creationId xmlns:a16="http://schemas.microsoft.com/office/drawing/2014/main" id="{BAFD36B0-3C0A-411C-977B-B4CD61A94AAB}"/>
            </a:ext>
          </a:extLst>
        </xdr:cNvPr>
        <xdr:cNvSpPr/>
      </xdr:nvSpPr>
      <xdr:spPr>
        <a:xfrm>
          <a:off x="5421150" y="894983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100,000</a:t>
          </a:r>
          <a:endParaRPr lang="en-US" sz="1000" b="0" strike="noStrike" spc="-1">
            <a:latin typeface="游明朝"/>
          </a:endParaRPr>
        </a:p>
      </xdr:txBody>
    </xdr:sp>
    <xdr:clientData/>
  </xdr:twoCellAnchor>
  <xdr:twoCellAnchor>
    <xdr:from>
      <xdr:col>34</xdr:col>
      <xdr:colOff>126720</xdr:colOff>
      <xdr:row>52</xdr:row>
      <xdr:rowOff>101520</xdr:rowOff>
    </xdr:from>
    <xdr:to>
      <xdr:col>59</xdr:col>
      <xdr:colOff>50760</xdr:colOff>
      <xdr:row>52</xdr:row>
      <xdr:rowOff>101520</xdr:rowOff>
    </xdr:to>
    <xdr:cxnSp macro="">
      <xdr:nvCxnSpPr>
        <xdr:cNvPr id="338" name="直線コネクタ 337">
          <a:extLst>
            <a:ext uri="{FF2B5EF4-FFF2-40B4-BE49-F238E27FC236}">
              <a16:creationId xmlns:a16="http://schemas.microsoft.com/office/drawing/2014/main" id="{11E17D09-FC42-4F52-AB93-CC662EE68E65}"/>
            </a:ext>
          </a:extLst>
        </xdr:cNvPr>
        <xdr:cNvCxnSpPr/>
      </xdr:nvCxnSpPr>
      <xdr:spPr>
        <a:xfrm>
          <a:off x="5956020" y="8693070"/>
          <a:ext cx="4210290" cy="0"/>
        </a:xfrm>
        <a:prstGeom prst="straightConnector1">
          <a:avLst/>
        </a:prstGeom>
        <a:ln w="6350">
          <a:solidFill>
            <a:srgbClr val="C0C0C0"/>
          </a:solidFill>
          <a:miter/>
        </a:ln>
      </xdr:spPr>
    </xdr:cxnSp>
    <xdr:clientData/>
  </xdr:twoCellAnchor>
  <xdr:twoCellAnchor editAs="oneCell">
    <xdr:from>
      <xdr:col>31</xdr:col>
      <xdr:colOff>106200</xdr:colOff>
      <xdr:row>51</xdr:row>
      <xdr:rowOff>151920</xdr:rowOff>
    </xdr:from>
    <xdr:to>
      <xdr:col>35</xdr:col>
      <xdr:colOff>12175</xdr:colOff>
      <xdr:row>53</xdr:row>
      <xdr:rowOff>44640</xdr:rowOff>
    </xdr:to>
    <xdr:sp macro="" textlink="">
      <xdr:nvSpPr>
        <xdr:cNvPr id="339" name="テキスト ボックス 338">
          <a:extLst>
            <a:ext uri="{FF2B5EF4-FFF2-40B4-BE49-F238E27FC236}">
              <a16:creationId xmlns:a16="http://schemas.microsoft.com/office/drawing/2014/main" id="{6B46717F-F9A7-46B5-B3A0-904409AA22CC}"/>
            </a:ext>
          </a:extLst>
        </xdr:cNvPr>
        <xdr:cNvSpPr/>
      </xdr:nvSpPr>
      <xdr:spPr>
        <a:xfrm>
          <a:off x="5421150" y="8578370"/>
          <a:ext cx="5886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150,000</a:t>
          </a:r>
          <a:endParaRPr lang="en-US" sz="1000" b="0" strike="noStrike" spc="-1">
            <a:latin typeface="游明朝"/>
          </a:endParaRPr>
        </a:p>
      </xdr:txBody>
    </xdr:sp>
    <xdr:clientData/>
  </xdr:twoCellAnchor>
  <xdr:twoCellAnchor>
    <xdr:from>
      <xdr:col>34</xdr:col>
      <xdr:colOff>126720</xdr:colOff>
      <xdr:row>50</xdr:row>
      <xdr:rowOff>63360</xdr:rowOff>
    </xdr:from>
    <xdr:to>
      <xdr:col>59</xdr:col>
      <xdr:colOff>50760</xdr:colOff>
      <xdr:row>50</xdr:row>
      <xdr:rowOff>63360</xdr:rowOff>
    </xdr:to>
    <xdr:cxnSp macro="">
      <xdr:nvCxnSpPr>
        <xdr:cNvPr id="340" name="直線コネクタ 339">
          <a:extLst>
            <a:ext uri="{FF2B5EF4-FFF2-40B4-BE49-F238E27FC236}">
              <a16:creationId xmlns:a16="http://schemas.microsoft.com/office/drawing/2014/main" id="{D63624E3-62A6-48DA-BEA9-2081B3458834}"/>
            </a:ext>
          </a:extLst>
        </xdr:cNvPr>
        <xdr:cNvCxnSpPr/>
      </xdr:nvCxnSpPr>
      <xdr:spPr>
        <a:xfrm>
          <a:off x="5956020" y="8324710"/>
          <a:ext cx="4210290" cy="0"/>
        </a:xfrm>
        <a:prstGeom prst="straightConnector1">
          <a:avLst/>
        </a:prstGeom>
        <a:ln w="6350">
          <a:solidFill>
            <a:srgbClr val="C0C0C0"/>
          </a:solidFill>
          <a:miter/>
        </a:ln>
      </xdr:spPr>
    </xdr:cxnSp>
    <xdr:clientData/>
  </xdr:twoCellAnchor>
  <xdr:twoCellAnchor editAs="oneCell">
    <xdr:from>
      <xdr:col>31</xdr:col>
      <xdr:colOff>106200</xdr:colOff>
      <xdr:row>49</xdr:row>
      <xdr:rowOff>114120</xdr:rowOff>
    </xdr:from>
    <xdr:to>
      <xdr:col>35</xdr:col>
      <xdr:colOff>12175</xdr:colOff>
      <xdr:row>51</xdr:row>
      <xdr:rowOff>6480</xdr:rowOff>
    </xdr:to>
    <xdr:sp macro="" textlink="">
      <xdr:nvSpPr>
        <xdr:cNvPr id="341" name="テキスト ボックス 340">
          <a:extLst>
            <a:ext uri="{FF2B5EF4-FFF2-40B4-BE49-F238E27FC236}">
              <a16:creationId xmlns:a16="http://schemas.microsoft.com/office/drawing/2014/main" id="{A406CB7C-49DA-473E-9FEF-E93D09EC7BF6}"/>
            </a:ext>
          </a:extLst>
        </xdr:cNvPr>
        <xdr:cNvSpPr/>
      </xdr:nvSpPr>
      <xdr:spPr>
        <a:xfrm>
          <a:off x="5421150" y="8210370"/>
          <a:ext cx="5886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200,000</a:t>
          </a:r>
          <a:endParaRPr lang="en-US" sz="1000" b="0" strike="noStrike" spc="-1">
            <a:latin typeface="游明朝"/>
          </a:endParaRPr>
        </a:p>
      </xdr:txBody>
    </xdr:sp>
    <xdr:clientData/>
  </xdr:twoCellAnchor>
  <xdr:twoCellAnchor>
    <xdr:from>
      <xdr:col>34</xdr:col>
      <xdr:colOff>126720</xdr:colOff>
      <xdr:row>48</xdr:row>
      <xdr:rowOff>25200</xdr:rowOff>
    </xdr:from>
    <xdr:to>
      <xdr:col>59</xdr:col>
      <xdr:colOff>50760</xdr:colOff>
      <xdr:row>48</xdr:row>
      <xdr:rowOff>25200</xdr:rowOff>
    </xdr:to>
    <xdr:cxnSp macro="">
      <xdr:nvCxnSpPr>
        <xdr:cNvPr id="342" name="直線コネクタ 341">
          <a:extLst>
            <a:ext uri="{FF2B5EF4-FFF2-40B4-BE49-F238E27FC236}">
              <a16:creationId xmlns:a16="http://schemas.microsoft.com/office/drawing/2014/main" id="{33F49D04-A9B7-424C-9A1F-4C08656C5ED3}"/>
            </a:ext>
          </a:extLst>
        </xdr:cNvPr>
        <xdr:cNvCxnSpPr/>
      </xdr:nvCxnSpPr>
      <xdr:spPr>
        <a:xfrm>
          <a:off x="5956020" y="7956350"/>
          <a:ext cx="4210290" cy="0"/>
        </a:xfrm>
        <a:prstGeom prst="straightConnector1">
          <a:avLst/>
        </a:prstGeom>
        <a:ln w="6350">
          <a:solidFill>
            <a:srgbClr val="C0C0C0"/>
          </a:solidFill>
          <a:miter/>
        </a:ln>
      </xdr:spPr>
    </xdr:cxnSp>
    <xdr:clientData/>
  </xdr:twoCellAnchor>
  <xdr:twoCellAnchor editAs="oneCell">
    <xdr:from>
      <xdr:col>31</xdr:col>
      <xdr:colOff>106200</xdr:colOff>
      <xdr:row>47</xdr:row>
      <xdr:rowOff>75960</xdr:rowOff>
    </xdr:from>
    <xdr:to>
      <xdr:col>35</xdr:col>
      <xdr:colOff>12175</xdr:colOff>
      <xdr:row>48</xdr:row>
      <xdr:rowOff>133855</xdr:rowOff>
    </xdr:to>
    <xdr:sp macro="" textlink="">
      <xdr:nvSpPr>
        <xdr:cNvPr id="343" name="テキスト ボックス 342">
          <a:extLst>
            <a:ext uri="{FF2B5EF4-FFF2-40B4-BE49-F238E27FC236}">
              <a16:creationId xmlns:a16="http://schemas.microsoft.com/office/drawing/2014/main" id="{81E92819-BE2F-40CF-AAA4-738B9280ADE3}"/>
            </a:ext>
          </a:extLst>
        </xdr:cNvPr>
        <xdr:cNvSpPr/>
      </xdr:nvSpPr>
      <xdr:spPr>
        <a:xfrm>
          <a:off x="5421150" y="7842010"/>
          <a:ext cx="5886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250,000</a:t>
          </a:r>
          <a:endParaRPr lang="en-US" sz="1000" b="0" strike="noStrike" spc="-1">
            <a:latin typeface="游明朝"/>
          </a:endParaRPr>
        </a:p>
      </xdr:txBody>
    </xdr:sp>
    <xdr:clientData/>
  </xdr:twoCellAnchor>
  <xdr:twoCellAnchor>
    <xdr:from>
      <xdr:col>34</xdr:col>
      <xdr:colOff>127080</xdr:colOff>
      <xdr:row>48</xdr:row>
      <xdr:rowOff>25560</xdr:rowOff>
    </xdr:from>
    <xdr:to>
      <xdr:col>59</xdr:col>
      <xdr:colOff>50400</xdr:colOff>
      <xdr:row>61</xdr:row>
      <xdr:rowOff>82440</xdr:rowOff>
    </xdr:to>
    <xdr:sp macro="" textlink="">
      <xdr:nvSpPr>
        <xdr:cNvPr id="344" name="普通建設事業費グラフ枠">
          <a:extLst>
            <a:ext uri="{FF2B5EF4-FFF2-40B4-BE49-F238E27FC236}">
              <a16:creationId xmlns:a16="http://schemas.microsoft.com/office/drawing/2014/main" id="{82CF8A82-597B-4F0D-894D-EDDE31B33A0A}"/>
            </a:ext>
          </a:extLst>
        </xdr:cNvPr>
        <xdr:cNvSpPr/>
      </xdr:nvSpPr>
      <xdr:spPr>
        <a:xfrm>
          <a:off x="5956380" y="7956710"/>
          <a:ext cx="420957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55</xdr:col>
      <xdr:colOff>16920</xdr:colOff>
      <xdr:row>51</xdr:row>
      <xdr:rowOff>103320</xdr:rowOff>
    </xdr:from>
    <xdr:to>
      <xdr:col>55</xdr:col>
      <xdr:colOff>18360</xdr:colOff>
      <xdr:row>58</xdr:row>
      <xdr:rowOff>46440</xdr:rowOff>
    </xdr:to>
    <xdr:cxnSp macro="">
      <xdr:nvCxnSpPr>
        <xdr:cNvPr id="345" name="直線コネクタ 344">
          <a:extLst>
            <a:ext uri="{FF2B5EF4-FFF2-40B4-BE49-F238E27FC236}">
              <a16:creationId xmlns:a16="http://schemas.microsoft.com/office/drawing/2014/main" id="{505B3F66-647D-4125-9E19-03DA2EB341B9}"/>
            </a:ext>
          </a:extLst>
        </xdr:cNvPr>
        <xdr:cNvCxnSpPr/>
      </xdr:nvCxnSpPr>
      <xdr:spPr>
        <a:xfrm flipV="1">
          <a:off x="9446670" y="8529770"/>
          <a:ext cx="1440" cy="1098820"/>
        </a:xfrm>
        <a:prstGeom prst="straightConnector1">
          <a:avLst/>
        </a:prstGeom>
        <a:ln w="31750">
          <a:solidFill>
            <a:srgbClr val="808080"/>
          </a:solidFill>
          <a:miter/>
        </a:ln>
      </xdr:spPr>
    </xdr:cxnSp>
    <xdr:clientData/>
  </xdr:twoCellAnchor>
  <xdr:twoCellAnchor editAs="oneCell">
    <xdr:from>
      <xdr:col>55</xdr:col>
      <xdr:colOff>55080</xdr:colOff>
      <xdr:row>58</xdr:row>
      <xdr:rowOff>71640</xdr:rowOff>
    </xdr:from>
    <xdr:to>
      <xdr:col>58</xdr:col>
      <xdr:colOff>65520</xdr:colOff>
      <xdr:row>59</xdr:row>
      <xdr:rowOff>126000</xdr:rowOff>
    </xdr:to>
    <xdr:sp macro="" textlink="">
      <xdr:nvSpPr>
        <xdr:cNvPr id="346" name="普通建設事業費最小値テキスト">
          <a:extLst>
            <a:ext uri="{FF2B5EF4-FFF2-40B4-BE49-F238E27FC236}">
              <a16:creationId xmlns:a16="http://schemas.microsoft.com/office/drawing/2014/main" id="{D6290D9C-D19F-4A23-90F3-FE4E2A4A30CB}"/>
            </a:ext>
          </a:extLst>
        </xdr:cNvPr>
        <xdr:cNvSpPr/>
      </xdr:nvSpPr>
      <xdr:spPr>
        <a:xfrm>
          <a:off x="9484830" y="965379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22,210</a:t>
          </a:r>
          <a:endParaRPr lang="en-US" sz="1000" b="0" strike="noStrike" spc="-1">
            <a:latin typeface="游明朝"/>
          </a:endParaRPr>
        </a:p>
      </xdr:txBody>
    </xdr:sp>
    <xdr:clientData/>
  </xdr:twoCellAnchor>
  <xdr:twoCellAnchor>
    <xdr:from>
      <xdr:col>54</xdr:col>
      <xdr:colOff>101520</xdr:colOff>
      <xdr:row>58</xdr:row>
      <xdr:rowOff>46440</xdr:rowOff>
    </xdr:from>
    <xdr:to>
      <xdr:col>55</xdr:col>
      <xdr:colOff>88560</xdr:colOff>
      <xdr:row>58</xdr:row>
      <xdr:rowOff>46440</xdr:rowOff>
    </xdr:to>
    <xdr:cxnSp macro="">
      <xdr:nvCxnSpPr>
        <xdr:cNvPr id="347" name="直線コネクタ 346">
          <a:extLst>
            <a:ext uri="{FF2B5EF4-FFF2-40B4-BE49-F238E27FC236}">
              <a16:creationId xmlns:a16="http://schemas.microsoft.com/office/drawing/2014/main" id="{E6229CC5-5BCD-4C1E-ACE7-7322066587A0}"/>
            </a:ext>
          </a:extLst>
        </xdr:cNvPr>
        <xdr:cNvCxnSpPr/>
      </xdr:nvCxnSpPr>
      <xdr:spPr>
        <a:xfrm>
          <a:off x="9359820" y="9628590"/>
          <a:ext cx="158490" cy="0"/>
        </a:xfrm>
        <a:prstGeom prst="straightConnector1">
          <a:avLst/>
        </a:prstGeom>
        <a:ln w="19050">
          <a:solidFill>
            <a:srgbClr val="000000"/>
          </a:solidFill>
          <a:miter/>
        </a:ln>
      </xdr:spPr>
    </xdr:cxnSp>
    <xdr:clientData/>
  </xdr:twoCellAnchor>
  <xdr:twoCellAnchor editAs="oneCell">
    <xdr:from>
      <xdr:col>55</xdr:col>
      <xdr:colOff>55800</xdr:colOff>
      <xdr:row>50</xdr:row>
      <xdr:rowOff>71280</xdr:rowOff>
    </xdr:from>
    <xdr:to>
      <xdr:col>58</xdr:col>
      <xdr:colOff>123610</xdr:colOff>
      <xdr:row>51</xdr:row>
      <xdr:rowOff>125640</xdr:rowOff>
    </xdr:to>
    <xdr:sp macro="" textlink="">
      <xdr:nvSpPr>
        <xdr:cNvPr id="348" name="普通建設事業費最大値テキスト">
          <a:extLst>
            <a:ext uri="{FF2B5EF4-FFF2-40B4-BE49-F238E27FC236}">
              <a16:creationId xmlns:a16="http://schemas.microsoft.com/office/drawing/2014/main" id="{03D9E800-8853-4BEC-BCC2-77F4297DEDD2}"/>
            </a:ext>
          </a:extLst>
        </xdr:cNvPr>
        <xdr:cNvSpPr/>
      </xdr:nvSpPr>
      <xdr:spPr>
        <a:xfrm>
          <a:off x="9485550" y="8332630"/>
          <a:ext cx="5885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172,272</a:t>
          </a:r>
          <a:endParaRPr lang="en-US" sz="1000" b="0" strike="noStrike" spc="-1">
            <a:latin typeface="游明朝"/>
          </a:endParaRPr>
        </a:p>
      </xdr:txBody>
    </xdr:sp>
    <xdr:clientData/>
  </xdr:twoCellAnchor>
  <xdr:twoCellAnchor>
    <xdr:from>
      <xdr:col>54</xdr:col>
      <xdr:colOff>101520</xdr:colOff>
      <xdr:row>51</xdr:row>
      <xdr:rowOff>103320</xdr:rowOff>
    </xdr:from>
    <xdr:to>
      <xdr:col>55</xdr:col>
      <xdr:colOff>88560</xdr:colOff>
      <xdr:row>51</xdr:row>
      <xdr:rowOff>103320</xdr:rowOff>
    </xdr:to>
    <xdr:cxnSp macro="">
      <xdr:nvCxnSpPr>
        <xdr:cNvPr id="349" name="直線コネクタ 348">
          <a:extLst>
            <a:ext uri="{FF2B5EF4-FFF2-40B4-BE49-F238E27FC236}">
              <a16:creationId xmlns:a16="http://schemas.microsoft.com/office/drawing/2014/main" id="{0C51E265-86B4-4D27-8B65-5D3AE8D6097F}"/>
            </a:ext>
          </a:extLst>
        </xdr:cNvPr>
        <xdr:cNvCxnSpPr/>
      </xdr:nvCxnSpPr>
      <xdr:spPr>
        <a:xfrm>
          <a:off x="9359820" y="8529770"/>
          <a:ext cx="158490" cy="0"/>
        </a:xfrm>
        <a:prstGeom prst="straightConnector1">
          <a:avLst/>
        </a:prstGeom>
        <a:ln w="19050">
          <a:solidFill>
            <a:srgbClr val="000000"/>
          </a:solidFill>
          <a:miter/>
        </a:ln>
      </xdr:spPr>
    </xdr:cxnSp>
    <xdr:clientData/>
  </xdr:twoCellAnchor>
  <xdr:twoCellAnchor>
    <xdr:from>
      <xdr:col>50</xdr:col>
      <xdr:colOff>114120</xdr:colOff>
      <xdr:row>53</xdr:row>
      <xdr:rowOff>110520</xdr:rowOff>
    </xdr:from>
    <xdr:to>
      <xdr:col>54</xdr:col>
      <xdr:colOff>171360</xdr:colOff>
      <xdr:row>55</xdr:row>
      <xdr:rowOff>114840</xdr:rowOff>
    </xdr:to>
    <xdr:cxnSp macro="">
      <xdr:nvCxnSpPr>
        <xdr:cNvPr id="350" name="直線コネクタ 349">
          <a:extLst>
            <a:ext uri="{FF2B5EF4-FFF2-40B4-BE49-F238E27FC236}">
              <a16:creationId xmlns:a16="http://schemas.microsoft.com/office/drawing/2014/main" id="{FB0B46B0-136D-433D-8C24-64F230FCE7A5}"/>
            </a:ext>
          </a:extLst>
        </xdr:cNvPr>
        <xdr:cNvCxnSpPr/>
      </xdr:nvCxnSpPr>
      <xdr:spPr>
        <a:xfrm flipV="1">
          <a:off x="8686620" y="8867170"/>
          <a:ext cx="743040" cy="334520"/>
        </a:xfrm>
        <a:prstGeom prst="straightConnector1">
          <a:avLst/>
        </a:prstGeom>
        <a:ln w="6350">
          <a:solidFill>
            <a:srgbClr val="FF0000"/>
          </a:solidFill>
          <a:miter/>
        </a:ln>
      </xdr:spPr>
    </xdr:cxnSp>
    <xdr:clientData/>
  </xdr:twoCellAnchor>
  <xdr:twoCellAnchor editAs="oneCell">
    <xdr:from>
      <xdr:col>55</xdr:col>
      <xdr:colOff>55080</xdr:colOff>
      <xdr:row>55</xdr:row>
      <xdr:rowOff>70560</xdr:rowOff>
    </xdr:from>
    <xdr:to>
      <xdr:col>58</xdr:col>
      <xdr:colOff>65520</xdr:colOff>
      <xdr:row>56</xdr:row>
      <xdr:rowOff>124920</xdr:rowOff>
    </xdr:to>
    <xdr:sp macro="" textlink="">
      <xdr:nvSpPr>
        <xdr:cNvPr id="351" name="普通建設事業費平均値テキスト">
          <a:extLst>
            <a:ext uri="{FF2B5EF4-FFF2-40B4-BE49-F238E27FC236}">
              <a16:creationId xmlns:a16="http://schemas.microsoft.com/office/drawing/2014/main" id="{00812286-8E8C-478A-9619-1959581CBBCC}"/>
            </a:ext>
          </a:extLst>
        </xdr:cNvPr>
        <xdr:cNvSpPr/>
      </xdr:nvSpPr>
      <xdr:spPr>
        <a:xfrm>
          <a:off x="9484830" y="915741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79,840</a:t>
          </a:r>
          <a:endParaRPr lang="en-US" sz="1000" b="0" strike="noStrike" spc="-1">
            <a:latin typeface="游明朝"/>
          </a:endParaRPr>
        </a:p>
      </xdr:txBody>
    </xdr:sp>
    <xdr:clientData/>
  </xdr:twoCellAnchor>
  <xdr:twoCellAnchor>
    <xdr:from>
      <xdr:col>54</xdr:col>
      <xdr:colOff>139680</xdr:colOff>
      <xdr:row>55</xdr:row>
      <xdr:rowOff>70920</xdr:rowOff>
    </xdr:from>
    <xdr:to>
      <xdr:col>55</xdr:col>
      <xdr:colOff>50400</xdr:colOff>
      <xdr:row>56</xdr:row>
      <xdr:rowOff>720</xdr:rowOff>
    </xdr:to>
    <xdr:sp macro="" textlink="">
      <xdr:nvSpPr>
        <xdr:cNvPr id="352" name="フローチャート: 判断 351">
          <a:extLst>
            <a:ext uri="{FF2B5EF4-FFF2-40B4-BE49-F238E27FC236}">
              <a16:creationId xmlns:a16="http://schemas.microsoft.com/office/drawing/2014/main" id="{AD4C78C9-AF38-4262-84DB-EEDF9A8F932B}"/>
            </a:ext>
          </a:extLst>
        </xdr:cNvPr>
        <xdr:cNvSpPr/>
      </xdr:nvSpPr>
      <xdr:spPr>
        <a:xfrm>
          <a:off x="9397980" y="915777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46</xdr:col>
      <xdr:colOff>5760</xdr:colOff>
      <xdr:row>55</xdr:row>
      <xdr:rowOff>114840</xdr:rowOff>
    </xdr:from>
    <xdr:to>
      <xdr:col>50</xdr:col>
      <xdr:colOff>114120</xdr:colOff>
      <xdr:row>56</xdr:row>
      <xdr:rowOff>71280</xdr:rowOff>
    </xdr:to>
    <xdr:cxnSp macro="">
      <xdr:nvCxnSpPr>
        <xdr:cNvPr id="353" name="直線コネクタ 352">
          <a:extLst>
            <a:ext uri="{FF2B5EF4-FFF2-40B4-BE49-F238E27FC236}">
              <a16:creationId xmlns:a16="http://schemas.microsoft.com/office/drawing/2014/main" id="{9D4FB2C2-BAAC-45A4-AE0D-EDC359ED591B}"/>
            </a:ext>
          </a:extLst>
        </xdr:cNvPr>
        <xdr:cNvCxnSpPr/>
      </xdr:nvCxnSpPr>
      <xdr:spPr>
        <a:xfrm flipV="1">
          <a:off x="7892460" y="9201690"/>
          <a:ext cx="794160" cy="121540"/>
        </a:xfrm>
        <a:prstGeom prst="straightConnector1">
          <a:avLst/>
        </a:prstGeom>
        <a:ln w="6350">
          <a:solidFill>
            <a:srgbClr val="FF0000"/>
          </a:solidFill>
          <a:miter/>
        </a:ln>
      </xdr:spPr>
    </xdr:cxnSp>
    <xdr:clientData/>
  </xdr:twoCellAnchor>
  <xdr:twoCellAnchor>
    <xdr:from>
      <xdr:col>50</xdr:col>
      <xdr:colOff>63360</xdr:colOff>
      <xdr:row>55</xdr:row>
      <xdr:rowOff>63720</xdr:rowOff>
    </xdr:from>
    <xdr:to>
      <xdr:col>50</xdr:col>
      <xdr:colOff>164520</xdr:colOff>
      <xdr:row>56</xdr:row>
      <xdr:rowOff>2880</xdr:rowOff>
    </xdr:to>
    <xdr:sp macro="" textlink="">
      <xdr:nvSpPr>
        <xdr:cNvPr id="354" name="フローチャート: 判断 353">
          <a:extLst>
            <a:ext uri="{FF2B5EF4-FFF2-40B4-BE49-F238E27FC236}">
              <a16:creationId xmlns:a16="http://schemas.microsoft.com/office/drawing/2014/main" id="{4FD3F003-64E3-411B-A4EE-3A29D8F330A3}"/>
            </a:ext>
          </a:extLst>
        </xdr:cNvPr>
        <xdr:cNvSpPr/>
      </xdr:nvSpPr>
      <xdr:spPr>
        <a:xfrm>
          <a:off x="8635860" y="9150570"/>
          <a:ext cx="101160" cy="1042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54</xdr:row>
      <xdr:rowOff>31680</xdr:rowOff>
    </xdr:from>
    <xdr:to>
      <xdr:col>52</xdr:col>
      <xdr:colOff>55375</xdr:colOff>
      <xdr:row>55</xdr:row>
      <xdr:rowOff>86040</xdr:rowOff>
    </xdr:to>
    <xdr:sp macro="" textlink="">
      <xdr:nvSpPr>
        <xdr:cNvPr id="355" name="テキスト ボックス 354">
          <a:extLst>
            <a:ext uri="{FF2B5EF4-FFF2-40B4-BE49-F238E27FC236}">
              <a16:creationId xmlns:a16="http://schemas.microsoft.com/office/drawing/2014/main" id="{4F43B26B-57CA-43E0-934D-FAAB9E7BA487}"/>
            </a:ext>
          </a:extLst>
        </xdr:cNvPr>
        <xdr:cNvSpPr/>
      </xdr:nvSpPr>
      <xdr:spPr>
        <a:xfrm>
          <a:off x="8442810" y="895343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80,821</a:t>
          </a:r>
          <a:endParaRPr lang="en-US" sz="1000" b="0" strike="noStrike" spc="-1">
            <a:latin typeface="游明朝"/>
          </a:endParaRPr>
        </a:p>
      </xdr:txBody>
    </xdr:sp>
    <xdr:clientData/>
  </xdr:twoCellAnchor>
  <xdr:twoCellAnchor>
    <xdr:from>
      <xdr:col>41</xdr:col>
      <xdr:colOff>50760</xdr:colOff>
      <xdr:row>55</xdr:row>
      <xdr:rowOff>151200</xdr:rowOff>
    </xdr:from>
    <xdr:to>
      <xdr:col>46</xdr:col>
      <xdr:colOff>5760</xdr:colOff>
      <xdr:row>56</xdr:row>
      <xdr:rowOff>71280</xdr:rowOff>
    </xdr:to>
    <xdr:cxnSp macro="">
      <xdr:nvCxnSpPr>
        <xdr:cNvPr id="356" name="直線コネクタ 355">
          <a:extLst>
            <a:ext uri="{FF2B5EF4-FFF2-40B4-BE49-F238E27FC236}">
              <a16:creationId xmlns:a16="http://schemas.microsoft.com/office/drawing/2014/main" id="{226BBB62-EA82-49B5-8ABD-1BCCA42A4A49}"/>
            </a:ext>
          </a:extLst>
        </xdr:cNvPr>
        <xdr:cNvCxnSpPr/>
      </xdr:nvCxnSpPr>
      <xdr:spPr>
        <a:xfrm>
          <a:off x="7080210" y="9238050"/>
          <a:ext cx="812250" cy="85180"/>
        </a:xfrm>
        <a:prstGeom prst="straightConnector1">
          <a:avLst/>
        </a:prstGeom>
        <a:ln w="6350">
          <a:solidFill>
            <a:srgbClr val="FF0000"/>
          </a:solidFill>
          <a:miter/>
        </a:ln>
      </xdr:spPr>
    </xdr:cxnSp>
    <xdr:clientData/>
  </xdr:twoCellAnchor>
  <xdr:twoCellAnchor>
    <xdr:from>
      <xdr:col>45</xdr:col>
      <xdr:colOff>127080</xdr:colOff>
      <xdr:row>55</xdr:row>
      <xdr:rowOff>132120</xdr:rowOff>
    </xdr:from>
    <xdr:to>
      <xdr:col>46</xdr:col>
      <xdr:colOff>37800</xdr:colOff>
      <xdr:row>56</xdr:row>
      <xdr:rowOff>61920</xdr:rowOff>
    </xdr:to>
    <xdr:sp macro="" textlink="">
      <xdr:nvSpPr>
        <xdr:cNvPr id="357" name="フローチャート: 判断 356">
          <a:extLst>
            <a:ext uri="{FF2B5EF4-FFF2-40B4-BE49-F238E27FC236}">
              <a16:creationId xmlns:a16="http://schemas.microsoft.com/office/drawing/2014/main" id="{45DBB9CB-D6DA-4A41-A45D-7034809E8FC6}"/>
            </a:ext>
          </a:extLst>
        </xdr:cNvPr>
        <xdr:cNvSpPr/>
      </xdr:nvSpPr>
      <xdr:spPr>
        <a:xfrm>
          <a:off x="7842330" y="921897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54</xdr:row>
      <xdr:rowOff>100080</xdr:rowOff>
    </xdr:from>
    <xdr:to>
      <xdr:col>47</xdr:col>
      <xdr:colOff>112745</xdr:colOff>
      <xdr:row>56</xdr:row>
      <xdr:rowOff>2040</xdr:rowOff>
    </xdr:to>
    <xdr:sp macro="" textlink="">
      <xdr:nvSpPr>
        <xdr:cNvPr id="358" name="テキスト ボックス 357">
          <a:extLst>
            <a:ext uri="{FF2B5EF4-FFF2-40B4-BE49-F238E27FC236}">
              <a16:creationId xmlns:a16="http://schemas.microsoft.com/office/drawing/2014/main" id="{9101C850-5D09-440D-B8E9-832699E8F982}"/>
            </a:ext>
          </a:extLst>
        </xdr:cNvPr>
        <xdr:cNvSpPr/>
      </xdr:nvSpPr>
      <xdr:spPr>
        <a:xfrm>
          <a:off x="7649280" y="902183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71,807</a:t>
          </a:r>
          <a:endParaRPr lang="en-US" sz="1000" b="0" strike="noStrike" spc="-1">
            <a:latin typeface="游明朝"/>
          </a:endParaRPr>
        </a:p>
      </xdr:txBody>
    </xdr:sp>
    <xdr:clientData/>
  </xdr:twoCellAnchor>
  <xdr:twoCellAnchor>
    <xdr:from>
      <xdr:col>36</xdr:col>
      <xdr:colOff>114120</xdr:colOff>
      <xdr:row>54</xdr:row>
      <xdr:rowOff>146880</xdr:rowOff>
    </xdr:from>
    <xdr:to>
      <xdr:col>41</xdr:col>
      <xdr:colOff>50760</xdr:colOff>
      <xdr:row>55</xdr:row>
      <xdr:rowOff>151200</xdr:rowOff>
    </xdr:to>
    <xdr:cxnSp macro="">
      <xdr:nvCxnSpPr>
        <xdr:cNvPr id="359" name="直線コネクタ 358">
          <a:extLst>
            <a:ext uri="{FF2B5EF4-FFF2-40B4-BE49-F238E27FC236}">
              <a16:creationId xmlns:a16="http://schemas.microsoft.com/office/drawing/2014/main" id="{2CE45E6D-365A-4F3E-B99E-C974BDCE0FD9}"/>
            </a:ext>
          </a:extLst>
        </xdr:cNvPr>
        <xdr:cNvCxnSpPr/>
      </xdr:nvCxnSpPr>
      <xdr:spPr>
        <a:xfrm>
          <a:off x="6286320" y="9068630"/>
          <a:ext cx="793890" cy="169420"/>
        </a:xfrm>
        <a:prstGeom prst="straightConnector1">
          <a:avLst/>
        </a:prstGeom>
        <a:ln w="6350">
          <a:solidFill>
            <a:srgbClr val="FF0000"/>
          </a:solidFill>
          <a:miter/>
        </a:ln>
      </xdr:spPr>
    </xdr:cxnSp>
    <xdr:clientData/>
  </xdr:twoCellAnchor>
  <xdr:twoCellAnchor>
    <xdr:from>
      <xdr:col>41</xdr:col>
      <xdr:colOff>0</xdr:colOff>
      <xdr:row>55</xdr:row>
      <xdr:rowOff>131760</xdr:rowOff>
    </xdr:from>
    <xdr:to>
      <xdr:col>41</xdr:col>
      <xdr:colOff>101160</xdr:colOff>
      <xdr:row>56</xdr:row>
      <xdr:rowOff>61560</xdr:rowOff>
    </xdr:to>
    <xdr:sp macro="" textlink="">
      <xdr:nvSpPr>
        <xdr:cNvPr id="360" name="フローチャート: 判断 359">
          <a:extLst>
            <a:ext uri="{FF2B5EF4-FFF2-40B4-BE49-F238E27FC236}">
              <a16:creationId xmlns:a16="http://schemas.microsoft.com/office/drawing/2014/main" id="{776D5736-A156-4F4B-8318-FBFA8819A2FD}"/>
            </a:ext>
          </a:extLst>
        </xdr:cNvPr>
        <xdr:cNvSpPr/>
      </xdr:nvSpPr>
      <xdr:spPr>
        <a:xfrm>
          <a:off x="7029450" y="921861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56</xdr:row>
      <xdr:rowOff>74160</xdr:rowOff>
    </xdr:from>
    <xdr:to>
      <xdr:col>43</xdr:col>
      <xdr:colOff>7920</xdr:colOff>
      <xdr:row>57</xdr:row>
      <xdr:rowOff>131695</xdr:rowOff>
    </xdr:to>
    <xdr:sp macro="" textlink="">
      <xdr:nvSpPr>
        <xdr:cNvPr id="361" name="テキスト ボックス 360">
          <a:extLst>
            <a:ext uri="{FF2B5EF4-FFF2-40B4-BE49-F238E27FC236}">
              <a16:creationId xmlns:a16="http://schemas.microsoft.com/office/drawing/2014/main" id="{9E17DC6F-DCDC-4DBE-ADB3-98ED34349C40}"/>
            </a:ext>
          </a:extLst>
        </xdr:cNvPr>
        <xdr:cNvSpPr/>
      </xdr:nvSpPr>
      <xdr:spPr>
        <a:xfrm>
          <a:off x="6855390" y="932611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71,871</a:t>
          </a:r>
          <a:endParaRPr lang="en-US" sz="1000" b="0" strike="noStrike" spc="-1">
            <a:latin typeface="游明朝"/>
          </a:endParaRPr>
        </a:p>
      </xdr:txBody>
    </xdr:sp>
    <xdr:clientData/>
  </xdr:twoCellAnchor>
  <xdr:twoCellAnchor>
    <xdr:from>
      <xdr:col>36</xdr:col>
      <xdr:colOff>63360</xdr:colOff>
      <xdr:row>55</xdr:row>
      <xdr:rowOff>143640</xdr:rowOff>
    </xdr:from>
    <xdr:to>
      <xdr:col>36</xdr:col>
      <xdr:colOff>164520</xdr:colOff>
      <xdr:row>56</xdr:row>
      <xdr:rowOff>73440</xdr:rowOff>
    </xdr:to>
    <xdr:sp macro="" textlink="">
      <xdr:nvSpPr>
        <xdr:cNvPr id="362" name="フローチャート: 判断 361">
          <a:extLst>
            <a:ext uri="{FF2B5EF4-FFF2-40B4-BE49-F238E27FC236}">
              <a16:creationId xmlns:a16="http://schemas.microsoft.com/office/drawing/2014/main" id="{EB094999-E19F-4D9D-A47D-4D1FB8E692FE}"/>
            </a:ext>
          </a:extLst>
        </xdr:cNvPr>
        <xdr:cNvSpPr/>
      </xdr:nvSpPr>
      <xdr:spPr>
        <a:xfrm>
          <a:off x="6235560" y="923049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56</xdr:row>
      <xdr:rowOff>86040</xdr:rowOff>
    </xdr:from>
    <xdr:to>
      <xdr:col>38</xdr:col>
      <xdr:colOff>55375</xdr:colOff>
      <xdr:row>57</xdr:row>
      <xdr:rowOff>140400</xdr:rowOff>
    </xdr:to>
    <xdr:sp macro="" textlink="">
      <xdr:nvSpPr>
        <xdr:cNvPr id="363" name="テキスト ボックス 362">
          <a:extLst>
            <a:ext uri="{FF2B5EF4-FFF2-40B4-BE49-F238E27FC236}">
              <a16:creationId xmlns:a16="http://schemas.microsoft.com/office/drawing/2014/main" id="{C6F31B13-B39B-4EC9-9B15-7DBAD49F282E}"/>
            </a:ext>
          </a:extLst>
        </xdr:cNvPr>
        <xdr:cNvSpPr/>
      </xdr:nvSpPr>
      <xdr:spPr>
        <a:xfrm>
          <a:off x="6042510" y="933799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70,329</a:t>
          </a:r>
          <a:endParaRPr lang="en-US" sz="1000" b="0" strike="noStrike" spc="-1">
            <a:latin typeface="游明朝"/>
          </a:endParaRPr>
        </a:p>
      </xdr:txBody>
    </xdr:sp>
    <xdr:clientData/>
  </xdr:twoCellAnchor>
  <xdr:twoCellAnchor editAs="oneCell">
    <xdr:from>
      <xdr:col>54</xdr:col>
      <xdr:colOff>0</xdr:colOff>
      <xdr:row>61</xdr:row>
      <xdr:rowOff>101160</xdr:rowOff>
    </xdr:from>
    <xdr:to>
      <xdr:col>58</xdr:col>
      <xdr:colOff>75960</xdr:colOff>
      <xdr:row>63</xdr:row>
      <xdr:rowOff>3120</xdr:rowOff>
    </xdr:to>
    <xdr:sp macro="" textlink="">
      <xdr:nvSpPr>
        <xdr:cNvPr id="364" name="テキスト ボックス 363">
          <a:extLst>
            <a:ext uri="{FF2B5EF4-FFF2-40B4-BE49-F238E27FC236}">
              <a16:creationId xmlns:a16="http://schemas.microsoft.com/office/drawing/2014/main" id="{96B9B5CA-BCCC-4C87-87A2-679F9A388DD9}"/>
            </a:ext>
          </a:extLst>
        </xdr:cNvPr>
        <xdr:cNvSpPr/>
      </xdr:nvSpPr>
      <xdr:spPr>
        <a:xfrm>
          <a:off x="925830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49</xdr:col>
      <xdr:colOff>114480</xdr:colOff>
      <xdr:row>61</xdr:row>
      <xdr:rowOff>101160</xdr:rowOff>
    </xdr:from>
    <xdr:to>
      <xdr:col>54</xdr:col>
      <xdr:colOff>18720</xdr:colOff>
      <xdr:row>63</xdr:row>
      <xdr:rowOff>3120</xdr:rowOff>
    </xdr:to>
    <xdr:sp macro="" textlink="">
      <xdr:nvSpPr>
        <xdr:cNvPr id="365" name="テキスト ボックス 364">
          <a:extLst>
            <a:ext uri="{FF2B5EF4-FFF2-40B4-BE49-F238E27FC236}">
              <a16:creationId xmlns:a16="http://schemas.microsoft.com/office/drawing/2014/main" id="{FB1532CB-5201-4F6F-995D-597860645117}"/>
            </a:ext>
          </a:extLst>
        </xdr:cNvPr>
        <xdr:cNvSpPr/>
      </xdr:nvSpPr>
      <xdr:spPr>
        <a:xfrm>
          <a:off x="8515530" y="10178610"/>
          <a:ext cx="7614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45</xdr:col>
      <xdr:colOff>6480</xdr:colOff>
      <xdr:row>61</xdr:row>
      <xdr:rowOff>101160</xdr:rowOff>
    </xdr:from>
    <xdr:to>
      <xdr:col>49</xdr:col>
      <xdr:colOff>85615</xdr:colOff>
      <xdr:row>63</xdr:row>
      <xdr:rowOff>3120</xdr:rowOff>
    </xdr:to>
    <xdr:sp macro="" textlink="">
      <xdr:nvSpPr>
        <xdr:cNvPr id="366" name="テキスト ボックス 365">
          <a:extLst>
            <a:ext uri="{FF2B5EF4-FFF2-40B4-BE49-F238E27FC236}">
              <a16:creationId xmlns:a16="http://schemas.microsoft.com/office/drawing/2014/main" id="{E749D627-EF11-4A49-883C-B67AAA8260DD}"/>
            </a:ext>
          </a:extLst>
        </xdr:cNvPr>
        <xdr:cNvSpPr/>
      </xdr:nvSpPr>
      <xdr:spPr>
        <a:xfrm>
          <a:off x="772173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40</xdr:col>
      <xdr:colOff>50760</xdr:colOff>
      <xdr:row>61</xdr:row>
      <xdr:rowOff>101160</xdr:rowOff>
    </xdr:from>
    <xdr:to>
      <xdr:col>44</xdr:col>
      <xdr:colOff>123545</xdr:colOff>
      <xdr:row>63</xdr:row>
      <xdr:rowOff>3120</xdr:rowOff>
    </xdr:to>
    <xdr:sp macro="" textlink="">
      <xdr:nvSpPr>
        <xdr:cNvPr id="367" name="テキスト ボックス 366">
          <a:extLst>
            <a:ext uri="{FF2B5EF4-FFF2-40B4-BE49-F238E27FC236}">
              <a16:creationId xmlns:a16="http://schemas.microsoft.com/office/drawing/2014/main" id="{14EE0012-AAF7-4846-81F2-BDA7006C85E9}"/>
            </a:ext>
          </a:extLst>
        </xdr:cNvPr>
        <xdr:cNvSpPr/>
      </xdr:nvSpPr>
      <xdr:spPr>
        <a:xfrm>
          <a:off x="690876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35</xdr:col>
      <xdr:colOff>114480</xdr:colOff>
      <xdr:row>61</xdr:row>
      <xdr:rowOff>101160</xdr:rowOff>
    </xdr:from>
    <xdr:to>
      <xdr:col>40</xdr:col>
      <xdr:colOff>19080</xdr:colOff>
      <xdr:row>63</xdr:row>
      <xdr:rowOff>3120</xdr:rowOff>
    </xdr:to>
    <xdr:sp macro="" textlink="">
      <xdr:nvSpPr>
        <xdr:cNvPr id="368" name="テキスト ボックス 367">
          <a:extLst>
            <a:ext uri="{FF2B5EF4-FFF2-40B4-BE49-F238E27FC236}">
              <a16:creationId xmlns:a16="http://schemas.microsoft.com/office/drawing/2014/main" id="{A9D4F188-32DD-434C-AD4B-1C230FC2AA95}"/>
            </a:ext>
          </a:extLst>
        </xdr:cNvPr>
        <xdr:cNvSpPr/>
      </xdr:nvSpPr>
      <xdr:spPr>
        <a:xfrm>
          <a:off x="6115230" y="10178610"/>
          <a:ext cx="7618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54</xdr:col>
      <xdr:colOff>139680</xdr:colOff>
      <xdr:row>53</xdr:row>
      <xdr:rowOff>59760</xdr:rowOff>
    </xdr:from>
    <xdr:to>
      <xdr:col>55</xdr:col>
      <xdr:colOff>50400</xdr:colOff>
      <xdr:row>53</xdr:row>
      <xdr:rowOff>160920</xdr:rowOff>
    </xdr:to>
    <xdr:sp macro="" textlink="">
      <xdr:nvSpPr>
        <xdr:cNvPr id="369" name="楕円 368">
          <a:extLst>
            <a:ext uri="{FF2B5EF4-FFF2-40B4-BE49-F238E27FC236}">
              <a16:creationId xmlns:a16="http://schemas.microsoft.com/office/drawing/2014/main" id="{CC862459-2FB5-41C6-9EEE-8915024C6259}"/>
            </a:ext>
          </a:extLst>
        </xdr:cNvPr>
        <xdr:cNvSpPr/>
      </xdr:nvSpPr>
      <xdr:spPr>
        <a:xfrm>
          <a:off x="9397980" y="881641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55800</xdr:colOff>
      <xdr:row>52</xdr:row>
      <xdr:rowOff>104040</xdr:rowOff>
    </xdr:from>
    <xdr:to>
      <xdr:col>58</xdr:col>
      <xdr:colOff>123610</xdr:colOff>
      <xdr:row>54</xdr:row>
      <xdr:rowOff>9535</xdr:rowOff>
    </xdr:to>
    <xdr:sp macro="" textlink="">
      <xdr:nvSpPr>
        <xdr:cNvPr id="370" name="普通建設事業費該当値テキスト">
          <a:extLst>
            <a:ext uri="{FF2B5EF4-FFF2-40B4-BE49-F238E27FC236}">
              <a16:creationId xmlns:a16="http://schemas.microsoft.com/office/drawing/2014/main" id="{14E9A01F-D18E-4528-9935-D1C44661D858}"/>
            </a:ext>
          </a:extLst>
        </xdr:cNvPr>
        <xdr:cNvSpPr/>
      </xdr:nvSpPr>
      <xdr:spPr>
        <a:xfrm>
          <a:off x="9485550" y="8695590"/>
          <a:ext cx="58851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126,314</a:t>
          </a:r>
          <a:endParaRPr lang="en-US" sz="1000" b="0" strike="noStrike" spc="-1">
            <a:latin typeface="游明朝"/>
          </a:endParaRPr>
        </a:p>
      </xdr:txBody>
    </xdr:sp>
    <xdr:clientData/>
  </xdr:twoCellAnchor>
  <xdr:twoCellAnchor>
    <xdr:from>
      <xdr:col>50</xdr:col>
      <xdr:colOff>63360</xdr:colOff>
      <xdr:row>55</xdr:row>
      <xdr:rowOff>64440</xdr:rowOff>
    </xdr:from>
    <xdr:to>
      <xdr:col>50</xdr:col>
      <xdr:colOff>164520</xdr:colOff>
      <xdr:row>56</xdr:row>
      <xdr:rowOff>3600</xdr:rowOff>
    </xdr:to>
    <xdr:sp macro="" textlink="">
      <xdr:nvSpPr>
        <xdr:cNvPr id="371" name="楕円 370">
          <a:extLst>
            <a:ext uri="{FF2B5EF4-FFF2-40B4-BE49-F238E27FC236}">
              <a16:creationId xmlns:a16="http://schemas.microsoft.com/office/drawing/2014/main" id="{BDA4E171-A8B6-4E48-813F-CB0E1BF8B923}"/>
            </a:ext>
          </a:extLst>
        </xdr:cNvPr>
        <xdr:cNvSpPr/>
      </xdr:nvSpPr>
      <xdr:spPr>
        <a:xfrm>
          <a:off x="8635860" y="9151290"/>
          <a:ext cx="101160" cy="1042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56</xdr:row>
      <xdr:rowOff>16200</xdr:rowOff>
    </xdr:from>
    <xdr:to>
      <xdr:col>52</xdr:col>
      <xdr:colOff>55375</xdr:colOff>
      <xdr:row>57</xdr:row>
      <xdr:rowOff>73735</xdr:rowOff>
    </xdr:to>
    <xdr:sp macro="" textlink="">
      <xdr:nvSpPr>
        <xdr:cNvPr id="372" name="テキスト ボックス 371">
          <a:extLst>
            <a:ext uri="{FF2B5EF4-FFF2-40B4-BE49-F238E27FC236}">
              <a16:creationId xmlns:a16="http://schemas.microsoft.com/office/drawing/2014/main" id="{DDCD85C1-500F-4383-9846-1D7A81385686}"/>
            </a:ext>
          </a:extLst>
        </xdr:cNvPr>
        <xdr:cNvSpPr/>
      </xdr:nvSpPr>
      <xdr:spPr>
        <a:xfrm>
          <a:off x="8442810" y="926815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80,719</a:t>
          </a:r>
          <a:endParaRPr lang="en-US" sz="1000" b="0" strike="noStrike" spc="-1">
            <a:latin typeface="游明朝"/>
          </a:endParaRPr>
        </a:p>
      </xdr:txBody>
    </xdr:sp>
    <xdr:clientData/>
  </xdr:twoCellAnchor>
  <xdr:twoCellAnchor>
    <xdr:from>
      <xdr:col>45</xdr:col>
      <xdr:colOff>127080</xdr:colOff>
      <xdr:row>56</xdr:row>
      <xdr:rowOff>20520</xdr:rowOff>
    </xdr:from>
    <xdr:to>
      <xdr:col>46</xdr:col>
      <xdr:colOff>37800</xdr:colOff>
      <xdr:row>56</xdr:row>
      <xdr:rowOff>121680</xdr:rowOff>
    </xdr:to>
    <xdr:sp macro="" textlink="">
      <xdr:nvSpPr>
        <xdr:cNvPr id="373" name="楕円 372">
          <a:extLst>
            <a:ext uri="{FF2B5EF4-FFF2-40B4-BE49-F238E27FC236}">
              <a16:creationId xmlns:a16="http://schemas.microsoft.com/office/drawing/2014/main" id="{2DB42792-7F36-4B33-BAD7-612102361163}"/>
            </a:ext>
          </a:extLst>
        </xdr:cNvPr>
        <xdr:cNvSpPr/>
      </xdr:nvSpPr>
      <xdr:spPr>
        <a:xfrm>
          <a:off x="7842330" y="927247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56</xdr:row>
      <xdr:rowOff>134640</xdr:rowOff>
    </xdr:from>
    <xdr:to>
      <xdr:col>47</xdr:col>
      <xdr:colOff>112745</xdr:colOff>
      <xdr:row>58</xdr:row>
      <xdr:rowOff>27360</xdr:rowOff>
    </xdr:to>
    <xdr:sp macro="" textlink="">
      <xdr:nvSpPr>
        <xdr:cNvPr id="374" name="テキスト ボックス 373">
          <a:extLst>
            <a:ext uri="{FF2B5EF4-FFF2-40B4-BE49-F238E27FC236}">
              <a16:creationId xmlns:a16="http://schemas.microsoft.com/office/drawing/2014/main" id="{52CEA1F9-D003-4D53-A9F4-D64DE42E7042}"/>
            </a:ext>
          </a:extLst>
        </xdr:cNvPr>
        <xdr:cNvSpPr/>
      </xdr:nvSpPr>
      <xdr:spPr>
        <a:xfrm>
          <a:off x="7649280" y="9386590"/>
          <a:ext cx="52479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63,954</a:t>
          </a:r>
          <a:endParaRPr lang="en-US" sz="1000" b="0" strike="noStrike" spc="-1">
            <a:latin typeface="游明朝"/>
          </a:endParaRPr>
        </a:p>
      </xdr:txBody>
    </xdr:sp>
    <xdr:clientData/>
  </xdr:twoCellAnchor>
  <xdr:twoCellAnchor>
    <xdr:from>
      <xdr:col>41</xdr:col>
      <xdr:colOff>0</xdr:colOff>
      <xdr:row>55</xdr:row>
      <xdr:rowOff>100440</xdr:rowOff>
    </xdr:from>
    <xdr:to>
      <xdr:col>41</xdr:col>
      <xdr:colOff>101160</xdr:colOff>
      <xdr:row>56</xdr:row>
      <xdr:rowOff>30240</xdr:rowOff>
    </xdr:to>
    <xdr:sp macro="" textlink="">
      <xdr:nvSpPr>
        <xdr:cNvPr id="375" name="楕円 374">
          <a:extLst>
            <a:ext uri="{FF2B5EF4-FFF2-40B4-BE49-F238E27FC236}">
              <a16:creationId xmlns:a16="http://schemas.microsoft.com/office/drawing/2014/main" id="{A0D1EAA0-D666-4E3A-9554-B5A194EF68B5}"/>
            </a:ext>
          </a:extLst>
        </xdr:cNvPr>
        <xdr:cNvSpPr/>
      </xdr:nvSpPr>
      <xdr:spPr>
        <a:xfrm>
          <a:off x="7029450" y="918729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54</xdr:row>
      <xdr:rowOff>68400</xdr:rowOff>
    </xdr:from>
    <xdr:to>
      <xdr:col>43</xdr:col>
      <xdr:colOff>7920</xdr:colOff>
      <xdr:row>55</xdr:row>
      <xdr:rowOff>122760</xdr:rowOff>
    </xdr:to>
    <xdr:sp macro="" textlink="">
      <xdr:nvSpPr>
        <xdr:cNvPr id="376" name="テキスト ボックス 375">
          <a:extLst>
            <a:ext uri="{FF2B5EF4-FFF2-40B4-BE49-F238E27FC236}">
              <a16:creationId xmlns:a16="http://schemas.microsoft.com/office/drawing/2014/main" id="{B4F69967-AE18-4D76-8ACD-B2C84C9CE47A}"/>
            </a:ext>
          </a:extLst>
        </xdr:cNvPr>
        <xdr:cNvSpPr/>
      </xdr:nvSpPr>
      <xdr:spPr>
        <a:xfrm>
          <a:off x="6855390" y="899015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75,977</a:t>
          </a:r>
          <a:endParaRPr lang="en-US" sz="1000" b="0" strike="noStrike" spc="-1">
            <a:latin typeface="游明朝"/>
          </a:endParaRPr>
        </a:p>
      </xdr:txBody>
    </xdr:sp>
    <xdr:clientData/>
  </xdr:twoCellAnchor>
  <xdr:twoCellAnchor>
    <xdr:from>
      <xdr:col>36</xdr:col>
      <xdr:colOff>63360</xdr:colOff>
      <xdr:row>54</xdr:row>
      <xdr:rowOff>96480</xdr:rowOff>
    </xdr:from>
    <xdr:to>
      <xdr:col>36</xdr:col>
      <xdr:colOff>164520</xdr:colOff>
      <xdr:row>55</xdr:row>
      <xdr:rowOff>26280</xdr:rowOff>
    </xdr:to>
    <xdr:sp macro="" textlink="">
      <xdr:nvSpPr>
        <xdr:cNvPr id="377" name="楕円 376">
          <a:extLst>
            <a:ext uri="{FF2B5EF4-FFF2-40B4-BE49-F238E27FC236}">
              <a16:creationId xmlns:a16="http://schemas.microsoft.com/office/drawing/2014/main" id="{297FC78C-B2DE-4D1D-8C73-B7FD3480EA9D}"/>
            </a:ext>
          </a:extLst>
        </xdr:cNvPr>
        <xdr:cNvSpPr/>
      </xdr:nvSpPr>
      <xdr:spPr>
        <a:xfrm>
          <a:off x="6235560" y="901823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53</xdr:row>
      <xdr:rowOff>64440</xdr:rowOff>
    </xdr:from>
    <xdr:to>
      <xdr:col>38</xdr:col>
      <xdr:colOff>55375</xdr:colOff>
      <xdr:row>54</xdr:row>
      <xdr:rowOff>125150</xdr:rowOff>
    </xdr:to>
    <xdr:sp macro="" textlink="">
      <xdr:nvSpPr>
        <xdr:cNvPr id="378" name="テキスト ボックス 377">
          <a:extLst>
            <a:ext uri="{FF2B5EF4-FFF2-40B4-BE49-F238E27FC236}">
              <a16:creationId xmlns:a16="http://schemas.microsoft.com/office/drawing/2014/main" id="{BCB708B0-0DDD-4DCE-A6A6-98BCF7F0B27D}"/>
            </a:ext>
          </a:extLst>
        </xdr:cNvPr>
        <xdr:cNvSpPr/>
      </xdr:nvSpPr>
      <xdr:spPr>
        <a:xfrm>
          <a:off x="6042510" y="882109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99,020</a:t>
          </a:r>
          <a:endParaRPr lang="en-US" sz="1000" b="0" strike="noStrike" spc="-1">
            <a:latin typeface="游明朝"/>
          </a:endParaRPr>
        </a:p>
      </xdr:txBody>
    </xdr:sp>
    <xdr:clientData/>
  </xdr:twoCellAnchor>
  <xdr:twoCellAnchor>
    <xdr:from>
      <xdr:col>34</xdr:col>
      <xdr:colOff>127080</xdr:colOff>
      <xdr:row>63</xdr:row>
      <xdr:rowOff>57240</xdr:rowOff>
    </xdr:from>
    <xdr:to>
      <xdr:col>59</xdr:col>
      <xdr:colOff>50400</xdr:colOff>
      <xdr:row>65</xdr:row>
      <xdr:rowOff>31320</xdr:rowOff>
    </xdr:to>
    <xdr:sp macro="" textlink="">
      <xdr:nvSpPr>
        <xdr:cNvPr id="379" name="正方形/長方形 378">
          <a:extLst>
            <a:ext uri="{FF2B5EF4-FFF2-40B4-BE49-F238E27FC236}">
              <a16:creationId xmlns:a16="http://schemas.microsoft.com/office/drawing/2014/main" id="{153A9481-F65C-4EA3-B7CA-E064F61C16BD}"/>
            </a:ext>
          </a:extLst>
        </xdr:cNvPr>
        <xdr:cNvSpPr/>
      </xdr:nvSpPr>
      <xdr:spPr>
        <a:xfrm>
          <a:off x="5956380" y="10464890"/>
          <a:ext cx="420957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普通建設事業費 （ うち新規整備　）</a:t>
          </a:r>
          <a:endParaRPr lang="en-US" sz="1600" b="0" strike="noStrike" spc="-1">
            <a:latin typeface="游明朝"/>
          </a:endParaRPr>
        </a:p>
      </xdr:txBody>
    </xdr:sp>
    <xdr:clientData/>
  </xdr:twoCellAnchor>
  <xdr:twoCellAnchor>
    <xdr:from>
      <xdr:col>35</xdr:col>
      <xdr:colOff>63360</xdr:colOff>
      <xdr:row>65</xdr:row>
      <xdr:rowOff>57240</xdr:rowOff>
    </xdr:from>
    <xdr:to>
      <xdr:col>43</xdr:col>
      <xdr:colOff>63000</xdr:colOff>
      <xdr:row>66</xdr:row>
      <xdr:rowOff>139320</xdr:rowOff>
    </xdr:to>
    <xdr:sp macro="" textlink="">
      <xdr:nvSpPr>
        <xdr:cNvPr id="380" name="正方形/長方形 379">
          <a:extLst>
            <a:ext uri="{FF2B5EF4-FFF2-40B4-BE49-F238E27FC236}">
              <a16:creationId xmlns:a16="http://schemas.microsoft.com/office/drawing/2014/main" id="{977EC877-8C76-4B94-98A5-18D7AF6CAC08}"/>
            </a:ext>
          </a:extLst>
        </xdr:cNvPr>
        <xdr:cNvSpPr/>
      </xdr:nvSpPr>
      <xdr:spPr>
        <a:xfrm>
          <a:off x="6064110" y="10795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35</xdr:col>
      <xdr:colOff>63360</xdr:colOff>
      <xdr:row>66</xdr:row>
      <xdr:rowOff>88920</xdr:rowOff>
    </xdr:from>
    <xdr:to>
      <xdr:col>43</xdr:col>
      <xdr:colOff>63000</xdr:colOff>
      <xdr:row>67</xdr:row>
      <xdr:rowOff>161280</xdr:rowOff>
    </xdr:to>
    <xdr:sp macro="" textlink="">
      <xdr:nvSpPr>
        <xdr:cNvPr id="381" name="正方形/長方形 380">
          <a:extLst>
            <a:ext uri="{FF2B5EF4-FFF2-40B4-BE49-F238E27FC236}">
              <a16:creationId xmlns:a16="http://schemas.microsoft.com/office/drawing/2014/main" id="{65227261-4A95-4824-90ED-5E2A9D30F4B2}"/>
            </a:ext>
          </a:extLst>
        </xdr:cNvPr>
        <xdr:cNvSpPr/>
      </xdr:nvSpPr>
      <xdr:spPr>
        <a:xfrm>
          <a:off x="6064110" y="10991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23/46</a:t>
          </a:r>
          <a:endParaRPr lang="en-US" sz="1200" b="0" strike="noStrike" spc="-1">
            <a:latin typeface="游明朝"/>
          </a:endParaRPr>
        </a:p>
      </xdr:txBody>
    </xdr:sp>
    <xdr:clientData/>
  </xdr:twoCellAnchor>
  <xdr:twoCellAnchor>
    <xdr:from>
      <xdr:col>40</xdr:col>
      <xdr:colOff>127080</xdr:colOff>
      <xdr:row>65</xdr:row>
      <xdr:rowOff>57240</xdr:rowOff>
    </xdr:from>
    <xdr:to>
      <xdr:col>48</xdr:col>
      <xdr:colOff>126720</xdr:colOff>
      <xdr:row>66</xdr:row>
      <xdr:rowOff>139320</xdr:rowOff>
    </xdr:to>
    <xdr:sp macro="" textlink="">
      <xdr:nvSpPr>
        <xdr:cNvPr id="382" name="正方形/長方形 381">
          <a:extLst>
            <a:ext uri="{FF2B5EF4-FFF2-40B4-BE49-F238E27FC236}">
              <a16:creationId xmlns:a16="http://schemas.microsoft.com/office/drawing/2014/main" id="{88CC1065-B560-4C19-8151-1822C07F1FD3}"/>
            </a:ext>
          </a:extLst>
        </xdr:cNvPr>
        <xdr:cNvSpPr/>
      </xdr:nvSpPr>
      <xdr:spPr>
        <a:xfrm>
          <a:off x="6985080" y="10795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40</xdr:col>
      <xdr:colOff>127080</xdr:colOff>
      <xdr:row>66</xdr:row>
      <xdr:rowOff>88920</xdr:rowOff>
    </xdr:from>
    <xdr:to>
      <xdr:col>48</xdr:col>
      <xdr:colOff>126720</xdr:colOff>
      <xdr:row>67</xdr:row>
      <xdr:rowOff>161280</xdr:rowOff>
    </xdr:to>
    <xdr:sp macro="" textlink="">
      <xdr:nvSpPr>
        <xdr:cNvPr id="383" name="正方形/長方形 382">
          <a:extLst>
            <a:ext uri="{FF2B5EF4-FFF2-40B4-BE49-F238E27FC236}">
              <a16:creationId xmlns:a16="http://schemas.microsoft.com/office/drawing/2014/main" id="{FCC43EC1-4ADD-4605-9A9E-7FC7DC6F1850}"/>
            </a:ext>
          </a:extLst>
        </xdr:cNvPr>
        <xdr:cNvSpPr/>
      </xdr:nvSpPr>
      <xdr:spPr>
        <a:xfrm>
          <a:off x="6985080" y="10991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14,865</a:t>
          </a:r>
          <a:endParaRPr lang="en-US" sz="1200" b="0" strike="noStrike" spc="-1">
            <a:latin typeface="游明朝"/>
          </a:endParaRPr>
        </a:p>
      </xdr:txBody>
    </xdr:sp>
    <xdr:clientData/>
  </xdr:twoCellAnchor>
  <xdr:twoCellAnchor>
    <xdr:from>
      <xdr:col>46</xdr:col>
      <xdr:colOff>127080</xdr:colOff>
      <xdr:row>65</xdr:row>
      <xdr:rowOff>57240</xdr:rowOff>
    </xdr:from>
    <xdr:to>
      <xdr:col>54</xdr:col>
      <xdr:colOff>126720</xdr:colOff>
      <xdr:row>66</xdr:row>
      <xdr:rowOff>139320</xdr:rowOff>
    </xdr:to>
    <xdr:sp macro="" textlink="">
      <xdr:nvSpPr>
        <xdr:cNvPr id="384" name="正方形/長方形 383">
          <a:extLst>
            <a:ext uri="{FF2B5EF4-FFF2-40B4-BE49-F238E27FC236}">
              <a16:creationId xmlns:a16="http://schemas.microsoft.com/office/drawing/2014/main" id="{D6F56587-16BE-4C23-87C1-A1A9F5CF5EB5}"/>
            </a:ext>
          </a:extLst>
        </xdr:cNvPr>
        <xdr:cNvSpPr/>
      </xdr:nvSpPr>
      <xdr:spPr>
        <a:xfrm>
          <a:off x="8013780" y="10795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46</xdr:col>
      <xdr:colOff>127080</xdr:colOff>
      <xdr:row>66</xdr:row>
      <xdr:rowOff>88920</xdr:rowOff>
    </xdr:from>
    <xdr:to>
      <xdr:col>54</xdr:col>
      <xdr:colOff>126720</xdr:colOff>
      <xdr:row>67</xdr:row>
      <xdr:rowOff>161280</xdr:rowOff>
    </xdr:to>
    <xdr:sp macro="" textlink="">
      <xdr:nvSpPr>
        <xdr:cNvPr id="385" name="正方形/長方形 384">
          <a:extLst>
            <a:ext uri="{FF2B5EF4-FFF2-40B4-BE49-F238E27FC236}">
              <a16:creationId xmlns:a16="http://schemas.microsoft.com/office/drawing/2014/main" id="{8A8AC495-AECE-4827-B828-DDF7442B4F31}"/>
            </a:ext>
          </a:extLst>
        </xdr:cNvPr>
        <xdr:cNvSpPr/>
      </xdr:nvSpPr>
      <xdr:spPr>
        <a:xfrm>
          <a:off x="8013780" y="10991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21,879</a:t>
          </a:r>
          <a:endParaRPr lang="en-US" sz="1200" b="0" strike="noStrike" spc="-1">
            <a:latin typeface="游明朝"/>
          </a:endParaRPr>
        </a:p>
      </xdr:txBody>
    </xdr:sp>
    <xdr:clientData/>
  </xdr:twoCellAnchor>
  <xdr:twoCellAnchor>
    <xdr:from>
      <xdr:col>34</xdr:col>
      <xdr:colOff>127080</xdr:colOff>
      <xdr:row>68</xdr:row>
      <xdr:rowOff>25560</xdr:rowOff>
    </xdr:from>
    <xdr:to>
      <xdr:col>59</xdr:col>
      <xdr:colOff>50400</xdr:colOff>
      <xdr:row>81</xdr:row>
      <xdr:rowOff>82440</xdr:rowOff>
    </xdr:to>
    <xdr:sp macro="" textlink="">
      <xdr:nvSpPr>
        <xdr:cNvPr id="386" name="正方形/長方形 385">
          <a:extLst>
            <a:ext uri="{FF2B5EF4-FFF2-40B4-BE49-F238E27FC236}">
              <a16:creationId xmlns:a16="http://schemas.microsoft.com/office/drawing/2014/main" id="{BC6ECC11-4457-49B2-84E2-2215E91FCD00}"/>
            </a:ext>
          </a:extLst>
        </xdr:cNvPr>
        <xdr:cNvSpPr/>
      </xdr:nvSpPr>
      <xdr:spPr>
        <a:xfrm>
          <a:off x="5956380" y="11258710"/>
          <a:ext cx="420957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67</xdr:row>
      <xdr:rowOff>6480</xdr:rowOff>
    </xdr:from>
    <xdr:to>
      <xdr:col>36</xdr:col>
      <xdr:colOff>83715</xdr:colOff>
      <xdr:row>68</xdr:row>
      <xdr:rowOff>48700</xdr:rowOff>
    </xdr:to>
    <xdr:sp macro="" textlink="">
      <xdr:nvSpPr>
        <xdr:cNvPr id="387" name="テキスト ボックス 386">
          <a:extLst>
            <a:ext uri="{FF2B5EF4-FFF2-40B4-BE49-F238E27FC236}">
              <a16:creationId xmlns:a16="http://schemas.microsoft.com/office/drawing/2014/main" id="{526DC410-29E9-4725-907F-480134B3320F}"/>
            </a:ext>
          </a:extLst>
        </xdr:cNvPr>
        <xdr:cNvSpPr/>
      </xdr:nvSpPr>
      <xdr:spPr>
        <a:xfrm>
          <a:off x="5920740" y="11074530"/>
          <a:ext cx="344700" cy="194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34</xdr:col>
      <xdr:colOff>126720</xdr:colOff>
      <xdr:row>81</xdr:row>
      <xdr:rowOff>82440</xdr:rowOff>
    </xdr:from>
    <xdr:to>
      <xdr:col>59</xdr:col>
      <xdr:colOff>50760</xdr:colOff>
      <xdr:row>81</xdr:row>
      <xdr:rowOff>82440</xdr:rowOff>
    </xdr:to>
    <xdr:cxnSp macro="">
      <xdr:nvCxnSpPr>
        <xdr:cNvPr id="388" name="直線コネクタ 387">
          <a:extLst>
            <a:ext uri="{FF2B5EF4-FFF2-40B4-BE49-F238E27FC236}">
              <a16:creationId xmlns:a16="http://schemas.microsoft.com/office/drawing/2014/main" id="{4165133A-069C-439F-84FB-F5EF4C2609FE}"/>
            </a:ext>
          </a:extLst>
        </xdr:cNvPr>
        <xdr:cNvCxnSpPr/>
      </xdr:nvCxnSpPr>
      <xdr:spPr>
        <a:xfrm>
          <a:off x="5956020" y="13461890"/>
          <a:ext cx="4210290" cy="0"/>
        </a:xfrm>
        <a:prstGeom prst="straightConnector1">
          <a:avLst/>
        </a:prstGeom>
        <a:ln w="6350">
          <a:solidFill>
            <a:srgbClr val="C0C0C0"/>
          </a:solidFill>
          <a:miter/>
        </a:ln>
      </xdr:spPr>
    </xdr:cxnSp>
    <xdr:clientData/>
  </xdr:twoCellAnchor>
  <xdr:twoCellAnchor>
    <xdr:from>
      <xdr:col>34</xdr:col>
      <xdr:colOff>126720</xdr:colOff>
      <xdr:row>78</xdr:row>
      <xdr:rowOff>139680</xdr:rowOff>
    </xdr:from>
    <xdr:to>
      <xdr:col>59</xdr:col>
      <xdr:colOff>50760</xdr:colOff>
      <xdr:row>78</xdr:row>
      <xdr:rowOff>139680</xdr:rowOff>
    </xdr:to>
    <xdr:cxnSp macro="">
      <xdr:nvCxnSpPr>
        <xdr:cNvPr id="389" name="直線コネクタ 388">
          <a:extLst>
            <a:ext uri="{FF2B5EF4-FFF2-40B4-BE49-F238E27FC236}">
              <a16:creationId xmlns:a16="http://schemas.microsoft.com/office/drawing/2014/main" id="{FC1B13BE-60C0-47D9-A88E-DCBA5C262735}"/>
            </a:ext>
          </a:extLst>
        </xdr:cNvPr>
        <xdr:cNvCxnSpPr/>
      </xdr:nvCxnSpPr>
      <xdr:spPr>
        <a:xfrm>
          <a:off x="5956020" y="13023830"/>
          <a:ext cx="4210290" cy="0"/>
        </a:xfrm>
        <a:prstGeom prst="straightConnector1">
          <a:avLst/>
        </a:prstGeom>
        <a:ln w="6350">
          <a:solidFill>
            <a:srgbClr val="C0C0C0"/>
          </a:solidFill>
          <a:miter/>
        </a:ln>
      </xdr:spPr>
    </xdr:cxnSp>
    <xdr:clientData/>
  </xdr:twoCellAnchor>
  <xdr:twoCellAnchor editAs="oneCell">
    <xdr:from>
      <xdr:col>33</xdr:col>
      <xdr:colOff>70560</xdr:colOff>
      <xdr:row>78</xdr:row>
      <xdr:rowOff>28080</xdr:rowOff>
    </xdr:from>
    <xdr:to>
      <xdr:col>34</xdr:col>
      <xdr:colOff>140465</xdr:colOff>
      <xdr:row>79</xdr:row>
      <xdr:rowOff>88790</xdr:rowOff>
    </xdr:to>
    <xdr:sp macro="" textlink="">
      <xdr:nvSpPr>
        <xdr:cNvPr id="390" name="テキスト ボックス 389">
          <a:extLst>
            <a:ext uri="{FF2B5EF4-FFF2-40B4-BE49-F238E27FC236}">
              <a16:creationId xmlns:a16="http://schemas.microsoft.com/office/drawing/2014/main" id="{6BF855AC-BE3D-4B50-BDBB-A8ABCD2DDCA7}"/>
            </a:ext>
          </a:extLst>
        </xdr:cNvPr>
        <xdr:cNvSpPr/>
      </xdr:nvSpPr>
      <xdr:spPr>
        <a:xfrm>
          <a:off x="5728410" y="12912230"/>
          <a:ext cx="24453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34</xdr:col>
      <xdr:colOff>126720</xdr:colOff>
      <xdr:row>76</xdr:row>
      <xdr:rowOff>25200</xdr:rowOff>
    </xdr:from>
    <xdr:to>
      <xdr:col>59</xdr:col>
      <xdr:colOff>50760</xdr:colOff>
      <xdr:row>76</xdr:row>
      <xdr:rowOff>25200</xdr:rowOff>
    </xdr:to>
    <xdr:cxnSp macro="">
      <xdr:nvCxnSpPr>
        <xdr:cNvPr id="391" name="直線コネクタ 390">
          <a:extLst>
            <a:ext uri="{FF2B5EF4-FFF2-40B4-BE49-F238E27FC236}">
              <a16:creationId xmlns:a16="http://schemas.microsoft.com/office/drawing/2014/main" id="{90E91CB7-C34E-4BE2-9640-ACF681A11476}"/>
            </a:ext>
          </a:extLst>
        </xdr:cNvPr>
        <xdr:cNvCxnSpPr/>
      </xdr:nvCxnSpPr>
      <xdr:spPr>
        <a:xfrm>
          <a:off x="5956020" y="12579150"/>
          <a:ext cx="4210290" cy="0"/>
        </a:xfrm>
        <a:prstGeom prst="straightConnector1">
          <a:avLst/>
        </a:prstGeom>
        <a:ln w="6350">
          <a:solidFill>
            <a:srgbClr val="C0C0C0"/>
          </a:solidFill>
          <a:miter/>
        </a:ln>
      </xdr:spPr>
    </xdr:cxnSp>
    <xdr:clientData/>
  </xdr:twoCellAnchor>
  <xdr:twoCellAnchor editAs="oneCell">
    <xdr:from>
      <xdr:col>31</xdr:col>
      <xdr:colOff>169920</xdr:colOff>
      <xdr:row>75</xdr:row>
      <xdr:rowOff>75960</xdr:rowOff>
    </xdr:from>
    <xdr:to>
      <xdr:col>35</xdr:col>
      <xdr:colOff>9000</xdr:colOff>
      <xdr:row>76</xdr:row>
      <xdr:rowOff>133495</xdr:rowOff>
    </xdr:to>
    <xdr:sp macro="" textlink="">
      <xdr:nvSpPr>
        <xdr:cNvPr id="392" name="テキスト ボックス 391">
          <a:extLst>
            <a:ext uri="{FF2B5EF4-FFF2-40B4-BE49-F238E27FC236}">
              <a16:creationId xmlns:a16="http://schemas.microsoft.com/office/drawing/2014/main" id="{83E90266-ACCC-4223-AB75-AFDA58078ECC}"/>
            </a:ext>
          </a:extLst>
        </xdr:cNvPr>
        <xdr:cNvSpPr/>
      </xdr:nvSpPr>
      <xdr:spPr>
        <a:xfrm>
          <a:off x="5484870" y="1246481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a:t>
          </a:r>
          <a:endParaRPr lang="en-US" sz="1000" b="0" strike="noStrike" spc="-1">
            <a:latin typeface="游明朝"/>
          </a:endParaRPr>
        </a:p>
      </xdr:txBody>
    </xdr:sp>
    <xdr:clientData/>
  </xdr:twoCellAnchor>
  <xdr:twoCellAnchor>
    <xdr:from>
      <xdr:col>34</xdr:col>
      <xdr:colOff>126720</xdr:colOff>
      <xdr:row>73</xdr:row>
      <xdr:rowOff>82440</xdr:rowOff>
    </xdr:from>
    <xdr:to>
      <xdr:col>59</xdr:col>
      <xdr:colOff>50760</xdr:colOff>
      <xdr:row>73</xdr:row>
      <xdr:rowOff>82440</xdr:rowOff>
    </xdr:to>
    <xdr:cxnSp macro="">
      <xdr:nvCxnSpPr>
        <xdr:cNvPr id="393" name="直線コネクタ 392">
          <a:extLst>
            <a:ext uri="{FF2B5EF4-FFF2-40B4-BE49-F238E27FC236}">
              <a16:creationId xmlns:a16="http://schemas.microsoft.com/office/drawing/2014/main" id="{50543A26-3E41-4A7B-91A4-31DEF0B5887F}"/>
            </a:ext>
          </a:extLst>
        </xdr:cNvPr>
        <xdr:cNvCxnSpPr/>
      </xdr:nvCxnSpPr>
      <xdr:spPr>
        <a:xfrm>
          <a:off x="5956020" y="12141090"/>
          <a:ext cx="4210290" cy="0"/>
        </a:xfrm>
        <a:prstGeom prst="straightConnector1">
          <a:avLst/>
        </a:prstGeom>
        <a:ln w="6350">
          <a:solidFill>
            <a:srgbClr val="C0C0C0"/>
          </a:solidFill>
          <a:miter/>
        </a:ln>
      </xdr:spPr>
    </xdr:cxnSp>
    <xdr:clientData/>
  </xdr:twoCellAnchor>
  <xdr:twoCellAnchor editAs="oneCell">
    <xdr:from>
      <xdr:col>31</xdr:col>
      <xdr:colOff>169920</xdr:colOff>
      <xdr:row>72</xdr:row>
      <xdr:rowOff>132840</xdr:rowOff>
    </xdr:from>
    <xdr:to>
      <xdr:col>35</xdr:col>
      <xdr:colOff>9000</xdr:colOff>
      <xdr:row>74</xdr:row>
      <xdr:rowOff>31550</xdr:rowOff>
    </xdr:to>
    <xdr:sp macro="" textlink="">
      <xdr:nvSpPr>
        <xdr:cNvPr id="394" name="テキスト ボックス 393">
          <a:extLst>
            <a:ext uri="{FF2B5EF4-FFF2-40B4-BE49-F238E27FC236}">
              <a16:creationId xmlns:a16="http://schemas.microsoft.com/office/drawing/2014/main" id="{A94DA857-8725-4DD3-85FC-A9112E4669A6}"/>
            </a:ext>
          </a:extLst>
        </xdr:cNvPr>
        <xdr:cNvSpPr/>
      </xdr:nvSpPr>
      <xdr:spPr>
        <a:xfrm>
          <a:off x="5484870" y="12026390"/>
          <a:ext cx="52488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a:t>
          </a:r>
          <a:endParaRPr lang="en-US" sz="1000" b="0" strike="noStrike" spc="-1">
            <a:latin typeface="游明朝"/>
          </a:endParaRPr>
        </a:p>
      </xdr:txBody>
    </xdr:sp>
    <xdr:clientData/>
  </xdr:twoCellAnchor>
  <xdr:twoCellAnchor>
    <xdr:from>
      <xdr:col>34</xdr:col>
      <xdr:colOff>126720</xdr:colOff>
      <xdr:row>70</xdr:row>
      <xdr:rowOff>139680</xdr:rowOff>
    </xdr:from>
    <xdr:to>
      <xdr:col>59</xdr:col>
      <xdr:colOff>50760</xdr:colOff>
      <xdr:row>70</xdr:row>
      <xdr:rowOff>139680</xdr:rowOff>
    </xdr:to>
    <xdr:cxnSp macro="">
      <xdr:nvCxnSpPr>
        <xdr:cNvPr id="395" name="直線コネクタ 394">
          <a:extLst>
            <a:ext uri="{FF2B5EF4-FFF2-40B4-BE49-F238E27FC236}">
              <a16:creationId xmlns:a16="http://schemas.microsoft.com/office/drawing/2014/main" id="{994F8FB3-0F40-4280-A7FB-DD2B5B507600}"/>
            </a:ext>
          </a:extLst>
        </xdr:cNvPr>
        <xdr:cNvCxnSpPr/>
      </xdr:nvCxnSpPr>
      <xdr:spPr>
        <a:xfrm>
          <a:off x="5956020" y="11703030"/>
          <a:ext cx="4210290" cy="0"/>
        </a:xfrm>
        <a:prstGeom prst="straightConnector1">
          <a:avLst/>
        </a:prstGeom>
        <a:ln w="6350">
          <a:solidFill>
            <a:srgbClr val="C0C0C0"/>
          </a:solidFill>
          <a:miter/>
        </a:ln>
      </xdr:spPr>
    </xdr:cxnSp>
    <xdr:clientData/>
  </xdr:twoCellAnchor>
  <xdr:twoCellAnchor editAs="oneCell">
    <xdr:from>
      <xdr:col>31</xdr:col>
      <xdr:colOff>169920</xdr:colOff>
      <xdr:row>70</xdr:row>
      <xdr:rowOff>28080</xdr:rowOff>
    </xdr:from>
    <xdr:to>
      <xdr:col>35</xdr:col>
      <xdr:colOff>9000</xdr:colOff>
      <xdr:row>71</xdr:row>
      <xdr:rowOff>88790</xdr:rowOff>
    </xdr:to>
    <xdr:sp macro="" textlink="">
      <xdr:nvSpPr>
        <xdr:cNvPr id="396" name="テキスト ボックス 395">
          <a:extLst>
            <a:ext uri="{FF2B5EF4-FFF2-40B4-BE49-F238E27FC236}">
              <a16:creationId xmlns:a16="http://schemas.microsoft.com/office/drawing/2014/main" id="{E911D04E-D5D9-4432-A6C8-5C2907E1913D}"/>
            </a:ext>
          </a:extLst>
        </xdr:cNvPr>
        <xdr:cNvSpPr/>
      </xdr:nvSpPr>
      <xdr:spPr>
        <a:xfrm>
          <a:off x="5484870" y="1159143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34</xdr:col>
      <xdr:colOff>126720</xdr:colOff>
      <xdr:row>68</xdr:row>
      <xdr:rowOff>25200</xdr:rowOff>
    </xdr:from>
    <xdr:to>
      <xdr:col>59</xdr:col>
      <xdr:colOff>50760</xdr:colOff>
      <xdr:row>68</xdr:row>
      <xdr:rowOff>25200</xdr:rowOff>
    </xdr:to>
    <xdr:cxnSp macro="">
      <xdr:nvCxnSpPr>
        <xdr:cNvPr id="397" name="直線コネクタ 396">
          <a:extLst>
            <a:ext uri="{FF2B5EF4-FFF2-40B4-BE49-F238E27FC236}">
              <a16:creationId xmlns:a16="http://schemas.microsoft.com/office/drawing/2014/main" id="{79186DC2-D412-419C-92C1-D30572EF8B39}"/>
            </a:ext>
          </a:extLst>
        </xdr:cNvPr>
        <xdr:cNvCxnSpPr/>
      </xdr:nvCxnSpPr>
      <xdr:spPr>
        <a:xfrm>
          <a:off x="5956020" y="11258350"/>
          <a:ext cx="4210290" cy="0"/>
        </a:xfrm>
        <a:prstGeom prst="straightConnector1">
          <a:avLst/>
        </a:prstGeom>
        <a:ln w="6350">
          <a:solidFill>
            <a:srgbClr val="C0C0C0"/>
          </a:solidFill>
          <a:miter/>
        </a:ln>
      </xdr:spPr>
    </xdr:cxnSp>
    <xdr:clientData/>
  </xdr:twoCellAnchor>
  <xdr:twoCellAnchor editAs="oneCell">
    <xdr:from>
      <xdr:col>31</xdr:col>
      <xdr:colOff>169920</xdr:colOff>
      <xdr:row>67</xdr:row>
      <xdr:rowOff>75960</xdr:rowOff>
    </xdr:from>
    <xdr:to>
      <xdr:col>35</xdr:col>
      <xdr:colOff>9000</xdr:colOff>
      <xdr:row>68</xdr:row>
      <xdr:rowOff>133855</xdr:rowOff>
    </xdr:to>
    <xdr:sp macro="" textlink="">
      <xdr:nvSpPr>
        <xdr:cNvPr id="398" name="テキスト ボックス 397">
          <a:extLst>
            <a:ext uri="{FF2B5EF4-FFF2-40B4-BE49-F238E27FC236}">
              <a16:creationId xmlns:a16="http://schemas.microsoft.com/office/drawing/2014/main" id="{EE1FA2EA-6181-4B4E-AF2F-60E94B5AF735}"/>
            </a:ext>
          </a:extLst>
        </xdr:cNvPr>
        <xdr:cNvSpPr/>
      </xdr:nvSpPr>
      <xdr:spPr>
        <a:xfrm>
          <a:off x="5484870" y="11144010"/>
          <a:ext cx="5248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80,000</a:t>
          </a:r>
          <a:endParaRPr lang="en-US" sz="1000" b="0" strike="noStrike" spc="-1">
            <a:latin typeface="游明朝"/>
          </a:endParaRPr>
        </a:p>
      </xdr:txBody>
    </xdr:sp>
    <xdr:clientData/>
  </xdr:twoCellAnchor>
  <xdr:twoCellAnchor>
    <xdr:from>
      <xdr:col>34</xdr:col>
      <xdr:colOff>127080</xdr:colOff>
      <xdr:row>68</xdr:row>
      <xdr:rowOff>25560</xdr:rowOff>
    </xdr:from>
    <xdr:to>
      <xdr:col>59</xdr:col>
      <xdr:colOff>50400</xdr:colOff>
      <xdr:row>81</xdr:row>
      <xdr:rowOff>82440</xdr:rowOff>
    </xdr:to>
    <xdr:sp macro="" textlink="">
      <xdr:nvSpPr>
        <xdr:cNvPr id="399" name="普通建設事業費 （ うち新規整備　）グラフ枠">
          <a:extLst>
            <a:ext uri="{FF2B5EF4-FFF2-40B4-BE49-F238E27FC236}">
              <a16:creationId xmlns:a16="http://schemas.microsoft.com/office/drawing/2014/main" id="{868BF39F-683C-443A-94FA-4737801F716D}"/>
            </a:ext>
          </a:extLst>
        </xdr:cNvPr>
        <xdr:cNvSpPr/>
      </xdr:nvSpPr>
      <xdr:spPr>
        <a:xfrm>
          <a:off x="5956380" y="11258710"/>
          <a:ext cx="420957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55</xdr:col>
      <xdr:colOff>16920</xdr:colOff>
      <xdr:row>71</xdr:row>
      <xdr:rowOff>12960</xdr:rowOff>
    </xdr:from>
    <xdr:to>
      <xdr:col>55</xdr:col>
      <xdr:colOff>18360</xdr:colOff>
      <xdr:row>78</xdr:row>
      <xdr:rowOff>139680</xdr:rowOff>
    </xdr:to>
    <xdr:cxnSp macro="">
      <xdr:nvCxnSpPr>
        <xdr:cNvPr id="400" name="直線コネクタ 399">
          <a:extLst>
            <a:ext uri="{FF2B5EF4-FFF2-40B4-BE49-F238E27FC236}">
              <a16:creationId xmlns:a16="http://schemas.microsoft.com/office/drawing/2014/main" id="{033231BE-F180-4D7F-AD28-6A37FE28C0D7}"/>
            </a:ext>
          </a:extLst>
        </xdr:cNvPr>
        <xdr:cNvCxnSpPr/>
      </xdr:nvCxnSpPr>
      <xdr:spPr>
        <a:xfrm flipV="1">
          <a:off x="9446670" y="11741410"/>
          <a:ext cx="1440" cy="1282420"/>
        </a:xfrm>
        <a:prstGeom prst="straightConnector1">
          <a:avLst/>
        </a:prstGeom>
        <a:ln w="31750">
          <a:solidFill>
            <a:srgbClr val="808080"/>
          </a:solidFill>
          <a:miter/>
        </a:ln>
      </xdr:spPr>
    </xdr:cxnSp>
    <xdr:clientData/>
  </xdr:twoCellAnchor>
  <xdr:twoCellAnchor editAs="oneCell">
    <xdr:from>
      <xdr:col>55</xdr:col>
      <xdr:colOff>52560</xdr:colOff>
      <xdr:row>79</xdr:row>
      <xdr:rowOff>2880</xdr:rowOff>
    </xdr:from>
    <xdr:to>
      <xdr:col>56</xdr:col>
      <xdr:colOff>122825</xdr:colOff>
      <xdr:row>80</xdr:row>
      <xdr:rowOff>66765</xdr:rowOff>
    </xdr:to>
    <xdr:sp macro="" textlink="">
      <xdr:nvSpPr>
        <xdr:cNvPr id="401" name="普通建設事業費 （ うち新規整備　）最小値テキスト">
          <a:extLst>
            <a:ext uri="{FF2B5EF4-FFF2-40B4-BE49-F238E27FC236}">
              <a16:creationId xmlns:a16="http://schemas.microsoft.com/office/drawing/2014/main" id="{D0C7B69A-16FE-4E65-BA01-861FCFE1D220}"/>
            </a:ext>
          </a:extLst>
        </xdr:cNvPr>
        <xdr:cNvSpPr/>
      </xdr:nvSpPr>
      <xdr:spPr>
        <a:xfrm>
          <a:off x="9482310" y="13052130"/>
          <a:ext cx="2448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54</xdr:col>
      <xdr:colOff>101520</xdr:colOff>
      <xdr:row>78</xdr:row>
      <xdr:rowOff>139680</xdr:rowOff>
    </xdr:from>
    <xdr:to>
      <xdr:col>55</xdr:col>
      <xdr:colOff>88560</xdr:colOff>
      <xdr:row>78</xdr:row>
      <xdr:rowOff>139680</xdr:rowOff>
    </xdr:to>
    <xdr:cxnSp macro="">
      <xdr:nvCxnSpPr>
        <xdr:cNvPr id="402" name="直線コネクタ 401">
          <a:extLst>
            <a:ext uri="{FF2B5EF4-FFF2-40B4-BE49-F238E27FC236}">
              <a16:creationId xmlns:a16="http://schemas.microsoft.com/office/drawing/2014/main" id="{3512B147-2B1E-4C43-A44C-126185A6DC01}"/>
            </a:ext>
          </a:extLst>
        </xdr:cNvPr>
        <xdr:cNvCxnSpPr/>
      </xdr:nvCxnSpPr>
      <xdr:spPr>
        <a:xfrm>
          <a:off x="9359820" y="13023830"/>
          <a:ext cx="158490" cy="0"/>
        </a:xfrm>
        <a:prstGeom prst="straightConnector1">
          <a:avLst/>
        </a:prstGeom>
        <a:ln w="19050">
          <a:solidFill>
            <a:srgbClr val="000000"/>
          </a:solidFill>
          <a:miter/>
        </a:ln>
      </xdr:spPr>
    </xdr:cxnSp>
    <xdr:clientData/>
  </xdr:twoCellAnchor>
  <xdr:twoCellAnchor editAs="oneCell">
    <xdr:from>
      <xdr:col>55</xdr:col>
      <xdr:colOff>55080</xdr:colOff>
      <xdr:row>69</xdr:row>
      <xdr:rowOff>152640</xdr:rowOff>
    </xdr:from>
    <xdr:to>
      <xdr:col>58</xdr:col>
      <xdr:colOff>65520</xdr:colOff>
      <xdr:row>71</xdr:row>
      <xdr:rowOff>45000</xdr:rowOff>
    </xdr:to>
    <xdr:sp macro="" textlink="">
      <xdr:nvSpPr>
        <xdr:cNvPr id="403" name="普通建設事業費 （ うち新規整備　）最大値テキスト">
          <a:extLst>
            <a:ext uri="{FF2B5EF4-FFF2-40B4-BE49-F238E27FC236}">
              <a16:creationId xmlns:a16="http://schemas.microsoft.com/office/drawing/2014/main" id="{82B3048F-23B4-431C-AEBA-849C6E4859D0}"/>
            </a:ext>
          </a:extLst>
        </xdr:cNvPr>
        <xdr:cNvSpPr/>
      </xdr:nvSpPr>
      <xdr:spPr>
        <a:xfrm>
          <a:off x="9484830" y="1155089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58,036</a:t>
          </a:r>
          <a:endParaRPr lang="en-US" sz="1000" b="0" strike="noStrike" spc="-1">
            <a:latin typeface="游明朝"/>
          </a:endParaRPr>
        </a:p>
      </xdr:txBody>
    </xdr:sp>
    <xdr:clientData/>
  </xdr:twoCellAnchor>
  <xdr:twoCellAnchor>
    <xdr:from>
      <xdr:col>54</xdr:col>
      <xdr:colOff>101520</xdr:colOff>
      <xdr:row>71</xdr:row>
      <xdr:rowOff>12960</xdr:rowOff>
    </xdr:from>
    <xdr:to>
      <xdr:col>55</xdr:col>
      <xdr:colOff>88560</xdr:colOff>
      <xdr:row>71</xdr:row>
      <xdr:rowOff>12960</xdr:rowOff>
    </xdr:to>
    <xdr:cxnSp macro="">
      <xdr:nvCxnSpPr>
        <xdr:cNvPr id="404" name="直線コネクタ 403">
          <a:extLst>
            <a:ext uri="{FF2B5EF4-FFF2-40B4-BE49-F238E27FC236}">
              <a16:creationId xmlns:a16="http://schemas.microsoft.com/office/drawing/2014/main" id="{D4A486EB-F6DD-43EC-A62D-E84EC910CE51}"/>
            </a:ext>
          </a:extLst>
        </xdr:cNvPr>
        <xdr:cNvCxnSpPr/>
      </xdr:nvCxnSpPr>
      <xdr:spPr>
        <a:xfrm>
          <a:off x="9359820" y="11741410"/>
          <a:ext cx="158490" cy="0"/>
        </a:xfrm>
        <a:prstGeom prst="straightConnector1">
          <a:avLst/>
        </a:prstGeom>
        <a:ln w="19050">
          <a:solidFill>
            <a:srgbClr val="000000"/>
          </a:solidFill>
          <a:miter/>
        </a:ln>
      </xdr:spPr>
    </xdr:cxnSp>
    <xdr:clientData/>
  </xdr:twoCellAnchor>
  <xdr:twoCellAnchor>
    <xdr:from>
      <xdr:col>50</xdr:col>
      <xdr:colOff>114120</xdr:colOff>
      <xdr:row>77</xdr:row>
      <xdr:rowOff>3960</xdr:rowOff>
    </xdr:from>
    <xdr:to>
      <xdr:col>54</xdr:col>
      <xdr:colOff>171360</xdr:colOff>
      <xdr:row>77</xdr:row>
      <xdr:rowOff>102600</xdr:rowOff>
    </xdr:to>
    <xdr:cxnSp macro="">
      <xdr:nvCxnSpPr>
        <xdr:cNvPr id="405" name="直線コネクタ 404">
          <a:extLst>
            <a:ext uri="{FF2B5EF4-FFF2-40B4-BE49-F238E27FC236}">
              <a16:creationId xmlns:a16="http://schemas.microsoft.com/office/drawing/2014/main" id="{DC7BAE07-02F0-47CB-B5CB-7A6ABF078E3B}"/>
            </a:ext>
          </a:extLst>
        </xdr:cNvPr>
        <xdr:cNvCxnSpPr/>
      </xdr:nvCxnSpPr>
      <xdr:spPr>
        <a:xfrm>
          <a:off x="8686620" y="12723010"/>
          <a:ext cx="743040" cy="98640"/>
        </a:xfrm>
        <a:prstGeom prst="straightConnector1">
          <a:avLst/>
        </a:prstGeom>
        <a:ln w="6350">
          <a:solidFill>
            <a:srgbClr val="FF0000"/>
          </a:solidFill>
          <a:miter/>
        </a:ln>
      </xdr:spPr>
    </xdr:cxnSp>
    <xdr:clientData/>
  </xdr:twoCellAnchor>
  <xdr:twoCellAnchor editAs="oneCell">
    <xdr:from>
      <xdr:col>55</xdr:col>
      <xdr:colOff>55080</xdr:colOff>
      <xdr:row>76</xdr:row>
      <xdr:rowOff>2880</xdr:rowOff>
    </xdr:from>
    <xdr:to>
      <xdr:col>58</xdr:col>
      <xdr:colOff>65520</xdr:colOff>
      <xdr:row>77</xdr:row>
      <xdr:rowOff>67125</xdr:rowOff>
    </xdr:to>
    <xdr:sp macro="" textlink="">
      <xdr:nvSpPr>
        <xdr:cNvPr id="406" name="普通建設事業費 （ うち新規整備　）平均値テキスト">
          <a:extLst>
            <a:ext uri="{FF2B5EF4-FFF2-40B4-BE49-F238E27FC236}">
              <a16:creationId xmlns:a16="http://schemas.microsoft.com/office/drawing/2014/main" id="{E4E02ACF-6423-4666-9BE7-927474ED560C}"/>
            </a:ext>
          </a:extLst>
        </xdr:cNvPr>
        <xdr:cNvSpPr/>
      </xdr:nvSpPr>
      <xdr:spPr>
        <a:xfrm>
          <a:off x="9484830" y="12556830"/>
          <a:ext cx="5247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13,600</a:t>
          </a:r>
          <a:endParaRPr lang="en-US" sz="1000" b="0" strike="noStrike" spc="-1">
            <a:latin typeface="游明朝"/>
          </a:endParaRPr>
        </a:p>
      </xdr:txBody>
    </xdr:sp>
    <xdr:clientData/>
  </xdr:twoCellAnchor>
  <xdr:twoCellAnchor>
    <xdr:from>
      <xdr:col>54</xdr:col>
      <xdr:colOff>139680</xdr:colOff>
      <xdr:row>76</xdr:row>
      <xdr:rowOff>120960</xdr:rowOff>
    </xdr:from>
    <xdr:to>
      <xdr:col>55</xdr:col>
      <xdr:colOff>50400</xdr:colOff>
      <xdr:row>77</xdr:row>
      <xdr:rowOff>50760</xdr:rowOff>
    </xdr:to>
    <xdr:sp macro="" textlink="">
      <xdr:nvSpPr>
        <xdr:cNvPr id="407" name="フローチャート: 判断 406">
          <a:extLst>
            <a:ext uri="{FF2B5EF4-FFF2-40B4-BE49-F238E27FC236}">
              <a16:creationId xmlns:a16="http://schemas.microsoft.com/office/drawing/2014/main" id="{91EE839E-4567-4342-8BD3-A54C20743E49}"/>
            </a:ext>
          </a:extLst>
        </xdr:cNvPr>
        <xdr:cNvSpPr/>
      </xdr:nvSpPr>
      <xdr:spPr>
        <a:xfrm>
          <a:off x="9397980" y="1267491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46</xdr:col>
      <xdr:colOff>5760</xdr:colOff>
      <xdr:row>76</xdr:row>
      <xdr:rowOff>154440</xdr:rowOff>
    </xdr:from>
    <xdr:to>
      <xdr:col>50</xdr:col>
      <xdr:colOff>114120</xdr:colOff>
      <xdr:row>77</xdr:row>
      <xdr:rowOff>3960</xdr:rowOff>
    </xdr:to>
    <xdr:cxnSp macro="">
      <xdr:nvCxnSpPr>
        <xdr:cNvPr id="408" name="直線コネクタ 407">
          <a:extLst>
            <a:ext uri="{FF2B5EF4-FFF2-40B4-BE49-F238E27FC236}">
              <a16:creationId xmlns:a16="http://schemas.microsoft.com/office/drawing/2014/main" id="{5C05E7AC-8219-4DC6-85AF-4CE7257AA442}"/>
            </a:ext>
          </a:extLst>
        </xdr:cNvPr>
        <xdr:cNvCxnSpPr/>
      </xdr:nvCxnSpPr>
      <xdr:spPr>
        <a:xfrm>
          <a:off x="7892460" y="12708390"/>
          <a:ext cx="794160" cy="14620"/>
        </a:xfrm>
        <a:prstGeom prst="straightConnector1">
          <a:avLst/>
        </a:prstGeom>
        <a:ln w="6350">
          <a:solidFill>
            <a:srgbClr val="FF0000"/>
          </a:solidFill>
          <a:miter/>
        </a:ln>
      </xdr:spPr>
    </xdr:cxnSp>
    <xdr:clientData/>
  </xdr:twoCellAnchor>
  <xdr:twoCellAnchor>
    <xdr:from>
      <xdr:col>50</xdr:col>
      <xdr:colOff>63360</xdr:colOff>
      <xdr:row>76</xdr:row>
      <xdr:rowOff>76680</xdr:rowOff>
    </xdr:from>
    <xdr:to>
      <xdr:col>50</xdr:col>
      <xdr:colOff>164520</xdr:colOff>
      <xdr:row>77</xdr:row>
      <xdr:rowOff>6480</xdr:rowOff>
    </xdr:to>
    <xdr:sp macro="" textlink="">
      <xdr:nvSpPr>
        <xdr:cNvPr id="409" name="フローチャート: 判断 408">
          <a:extLst>
            <a:ext uri="{FF2B5EF4-FFF2-40B4-BE49-F238E27FC236}">
              <a16:creationId xmlns:a16="http://schemas.microsoft.com/office/drawing/2014/main" id="{39F37A8F-26D7-4432-91C0-0A847FF85B62}"/>
            </a:ext>
          </a:extLst>
        </xdr:cNvPr>
        <xdr:cNvSpPr/>
      </xdr:nvSpPr>
      <xdr:spPr>
        <a:xfrm>
          <a:off x="8635860" y="1263063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75</xdr:row>
      <xdr:rowOff>44640</xdr:rowOff>
    </xdr:from>
    <xdr:to>
      <xdr:col>52</xdr:col>
      <xdr:colOff>55375</xdr:colOff>
      <xdr:row>76</xdr:row>
      <xdr:rowOff>105350</xdr:rowOff>
    </xdr:to>
    <xdr:sp macro="" textlink="">
      <xdr:nvSpPr>
        <xdr:cNvPr id="410" name="テキスト ボックス 409">
          <a:extLst>
            <a:ext uri="{FF2B5EF4-FFF2-40B4-BE49-F238E27FC236}">
              <a16:creationId xmlns:a16="http://schemas.microsoft.com/office/drawing/2014/main" id="{EF531767-AD9E-48D9-B9A0-DBFE7CD0292F}"/>
            </a:ext>
          </a:extLst>
        </xdr:cNvPr>
        <xdr:cNvSpPr/>
      </xdr:nvSpPr>
      <xdr:spPr>
        <a:xfrm>
          <a:off x="8442810" y="1243349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15,533</a:t>
          </a:r>
          <a:endParaRPr lang="en-US" sz="1000" b="0" strike="noStrike" spc="-1">
            <a:latin typeface="游明朝"/>
          </a:endParaRPr>
        </a:p>
      </xdr:txBody>
    </xdr:sp>
    <xdr:clientData/>
  </xdr:twoCellAnchor>
  <xdr:twoCellAnchor>
    <xdr:from>
      <xdr:col>41</xdr:col>
      <xdr:colOff>50760</xdr:colOff>
      <xdr:row>76</xdr:row>
      <xdr:rowOff>154440</xdr:rowOff>
    </xdr:from>
    <xdr:to>
      <xdr:col>46</xdr:col>
      <xdr:colOff>5760</xdr:colOff>
      <xdr:row>78</xdr:row>
      <xdr:rowOff>2520</xdr:rowOff>
    </xdr:to>
    <xdr:cxnSp macro="">
      <xdr:nvCxnSpPr>
        <xdr:cNvPr id="411" name="直線コネクタ 410">
          <a:extLst>
            <a:ext uri="{FF2B5EF4-FFF2-40B4-BE49-F238E27FC236}">
              <a16:creationId xmlns:a16="http://schemas.microsoft.com/office/drawing/2014/main" id="{1785C3E8-10AF-49A7-A31E-06789E6651D4}"/>
            </a:ext>
          </a:extLst>
        </xdr:cNvPr>
        <xdr:cNvCxnSpPr/>
      </xdr:nvCxnSpPr>
      <xdr:spPr>
        <a:xfrm flipV="1">
          <a:off x="7080210" y="12708390"/>
          <a:ext cx="812250" cy="178280"/>
        </a:xfrm>
        <a:prstGeom prst="straightConnector1">
          <a:avLst/>
        </a:prstGeom>
        <a:ln w="6350">
          <a:solidFill>
            <a:srgbClr val="FF0000"/>
          </a:solidFill>
          <a:miter/>
        </a:ln>
      </xdr:spPr>
    </xdr:cxnSp>
    <xdr:clientData/>
  </xdr:twoCellAnchor>
  <xdr:twoCellAnchor>
    <xdr:from>
      <xdr:col>45</xdr:col>
      <xdr:colOff>127080</xdr:colOff>
      <xdr:row>76</xdr:row>
      <xdr:rowOff>51480</xdr:rowOff>
    </xdr:from>
    <xdr:to>
      <xdr:col>46</xdr:col>
      <xdr:colOff>37800</xdr:colOff>
      <xdr:row>76</xdr:row>
      <xdr:rowOff>152640</xdr:rowOff>
    </xdr:to>
    <xdr:sp macro="" textlink="">
      <xdr:nvSpPr>
        <xdr:cNvPr id="412" name="フローチャート: 判断 411">
          <a:extLst>
            <a:ext uri="{FF2B5EF4-FFF2-40B4-BE49-F238E27FC236}">
              <a16:creationId xmlns:a16="http://schemas.microsoft.com/office/drawing/2014/main" id="{76768F86-516F-4942-A00F-B15A7E561BF2}"/>
            </a:ext>
          </a:extLst>
        </xdr:cNvPr>
        <xdr:cNvSpPr/>
      </xdr:nvSpPr>
      <xdr:spPr>
        <a:xfrm>
          <a:off x="7842330" y="1260543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75</xdr:row>
      <xdr:rowOff>28800</xdr:rowOff>
    </xdr:from>
    <xdr:to>
      <xdr:col>47</xdr:col>
      <xdr:colOff>112745</xdr:colOff>
      <xdr:row>76</xdr:row>
      <xdr:rowOff>83160</xdr:rowOff>
    </xdr:to>
    <xdr:sp macro="" textlink="">
      <xdr:nvSpPr>
        <xdr:cNvPr id="413" name="テキスト ボックス 412">
          <a:extLst>
            <a:ext uri="{FF2B5EF4-FFF2-40B4-BE49-F238E27FC236}">
              <a16:creationId xmlns:a16="http://schemas.microsoft.com/office/drawing/2014/main" id="{FFF0DDEA-02C1-4053-9C97-BCD49F8AEB1E}"/>
            </a:ext>
          </a:extLst>
        </xdr:cNvPr>
        <xdr:cNvSpPr/>
      </xdr:nvSpPr>
      <xdr:spPr>
        <a:xfrm>
          <a:off x="7649280" y="1241765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16,641</a:t>
          </a:r>
          <a:endParaRPr lang="en-US" sz="1000" b="0" strike="noStrike" spc="-1">
            <a:latin typeface="游明朝"/>
          </a:endParaRPr>
        </a:p>
      </xdr:txBody>
    </xdr:sp>
    <xdr:clientData/>
  </xdr:twoCellAnchor>
  <xdr:twoCellAnchor>
    <xdr:from>
      <xdr:col>36</xdr:col>
      <xdr:colOff>114120</xdr:colOff>
      <xdr:row>77</xdr:row>
      <xdr:rowOff>77400</xdr:rowOff>
    </xdr:from>
    <xdr:to>
      <xdr:col>41</xdr:col>
      <xdr:colOff>50760</xdr:colOff>
      <xdr:row>78</xdr:row>
      <xdr:rowOff>2520</xdr:rowOff>
    </xdr:to>
    <xdr:cxnSp macro="">
      <xdr:nvCxnSpPr>
        <xdr:cNvPr id="414" name="直線コネクタ 413">
          <a:extLst>
            <a:ext uri="{FF2B5EF4-FFF2-40B4-BE49-F238E27FC236}">
              <a16:creationId xmlns:a16="http://schemas.microsoft.com/office/drawing/2014/main" id="{D554B561-8014-42FE-89B1-C0E9F83D443C}"/>
            </a:ext>
          </a:extLst>
        </xdr:cNvPr>
        <xdr:cNvCxnSpPr/>
      </xdr:nvCxnSpPr>
      <xdr:spPr>
        <a:xfrm>
          <a:off x="6286320" y="12796450"/>
          <a:ext cx="793890" cy="90220"/>
        </a:xfrm>
        <a:prstGeom prst="straightConnector1">
          <a:avLst/>
        </a:prstGeom>
        <a:ln w="6350">
          <a:solidFill>
            <a:srgbClr val="FF0000"/>
          </a:solidFill>
          <a:miter/>
        </a:ln>
      </xdr:spPr>
    </xdr:cxnSp>
    <xdr:clientData/>
  </xdr:twoCellAnchor>
  <xdr:twoCellAnchor>
    <xdr:from>
      <xdr:col>41</xdr:col>
      <xdr:colOff>0</xdr:colOff>
      <xdr:row>76</xdr:row>
      <xdr:rowOff>52920</xdr:rowOff>
    </xdr:from>
    <xdr:to>
      <xdr:col>41</xdr:col>
      <xdr:colOff>101160</xdr:colOff>
      <xdr:row>76</xdr:row>
      <xdr:rowOff>154080</xdr:rowOff>
    </xdr:to>
    <xdr:sp macro="" textlink="">
      <xdr:nvSpPr>
        <xdr:cNvPr id="415" name="フローチャート: 判断 414">
          <a:extLst>
            <a:ext uri="{FF2B5EF4-FFF2-40B4-BE49-F238E27FC236}">
              <a16:creationId xmlns:a16="http://schemas.microsoft.com/office/drawing/2014/main" id="{19A75CAE-22C8-4F96-86E9-F9FA3B7869F3}"/>
            </a:ext>
          </a:extLst>
        </xdr:cNvPr>
        <xdr:cNvSpPr/>
      </xdr:nvSpPr>
      <xdr:spPr>
        <a:xfrm>
          <a:off x="7029450" y="1260687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75</xdr:row>
      <xdr:rowOff>30240</xdr:rowOff>
    </xdr:from>
    <xdr:to>
      <xdr:col>43</xdr:col>
      <xdr:colOff>7920</xdr:colOff>
      <xdr:row>76</xdr:row>
      <xdr:rowOff>84600</xdr:rowOff>
    </xdr:to>
    <xdr:sp macro="" textlink="">
      <xdr:nvSpPr>
        <xdr:cNvPr id="416" name="テキスト ボックス 415">
          <a:extLst>
            <a:ext uri="{FF2B5EF4-FFF2-40B4-BE49-F238E27FC236}">
              <a16:creationId xmlns:a16="http://schemas.microsoft.com/office/drawing/2014/main" id="{0EE4C219-7186-424C-A435-19330E3E9BE9}"/>
            </a:ext>
          </a:extLst>
        </xdr:cNvPr>
        <xdr:cNvSpPr/>
      </xdr:nvSpPr>
      <xdr:spPr>
        <a:xfrm>
          <a:off x="6855390" y="1241909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16,579</a:t>
          </a:r>
          <a:endParaRPr lang="en-US" sz="1000" b="0" strike="noStrike" spc="-1">
            <a:latin typeface="游明朝"/>
          </a:endParaRPr>
        </a:p>
      </xdr:txBody>
    </xdr:sp>
    <xdr:clientData/>
  </xdr:twoCellAnchor>
  <xdr:twoCellAnchor>
    <xdr:from>
      <xdr:col>36</xdr:col>
      <xdr:colOff>63360</xdr:colOff>
      <xdr:row>76</xdr:row>
      <xdr:rowOff>19080</xdr:rowOff>
    </xdr:from>
    <xdr:to>
      <xdr:col>36</xdr:col>
      <xdr:colOff>164520</xdr:colOff>
      <xdr:row>76</xdr:row>
      <xdr:rowOff>120240</xdr:rowOff>
    </xdr:to>
    <xdr:sp macro="" textlink="">
      <xdr:nvSpPr>
        <xdr:cNvPr id="417" name="フローチャート: 判断 416">
          <a:extLst>
            <a:ext uri="{FF2B5EF4-FFF2-40B4-BE49-F238E27FC236}">
              <a16:creationId xmlns:a16="http://schemas.microsoft.com/office/drawing/2014/main" id="{672C98FF-7454-42AB-B811-523D3F2A913C}"/>
            </a:ext>
          </a:extLst>
        </xdr:cNvPr>
        <xdr:cNvSpPr/>
      </xdr:nvSpPr>
      <xdr:spPr>
        <a:xfrm>
          <a:off x="6235560" y="1257303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74</xdr:row>
      <xdr:rowOff>158400</xdr:rowOff>
    </xdr:from>
    <xdr:to>
      <xdr:col>38</xdr:col>
      <xdr:colOff>55375</xdr:colOff>
      <xdr:row>76</xdr:row>
      <xdr:rowOff>60285</xdr:rowOff>
    </xdr:to>
    <xdr:sp macro="" textlink="">
      <xdr:nvSpPr>
        <xdr:cNvPr id="418" name="テキスト ボックス 417">
          <a:extLst>
            <a:ext uri="{FF2B5EF4-FFF2-40B4-BE49-F238E27FC236}">
              <a16:creationId xmlns:a16="http://schemas.microsoft.com/office/drawing/2014/main" id="{DC331C27-3C9E-4D97-AF40-0C745275BAB3}"/>
            </a:ext>
          </a:extLst>
        </xdr:cNvPr>
        <xdr:cNvSpPr/>
      </xdr:nvSpPr>
      <xdr:spPr>
        <a:xfrm>
          <a:off x="6042510" y="1238215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18,049</a:t>
          </a:r>
          <a:endParaRPr lang="en-US" sz="1000" b="0" strike="noStrike" spc="-1">
            <a:latin typeface="游明朝"/>
          </a:endParaRPr>
        </a:p>
      </xdr:txBody>
    </xdr:sp>
    <xdr:clientData/>
  </xdr:twoCellAnchor>
  <xdr:twoCellAnchor editAs="oneCell">
    <xdr:from>
      <xdr:col>54</xdr:col>
      <xdr:colOff>0</xdr:colOff>
      <xdr:row>81</xdr:row>
      <xdr:rowOff>101160</xdr:rowOff>
    </xdr:from>
    <xdr:to>
      <xdr:col>58</xdr:col>
      <xdr:colOff>75960</xdr:colOff>
      <xdr:row>83</xdr:row>
      <xdr:rowOff>305</xdr:rowOff>
    </xdr:to>
    <xdr:sp macro="" textlink="">
      <xdr:nvSpPr>
        <xdr:cNvPr id="419" name="テキスト ボックス 418">
          <a:extLst>
            <a:ext uri="{FF2B5EF4-FFF2-40B4-BE49-F238E27FC236}">
              <a16:creationId xmlns:a16="http://schemas.microsoft.com/office/drawing/2014/main" id="{3D685D1F-88BD-4986-8AE1-501747DF5D18}"/>
            </a:ext>
          </a:extLst>
        </xdr:cNvPr>
        <xdr:cNvSpPr/>
      </xdr:nvSpPr>
      <xdr:spPr>
        <a:xfrm>
          <a:off x="925830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49</xdr:col>
      <xdr:colOff>114480</xdr:colOff>
      <xdr:row>81</xdr:row>
      <xdr:rowOff>101160</xdr:rowOff>
    </xdr:from>
    <xdr:to>
      <xdr:col>54</xdr:col>
      <xdr:colOff>18720</xdr:colOff>
      <xdr:row>83</xdr:row>
      <xdr:rowOff>305</xdr:rowOff>
    </xdr:to>
    <xdr:sp macro="" textlink="">
      <xdr:nvSpPr>
        <xdr:cNvPr id="420" name="テキスト ボックス 419">
          <a:extLst>
            <a:ext uri="{FF2B5EF4-FFF2-40B4-BE49-F238E27FC236}">
              <a16:creationId xmlns:a16="http://schemas.microsoft.com/office/drawing/2014/main" id="{BE998404-388A-4D04-9D80-1309611390E0}"/>
            </a:ext>
          </a:extLst>
        </xdr:cNvPr>
        <xdr:cNvSpPr/>
      </xdr:nvSpPr>
      <xdr:spPr>
        <a:xfrm>
          <a:off x="8515530" y="13480610"/>
          <a:ext cx="7614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45</xdr:col>
      <xdr:colOff>6480</xdr:colOff>
      <xdr:row>81</xdr:row>
      <xdr:rowOff>101160</xdr:rowOff>
    </xdr:from>
    <xdr:to>
      <xdr:col>49</xdr:col>
      <xdr:colOff>85615</xdr:colOff>
      <xdr:row>83</xdr:row>
      <xdr:rowOff>305</xdr:rowOff>
    </xdr:to>
    <xdr:sp macro="" textlink="">
      <xdr:nvSpPr>
        <xdr:cNvPr id="421" name="テキスト ボックス 420">
          <a:extLst>
            <a:ext uri="{FF2B5EF4-FFF2-40B4-BE49-F238E27FC236}">
              <a16:creationId xmlns:a16="http://schemas.microsoft.com/office/drawing/2014/main" id="{AECF0E40-B379-4FCC-AE9D-39639FCB9D89}"/>
            </a:ext>
          </a:extLst>
        </xdr:cNvPr>
        <xdr:cNvSpPr/>
      </xdr:nvSpPr>
      <xdr:spPr>
        <a:xfrm>
          <a:off x="772173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40</xdr:col>
      <xdr:colOff>50760</xdr:colOff>
      <xdr:row>81</xdr:row>
      <xdr:rowOff>101160</xdr:rowOff>
    </xdr:from>
    <xdr:to>
      <xdr:col>44</xdr:col>
      <xdr:colOff>123545</xdr:colOff>
      <xdr:row>83</xdr:row>
      <xdr:rowOff>305</xdr:rowOff>
    </xdr:to>
    <xdr:sp macro="" textlink="">
      <xdr:nvSpPr>
        <xdr:cNvPr id="422" name="テキスト ボックス 421">
          <a:extLst>
            <a:ext uri="{FF2B5EF4-FFF2-40B4-BE49-F238E27FC236}">
              <a16:creationId xmlns:a16="http://schemas.microsoft.com/office/drawing/2014/main" id="{B38F27BC-39E5-41B8-830B-17FEAA3BF8AA}"/>
            </a:ext>
          </a:extLst>
        </xdr:cNvPr>
        <xdr:cNvSpPr/>
      </xdr:nvSpPr>
      <xdr:spPr>
        <a:xfrm>
          <a:off x="690876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35</xdr:col>
      <xdr:colOff>114480</xdr:colOff>
      <xdr:row>81</xdr:row>
      <xdr:rowOff>101160</xdr:rowOff>
    </xdr:from>
    <xdr:to>
      <xdr:col>40</xdr:col>
      <xdr:colOff>19080</xdr:colOff>
      <xdr:row>83</xdr:row>
      <xdr:rowOff>305</xdr:rowOff>
    </xdr:to>
    <xdr:sp macro="" textlink="">
      <xdr:nvSpPr>
        <xdr:cNvPr id="423" name="テキスト ボックス 422">
          <a:extLst>
            <a:ext uri="{FF2B5EF4-FFF2-40B4-BE49-F238E27FC236}">
              <a16:creationId xmlns:a16="http://schemas.microsoft.com/office/drawing/2014/main" id="{EC10F063-8B96-4EDB-BABB-FBA3A7B668A0}"/>
            </a:ext>
          </a:extLst>
        </xdr:cNvPr>
        <xdr:cNvSpPr/>
      </xdr:nvSpPr>
      <xdr:spPr>
        <a:xfrm>
          <a:off x="6115230" y="13480610"/>
          <a:ext cx="76185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54</xdr:col>
      <xdr:colOff>139680</xdr:colOff>
      <xdr:row>77</xdr:row>
      <xdr:rowOff>51840</xdr:rowOff>
    </xdr:from>
    <xdr:to>
      <xdr:col>55</xdr:col>
      <xdr:colOff>50400</xdr:colOff>
      <xdr:row>77</xdr:row>
      <xdr:rowOff>153000</xdr:rowOff>
    </xdr:to>
    <xdr:sp macro="" textlink="">
      <xdr:nvSpPr>
        <xdr:cNvPr id="424" name="楕円 423">
          <a:extLst>
            <a:ext uri="{FF2B5EF4-FFF2-40B4-BE49-F238E27FC236}">
              <a16:creationId xmlns:a16="http://schemas.microsoft.com/office/drawing/2014/main" id="{1C2F1E8C-FDBC-42D1-84DD-4A2A62BC8285}"/>
            </a:ext>
          </a:extLst>
        </xdr:cNvPr>
        <xdr:cNvSpPr/>
      </xdr:nvSpPr>
      <xdr:spPr>
        <a:xfrm>
          <a:off x="9397980" y="1277089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54720</xdr:colOff>
      <xdr:row>77</xdr:row>
      <xdr:rowOff>51480</xdr:rowOff>
    </xdr:from>
    <xdr:to>
      <xdr:col>58</xdr:col>
      <xdr:colOff>1440</xdr:colOff>
      <xdr:row>78</xdr:row>
      <xdr:rowOff>105840</xdr:rowOff>
    </xdr:to>
    <xdr:sp macro="" textlink="">
      <xdr:nvSpPr>
        <xdr:cNvPr id="425" name="普通建設事業費 （ うち新規整備　）該当値テキスト">
          <a:extLst>
            <a:ext uri="{FF2B5EF4-FFF2-40B4-BE49-F238E27FC236}">
              <a16:creationId xmlns:a16="http://schemas.microsoft.com/office/drawing/2014/main" id="{B9D305B1-9C3D-4177-A750-C0A579BFBA62}"/>
            </a:ext>
          </a:extLst>
        </xdr:cNvPr>
        <xdr:cNvSpPr/>
      </xdr:nvSpPr>
      <xdr:spPr>
        <a:xfrm>
          <a:off x="9484470" y="1277053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9,119</a:t>
          </a:r>
          <a:endParaRPr lang="en-US" sz="1000" b="0" strike="noStrike" spc="-1">
            <a:latin typeface="游明朝"/>
          </a:endParaRPr>
        </a:p>
      </xdr:txBody>
    </xdr:sp>
    <xdr:clientData/>
  </xdr:twoCellAnchor>
  <xdr:twoCellAnchor>
    <xdr:from>
      <xdr:col>50</xdr:col>
      <xdr:colOff>63360</xdr:colOff>
      <xdr:row>76</xdr:row>
      <xdr:rowOff>114840</xdr:rowOff>
    </xdr:from>
    <xdr:to>
      <xdr:col>50</xdr:col>
      <xdr:colOff>164520</xdr:colOff>
      <xdr:row>77</xdr:row>
      <xdr:rowOff>44640</xdr:rowOff>
    </xdr:to>
    <xdr:sp macro="" textlink="">
      <xdr:nvSpPr>
        <xdr:cNvPr id="426" name="楕円 425">
          <a:extLst>
            <a:ext uri="{FF2B5EF4-FFF2-40B4-BE49-F238E27FC236}">
              <a16:creationId xmlns:a16="http://schemas.microsoft.com/office/drawing/2014/main" id="{54905271-E8F2-4570-8516-BEBCD0CCE2EC}"/>
            </a:ext>
          </a:extLst>
        </xdr:cNvPr>
        <xdr:cNvSpPr/>
      </xdr:nvSpPr>
      <xdr:spPr>
        <a:xfrm>
          <a:off x="8635860" y="1266879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77</xdr:row>
      <xdr:rowOff>57240</xdr:rowOff>
    </xdr:from>
    <xdr:to>
      <xdr:col>52</xdr:col>
      <xdr:colOff>55375</xdr:colOff>
      <xdr:row>78</xdr:row>
      <xdr:rowOff>114775</xdr:rowOff>
    </xdr:to>
    <xdr:sp macro="" textlink="">
      <xdr:nvSpPr>
        <xdr:cNvPr id="427" name="テキスト ボックス 426">
          <a:extLst>
            <a:ext uri="{FF2B5EF4-FFF2-40B4-BE49-F238E27FC236}">
              <a16:creationId xmlns:a16="http://schemas.microsoft.com/office/drawing/2014/main" id="{CE3D08E6-2643-4B12-9910-AA7D98302814}"/>
            </a:ext>
          </a:extLst>
        </xdr:cNvPr>
        <xdr:cNvSpPr/>
      </xdr:nvSpPr>
      <xdr:spPr>
        <a:xfrm>
          <a:off x="8442810" y="1277629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13,863</a:t>
          </a:r>
          <a:endParaRPr lang="en-US" sz="1000" b="0" strike="noStrike" spc="-1">
            <a:latin typeface="游明朝"/>
          </a:endParaRPr>
        </a:p>
      </xdr:txBody>
    </xdr:sp>
    <xdr:clientData/>
  </xdr:twoCellAnchor>
  <xdr:twoCellAnchor>
    <xdr:from>
      <xdr:col>45</xdr:col>
      <xdr:colOff>127080</xdr:colOff>
      <xdr:row>76</xdr:row>
      <xdr:rowOff>103680</xdr:rowOff>
    </xdr:from>
    <xdr:to>
      <xdr:col>46</xdr:col>
      <xdr:colOff>37800</xdr:colOff>
      <xdr:row>77</xdr:row>
      <xdr:rowOff>33480</xdr:rowOff>
    </xdr:to>
    <xdr:sp macro="" textlink="">
      <xdr:nvSpPr>
        <xdr:cNvPr id="428" name="楕円 427">
          <a:extLst>
            <a:ext uri="{FF2B5EF4-FFF2-40B4-BE49-F238E27FC236}">
              <a16:creationId xmlns:a16="http://schemas.microsoft.com/office/drawing/2014/main" id="{A7C8F96A-A30F-4E27-A6FC-852505E8D38F}"/>
            </a:ext>
          </a:extLst>
        </xdr:cNvPr>
        <xdr:cNvSpPr/>
      </xdr:nvSpPr>
      <xdr:spPr>
        <a:xfrm>
          <a:off x="7842330" y="1265763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77</xdr:row>
      <xdr:rowOff>46080</xdr:rowOff>
    </xdr:from>
    <xdr:to>
      <xdr:col>47</xdr:col>
      <xdr:colOff>112745</xdr:colOff>
      <xdr:row>78</xdr:row>
      <xdr:rowOff>106790</xdr:rowOff>
    </xdr:to>
    <xdr:sp macro="" textlink="">
      <xdr:nvSpPr>
        <xdr:cNvPr id="429" name="テキスト ボックス 428">
          <a:extLst>
            <a:ext uri="{FF2B5EF4-FFF2-40B4-BE49-F238E27FC236}">
              <a16:creationId xmlns:a16="http://schemas.microsoft.com/office/drawing/2014/main" id="{08F9FDBC-E234-408E-8FDA-28E7A210F5B1}"/>
            </a:ext>
          </a:extLst>
        </xdr:cNvPr>
        <xdr:cNvSpPr/>
      </xdr:nvSpPr>
      <xdr:spPr>
        <a:xfrm>
          <a:off x="7649280" y="1276513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14,354</a:t>
          </a:r>
          <a:endParaRPr lang="en-US" sz="1000" b="0" strike="noStrike" spc="-1">
            <a:latin typeface="游明朝"/>
          </a:endParaRPr>
        </a:p>
      </xdr:txBody>
    </xdr:sp>
    <xdr:clientData/>
  </xdr:twoCellAnchor>
  <xdr:twoCellAnchor>
    <xdr:from>
      <xdr:col>41</xdr:col>
      <xdr:colOff>0</xdr:colOff>
      <xdr:row>77</xdr:row>
      <xdr:rowOff>123480</xdr:rowOff>
    </xdr:from>
    <xdr:to>
      <xdr:col>41</xdr:col>
      <xdr:colOff>101160</xdr:colOff>
      <xdr:row>78</xdr:row>
      <xdr:rowOff>53280</xdr:rowOff>
    </xdr:to>
    <xdr:sp macro="" textlink="">
      <xdr:nvSpPr>
        <xdr:cNvPr id="430" name="楕円 429">
          <a:extLst>
            <a:ext uri="{FF2B5EF4-FFF2-40B4-BE49-F238E27FC236}">
              <a16:creationId xmlns:a16="http://schemas.microsoft.com/office/drawing/2014/main" id="{488E63FA-4338-4035-838E-B177F90C9B43}"/>
            </a:ext>
          </a:extLst>
        </xdr:cNvPr>
        <xdr:cNvSpPr/>
      </xdr:nvSpPr>
      <xdr:spPr>
        <a:xfrm>
          <a:off x="7029450" y="1284253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40</xdr:col>
      <xdr:colOff>10440</xdr:colOff>
      <xdr:row>78</xdr:row>
      <xdr:rowOff>65880</xdr:rowOff>
    </xdr:from>
    <xdr:to>
      <xdr:col>42</xdr:col>
      <xdr:colOff>125345</xdr:colOff>
      <xdr:row>79</xdr:row>
      <xdr:rowOff>126590</xdr:rowOff>
    </xdr:to>
    <xdr:sp macro="" textlink="">
      <xdr:nvSpPr>
        <xdr:cNvPr id="431" name="テキスト ボックス 430">
          <a:extLst>
            <a:ext uri="{FF2B5EF4-FFF2-40B4-BE49-F238E27FC236}">
              <a16:creationId xmlns:a16="http://schemas.microsoft.com/office/drawing/2014/main" id="{7527B334-D44A-4BC8-A54B-8E797DEC5F49}"/>
            </a:ext>
          </a:extLst>
        </xdr:cNvPr>
        <xdr:cNvSpPr/>
      </xdr:nvSpPr>
      <xdr:spPr>
        <a:xfrm>
          <a:off x="6868440" y="12950030"/>
          <a:ext cx="460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5,990</a:t>
          </a:r>
          <a:endParaRPr lang="en-US" sz="1000" b="0" strike="noStrike" spc="-1">
            <a:latin typeface="游明朝"/>
          </a:endParaRPr>
        </a:p>
      </xdr:txBody>
    </xdr:sp>
    <xdr:clientData/>
  </xdr:twoCellAnchor>
  <xdr:twoCellAnchor>
    <xdr:from>
      <xdr:col>36</xdr:col>
      <xdr:colOff>63360</xdr:colOff>
      <xdr:row>77</xdr:row>
      <xdr:rowOff>27000</xdr:rowOff>
    </xdr:from>
    <xdr:to>
      <xdr:col>36</xdr:col>
      <xdr:colOff>164520</xdr:colOff>
      <xdr:row>77</xdr:row>
      <xdr:rowOff>128160</xdr:rowOff>
    </xdr:to>
    <xdr:sp macro="" textlink="">
      <xdr:nvSpPr>
        <xdr:cNvPr id="432" name="楕円 431">
          <a:extLst>
            <a:ext uri="{FF2B5EF4-FFF2-40B4-BE49-F238E27FC236}">
              <a16:creationId xmlns:a16="http://schemas.microsoft.com/office/drawing/2014/main" id="{E692673C-F2EA-4859-844A-7B05ADEAA7B2}"/>
            </a:ext>
          </a:extLst>
        </xdr:cNvPr>
        <xdr:cNvSpPr/>
      </xdr:nvSpPr>
      <xdr:spPr>
        <a:xfrm>
          <a:off x="6235560" y="1274605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77</xdr:row>
      <xdr:rowOff>140760</xdr:rowOff>
    </xdr:from>
    <xdr:to>
      <xdr:col>38</xdr:col>
      <xdr:colOff>55375</xdr:colOff>
      <xdr:row>79</xdr:row>
      <xdr:rowOff>48995</xdr:rowOff>
    </xdr:to>
    <xdr:sp macro="" textlink="">
      <xdr:nvSpPr>
        <xdr:cNvPr id="433" name="テキスト ボックス 432">
          <a:extLst>
            <a:ext uri="{FF2B5EF4-FFF2-40B4-BE49-F238E27FC236}">
              <a16:creationId xmlns:a16="http://schemas.microsoft.com/office/drawing/2014/main" id="{ACAB6D30-22B0-4595-A941-F93BA30C974C}"/>
            </a:ext>
          </a:extLst>
        </xdr:cNvPr>
        <xdr:cNvSpPr/>
      </xdr:nvSpPr>
      <xdr:spPr>
        <a:xfrm>
          <a:off x="6042510" y="1285981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10,214</a:t>
          </a:r>
          <a:endParaRPr lang="en-US" sz="1000" b="0" strike="noStrike" spc="-1">
            <a:latin typeface="游明朝"/>
          </a:endParaRPr>
        </a:p>
      </xdr:txBody>
    </xdr:sp>
    <xdr:clientData/>
  </xdr:twoCellAnchor>
  <xdr:twoCellAnchor>
    <xdr:from>
      <xdr:col>34</xdr:col>
      <xdr:colOff>127080</xdr:colOff>
      <xdr:row>83</xdr:row>
      <xdr:rowOff>57240</xdr:rowOff>
    </xdr:from>
    <xdr:to>
      <xdr:col>59</xdr:col>
      <xdr:colOff>50400</xdr:colOff>
      <xdr:row>85</xdr:row>
      <xdr:rowOff>31320</xdr:rowOff>
    </xdr:to>
    <xdr:sp macro="" textlink="">
      <xdr:nvSpPr>
        <xdr:cNvPr id="434" name="正方形/長方形 433">
          <a:extLst>
            <a:ext uri="{FF2B5EF4-FFF2-40B4-BE49-F238E27FC236}">
              <a16:creationId xmlns:a16="http://schemas.microsoft.com/office/drawing/2014/main" id="{2B324EF6-45CE-4C3E-B4B4-F46A247E2D2E}"/>
            </a:ext>
          </a:extLst>
        </xdr:cNvPr>
        <xdr:cNvSpPr/>
      </xdr:nvSpPr>
      <xdr:spPr>
        <a:xfrm>
          <a:off x="5956380" y="13766890"/>
          <a:ext cx="420957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普通建設事業費 （ うち更新整備　）</a:t>
          </a:r>
          <a:endParaRPr lang="en-US" sz="1600" b="0" strike="noStrike" spc="-1">
            <a:latin typeface="游明朝"/>
          </a:endParaRPr>
        </a:p>
      </xdr:txBody>
    </xdr:sp>
    <xdr:clientData/>
  </xdr:twoCellAnchor>
  <xdr:twoCellAnchor>
    <xdr:from>
      <xdr:col>35</xdr:col>
      <xdr:colOff>63360</xdr:colOff>
      <xdr:row>85</xdr:row>
      <xdr:rowOff>57240</xdr:rowOff>
    </xdr:from>
    <xdr:to>
      <xdr:col>43</xdr:col>
      <xdr:colOff>63000</xdr:colOff>
      <xdr:row>86</xdr:row>
      <xdr:rowOff>139320</xdr:rowOff>
    </xdr:to>
    <xdr:sp macro="" textlink="">
      <xdr:nvSpPr>
        <xdr:cNvPr id="435" name="正方形/長方形 434">
          <a:extLst>
            <a:ext uri="{FF2B5EF4-FFF2-40B4-BE49-F238E27FC236}">
              <a16:creationId xmlns:a16="http://schemas.microsoft.com/office/drawing/2014/main" id="{816106DF-86CD-4AF6-B799-7254D3A5549B}"/>
            </a:ext>
          </a:extLst>
        </xdr:cNvPr>
        <xdr:cNvSpPr/>
      </xdr:nvSpPr>
      <xdr:spPr>
        <a:xfrm>
          <a:off x="6064110" y="14097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35</xdr:col>
      <xdr:colOff>63360</xdr:colOff>
      <xdr:row>86</xdr:row>
      <xdr:rowOff>88920</xdr:rowOff>
    </xdr:from>
    <xdr:to>
      <xdr:col>43</xdr:col>
      <xdr:colOff>63000</xdr:colOff>
      <xdr:row>87</xdr:row>
      <xdr:rowOff>161640</xdr:rowOff>
    </xdr:to>
    <xdr:sp macro="" textlink="">
      <xdr:nvSpPr>
        <xdr:cNvPr id="436" name="正方形/長方形 435">
          <a:extLst>
            <a:ext uri="{FF2B5EF4-FFF2-40B4-BE49-F238E27FC236}">
              <a16:creationId xmlns:a16="http://schemas.microsoft.com/office/drawing/2014/main" id="{250E27B9-B819-44B1-88D3-C7F614576C9A}"/>
            </a:ext>
          </a:extLst>
        </xdr:cNvPr>
        <xdr:cNvSpPr/>
      </xdr:nvSpPr>
      <xdr:spPr>
        <a:xfrm>
          <a:off x="6064110" y="14293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32/46</a:t>
          </a:r>
          <a:endParaRPr lang="en-US" sz="1200" b="0" strike="noStrike" spc="-1">
            <a:latin typeface="游明朝"/>
          </a:endParaRPr>
        </a:p>
      </xdr:txBody>
    </xdr:sp>
    <xdr:clientData/>
  </xdr:twoCellAnchor>
  <xdr:twoCellAnchor>
    <xdr:from>
      <xdr:col>40</xdr:col>
      <xdr:colOff>127080</xdr:colOff>
      <xdr:row>85</xdr:row>
      <xdr:rowOff>57240</xdr:rowOff>
    </xdr:from>
    <xdr:to>
      <xdr:col>48</xdr:col>
      <xdr:colOff>126720</xdr:colOff>
      <xdr:row>86</xdr:row>
      <xdr:rowOff>139320</xdr:rowOff>
    </xdr:to>
    <xdr:sp macro="" textlink="">
      <xdr:nvSpPr>
        <xdr:cNvPr id="437" name="正方形/長方形 436">
          <a:extLst>
            <a:ext uri="{FF2B5EF4-FFF2-40B4-BE49-F238E27FC236}">
              <a16:creationId xmlns:a16="http://schemas.microsoft.com/office/drawing/2014/main" id="{162EAD08-6828-4FF9-B5F9-A8ABED11FD02}"/>
            </a:ext>
          </a:extLst>
        </xdr:cNvPr>
        <xdr:cNvSpPr/>
      </xdr:nvSpPr>
      <xdr:spPr>
        <a:xfrm>
          <a:off x="6985080" y="14097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40</xdr:col>
      <xdr:colOff>127080</xdr:colOff>
      <xdr:row>86</xdr:row>
      <xdr:rowOff>88920</xdr:rowOff>
    </xdr:from>
    <xdr:to>
      <xdr:col>48</xdr:col>
      <xdr:colOff>126720</xdr:colOff>
      <xdr:row>87</xdr:row>
      <xdr:rowOff>161640</xdr:rowOff>
    </xdr:to>
    <xdr:sp macro="" textlink="">
      <xdr:nvSpPr>
        <xdr:cNvPr id="438" name="正方形/長方形 437">
          <a:extLst>
            <a:ext uri="{FF2B5EF4-FFF2-40B4-BE49-F238E27FC236}">
              <a16:creationId xmlns:a16="http://schemas.microsoft.com/office/drawing/2014/main" id="{8CB980FA-E806-49DA-9167-859860D2558D}"/>
            </a:ext>
          </a:extLst>
        </xdr:cNvPr>
        <xdr:cNvSpPr/>
      </xdr:nvSpPr>
      <xdr:spPr>
        <a:xfrm>
          <a:off x="6985080" y="14293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39,761</a:t>
          </a:r>
          <a:endParaRPr lang="en-US" sz="1200" b="0" strike="noStrike" spc="-1">
            <a:latin typeface="游明朝"/>
          </a:endParaRPr>
        </a:p>
      </xdr:txBody>
    </xdr:sp>
    <xdr:clientData/>
  </xdr:twoCellAnchor>
  <xdr:twoCellAnchor>
    <xdr:from>
      <xdr:col>46</xdr:col>
      <xdr:colOff>127080</xdr:colOff>
      <xdr:row>85</xdr:row>
      <xdr:rowOff>57240</xdr:rowOff>
    </xdr:from>
    <xdr:to>
      <xdr:col>54</xdr:col>
      <xdr:colOff>126720</xdr:colOff>
      <xdr:row>86</xdr:row>
      <xdr:rowOff>139320</xdr:rowOff>
    </xdr:to>
    <xdr:sp macro="" textlink="">
      <xdr:nvSpPr>
        <xdr:cNvPr id="439" name="正方形/長方形 438">
          <a:extLst>
            <a:ext uri="{FF2B5EF4-FFF2-40B4-BE49-F238E27FC236}">
              <a16:creationId xmlns:a16="http://schemas.microsoft.com/office/drawing/2014/main" id="{C2D9AEF9-91E6-41B8-9316-2D933C44398D}"/>
            </a:ext>
          </a:extLst>
        </xdr:cNvPr>
        <xdr:cNvSpPr/>
      </xdr:nvSpPr>
      <xdr:spPr>
        <a:xfrm>
          <a:off x="8013780" y="14097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46</xdr:col>
      <xdr:colOff>127080</xdr:colOff>
      <xdr:row>86</xdr:row>
      <xdr:rowOff>88920</xdr:rowOff>
    </xdr:from>
    <xdr:to>
      <xdr:col>54</xdr:col>
      <xdr:colOff>126720</xdr:colOff>
      <xdr:row>87</xdr:row>
      <xdr:rowOff>161640</xdr:rowOff>
    </xdr:to>
    <xdr:sp macro="" textlink="">
      <xdr:nvSpPr>
        <xdr:cNvPr id="440" name="正方形/長方形 439">
          <a:extLst>
            <a:ext uri="{FF2B5EF4-FFF2-40B4-BE49-F238E27FC236}">
              <a16:creationId xmlns:a16="http://schemas.microsoft.com/office/drawing/2014/main" id="{A5C4AE36-318C-4BB8-97D5-55B4F1848F43}"/>
            </a:ext>
          </a:extLst>
        </xdr:cNvPr>
        <xdr:cNvSpPr/>
      </xdr:nvSpPr>
      <xdr:spPr>
        <a:xfrm>
          <a:off x="8013780" y="14293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59,690</a:t>
          </a:r>
          <a:endParaRPr lang="en-US" sz="1200" b="0" strike="noStrike" spc="-1">
            <a:latin typeface="游明朝"/>
          </a:endParaRPr>
        </a:p>
      </xdr:txBody>
    </xdr:sp>
    <xdr:clientData/>
  </xdr:twoCellAnchor>
  <xdr:twoCellAnchor>
    <xdr:from>
      <xdr:col>34</xdr:col>
      <xdr:colOff>127080</xdr:colOff>
      <xdr:row>88</xdr:row>
      <xdr:rowOff>25560</xdr:rowOff>
    </xdr:from>
    <xdr:to>
      <xdr:col>59</xdr:col>
      <xdr:colOff>50400</xdr:colOff>
      <xdr:row>101</xdr:row>
      <xdr:rowOff>82440</xdr:rowOff>
    </xdr:to>
    <xdr:sp macro="" textlink="">
      <xdr:nvSpPr>
        <xdr:cNvPr id="441" name="正方形/長方形 440">
          <a:extLst>
            <a:ext uri="{FF2B5EF4-FFF2-40B4-BE49-F238E27FC236}">
              <a16:creationId xmlns:a16="http://schemas.microsoft.com/office/drawing/2014/main" id="{493C2B0B-6B24-4950-92F9-1BE9BF4AF7DE}"/>
            </a:ext>
          </a:extLst>
        </xdr:cNvPr>
        <xdr:cNvSpPr/>
      </xdr:nvSpPr>
      <xdr:spPr>
        <a:xfrm>
          <a:off x="5956380" y="14560710"/>
          <a:ext cx="4209570" cy="22666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87</xdr:row>
      <xdr:rowOff>6480</xdr:rowOff>
    </xdr:from>
    <xdr:to>
      <xdr:col>36</xdr:col>
      <xdr:colOff>83715</xdr:colOff>
      <xdr:row>88</xdr:row>
      <xdr:rowOff>48340</xdr:rowOff>
    </xdr:to>
    <xdr:sp macro="" textlink="">
      <xdr:nvSpPr>
        <xdr:cNvPr id="442" name="テキスト ボックス 441">
          <a:extLst>
            <a:ext uri="{FF2B5EF4-FFF2-40B4-BE49-F238E27FC236}">
              <a16:creationId xmlns:a16="http://schemas.microsoft.com/office/drawing/2014/main" id="{388F7A58-E4B1-4E5A-8335-C28F35988BD8}"/>
            </a:ext>
          </a:extLst>
        </xdr:cNvPr>
        <xdr:cNvSpPr/>
      </xdr:nvSpPr>
      <xdr:spPr>
        <a:xfrm>
          <a:off x="5920740" y="14376530"/>
          <a:ext cx="34470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34</xdr:col>
      <xdr:colOff>126720</xdr:colOff>
      <xdr:row>101</xdr:row>
      <xdr:rowOff>82440</xdr:rowOff>
    </xdr:from>
    <xdr:to>
      <xdr:col>59</xdr:col>
      <xdr:colOff>50760</xdr:colOff>
      <xdr:row>101</xdr:row>
      <xdr:rowOff>82440</xdr:rowOff>
    </xdr:to>
    <xdr:cxnSp macro="">
      <xdr:nvCxnSpPr>
        <xdr:cNvPr id="443" name="直線コネクタ 442">
          <a:extLst>
            <a:ext uri="{FF2B5EF4-FFF2-40B4-BE49-F238E27FC236}">
              <a16:creationId xmlns:a16="http://schemas.microsoft.com/office/drawing/2014/main" id="{C8F4825A-8296-4D65-8914-498AE5EB0D86}"/>
            </a:ext>
          </a:extLst>
        </xdr:cNvPr>
        <xdr:cNvCxnSpPr/>
      </xdr:nvCxnSpPr>
      <xdr:spPr>
        <a:xfrm>
          <a:off x="5956020" y="16827390"/>
          <a:ext cx="4210290" cy="0"/>
        </a:xfrm>
        <a:prstGeom prst="straightConnector1">
          <a:avLst/>
        </a:prstGeom>
        <a:ln w="6350">
          <a:solidFill>
            <a:srgbClr val="C0C0C0"/>
          </a:solidFill>
          <a:miter/>
        </a:ln>
      </xdr:spPr>
    </xdr:cxnSp>
    <xdr:clientData/>
  </xdr:twoCellAnchor>
  <xdr:twoCellAnchor>
    <xdr:from>
      <xdr:col>34</xdr:col>
      <xdr:colOff>126720</xdr:colOff>
      <xdr:row>99</xdr:row>
      <xdr:rowOff>98640</xdr:rowOff>
    </xdr:from>
    <xdr:to>
      <xdr:col>59</xdr:col>
      <xdr:colOff>50760</xdr:colOff>
      <xdr:row>99</xdr:row>
      <xdr:rowOff>98640</xdr:rowOff>
    </xdr:to>
    <xdr:cxnSp macro="">
      <xdr:nvCxnSpPr>
        <xdr:cNvPr id="444" name="直線コネクタ 443">
          <a:extLst>
            <a:ext uri="{FF2B5EF4-FFF2-40B4-BE49-F238E27FC236}">
              <a16:creationId xmlns:a16="http://schemas.microsoft.com/office/drawing/2014/main" id="{0933C812-A955-422C-B549-B63FD11A7C60}"/>
            </a:ext>
          </a:extLst>
        </xdr:cNvPr>
        <xdr:cNvCxnSpPr/>
      </xdr:nvCxnSpPr>
      <xdr:spPr>
        <a:xfrm>
          <a:off x="5956020" y="16500690"/>
          <a:ext cx="4210290" cy="0"/>
        </a:xfrm>
        <a:prstGeom prst="straightConnector1">
          <a:avLst/>
        </a:prstGeom>
        <a:ln w="6350">
          <a:solidFill>
            <a:srgbClr val="C0C0C0"/>
          </a:solidFill>
          <a:miter/>
        </a:ln>
      </xdr:spPr>
    </xdr:cxnSp>
    <xdr:clientData/>
  </xdr:twoCellAnchor>
  <xdr:twoCellAnchor editAs="oneCell">
    <xdr:from>
      <xdr:col>33</xdr:col>
      <xdr:colOff>70560</xdr:colOff>
      <xdr:row>98</xdr:row>
      <xdr:rowOff>149400</xdr:rowOff>
    </xdr:from>
    <xdr:to>
      <xdr:col>34</xdr:col>
      <xdr:colOff>140465</xdr:colOff>
      <xdr:row>100</xdr:row>
      <xdr:rowOff>29030</xdr:rowOff>
    </xdr:to>
    <xdr:sp macro="" textlink="">
      <xdr:nvSpPr>
        <xdr:cNvPr id="445" name="テキスト ボックス 444">
          <a:extLst>
            <a:ext uri="{FF2B5EF4-FFF2-40B4-BE49-F238E27FC236}">
              <a16:creationId xmlns:a16="http://schemas.microsoft.com/office/drawing/2014/main" id="{21808BCF-3C83-4C6C-8B24-A4F3FEE08301}"/>
            </a:ext>
          </a:extLst>
        </xdr:cNvPr>
        <xdr:cNvSpPr/>
      </xdr:nvSpPr>
      <xdr:spPr>
        <a:xfrm>
          <a:off x="5728410" y="16380000"/>
          <a:ext cx="244530" cy="2161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34</xdr:col>
      <xdr:colOff>126720</xdr:colOff>
      <xdr:row>97</xdr:row>
      <xdr:rowOff>115200</xdr:rowOff>
    </xdr:from>
    <xdr:to>
      <xdr:col>59</xdr:col>
      <xdr:colOff>50760</xdr:colOff>
      <xdr:row>97</xdr:row>
      <xdr:rowOff>115200</xdr:rowOff>
    </xdr:to>
    <xdr:cxnSp macro="">
      <xdr:nvCxnSpPr>
        <xdr:cNvPr id="446" name="直線コネクタ 445">
          <a:extLst>
            <a:ext uri="{FF2B5EF4-FFF2-40B4-BE49-F238E27FC236}">
              <a16:creationId xmlns:a16="http://schemas.microsoft.com/office/drawing/2014/main" id="{BC065606-D7F9-41E5-B8CA-8616971C7706}"/>
            </a:ext>
          </a:extLst>
        </xdr:cNvPr>
        <xdr:cNvCxnSpPr/>
      </xdr:nvCxnSpPr>
      <xdr:spPr>
        <a:xfrm>
          <a:off x="5956020" y="16174350"/>
          <a:ext cx="4210290" cy="0"/>
        </a:xfrm>
        <a:prstGeom prst="straightConnector1">
          <a:avLst/>
        </a:prstGeom>
        <a:ln w="6350">
          <a:solidFill>
            <a:srgbClr val="C0C0C0"/>
          </a:solidFill>
          <a:miter/>
        </a:ln>
      </xdr:spPr>
    </xdr:cxnSp>
    <xdr:clientData/>
  </xdr:twoCellAnchor>
  <xdr:twoCellAnchor editAs="oneCell">
    <xdr:from>
      <xdr:col>31</xdr:col>
      <xdr:colOff>169920</xdr:colOff>
      <xdr:row>96</xdr:row>
      <xdr:rowOff>165600</xdr:rowOff>
    </xdr:from>
    <xdr:to>
      <xdr:col>35</xdr:col>
      <xdr:colOff>9000</xdr:colOff>
      <xdr:row>98</xdr:row>
      <xdr:rowOff>36065</xdr:rowOff>
    </xdr:to>
    <xdr:sp macro="" textlink="">
      <xdr:nvSpPr>
        <xdr:cNvPr id="447" name="テキスト ボックス 446">
          <a:extLst>
            <a:ext uri="{FF2B5EF4-FFF2-40B4-BE49-F238E27FC236}">
              <a16:creationId xmlns:a16="http://schemas.microsoft.com/office/drawing/2014/main" id="{AC11FEC8-82EA-46E0-AB90-A272EBA0250E}"/>
            </a:ext>
          </a:extLst>
        </xdr:cNvPr>
        <xdr:cNvSpPr/>
      </xdr:nvSpPr>
      <xdr:spPr>
        <a:xfrm>
          <a:off x="5484870" y="16053300"/>
          <a:ext cx="52488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30,000</a:t>
          </a:r>
          <a:endParaRPr lang="en-US" sz="1000" b="0" strike="noStrike" spc="-1">
            <a:latin typeface="游明朝"/>
          </a:endParaRPr>
        </a:p>
      </xdr:txBody>
    </xdr:sp>
    <xdr:clientData/>
  </xdr:twoCellAnchor>
  <xdr:twoCellAnchor>
    <xdr:from>
      <xdr:col>34</xdr:col>
      <xdr:colOff>126720</xdr:colOff>
      <xdr:row>95</xdr:row>
      <xdr:rowOff>131400</xdr:rowOff>
    </xdr:from>
    <xdr:to>
      <xdr:col>59</xdr:col>
      <xdr:colOff>50760</xdr:colOff>
      <xdr:row>95</xdr:row>
      <xdr:rowOff>131400</xdr:rowOff>
    </xdr:to>
    <xdr:cxnSp macro="">
      <xdr:nvCxnSpPr>
        <xdr:cNvPr id="448" name="直線コネクタ 447">
          <a:extLst>
            <a:ext uri="{FF2B5EF4-FFF2-40B4-BE49-F238E27FC236}">
              <a16:creationId xmlns:a16="http://schemas.microsoft.com/office/drawing/2014/main" id="{C882EEC3-060C-4DEC-9069-2DEE43C6D9BC}"/>
            </a:ext>
          </a:extLst>
        </xdr:cNvPr>
        <xdr:cNvCxnSpPr/>
      </xdr:nvCxnSpPr>
      <xdr:spPr>
        <a:xfrm>
          <a:off x="5956020" y="15847650"/>
          <a:ext cx="4210290" cy="0"/>
        </a:xfrm>
        <a:prstGeom prst="straightConnector1">
          <a:avLst/>
        </a:prstGeom>
        <a:ln w="6350">
          <a:solidFill>
            <a:srgbClr val="C0C0C0"/>
          </a:solidFill>
          <a:miter/>
        </a:ln>
      </xdr:spPr>
    </xdr:cxnSp>
    <xdr:clientData/>
  </xdr:twoCellAnchor>
  <xdr:twoCellAnchor editAs="oneCell">
    <xdr:from>
      <xdr:col>31</xdr:col>
      <xdr:colOff>169920</xdr:colOff>
      <xdr:row>95</xdr:row>
      <xdr:rowOff>10440</xdr:rowOff>
    </xdr:from>
    <xdr:to>
      <xdr:col>35</xdr:col>
      <xdr:colOff>9000</xdr:colOff>
      <xdr:row>96</xdr:row>
      <xdr:rowOff>45915</xdr:rowOff>
    </xdr:to>
    <xdr:sp macro="" textlink="">
      <xdr:nvSpPr>
        <xdr:cNvPr id="449" name="テキスト ボックス 448">
          <a:extLst>
            <a:ext uri="{FF2B5EF4-FFF2-40B4-BE49-F238E27FC236}">
              <a16:creationId xmlns:a16="http://schemas.microsoft.com/office/drawing/2014/main" id="{965682E3-9551-47B0-B256-1F6ABF4EC491}"/>
            </a:ext>
          </a:extLst>
        </xdr:cNvPr>
        <xdr:cNvSpPr/>
      </xdr:nvSpPr>
      <xdr:spPr>
        <a:xfrm>
          <a:off x="5484870" y="15726690"/>
          <a:ext cx="52488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34</xdr:col>
      <xdr:colOff>126720</xdr:colOff>
      <xdr:row>93</xdr:row>
      <xdr:rowOff>147600</xdr:rowOff>
    </xdr:from>
    <xdr:to>
      <xdr:col>59</xdr:col>
      <xdr:colOff>50760</xdr:colOff>
      <xdr:row>93</xdr:row>
      <xdr:rowOff>147600</xdr:rowOff>
    </xdr:to>
    <xdr:cxnSp macro="">
      <xdr:nvCxnSpPr>
        <xdr:cNvPr id="450" name="直線コネクタ 449">
          <a:extLst>
            <a:ext uri="{FF2B5EF4-FFF2-40B4-BE49-F238E27FC236}">
              <a16:creationId xmlns:a16="http://schemas.microsoft.com/office/drawing/2014/main" id="{543EA5E5-FDC6-4980-A26A-3F8D5BB202FF}"/>
            </a:ext>
          </a:extLst>
        </xdr:cNvPr>
        <xdr:cNvCxnSpPr/>
      </xdr:nvCxnSpPr>
      <xdr:spPr>
        <a:xfrm>
          <a:off x="5956020" y="15520950"/>
          <a:ext cx="4210290" cy="0"/>
        </a:xfrm>
        <a:prstGeom prst="straightConnector1">
          <a:avLst/>
        </a:prstGeom>
        <a:ln w="6350">
          <a:solidFill>
            <a:srgbClr val="C0C0C0"/>
          </a:solidFill>
          <a:miter/>
        </a:ln>
      </xdr:spPr>
    </xdr:cxnSp>
    <xdr:clientData/>
  </xdr:twoCellAnchor>
  <xdr:twoCellAnchor editAs="oneCell">
    <xdr:from>
      <xdr:col>31</xdr:col>
      <xdr:colOff>169920</xdr:colOff>
      <xdr:row>93</xdr:row>
      <xdr:rowOff>27000</xdr:rowOff>
    </xdr:from>
    <xdr:to>
      <xdr:col>35</xdr:col>
      <xdr:colOff>9000</xdr:colOff>
      <xdr:row>94</xdr:row>
      <xdr:rowOff>75175</xdr:rowOff>
    </xdr:to>
    <xdr:sp macro="" textlink="">
      <xdr:nvSpPr>
        <xdr:cNvPr id="451" name="テキスト ボックス 450">
          <a:extLst>
            <a:ext uri="{FF2B5EF4-FFF2-40B4-BE49-F238E27FC236}">
              <a16:creationId xmlns:a16="http://schemas.microsoft.com/office/drawing/2014/main" id="{037BD62D-11ED-445B-B478-EBF2CFF6F220}"/>
            </a:ext>
          </a:extLst>
        </xdr:cNvPr>
        <xdr:cNvSpPr/>
      </xdr:nvSpPr>
      <xdr:spPr>
        <a:xfrm>
          <a:off x="5484870" y="15400350"/>
          <a:ext cx="52488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90,000</a:t>
          </a:r>
          <a:endParaRPr lang="en-US" sz="1000" b="0" strike="noStrike" spc="-1">
            <a:latin typeface="游明朝"/>
          </a:endParaRPr>
        </a:p>
      </xdr:txBody>
    </xdr:sp>
    <xdr:clientData/>
  </xdr:twoCellAnchor>
  <xdr:twoCellAnchor>
    <xdr:from>
      <xdr:col>34</xdr:col>
      <xdr:colOff>126720</xdr:colOff>
      <xdr:row>91</xdr:row>
      <xdr:rowOff>164160</xdr:rowOff>
    </xdr:from>
    <xdr:to>
      <xdr:col>59</xdr:col>
      <xdr:colOff>50760</xdr:colOff>
      <xdr:row>91</xdr:row>
      <xdr:rowOff>164160</xdr:rowOff>
    </xdr:to>
    <xdr:cxnSp macro="">
      <xdr:nvCxnSpPr>
        <xdr:cNvPr id="452" name="直線コネクタ 451">
          <a:extLst>
            <a:ext uri="{FF2B5EF4-FFF2-40B4-BE49-F238E27FC236}">
              <a16:creationId xmlns:a16="http://schemas.microsoft.com/office/drawing/2014/main" id="{B97C04DA-6FF9-4E7A-AAB9-FE2D4CAAADC8}"/>
            </a:ext>
          </a:extLst>
        </xdr:cNvPr>
        <xdr:cNvCxnSpPr/>
      </xdr:nvCxnSpPr>
      <xdr:spPr>
        <a:xfrm>
          <a:off x="5956020" y="15194610"/>
          <a:ext cx="4210290" cy="0"/>
        </a:xfrm>
        <a:prstGeom prst="straightConnector1">
          <a:avLst/>
        </a:prstGeom>
        <a:ln w="6350">
          <a:solidFill>
            <a:srgbClr val="C0C0C0"/>
          </a:solidFill>
          <a:miter/>
        </a:ln>
      </xdr:spPr>
    </xdr:cxnSp>
    <xdr:clientData/>
  </xdr:twoCellAnchor>
  <xdr:twoCellAnchor editAs="oneCell">
    <xdr:from>
      <xdr:col>31</xdr:col>
      <xdr:colOff>106200</xdr:colOff>
      <xdr:row>91</xdr:row>
      <xdr:rowOff>43200</xdr:rowOff>
    </xdr:from>
    <xdr:to>
      <xdr:col>35</xdr:col>
      <xdr:colOff>12175</xdr:colOff>
      <xdr:row>92</xdr:row>
      <xdr:rowOff>85025</xdr:rowOff>
    </xdr:to>
    <xdr:sp macro="" textlink="">
      <xdr:nvSpPr>
        <xdr:cNvPr id="453" name="テキスト ボックス 452">
          <a:extLst>
            <a:ext uri="{FF2B5EF4-FFF2-40B4-BE49-F238E27FC236}">
              <a16:creationId xmlns:a16="http://schemas.microsoft.com/office/drawing/2014/main" id="{17AD0059-0D99-43C4-8840-8980A3E19B3D}"/>
            </a:ext>
          </a:extLst>
        </xdr:cNvPr>
        <xdr:cNvSpPr/>
      </xdr:nvSpPr>
      <xdr:spPr>
        <a:xfrm>
          <a:off x="5421150" y="15073650"/>
          <a:ext cx="58860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120,000</a:t>
          </a:r>
          <a:endParaRPr lang="en-US" sz="1000" b="0" strike="noStrike" spc="-1">
            <a:latin typeface="游明朝"/>
          </a:endParaRPr>
        </a:p>
      </xdr:txBody>
    </xdr:sp>
    <xdr:clientData/>
  </xdr:twoCellAnchor>
  <xdr:twoCellAnchor>
    <xdr:from>
      <xdr:col>34</xdr:col>
      <xdr:colOff>126720</xdr:colOff>
      <xdr:row>90</xdr:row>
      <xdr:rowOff>9000</xdr:rowOff>
    </xdr:from>
    <xdr:to>
      <xdr:col>59</xdr:col>
      <xdr:colOff>50760</xdr:colOff>
      <xdr:row>90</xdr:row>
      <xdr:rowOff>9000</xdr:rowOff>
    </xdr:to>
    <xdr:cxnSp macro="">
      <xdr:nvCxnSpPr>
        <xdr:cNvPr id="454" name="直線コネクタ 453">
          <a:extLst>
            <a:ext uri="{FF2B5EF4-FFF2-40B4-BE49-F238E27FC236}">
              <a16:creationId xmlns:a16="http://schemas.microsoft.com/office/drawing/2014/main" id="{E62B8982-BB1C-4317-B523-19B0A4A455AA}"/>
            </a:ext>
          </a:extLst>
        </xdr:cNvPr>
        <xdr:cNvCxnSpPr/>
      </xdr:nvCxnSpPr>
      <xdr:spPr>
        <a:xfrm>
          <a:off x="5956020" y="14874350"/>
          <a:ext cx="4210290" cy="0"/>
        </a:xfrm>
        <a:prstGeom prst="straightConnector1">
          <a:avLst/>
        </a:prstGeom>
        <a:ln w="6350">
          <a:solidFill>
            <a:srgbClr val="C0C0C0"/>
          </a:solidFill>
          <a:miter/>
        </a:ln>
      </xdr:spPr>
    </xdr:cxnSp>
    <xdr:clientData/>
  </xdr:twoCellAnchor>
  <xdr:twoCellAnchor editAs="oneCell">
    <xdr:from>
      <xdr:col>31</xdr:col>
      <xdr:colOff>106200</xdr:colOff>
      <xdr:row>89</xdr:row>
      <xdr:rowOff>59400</xdr:rowOff>
    </xdr:from>
    <xdr:to>
      <xdr:col>35</xdr:col>
      <xdr:colOff>12175</xdr:colOff>
      <xdr:row>90</xdr:row>
      <xdr:rowOff>116935</xdr:rowOff>
    </xdr:to>
    <xdr:sp macro="" textlink="">
      <xdr:nvSpPr>
        <xdr:cNvPr id="455" name="テキスト ボックス 454">
          <a:extLst>
            <a:ext uri="{FF2B5EF4-FFF2-40B4-BE49-F238E27FC236}">
              <a16:creationId xmlns:a16="http://schemas.microsoft.com/office/drawing/2014/main" id="{35AFAB94-FE5E-4F9F-8B03-7E1D8B9FD0A0}"/>
            </a:ext>
          </a:extLst>
        </xdr:cNvPr>
        <xdr:cNvSpPr/>
      </xdr:nvSpPr>
      <xdr:spPr>
        <a:xfrm>
          <a:off x="5421150" y="1475965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150,000</a:t>
          </a:r>
          <a:endParaRPr lang="en-US" sz="1000" b="0" strike="noStrike" spc="-1">
            <a:latin typeface="游明朝"/>
          </a:endParaRPr>
        </a:p>
      </xdr:txBody>
    </xdr:sp>
    <xdr:clientData/>
  </xdr:twoCellAnchor>
  <xdr:twoCellAnchor>
    <xdr:from>
      <xdr:col>34</xdr:col>
      <xdr:colOff>126720</xdr:colOff>
      <xdr:row>88</xdr:row>
      <xdr:rowOff>25200</xdr:rowOff>
    </xdr:from>
    <xdr:to>
      <xdr:col>59</xdr:col>
      <xdr:colOff>50760</xdr:colOff>
      <xdr:row>88</xdr:row>
      <xdr:rowOff>25200</xdr:rowOff>
    </xdr:to>
    <xdr:cxnSp macro="">
      <xdr:nvCxnSpPr>
        <xdr:cNvPr id="456" name="直線コネクタ 455">
          <a:extLst>
            <a:ext uri="{FF2B5EF4-FFF2-40B4-BE49-F238E27FC236}">
              <a16:creationId xmlns:a16="http://schemas.microsoft.com/office/drawing/2014/main" id="{022362CD-F2A5-4ACE-BE61-DB1158173DD5}"/>
            </a:ext>
          </a:extLst>
        </xdr:cNvPr>
        <xdr:cNvCxnSpPr/>
      </xdr:nvCxnSpPr>
      <xdr:spPr>
        <a:xfrm>
          <a:off x="5956020" y="14560350"/>
          <a:ext cx="4210290" cy="0"/>
        </a:xfrm>
        <a:prstGeom prst="straightConnector1">
          <a:avLst/>
        </a:prstGeom>
        <a:ln w="6350">
          <a:solidFill>
            <a:srgbClr val="C0C0C0"/>
          </a:solidFill>
          <a:miter/>
        </a:ln>
      </xdr:spPr>
    </xdr:cxnSp>
    <xdr:clientData/>
  </xdr:twoCellAnchor>
  <xdr:twoCellAnchor editAs="oneCell">
    <xdr:from>
      <xdr:col>31</xdr:col>
      <xdr:colOff>106200</xdr:colOff>
      <xdr:row>87</xdr:row>
      <xdr:rowOff>75960</xdr:rowOff>
    </xdr:from>
    <xdr:to>
      <xdr:col>35</xdr:col>
      <xdr:colOff>12175</xdr:colOff>
      <xdr:row>88</xdr:row>
      <xdr:rowOff>133495</xdr:rowOff>
    </xdr:to>
    <xdr:sp macro="" textlink="">
      <xdr:nvSpPr>
        <xdr:cNvPr id="457" name="テキスト ボックス 456">
          <a:extLst>
            <a:ext uri="{FF2B5EF4-FFF2-40B4-BE49-F238E27FC236}">
              <a16:creationId xmlns:a16="http://schemas.microsoft.com/office/drawing/2014/main" id="{E4DD7A7C-5E2D-4236-B6B9-91E8888D3158}"/>
            </a:ext>
          </a:extLst>
        </xdr:cNvPr>
        <xdr:cNvSpPr/>
      </xdr:nvSpPr>
      <xdr:spPr>
        <a:xfrm>
          <a:off x="5421150" y="1444601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180,000</a:t>
          </a:r>
          <a:endParaRPr lang="en-US" sz="1000" b="0" strike="noStrike" spc="-1">
            <a:latin typeface="游明朝"/>
          </a:endParaRPr>
        </a:p>
      </xdr:txBody>
    </xdr:sp>
    <xdr:clientData/>
  </xdr:twoCellAnchor>
  <xdr:twoCellAnchor>
    <xdr:from>
      <xdr:col>34</xdr:col>
      <xdr:colOff>127080</xdr:colOff>
      <xdr:row>88</xdr:row>
      <xdr:rowOff>25560</xdr:rowOff>
    </xdr:from>
    <xdr:to>
      <xdr:col>59</xdr:col>
      <xdr:colOff>50400</xdr:colOff>
      <xdr:row>101</xdr:row>
      <xdr:rowOff>82440</xdr:rowOff>
    </xdr:to>
    <xdr:sp macro="" textlink="">
      <xdr:nvSpPr>
        <xdr:cNvPr id="458" name="普通建設事業費 （ うち更新整備　）グラフ枠">
          <a:extLst>
            <a:ext uri="{FF2B5EF4-FFF2-40B4-BE49-F238E27FC236}">
              <a16:creationId xmlns:a16="http://schemas.microsoft.com/office/drawing/2014/main" id="{5409D48D-0B8D-4A19-A951-BE06630556F6}"/>
            </a:ext>
          </a:extLst>
        </xdr:cNvPr>
        <xdr:cNvSpPr/>
      </xdr:nvSpPr>
      <xdr:spPr>
        <a:xfrm>
          <a:off x="5956380" y="14560710"/>
          <a:ext cx="4209570" cy="22666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55</xdr:col>
      <xdr:colOff>16920</xdr:colOff>
      <xdr:row>90</xdr:row>
      <xdr:rowOff>360</xdr:rowOff>
    </xdr:from>
    <xdr:to>
      <xdr:col>55</xdr:col>
      <xdr:colOff>18360</xdr:colOff>
      <xdr:row>98</xdr:row>
      <xdr:rowOff>102960</xdr:rowOff>
    </xdr:to>
    <xdr:cxnSp macro="">
      <xdr:nvCxnSpPr>
        <xdr:cNvPr id="459" name="直線コネクタ 458">
          <a:extLst>
            <a:ext uri="{FF2B5EF4-FFF2-40B4-BE49-F238E27FC236}">
              <a16:creationId xmlns:a16="http://schemas.microsoft.com/office/drawing/2014/main" id="{67265CAA-8244-4808-9CF9-6846AFA99046}"/>
            </a:ext>
          </a:extLst>
        </xdr:cNvPr>
        <xdr:cNvCxnSpPr/>
      </xdr:nvCxnSpPr>
      <xdr:spPr>
        <a:xfrm flipV="1">
          <a:off x="9446670" y="14865710"/>
          <a:ext cx="1440" cy="1467850"/>
        </a:xfrm>
        <a:prstGeom prst="straightConnector1">
          <a:avLst/>
        </a:prstGeom>
        <a:ln w="31750">
          <a:solidFill>
            <a:srgbClr val="808080"/>
          </a:solidFill>
          <a:miter/>
        </a:ln>
      </xdr:spPr>
    </xdr:cxnSp>
    <xdr:clientData/>
  </xdr:twoCellAnchor>
  <xdr:twoCellAnchor editAs="oneCell">
    <xdr:from>
      <xdr:col>55</xdr:col>
      <xdr:colOff>55080</xdr:colOff>
      <xdr:row>98</xdr:row>
      <xdr:rowOff>128160</xdr:rowOff>
    </xdr:from>
    <xdr:to>
      <xdr:col>58</xdr:col>
      <xdr:colOff>65520</xdr:colOff>
      <xdr:row>99</xdr:row>
      <xdr:rowOff>169715</xdr:rowOff>
    </xdr:to>
    <xdr:sp macro="" textlink="">
      <xdr:nvSpPr>
        <xdr:cNvPr id="460" name="普通建設事業費 （ うち更新整備　）最小値テキスト">
          <a:extLst>
            <a:ext uri="{FF2B5EF4-FFF2-40B4-BE49-F238E27FC236}">
              <a16:creationId xmlns:a16="http://schemas.microsoft.com/office/drawing/2014/main" id="{1084A94B-CD48-46A6-AC09-1EE10BA89F61}"/>
            </a:ext>
          </a:extLst>
        </xdr:cNvPr>
        <xdr:cNvSpPr/>
      </xdr:nvSpPr>
      <xdr:spPr>
        <a:xfrm>
          <a:off x="9484830" y="16358760"/>
          <a:ext cx="524790" cy="2161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15,350</a:t>
          </a:r>
          <a:endParaRPr lang="en-US" sz="1000" b="0" strike="noStrike" spc="-1">
            <a:latin typeface="游明朝"/>
          </a:endParaRPr>
        </a:p>
      </xdr:txBody>
    </xdr:sp>
    <xdr:clientData/>
  </xdr:twoCellAnchor>
  <xdr:twoCellAnchor>
    <xdr:from>
      <xdr:col>54</xdr:col>
      <xdr:colOff>101520</xdr:colOff>
      <xdr:row>98</xdr:row>
      <xdr:rowOff>102960</xdr:rowOff>
    </xdr:from>
    <xdr:to>
      <xdr:col>55</xdr:col>
      <xdr:colOff>88560</xdr:colOff>
      <xdr:row>98</xdr:row>
      <xdr:rowOff>102960</xdr:rowOff>
    </xdr:to>
    <xdr:cxnSp macro="">
      <xdr:nvCxnSpPr>
        <xdr:cNvPr id="461" name="直線コネクタ 460">
          <a:extLst>
            <a:ext uri="{FF2B5EF4-FFF2-40B4-BE49-F238E27FC236}">
              <a16:creationId xmlns:a16="http://schemas.microsoft.com/office/drawing/2014/main" id="{1DB3C908-9382-42AC-9910-0482135F5B20}"/>
            </a:ext>
          </a:extLst>
        </xdr:cNvPr>
        <xdr:cNvCxnSpPr/>
      </xdr:nvCxnSpPr>
      <xdr:spPr>
        <a:xfrm>
          <a:off x="9359820" y="16333560"/>
          <a:ext cx="158490" cy="0"/>
        </a:xfrm>
        <a:prstGeom prst="straightConnector1">
          <a:avLst/>
        </a:prstGeom>
        <a:ln w="19050">
          <a:solidFill>
            <a:srgbClr val="000000"/>
          </a:solidFill>
          <a:miter/>
        </a:ln>
      </xdr:spPr>
    </xdr:cxnSp>
    <xdr:clientData/>
  </xdr:twoCellAnchor>
  <xdr:twoCellAnchor editAs="oneCell">
    <xdr:from>
      <xdr:col>55</xdr:col>
      <xdr:colOff>55800</xdr:colOff>
      <xdr:row>88</xdr:row>
      <xdr:rowOff>140040</xdr:rowOff>
    </xdr:from>
    <xdr:to>
      <xdr:col>58</xdr:col>
      <xdr:colOff>123610</xdr:colOff>
      <xdr:row>90</xdr:row>
      <xdr:rowOff>48275</xdr:rowOff>
    </xdr:to>
    <xdr:sp macro="" textlink="">
      <xdr:nvSpPr>
        <xdr:cNvPr id="462" name="普通建設事業費 （ うち更新整備　）最大値テキスト">
          <a:extLst>
            <a:ext uri="{FF2B5EF4-FFF2-40B4-BE49-F238E27FC236}">
              <a16:creationId xmlns:a16="http://schemas.microsoft.com/office/drawing/2014/main" id="{193D1F04-507E-402A-A2A5-C4B1239985BC}"/>
            </a:ext>
          </a:extLst>
        </xdr:cNvPr>
        <xdr:cNvSpPr/>
      </xdr:nvSpPr>
      <xdr:spPr>
        <a:xfrm>
          <a:off x="9485550" y="14675190"/>
          <a:ext cx="58851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150,768</a:t>
          </a:r>
          <a:endParaRPr lang="en-US" sz="1000" b="0" strike="noStrike" spc="-1">
            <a:latin typeface="游明朝"/>
          </a:endParaRPr>
        </a:p>
      </xdr:txBody>
    </xdr:sp>
    <xdr:clientData/>
  </xdr:twoCellAnchor>
  <xdr:twoCellAnchor>
    <xdr:from>
      <xdr:col>54</xdr:col>
      <xdr:colOff>101520</xdr:colOff>
      <xdr:row>90</xdr:row>
      <xdr:rowOff>360</xdr:rowOff>
    </xdr:from>
    <xdr:to>
      <xdr:col>55</xdr:col>
      <xdr:colOff>88560</xdr:colOff>
      <xdr:row>90</xdr:row>
      <xdr:rowOff>360</xdr:rowOff>
    </xdr:to>
    <xdr:cxnSp macro="">
      <xdr:nvCxnSpPr>
        <xdr:cNvPr id="463" name="直線コネクタ 462">
          <a:extLst>
            <a:ext uri="{FF2B5EF4-FFF2-40B4-BE49-F238E27FC236}">
              <a16:creationId xmlns:a16="http://schemas.microsoft.com/office/drawing/2014/main" id="{5780410F-90C1-4B74-A396-F159A127688B}"/>
            </a:ext>
          </a:extLst>
        </xdr:cNvPr>
        <xdr:cNvCxnSpPr/>
      </xdr:nvCxnSpPr>
      <xdr:spPr>
        <a:xfrm>
          <a:off x="9359820" y="14865710"/>
          <a:ext cx="158490" cy="0"/>
        </a:xfrm>
        <a:prstGeom prst="straightConnector1">
          <a:avLst/>
        </a:prstGeom>
        <a:ln w="19050">
          <a:solidFill>
            <a:srgbClr val="000000"/>
          </a:solidFill>
          <a:miter/>
        </a:ln>
      </xdr:spPr>
    </xdr:cxnSp>
    <xdr:clientData/>
  </xdr:twoCellAnchor>
  <xdr:twoCellAnchor>
    <xdr:from>
      <xdr:col>50</xdr:col>
      <xdr:colOff>114120</xdr:colOff>
      <xdr:row>96</xdr:row>
      <xdr:rowOff>136800</xdr:rowOff>
    </xdr:from>
    <xdr:to>
      <xdr:col>54</xdr:col>
      <xdr:colOff>171360</xdr:colOff>
      <xdr:row>97</xdr:row>
      <xdr:rowOff>34920</xdr:rowOff>
    </xdr:to>
    <xdr:cxnSp macro="">
      <xdr:nvCxnSpPr>
        <xdr:cNvPr id="464" name="直線コネクタ 463">
          <a:extLst>
            <a:ext uri="{FF2B5EF4-FFF2-40B4-BE49-F238E27FC236}">
              <a16:creationId xmlns:a16="http://schemas.microsoft.com/office/drawing/2014/main" id="{BFDED096-DF5C-4552-824D-33093CFE5189}"/>
            </a:ext>
          </a:extLst>
        </xdr:cNvPr>
        <xdr:cNvCxnSpPr/>
      </xdr:nvCxnSpPr>
      <xdr:spPr>
        <a:xfrm>
          <a:off x="8686620" y="16024500"/>
          <a:ext cx="743040" cy="69570"/>
        </a:xfrm>
        <a:prstGeom prst="straightConnector1">
          <a:avLst/>
        </a:prstGeom>
        <a:ln w="6350">
          <a:solidFill>
            <a:srgbClr val="FF0000"/>
          </a:solidFill>
          <a:miter/>
        </a:ln>
      </xdr:spPr>
    </xdr:cxnSp>
    <xdr:clientData/>
  </xdr:twoCellAnchor>
  <xdr:twoCellAnchor editAs="oneCell">
    <xdr:from>
      <xdr:col>55</xdr:col>
      <xdr:colOff>55080</xdr:colOff>
      <xdr:row>95</xdr:row>
      <xdr:rowOff>34200</xdr:rowOff>
    </xdr:from>
    <xdr:to>
      <xdr:col>58</xdr:col>
      <xdr:colOff>65520</xdr:colOff>
      <xdr:row>96</xdr:row>
      <xdr:rowOff>76025</xdr:rowOff>
    </xdr:to>
    <xdr:sp macro="" textlink="">
      <xdr:nvSpPr>
        <xdr:cNvPr id="465" name="普通建設事業費 （ うち更新整備　）平均値テキスト">
          <a:extLst>
            <a:ext uri="{FF2B5EF4-FFF2-40B4-BE49-F238E27FC236}">
              <a16:creationId xmlns:a16="http://schemas.microsoft.com/office/drawing/2014/main" id="{EB88AD77-2313-44DC-94A0-AAA496B699B4}"/>
            </a:ext>
          </a:extLst>
        </xdr:cNvPr>
        <xdr:cNvSpPr/>
      </xdr:nvSpPr>
      <xdr:spPr>
        <a:xfrm>
          <a:off x="9484830" y="15750450"/>
          <a:ext cx="5247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52,586</a:t>
          </a:r>
          <a:endParaRPr lang="en-US" sz="1000" b="0" strike="noStrike" spc="-1">
            <a:latin typeface="游明朝"/>
          </a:endParaRPr>
        </a:p>
      </xdr:txBody>
    </xdr:sp>
    <xdr:clientData/>
  </xdr:twoCellAnchor>
  <xdr:twoCellAnchor>
    <xdr:from>
      <xdr:col>54</xdr:col>
      <xdr:colOff>139680</xdr:colOff>
      <xdr:row>95</xdr:row>
      <xdr:rowOff>161280</xdr:rowOff>
    </xdr:from>
    <xdr:to>
      <xdr:col>55</xdr:col>
      <xdr:colOff>50400</xdr:colOff>
      <xdr:row>96</xdr:row>
      <xdr:rowOff>91080</xdr:rowOff>
    </xdr:to>
    <xdr:sp macro="" textlink="">
      <xdr:nvSpPr>
        <xdr:cNvPr id="466" name="フローチャート: 判断 465">
          <a:extLst>
            <a:ext uri="{FF2B5EF4-FFF2-40B4-BE49-F238E27FC236}">
              <a16:creationId xmlns:a16="http://schemas.microsoft.com/office/drawing/2014/main" id="{80989B5A-432A-4B8F-8343-6EF375BC5B29}"/>
            </a:ext>
          </a:extLst>
        </xdr:cNvPr>
        <xdr:cNvSpPr/>
      </xdr:nvSpPr>
      <xdr:spPr>
        <a:xfrm>
          <a:off x="9397980" y="1587753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46</xdr:col>
      <xdr:colOff>5760</xdr:colOff>
      <xdr:row>96</xdr:row>
      <xdr:rowOff>136800</xdr:rowOff>
    </xdr:from>
    <xdr:to>
      <xdr:col>50</xdr:col>
      <xdr:colOff>114120</xdr:colOff>
      <xdr:row>97</xdr:row>
      <xdr:rowOff>79560</xdr:rowOff>
    </xdr:to>
    <xdr:cxnSp macro="">
      <xdr:nvCxnSpPr>
        <xdr:cNvPr id="467" name="直線コネクタ 466">
          <a:extLst>
            <a:ext uri="{FF2B5EF4-FFF2-40B4-BE49-F238E27FC236}">
              <a16:creationId xmlns:a16="http://schemas.microsoft.com/office/drawing/2014/main" id="{EDF26388-A44C-49A8-B149-EB8A8CB9859F}"/>
            </a:ext>
          </a:extLst>
        </xdr:cNvPr>
        <xdr:cNvCxnSpPr/>
      </xdr:nvCxnSpPr>
      <xdr:spPr>
        <a:xfrm flipV="1">
          <a:off x="7892460" y="16024500"/>
          <a:ext cx="794160" cy="114210"/>
        </a:xfrm>
        <a:prstGeom prst="straightConnector1">
          <a:avLst/>
        </a:prstGeom>
        <a:ln w="6350">
          <a:solidFill>
            <a:srgbClr val="FF0000"/>
          </a:solidFill>
          <a:miter/>
        </a:ln>
      </xdr:spPr>
    </xdr:cxnSp>
    <xdr:clientData/>
  </xdr:twoCellAnchor>
  <xdr:twoCellAnchor>
    <xdr:from>
      <xdr:col>50</xdr:col>
      <xdr:colOff>63360</xdr:colOff>
      <xdr:row>95</xdr:row>
      <xdr:rowOff>170280</xdr:rowOff>
    </xdr:from>
    <xdr:to>
      <xdr:col>50</xdr:col>
      <xdr:colOff>164520</xdr:colOff>
      <xdr:row>96</xdr:row>
      <xdr:rowOff>100080</xdr:rowOff>
    </xdr:to>
    <xdr:sp macro="" textlink="">
      <xdr:nvSpPr>
        <xdr:cNvPr id="468" name="フローチャート: 判断 467">
          <a:extLst>
            <a:ext uri="{FF2B5EF4-FFF2-40B4-BE49-F238E27FC236}">
              <a16:creationId xmlns:a16="http://schemas.microsoft.com/office/drawing/2014/main" id="{BCB3397E-DD5F-48F9-91C1-07E66C5E4CF3}"/>
            </a:ext>
          </a:extLst>
        </xdr:cNvPr>
        <xdr:cNvSpPr/>
      </xdr:nvSpPr>
      <xdr:spPr>
        <a:xfrm>
          <a:off x="8635860" y="1588653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94</xdr:row>
      <xdr:rowOff>137880</xdr:rowOff>
    </xdr:from>
    <xdr:to>
      <xdr:col>52</xdr:col>
      <xdr:colOff>55375</xdr:colOff>
      <xdr:row>96</xdr:row>
      <xdr:rowOff>7985</xdr:rowOff>
    </xdr:to>
    <xdr:sp macro="" textlink="">
      <xdr:nvSpPr>
        <xdr:cNvPr id="469" name="テキスト ボックス 468">
          <a:extLst>
            <a:ext uri="{FF2B5EF4-FFF2-40B4-BE49-F238E27FC236}">
              <a16:creationId xmlns:a16="http://schemas.microsoft.com/office/drawing/2014/main" id="{6B00F6CE-B0A8-474F-999A-E7659A15A44B}"/>
            </a:ext>
          </a:extLst>
        </xdr:cNvPr>
        <xdr:cNvSpPr/>
      </xdr:nvSpPr>
      <xdr:spPr>
        <a:xfrm>
          <a:off x="8442810" y="15682680"/>
          <a:ext cx="524790" cy="2161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51,790</a:t>
          </a:r>
          <a:endParaRPr lang="en-US" sz="1000" b="0" strike="noStrike" spc="-1">
            <a:latin typeface="游明朝"/>
          </a:endParaRPr>
        </a:p>
      </xdr:txBody>
    </xdr:sp>
    <xdr:clientData/>
  </xdr:twoCellAnchor>
  <xdr:twoCellAnchor>
    <xdr:from>
      <xdr:col>41</xdr:col>
      <xdr:colOff>50760</xdr:colOff>
      <xdr:row>96</xdr:row>
      <xdr:rowOff>67680</xdr:rowOff>
    </xdr:from>
    <xdr:to>
      <xdr:col>46</xdr:col>
      <xdr:colOff>5760</xdr:colOff>
      <xdr:row>97</xdr:row>
      <xdr:rowOff>79560</xdr:rowOff>
    </xdr:to>
    <xdr:cxnSp macro="">
      <xdr:nvCxnSpPr>
        <xdr:cNvPr id="470" name="直線コネクタ 469">
          <a:extLst>
            <a:ext uri="{FF2B5EF4-FFF2-40B4-BE49-F238E27FC236}">
              <a16:creationId xmlns:a16="http://schemas.microsoft.com/office/drawing/2014/main" id="{38B9BBCE-D46B-4AC7-B884-F8E022F72004}"/>
            </a:ext>
          </a:extLst>
        </xdr:cNvPr>
        <xdr:cNvCxnSpPr/>
      </xdr:nvCxnSpPr>
      <xdr:spPr>
        <a:xfrm>
          <a:off x="7080210" y="15955380"/>
          <a:ext cx="812250" cy="183330"/>
        </a:xfrm>
        <a:prstGeom prst="straightConnector1">
          <a:avLst/>
        </a:prstGeom>
        <a:ln w="6350">
          <a:solidFill>
            <a:srgbClr val="FF0000"/>
          </a:solidFill>
          <a:miter/>
        </a:ln>
      </xdr:spPr>
    </xdr:cxnSp>
    <xdr:clientData/>
  </xdr:twoCellAnchor>
  <xdr:twoCellAnchor>
    <xdr:from>
      <xdr:col>45</xdr:col>
      <xdr:colOff>127080</xdr:colOff>
      <xdr:row>96</xdr:row>
      <xdr:rowOff>109800</xdr:rowOff>
    </xdr:from>
    <xdr:to>
      <xdr:col>46</xdr:col>
      <xdr:colOff>37800</xdr:colOff>
      <xdr:row>97</xdr:row>
      <xdr:rowOff>39600</xdr:rowOff>
    </xdr:to>
    <xdr:sp macro="" textlink="">
      <xdr:nvSpPr>
        <xdr:cNvPr id="471" name="フローチャート: 判断 470">
          <a:extLst>
            <a:ext uri="{FF2B5EF4-FFF2-40B4-BE49-F238E27FC236}">
              <a16:creationId xmlns:a16="http://schemas.microsoft.com/office/drawing/2014/main" id="{655C8016-0D08-42B3-B3A8-A4A5991A4A55}"/>
            </a:ext>
          </a:extLst>
        </xdr:cNvPr>
        <xdr:cNvSpPr/>
      </xdr:nvSpPr>
      <xdr:spPr>
        <a:xfrm>
          <a:off x="7842330" y="1599750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95</xdr:row>
      <xdr:rowOff>77760</xdr:rowOff>
    </xdr:from>
    <xdr:to>
      <xdr:col>47</xdr:col>
      <xdr:colOff>112745</xdr:colOff>
      <xdr:row>96</xdr:row>
      <xdr:rowOff>122760</xdr:rowOff>
    </xdr:to>
    <xdr:sp macro="" textlink="">
      <xdr:nvSpPr>
        <xdr:cNvPr id="472" name="テキスト ボックス 471">
          <a:extLst>
            <a:ext uri="{FF2B5EF4-FFF2-40B4-BE49-F238E27FC236}">
              <a16:creationId xmlns:a16="http://schemas.microsoft.com/office/drawing/2014/main" id="{4553830E-DC97-474E-8154-683145E9DF40}"/>
            </a:ext>
          </a:extLst>
        </xdr:cNvPr>
        <xdr:cNvSpPr/>
      </xdr:nvSpPr>
      <xdr:spPr>
        <a:xfrm>
          <a:off x="7649280" y="15794010"/>
          <a:ext cx="5247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41,564</a:t>
          </a:r>
          <a:endParaRPr lang="en-US" sz="1000" b="0" strike="noStrike" spc="-1">
            <a:latin typeface="游明朝"/>
          </a:endParaRPr>
        </a:p>
      </xdr:txBody>
    </xdr:sp>
    <xdr:clientData/>
  </xdr:twoCellAnchor>
  <xdr:twoCellAnchor>
    <xdr:from>
      <xdr:col>36</xdr:col>
      <xdr:colOff>114120</xdr:colOff>
      <xdr:row>95</xdr:row>
      <xdr:rowOff>133200</xdr:rowOff>
    </xdr:from>
    <xdr:to>
      <xdr:col>41</xdr:col>
      <xdr:colOff>50760</xdr:colOff>
      <xdr:row>96</xdr:row>
      <xdr:rowOff>67680</xdr:rowOff>
    </xdr:to>
    <xdr:cxnSp macro="">
      <xdr:nvCxnSpPr>
        <xdr:cNvPr id="473" name="直線コネクタ 472">
          <a:extLst>
            <a:ext uri="{FF2B5EF4-FFF2-40B4-BE49-F238E27FC236}">
              <a16:creationId xmlns:a16="http://schemas.microsoft.com/office/drawing/2014/main" id="{6CC7A411-DD81-49B9-B37E-63102077C7BC}"/>
            </a:ext>
          </a:extLst>
        </xdr:cNvPr>
        <xdr:cNvCxnSpPr/>
      </xdr:nvCxnSpPr>
      <xdr:spPr>
        <a:xfrm>
          <a:off x="6286320" y="15849450"/>
          <a:ext cx="793890" cy="105930"/>
        </a:xfrm>
        <a:prstGeom prst="straightConnector1">
          <a:avLst/>
        </a:prstGeom>
        <a:ln w="6350">
          <a:solidFill>
            <a:srgbClr val="FF0000"/>
          </a:solidFill>
          <a:miter/>
        </a:ln>
      </xdr:spPr>
    </xdr:cxnSp>
    <xdr:clientData/>
  </xdr:twoCellAnchor>
  <xdr:twoCellAnchor>
    <xdr:from>
      <xdr:col>41</xdr:col>
      <xdr:colOff>0</xdr:colOff>
      <xdr:row>96</xdr:row>
      <xdr:rowOff>96480</xdr:rowOff>
    </xdr:from>
    <xdr:to>
      <xdr:col>41</xdr:col>
      <xdr:colOff>101160</xdr:colOff>
      <xdr:row>97</xdr:row>
      <xdr:rowOff>26280</xdr:rowOff>
    </xdr:to>
    <xdr:sp macro="" textlink="">
      <xdr:nvSpPr>
        <xdr:cNvPr id="474" name="フローチャート: 判断 473">
          <a:extLst>
            <a:ext uri="{FF2B5EF4-FFF2-40B4-BE49-F238E27FC236}">
              <a16:creationId xmlns:a16="http://schemas.microsoft.com/office/drawing/2014/main" id="{B432C1E5-615A-4748-B5D9-E0BC089C7072}"/>
            </a:ext>
          </a:extLst>
        </xdr:cNvPr>
        <xdr:cNvSpPr/>
      </xdr:nvSpPr>
      <xdr:spPr>
        <a:xfrm>
          <a:off x="7029450" y="1598418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97</xdr:row>
      <xdr:rowOff>39240</xdr:rowOff>
    </xdr:from>
    <xdr:to>
      <xdr:col>43</xdr:col>
      <xdr:colOff>7920</xdr:colOff>
      <xdr:row>98</xdr:row>
      <xdr:rowOff>84240</xdr:rowOff>
    </xdr:to>
    <xdr:sp macro="" textlink="">
      <xdr:nvSpPr>
        <xdr:cNvPr id="475" name="テキスト ボックス 474">
          <a:extLst>
            <a:ext uri="{FF2B5EF4-FFF2-40B4-BE49-F238E27FC236}">
              <a16:creationId xmlns:a16="http://schemas.microsoft.com/office/drawing/2014/main" id="{D7766488-75CC-4B77-B300-035549523042}"/>
            </a:ext>
          </a:extLst>
        </xdr:cNvPr>
        <xdr:cNvSpPr/>
      </xdr:nvSpPr>
      <xdr:spPr>
        <a:xfrm>
          <a:off x="6855390" y="16098390"/>
          <a:ext cx="52488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42,790</a:t>
          </a:r>
          <a:endParaRPr lang="en-US" sz="1000" b="0" strike="noStrike" spc="-1">
            <a:latin typeface="游明朝"/>
          </a:endParaRPr>
        </a:p>
      </xdr:txBody>
    </xdr:sp>
    <xdr:clientData/>
  </xdr:twoCellAnchor>
  <xdr:twoCellAnchor>
    <xdr:from>
      <xdr:col>36</xdr:col>
      <xdr:colOff>63360</xdr:colOff>
      <xdr:row>96</xdr:row>
      <xdr:rowOff>118800</xdr:rowOff>
    </xdr:from>
    <xdr:to>
      <xdr:col>36</xdr:col>
      <xdr:colOff>164520</xdr:colOff>
      <xdr:row>97</xdr:row>
      <xdr:rowOff>48600</xdr:rowOff>
    </xdr:to>
    <xdr:sp macro="" textlink="">
      <xdr:nvSpPr>
        <xdr:cNvPr id="476" name="フローチャート: 判断 475">
          <a:extLst>
            <a:ext uri="{FF2B5EF4-FFF2-40B4-BE49-F238E27FC236}">
              <a16:creationId xmlns:a16="http://schemas.microsoft.com/office/drawing/2014/main" id="{77DB472F-9F63-43A1-8BB3-6B4F61AADDE7}"/>
            </a:ext>
          </a:extLst>
        </xdr:cNvPr>
        <xdr:cNvSpPr/>
      </xdr:nvSpPr>
      <xdr:spPr>
        <a:xfrm>
          <a:off x="6235560" y="1600650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97</xdr:row>
      <xdr:rowOff>61200</xdr:rowOff>
    </xdr:from>
    <xdr:to>
      <xdr:col>38</xdr:col>
      <xdr:colOff>55375</xdr:colOff>
      <xdr:row>98</xdr:row>
      <xdr:rowOff>103025</xdr:rowOff>
    </xdr:to>
    <xdr:sp macro="" textlink="">
      <xdr:nvSpPr>
        <xdr:cNvPr id="477" name="テキスト ボックス 476">
          <a:extLst>
            <a:ext uri="{FF2B5EF4-FFF2-40B4-BE49-F238E27FC236}">
              <a16:creationId xmlns:a16="http://schemas.microsoft.com/office/drawing/2014/main" id="{922A292F-9755-4D8E-A9BF-753DB5AC5830}"/>
            </a:ext>
          </a:extLst>
        </xdr:cNvPr>
        <xdr:cNvSpPr/>
      </xdr:nvSpPr>
      <xdr:spPr>
        <a:xfrm>
          <a:off x="6042510" y="16120350"/>
          <a:ext cx="5247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40,753</a:t>
          </a:r>
          <a:endParaRPr lang="en-US" sz="1000" b="0" strike="noStrike" spc="-1">
            <a:latin typeface="游明朝"/>
          </a:endParaRPr>
        </a:p>
      </xdr:txBody>
    </xdr:sp>
    <xdr:clientData/>
  </xdr:twoCellAnchor>
  <xdr:twoCellAnchor editAs="oneCell">
    <xdr:from>
      <xdr:col>54</xdr:col>
      <xdr:colOff>0</xdr:colOff>
      <xdr:row>101</xdr:row>
      <xdr:rowOff>101160</xdr:rowOff>
    </xdr:from>
    <xdr:to>
      <xdr:col>58</xdr:col>
      <xdr:colOff>75960</xdr:colOff>
      <xdr:row>102</xdr:row>
      <xdr:rowOff>149335</xdr:rowOff>
    </xdr:to>
    <xdr:sp macro="" textlink="">
      <xdr:nvSpPr>
        <xdr:cNvPr id="478" name="テキスト ボックス 477">
          <a:extLst>
            <a:ext uri="{FF2B5EF4-FFF2-40B4-BE49-F238E27FC236}">
              <a16:creationId xmlns:a16="http://schemas.microsoft.com/office/drawing/2014/main" id="{08ADBEEA-6E47-4F58-A1F6-F49BC9A51B00}"/>
            </a:ext>
          </a:extLst>
        </xdr:cNvPr>
        <xdr:cNvSpPr/>
      </xdr:nvSpPr>
      <xdr:spPr>
        <a:xfrm>
          <a:off x="925830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49</xdr:col>
      <xdr:colOff>114480</xdr:colOff>
      <xdr:row>101</xdr:row>
      <xdr:rowOff>101160</xdr:rowOff>
    </xdr:from>
    <xdr:to>
      <xdr:col>54</xdr:col>
      <xdr:colOff>18720</xdr:colOff>
      <xdr:row>102</xdr:row>
      <xdr:rowOff>149335</xdr:rowOff>
    </xdr:to>
    <xdr:sp macro="" textlink="">
      <xdr:nvSpPr>
        <xdr:cNvPr id="479" name="テキスト ボックス 478">
          <a:extLst>
            <a:ext uri="{FF2B5EF4-FFF2-40B4-BE49-F238E27FC236}">
              <a16:creationId xmlns:a16="http://schemas.microsoft.com/office/drawing/2014/main" id="{668BC459-8388-4171-A9C5-0E1927085734}"/>
            </a:ext>
          </a:extLst>
        </xdr:cNvPr>
        <xdr:cNvSpPr/>
      </xdr:nvSpPr>
      <xdr:spPr>
        <a:xfrm>
          <a:off x="8515530" y="16846110"/>
          <a:ext cx="7614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45</xdr:col>
      <xdr:colOff>6480</xdr:colOff>
      <xdr:row>101</xdr:row>
      <xdr:rowOff>101160</xdr:rowOff>
    </xdr:from>
    <xdr:to>
      <xdr:col>49</xdr:col>
      <xdr:colOff>85615</xdr:colOff>
      <xdr:row>102</xdr:row>
      <xdr:rowOff>149335</xdr:rowOff>
    </xdr:to>
    <xdr:sp macro="" textlink="">
      <xdr:nvSpPr>
        <xdr:cNvPr id="480" name="テキスト ボックス 479">
          <a:extLst>
            <a:ext uri="{FF2B5EF4-FFF2-40B4-BE49-F238E27FC236}">
              <a16:creationId xmlns:a16="http://schemas.microsoft.com/office/drawing/2014/main" id="{9854AE37-8147-409F-86A7-9C1B876F1F58}"/>
            </a:ext>
          </a:extLst>
        </xdr:cNvPr>
        <xdr:cNvSpPr/>
      </xdr:nvSpPr>
      <xdr:spPr>
        <a:xfrm>
          <a:off x="772173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40</xdr:col>
      <xdr:colOff>50760</xdr:colOff>
      <xdr:row>101</xdr:row>
      <xdr:rowOff>101160</xdr:rowOff>
    </xdr:from>
    <xdr:to>
      <xdr:col>44</xdr:col>
      <xdr:colOff>123545</xdr:colOff>
      <xdr:row>102</xdr:row>
      <xdr:rowOff>149335</xdr:rowOff>
    </xdr:to>
    <xdr:sp macro="" textlink="">
      <xdr:nvSpPr>
        <xdr:cNvPr id="481" name="テキスト ボックス 480">
          <a:extLst>
            <a:ext uri="{FF2B5EF4-FFF2-40B4-BE49-F238E27FC236}">
              <a16:creationId xmlns:a16="http://schemas.microsoft.com/office/drawing/2014/main" id="{ACFA517E-3D55-41F7-B819-EB8120CDF48A}"/>
            </a:ext>
          </a:extLst>
        </xdr:cNvPr>
        <xdr:cNvSpPr/>
      </xdr:nvSpPr>
      <xdr:spPr>
        <a:xfrm>
          <a:off x="690876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35</xdr:col>
      <xdr:colOff>114480</xdr:colOff>
      <xdr:row>101</xdr:row>
      <xdr:rowOff>101160</xdr:rowOff>
    </xdr:from>
    <xdr:to>
      <xdr:col>40</xdr:col>
      <xdr:colOff>19080</xdr:colOff>
      <xdr:row>102</xdr:row>
      <xdr:rowOff>149335</xdr:rowOff>
    </xdr:to>
    <xdr:sp macro="" textlink="">
      <xdr:nvSpPr>
        <xdr:cNvPr id="482" name="テキスト ボックス 481">
          <a:extLst>
            <a:ext uri="{FF2B5EF4-FFF2-40B4-BE49-F238E27FC236}">
              <a16:creationId xmlns:a16="http://schemas.microsoft.com/office/drawing/2014/main" id="{400A5EF4-46DD-4016-94A1-18FFAE9623C0}"/>
            </a:ext>
          </a:extLst>
        </xdr:cNvPr>
        <xdr:cNvSpPr/>
      </xdr:nvSpPr>
      <xdr:spPr>
        <a:xfrm>
          <a:off x="6115230" y="16846110"/>
          <a:ext cx="76185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54</xdr:col>
      <xdr:colOff>139680</xdr:colOff>
      <xdr:row>96</xdr:row>
      <xdr:rowOff>155880</xdr:rowOff>
    </xdr:from>
    <xdr:to>
      <xdr:col>55</xdr:col>
      <xdr:colOff>50400</xdr:colOff>
      <xdr:row>97</xdr:row>
      <xdr:rowOff>85680</xdr:rowOff>
    </xdr:to>
    <xdr:sp macro="" textlink="">
      <xdr:nvSpPr>
        <xdr:cNvPr id="483" name="楕円 482">
          <a:extLst>
            <a:ext uri="{FF2B5EF4-FFF2-40B4-BE49-F238E27FC236}">
              <a16:creationId xmlns:a16="http://schemas.microsoft.com/office/drawing/2014/main" id="{97E7CF2D-F534-49A6-B1AB-9FD9AAE93AE4}"/>
            </a:ext>
          </a:extLst>
        </xdr:cNvPr>
        <xdr:cNvSpPr/>
      </xdr:nvSpPr>
      <xdr:spPr>
        <a:xfrm>
          <a:off x="9397980" y="16043580"/>
          <a:ext cx="8217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55080</xdr:colOff>
      <xdr:row>96</xdr:row>
      <xdr:rowOff>155520</xdr:rowOff>
    </xdr:from>
    <xdr:to>
      <xdr:col>58</xdr:col>
      <xdr:colOff>65520</xdr:colOff>
      <xdr:row>98</xdr:row>
      <xdr:rowOff>29160</xdr:rowOff>
    </xdr:to>
    <xdr:sp macro="" textlink="">
      <xdr:nvSpPr>
        <xdr:cNvPr id="484" name="普通建設事業費 （ うち更新整備　）該当値テキスト">
          <a:extLst>
            <a:ext uri="{FF2B5EF4-FFF2-40B4-BE49-F238E27FC236}">
              <a16:creationId xmlns:a16="http://schemas.microsoft.com/office/drawing/2014/main" id="{9C8A0DAC-0F0D-4497-8675-53BEFAF89FA2}"/>
            </a:ext>
          </a:extLst>
        </xdr:cNvPr>
        <xdr:cNvSpPr/>
      </xdr:nvSpPr>
      <xdr:spPr>
        <a:xfrm>
          <a:off x="9484830" y="16043220"/>
          <a:ext cx="52479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37,343</a:t>
          </a:r>
          <a:endParaRPr lang="en-US" sz="1000" b="0" strike="noStrike" spc="-1">
            <a:latin typeface="游明朝"/>
          </a:endParaRPr>
        </a:p>
      </xdr:txBody>
    </xdr:sp>
    <xdr:clientData/>
  </xdr:twoCellAnchor>
  <xdr:twoCellAnchor>
    <xdr:from>
      <xdr:col>50</xdr:col>
      <xdr:colOff>63360</xdr:colOff>
      <xdr:row>96</xdr:row>
      <xdr:rowOff>86400</xdr:rowOff>
    </xdr:from>
    <xdr:to>
      <xdr:col>50</xdr:col>
      <xdr:colOff>164520</xdr:colOff>
      <xdr:row>97</xdr:row>
      <xdr:rowOff>16200</xdr:rowOff>
    </xdr:to>
    <xdr:sp macro="" textlink="">
      <xdr:nvSpPr>
        <xdr:cNvPr id="485" name="楕円 484">
          <a:extLst>
            <a:ext uri="{FF2B5EF4-FFF2-40B4-BE49-F238E27FC236}">
              <a16:creationId xmlns:a16="http://schemas.microsoft.com/office/drawing/2014/main" id="{219BE516-D0EC-4090-8D58-F091BD3D4187}"/>
            </a:ext>
          </a:extLst>
        </xdr:cNvPr>
        <xdr:cNvSpPr/>
      </xdr:nvSpPr>
      <xdr:spPr>
        <a:xfrm>
          <a:off x="8635860" y="1597410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97</xdr:row>
      <xdr:rowOff>28800</xdr:rowOff>
    </xdr:from>
    <xdr:to>
      <xdr:col>52</xdr:col>
      <xdr:colOff>55375</xdr:colOff>
      <xdr:row>98</xdr:row>
      <xdr:rowOff>64275</xdr:rowOff>
    </xdr:to>
    <xdr:sp macro="" textlink="">
      <xdr:nvSpPr>
        <xdr:cNvPr id="486" name="テキスト ボックス 485">
          <a:extLst>
            <a:ext uri="{FF2B5EF4-FFF2-40B4-BE49-F238E27FC236}">
              <a16:creationId xmlns:a16="http://schemas.microsoft.com/office/drawing/2014/main" id="{FB7E512F-3A64-430C-B056-B81FE848C386}"/>
            </a:ext>
          </a:extLst>
        </xdr:cNvPr>
        <xdr:cNvSpPr/>
      </xdr:nvSpPr>
      <xdr:spPr>
        <a:xfrm>
          <a:off x="8442810" y="16087950"/>
          <a:ext cx="5247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43,737</a:t>
          </a:r>
          <a:endParaRPr lang="en-US" sz="1000" b="0" strike="noStrike" spc="-1">
            <a:latin typeface="游明朝"/>
          </a:endParaRPr>
        </a:p>
      </xdr:txBody>
    </xdr:sp>
    <xdr:clientData/>
  </xdr:twoCellAnchor>
  <xdr:twoCellAnchor>
    <xdr:from>
      <xdr:col>45</xdr:col>
      <xdr:colOff>127080</xdr:colOff>
      <xdr:row>97</xdr:row>
      <xdr:rowOff>28800</xdr:rowOff>
    </xdr:from>
    <xdr:to>
      <xdr:col>46</xdr:col>
      <xdr:colOff>37800</xdr:colOff>
      <xdr:row>97</xdr:row>
      <xdr:rowOff>129960</xdr:rowOff>
    </xdr:to>
    <xdr:sp macro="" textlink="">
      <xdr:nvSpPr>
        <xdr:cNvPr id="487" name="楕円 486">
          <a:extLst>
            <a:ext uri="{FF2B5EF4-FFF2-40B4-BE49-F238E27FC236}">
              <a16:creationId xmlns:a16="http://schemas.microsoft.com/office/drawing/2014/main" id="{38499151-66E3-4ECE-ACD7-E5B0318DFF82}"/>
            </a:ext>
          </a:extLst>
        </xdr:cNvPr>
        <xdr:cNvSpPr/>
      </xdr:nvSpPr>
      <xdr:spPr>
        <a:xfrm>
          <a:off x="7842330" y="1608795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97</xdr:row>
      <xdr:rowOff>142920</xdr:rowOff>
    </xdr:from>
    <xdr:to>
      <xdr:col>47</xdr:col>
      <xdr:colOff>112745</xdr:colOff>
      <xdr:row>99</xdr:row>
      <xdr:rowOff>6675</xdr:rowOff>
    </xdr:to>
    <xdr:sp macro="" textlink="">
      <xdr:nvSpPr>
        <xdr:cNvPr id="488" name="テキスト ボックス 487">
          <a:extLst>
            <a:ext uri="{FF2B5EF4-FFF2-40B4-BE49-F238E27FC236}">
              <a16:creationId xmlns:a16="http://schemas.microsoft.com/office/drawing/2014/main" id="{FCC4767E-7FE4-47E6-AB77-960A53FFF4ED}"/>
            </a:ext>
          </a:extLst>
        </xdr:cNvPr>
        <xdr:cNvSpPr/>
      </xdr:nvSpPr>
      <xdr:spPr>
        <a:xfrm>
          <a:off x="7649280" y="16202070"/>
          <a:ext cx="524790" cy="2161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33,263</a:t>
          </a:r>
          <a:endParaRPr lang="en-US" sz="1000" b="0" strike="noStrike" spc="-1">
            <a:latin typeface="游明朝"/>
          </a:endParaRPr>
        </a:p>
      </xdr:txBody>
    </xdr:sp>
    <xdr:clientData/>
  </xdr:twoCellAnchor>
  <xdr:twoCellAnchor>
    <xdr:from>
      <xdr:col>41</xdr:col>
      <xdr:colOff>0</xdr:colOff>
      <xdr:row>96</xdr:row>
      <xdr:rowOff>17280</xdr:rowOff>
    </xdr:from>
    <xdr:to>
      <xdr:col>41</xdr:col>
      <xdr:colOff>101160</xdr:colOff>
      <xdr:row>96</xdr:row>
      <xdr:rowOff>118440</xdr:rowOff>
    </xdr:to>
    <xdr:sp macro="" textlink="">
      <xdr:nvSpPr>
        <xdr:cNvPr id="489" name="楕円 488">
          <a:extLst>
            <a:ext uri="{FF2B5EF4-FFF2-40B4-BE49-F238E27FC236}">
              <a16:creationId xmlns:a16="http://schemas.microsoft.com/office/drawing/2014/main" id="{3C418D56-42EE-44EF-B11E-04762B6A46CB}"/>
            </a:ext>
          </a:extLst>
        </xdr:cNvPr>
        <xdr:cNvSpPr/>
      </xdr:nvSpPr>
      <xdr:spPr>
        <a:xfrm>
          <a:off x="7029450" y="159049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94</xdr:row>
      <xdr:rowOff>156600</xdr:rowOff>
    </xdr:from>
    <xdr:to>
      <xdr:col>43</xdr:col>
      <xdr:colOff>7920</xdr:colOff>
      <xdr:row>96</xdr:row>
      <xdr:rowOff>26705</xdr:rowOff>
    </xdr:to>
    <xdr:sp macro="" textlink="">
      <xdr:nvSpPr>
        <xdr:cNvPr id="490" name="テキスト ボックス 489">
          <a:extLst>
            <a:ext uri="{FF2B5EF4-FFF2-40B4-BE49-F238E27FC236}">
              <a16:creationId xmlns:a16="http://schemas.microsoft.com/office/drawing/2014/main" id="{669B0D35-571B-45AA-9882-4D4599DA090E}"/>
            </a:ext>
          </a:extLst>
        </xdr:cNvPr>
        <xdr:cNvSpPr/>
      </xdr:nvSpPr>
      <xdr:spPr>
        <a:xfrm>
          <a:off x="6855390" y="15701400"/>
          <a:ext cx="524880" cy="2161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50,092</a:t>
          </a:r>
          <a:endParaRPr lang="en-US" sz="1000" b="0" strike="noStrike" spc="-1">
            <a:latin typeface="游明朝"/>
          </a:endParaRPr>
        </a:p>
      </xdr:txBody>
    </xdr:sp>
    <xdr:clientData/>
  </xdr:twoCellAnchor>
  <xdr:twoCellAnchor>
    <xdr:from>
      <xdr:col>36</xdr:col>
      <xdr:colOff>63360</xdr:colOff>
      <xdr:row>95</xdr:row>
      <xdr:rowOff>82440</xdr:rowOff>
    </xdr:from>
    <xdr:to>
      <xdr:col>36</xdr:col>
      <xdr:colOff>164520</xdr:colOff>
      <xdr:row>96</xdr:row>
      <xdr:rowOff>12240</xdr:rowOff>
    </xdr:to>
    <xdr:sp macro="" textlink="">
      <xdr:nvSpPr>
        <xdr:cNvPr id="491" name="楕円 490">
          <a:extLst>
            <a:ext uri="{FF2B5EF4-FFF2-40B4-BE49-F238E27FC236}">
              <a16:creationId xmlns:a16="http://schemas.microsoft.com/office/drawing/2014/main" id="{D4E222E9-2C2A-44A9-80A1-0D96749C4B2E}"/>
            </a:ext>
          </a:extLst>
        </xdr:cNvPr>
        <xdr:cNvSpPr/>
      </xdr:nvSpPr>
      <xdr:spPr>
        <a:xfrm>
          <a:off x="6235560" y="1579869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94</xdr:row>
      <xdr:rowOff>50400</xdr:rowOff>
    </xdr:from>
    <xdr:to>
      <xdr:col>38</xdr:col>
      <xdr:colOff>55375</xdr:colOff>
      <xdr:row>95</xdr:row>
      <xdr:rowOff>85515</xdr:rowOff>
    </xdr:to>
    <xdr:sp macro="" textlink="">
      <xdr:nvSpPr>
        <xdr:cNvPr id="492" name="テキスト ボックス 491">
          <a:extLst>
            <a:ext uri="{FF2B5EF4-FFF2-40B4-BE49-F238E27FC236}">
              <a16:creationId xmlns:a16="http://schemas.microsoft.com/office/drawing/2014/main" id="{7EEDB5C1-879E-4E4E-9A00-3C3B154ACED9}"/>
            </a:ext>
          </a:extLst>
        </xdr:cNvPr>
        <xdr:cNvSpPr/>
      </xdr:nvSpPr>
      <xdr:spPr>
        <a:xfrm>
          <a:off x="6042510" y="15595200"/>
          <a:ext cx="52479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59,835</a:t>
          </a:r>
          <a:endParaRPr lang="en-US" sz="1000" b="0" strike="noStrike" spc="-1">
            <a:latin typeface="游明朝"/>
          </a:endParaRPr>
        </a:p>
      </xdr:txBody>
    </xdr:sp>
    <xdr:clientData/>
  </xdr:twoCellAnchor>
  <xdr:twoCellAnchor>
    <xdr:from>
      <xdr:col>65</xdr:col>
      <xdr:colOff>63360</xdr:colOff>
      <xdr:row>23</xdr:row>
      <xdr:rowOff>57240</xdr:rowOff>
    </xdr:from>
    <xdr:to>
      <xdr:col>90</xdr:col>
      <xdr:colOff>5760</xdr:colOff>
      <xdr:row>25</xdr:row>
      <xdr:rowOff>31320</xdr:rowOff>
    </xdr:to>
    <xdr:sp macro="" textlink="">
      <xdr:nvSpPr>
        <xdr:cNvPr id="493" name="正方形/長方形 492">
          <a:extLst>
            <a:ext uri="{FF2B5EF4-FFF2-40B4-BE49-F238E27FC236}">
              <a16:creationId xmlns:a16="http://schemas.microsoft.com/office/drawing/2014/main" id="{95C41F2A-AF53-4CAA-80E8-C6A907021019}"/>
            </a:ext>
          </a:extLst>
        </xdr:cNvPr>
        <xdr:cNvSpPr/>
      </xdr:nvSpPr>
      <xdr:spPr>
        <a:xfrm>
          <a:off x="11207610" y="3860890"/>
          <a:ext cx="422865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災害復旧事業費</a:t>
          </a:r>
          <a:endParaRPr lang="en-US" sz="1600" b="0" strike="noStrike" spc="-1">
            <a:latin typeface="游明朝"/>
          </a:endParaRPr>
        </a:p>
      </xdr:txBody>
    </xdr:sp>
    <xdr:clientData/>
  </xdr:twoCellAnchor>
  <xdr:twoCellAnchor>
    <xdr:from>
      <xdr:col>66</xdr:col>
      <xdr:colOff>0</xdr:colOff>
      <xdr:row>25</xdr:row>
      <xdr:rowOff>57240</xdr:rowOff>
    </xdr:from>
    <xdr:to>
      <xdr:col>73</xdr:col>
      <xdr:colOff>171360</xdr:colOff>
      <xdr:row>26</xdr:row>
      <xdr:rowOff>139320</xdr:rowOff>
    </xdr:to>
    <xdr:sp macro="" textlink="">
      <xdr:nvSpPr>
        <xdr:cNvPr id="494" name="正方形/長方形 493">
          <a:extLst>
            <a:ext uri="{FF2B5EF4-FFF2-40B4-BE49-F238E27FC236}">
              <a16:creationId xmlns:a16="http://schemas.microsoft.com/office/drawing/2014/main" id="{14462103-EAAA-4082-970C-BDC11A6DDD8A}"/>
            </a:ext>
          </a:extLst>
        </xdr:cNvPr>
        <xdr:cNvSpPr/>
      </xdr:nvSpPr>
      <xdr:spPr>
        <a:xfrm>
          <a:off x="11315700" y="4191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66</xdr:col>
      <xdr:colOff>0</xdr:colOff>
      <xdr:row>26</xdr:row>
      <xdr:rowOff>88920</xdr:rowOff>
    </xdr:from>
    <xdr:to>
      <xdr:col>73</xdr:col>
      <xdr:colOff>171360</xdr:colOff>
      <xdr:row>27</xdr:row>
      <xdr:rowOff>161640</xdr:rowOff>
    </xdr:to>
    <xdr:sp macro="" textlink="">
      <xdr:nvSpPr>
        <xdr:cNvPr id="495" name="正方形/長方形 494">
          <a:extLst>
            <a:ext uri="{FF2B5EF4-FFF2-40B4-BE49-F238E27FC236}">
              <a16:creationId xmlns:a16="http://schemas.microsoft.com/office/drawing/2014/main" id="{2B5D7B18-9C55-48D2-AF93-7D242AD2E08E}"/>
            </a:ext>
          </a:extLst>
        </xdr:cNvPr>
        <xdr:cNvSpPr/>
      </xdr:nvSpPr>
      <xdr:spPr>
        <a:xfrm>
          <a:off x="11315700" y="4387870"/>
          <a:ext cx="137151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9/46</a:t>
          </a:r>
          <a:endParaRPr lang="en-US" sz="1200" b="0" strike="noStrike" spc="-1">
            <a:latin typeface="游明朝"/>
          </a:endParaRPr>
        </a:p>
      </xdr:txBody>
    </xdr:sp>
    <xdr:clientData/>
  </xdr:twoCellAnchor>
  <xdr:twoCellAnchor>
    <xdr:from>
      <xdr:col>71</xdr:col>
      <xdr:colOff>63360</xdr:colOff>
      <xdr:row>25</xdr:row>
      <xdr:rowOff>57240</xdr:rowOff>
    </xdr:from>
    <xdr:to>
      <xdr:col>79</xdr:col>
      <xdr:colOff>63000</xdr:colOff>
      <xdr:row>26</xdr:row>
      <xdr:rowOff>139320</xdr:rowOff>
    </xdr:to>
    <xdr:sp macro="" textlink="">
      <xdr:nvSpPr>
        <xdr:cNvPr id="496" name="正方形/長方形 495">
          <a:extLst>
            <a:ext uri="{FF2B5EF4-FFF2-40B4-BE49-F238E27FC236}">
              <a16:creationId xmlns:a16="http://schemas.microsoft.com/office/drawing/2014/main" id="{E6B1DCD2-3EA5-4893-BAA9-8A24D1160299}"/>
            </a:ext>
          </a:extLst>
        </xdr:cNvPr>
        <xdr:cNvSpPr/>
      </xdr:nvSpPr>
      <xdr:spPr>
        <a:xfrm>
          <a:off x="12236310" y="4191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71</xdr:col>
      <xdr:colOff>63360</xdr:colOff>
      <xdr:row>26</xdr:row>
      <xdr:rowOff>88920</xdr:rowOff>
    </xdr:from>
    <xdr:to>
      <xdr:col>79</xdr:col>
      <xdr:colOff>63000</xdr:colOff>
      <xdr:row>27</xdr:row>
      <xdr:rowOff>161640</xdr:rowOff>
    </xdr:to>
    <xdr:sp macro="" textlink="">
      <xdr:nvSpPr>
        <xdr:cNvPr id="497" name="正方形/長方形 496">
          <a:extLst>
            <a:ext uri="{FF2B5EF4-FFF2-40B4-BE49-F238E27FC236}">
              <a16:creationId xmlns:a16="http://schemas.microsoft.com/office/drawing/2014/main" id="{9BE21EE1-9BDF-473A-B755-C301F4A44F2D}"/>
            </a:ext>
          </a:extLst>
        </xdr:cNvPr>
        <xdr:cNvSpPr/>
      </xdr:nvSpPr>
      <xdr:spPr>
        <a:xfrm>
          <a:off x="12236310" y="4387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2,194</a:t>
          </a:r>
          <a:endParaRPr lang="en-US" sz="1200" b="0" strike="noStrike" spc="-1">
            <a:latin typeface="游明朝"/>
          </a:endParaRPr>
        </a:p>
      </xdr:txBody>
    </xdr:sp>
    <xdr:clientData/>
  </xdr:twoCellAnchor>
  <xdr:twoCellAnchor>
    <xdr:from>
      <xdr:col>77</xdr:col>
      <xdr:colOff>63360</xdr:colOff>
      <xdr:row>25</xdr:row>
      <xdr:rowOff>57240</xdr:rowOff>
    </xdr:from>
    <xdr:to>
      <xdr:col>85</xdr:col>
      <xdr:colOff>63000</xdr:colOff>
      <xdr:row>26</xdr:row>
      <xdr:rowOff>139320</xdr:rowOff>
    </xdr:to>
    <xdr:sp macro="" textlink="">
      <xdr:nvSpPr>
        <xdr:cNvPr id="498" name="正方形/長方形 497">
          <a:extLst>
            <a:ext uri="{FF2B5EF4-FFF2-40B4-BE49-F238E27FC236}">
              <a16:creationId xmlns:a16="http://schemas.microsoft.com/office/drawing/2014/main" id="{5A63AD4D-19DF-42F5-99AC-B5240D9801D1}"/>
            </a:ext>
          </a:extLst>
        </xdr:cNvPr>
        <xdr:cNvSpPr/>
      </xdr:nvSpPr>
      <xdr:spPr>
        <a:xfrm>
          <a:off x="13265010" y="4191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77</xdr:col>
      <xdr:colOff>63360</xdr:colOff>
      <xdr:row>26</xdr:row>
      <xdr:rowOff>88920</xdr:rowOff>
    </xdr:from>
    <xdr:to>
      <xdr:col>85</xdr:col>
      <xdr:colOff>63000</xdr:colOff>
      <xdr:row>27</xdr:row>
      <xdr:rowOff>161640</xdr:rowOff>
    </xdr:to>
    <xdr:sp macro="" textlink="">
      <xdr:nvSpPr>
        <xdr:cNvPr id="499" name="正方形/長方形 498">
          <a:extLst>
            <a:ext uri="{FF2B5EF4-FFF2-40B4-BE49-F238E27FC236}">
              <a16:creationId xmlns:a16="http://schemas.microsoft.com/office/drawing/2014/main" id="{EEB853DE-875C-40AB-95C9-6B077C9DC58E}"/>
            </a:ext>
          </a:extLst>
        </xdr:cNvPr>
        <xdr:cNvSpPr/>
      </xdr:nvSpPr>
      <xdr:spPr>
        <a:xfrm>
          <a:off x="13265010" y="4387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8,264</a:t>
          </a:r>
          <a:endParaRPr lang="en-US" sz="1200" b="0" strike="noStrike" spc="-1">
            <a:latin typeface="游明朝"/>
          </a:endParaRPr>
        </a:p>
      </xdr:txBody>
    </xdr:sp>
    <xdr:clientData/>
  </xdr:twoCellAnchor>
  <xdr:twoCellAnchor>
    <xdr:from>
      <xdr:col>65</xdr:col>
      <xdr:colOff>63360</xdr:colOff>
      <xdr:row>28</xdr:row>
      <xdr:rowOff>25560</xdr:rowOff>
    </xdr:from>
    <xdr:to>
      <xdr:col>90</xdr:col>
      <xdr:colOff>5760</xdr:colOff>
      <xdr:row>41</xdr:row>
      <xdr:rowOff>82440</xdr:rowOff>
    </xdr:to>
    <xdr:sp macro="" textlink="">
      <xdr:nvSpPr>
        <xdr:cNvPr id="500" name="正方形/長方形 499">
          <a:extLst>
            <a:ext uri="{FF2B5EF4-FFF2-40B4-BE49-F238E27FC236}">
              <a16:creationId xmlns:a16="http://schemas.microsoft.com/office/drawing/2014/main" id="{94FCC624-F8EA-47EF-B950-D1618E892034}"/>
            </a:ext>
          </a:extLst>
        </xdr:cNvPr>
        <xdr:cNvSpPr/>
      </xdr:nvSpPr>
      <xdr:spPr>
        <a:xfrm>
          <a:off x="11207610" y="4654710"/>
          <a:ext cx="422865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28080</xdr:colOff>
      <xdr:row>27</xdr:row>
      <xdr:rowOff>6480</xdr:rowOff>
    </xdr:from>
    <xdr:to>
      <xdr:col>67</xdr:col>
      <xdr:colOff>26345</xdr:colOff>
      <xdr:row>28</xdr:row>
      <xdr:rowOff>48340</xdr:rowOff>
    </xdr:to>
    <xdr:sp macro="" textlink="">
      <xdr:nvSpPr>
        <xdr:cNvPr id="501" name="テキスト ボックス 500">
          <a:extLst>
            <a:ext uri="{FF2B5EF4-FFF2-40B4-BE49-F238E27FC236}">
              <a16:creationId xmlns:a16="http://schemas.microsoft.com/office/drawing/2014/main" id="{3B8251F0-C5FA-40E4-9FC8-1F6E277C57A3}"/>
            </a:ext>
          </a:extLst>
        </xdr:cNvPr>
        <xdr:cNvSpPr/>
      </xdr:nvSpPr>
      <xdr:spPr>
        <a:xfrm>
          <a:off x="11172330" y="4470530"/>
          <a:ext cx="34434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65</xdr:col>
      <xdr:colOff>63360</xdr:colOff>
      <xdr:row>41</xdr:row>
      <xdr:rowOff>82440</xdr:rowOff>
    </xdr:from>
    <xdr:to>
      <xdr:col>90</xdr:col>
      <xdr:colOff>5760</xdr:colOff>
      <xdr:row>41</xdr:row>
      <xdr:rowOff>82440</xdr:rowOff>
    </xdr:to>
    <xdr:cxnSp macro="">
      <xdr:nvCxnSpPr>
        <xdr:cNvPr id="502" name="直線コネクタ 501">
          <a:extLst>
            <a:ext uri="{FF2B5EF4-FFF2-40B4-BE49-F238E27FC236}">
              <a16:creationId xmlns:a16="http://schemas.microsoft.com/office/drawing/2014/main" id="{0AC89FE7-8730-44AC-A0C1-43A39E555A3C}"/>
            </a:ext>
          </a:extLst>
        </xdr:cNvPr>
        <xdr:cNvCxnSpPr/>
      </xdr:nvCxnSpPr>
      <xdr:spPr>
        <a:xfrm>
          <a:off x="11207610" y="6857890"/>
          <a:ext cx="4228650" cy="0"/>
        </a:xfrm>
        <a:prstGeom prst="straightConnector1">
          <a:avLst/>
        </a:prstGeom>
        <a:ln w="6350">
          <a:solidFill>
            <a:srgbClr val="C0C0C0"/>
          </a:solidFill>
          <a:miter/>
        </a:ln>
      </xdr:spPr>
    </xdr:cxnSp>
    <xdr:clientData/>
  </xdr:twoCellAnchor>
  <xdr:twoCellAnchor>
    <xdr:from>
      <xdr:col>65</xdr:col>
      <xdr:colOff>63360</xdr:colOff>
      <xdr:row>39</xdr:row>
      <xdr:rowOff>98640</xdr:rowOff>
    </xdr:from>
    <xdr:to>
      <xdr:col>90</xdr:col>
      <xdr:colOff>5760</xdr:colOff>
      <xdr:row>39</xdr:row>
      <xdr:rowOff>98640</xdr:rowOff>
    </xdr:to>
    <xdr:cxnSp macro="">
      <xdr:nvCxnSpPr>
        <xdr:cNvPr id="503" name="直線コネクタ 502">
          <a:extLst>
            <a:ext uri="{FF2B5EF4-FFF2-40B4-BE49-F238E27FC236}">
              <a16:creationId xmlns:a16="http://schemas.microsoft.com/office/drawing/2014/main" id="{A409B1E2-E3C4-4FD3-A800-B5AD0DD9F86F}"/>
            </a:ext>
          </a:extLst>
        </xdr:cNvPr>
        <xdr:cNvCxnSpPr/>
      </xdr:nvCxnSpPr>
      <xdr:spPr>
        <a:xfrm>
          <a:off x="11207610" y="6543890"/>
          <a:ext cx="4228650" cy="0"/>
        </a:xfrm>
        <a:prstGeom prst="straightConnector1">
          <a:avLst/>
        </a:prstGeom>
        <a:ln w="6350">
          <a:solidFill>
            <a:srgbClr val="C0C0C0"/>
          </a:solidFill>
          <a:miter/>
        </a:ln>
      </xdr:spPr>
    </xdr:cxnSp>
    <xdr:clientData/>
  </xdr:twoCellAnchor>
  <xdr:twoCellAnchor editAs="oneCell">
    <xdr:from>
      <xdr:col>64</xdr:col>
      <xdr:colOff>6840</xdr:colOff>
      <xdr:row>38</xdr:row>
      <xdr:rowOff>149400</xdr:rowOff>
    </xdr:from>
    <xdr:to>
      <xdr:col>65</xdr:col>
      <xdr:colOff>83455</xdr:colOff>
      <xdr:row>40</xdr:row>
      <xdr:rowOff>48470</xdr:rowOff>
    </xdr:to>
    <xdr:sp macro="" textlink="">
      <xdr:nvSpPr>
        <xdr:cNvPr id="504" name="テキスト ボックス 503">
          <a:extLst>
            <a:ext uri="{FF2B5EF4-FFF2-40B4-BE49-F238E27FC236}">
              <a16:creationId xmlns:a16="http://schemas.microsoft.com/office/drawing/2014/main" id="{9F77911F-B81E-4920-AC99-E7FAB4EE6E56}"/>
            </a:ext>
          </a:extLst>
        </xdr:cNvPr>
        <xdr:cNvSpPr/>
      </xdr:nvSpPr>
      <xdr:spPr>
        <a:xfrm>
          <a:off x="10979640" y="6429550"/>
          <a:ext cx="24489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65</xdr:col>
      <xdr:colOff>63360</xdr:colOff>
      <xdr:row>37</xdr:row>
      <xdr:rowOff>115200</xdr:rowOff>
    </xdr:from>
    <xdr:to>
      <xdr:col>90</xdr:col>
      <xdr:colOff>5760</xdr:colOff>
      <xdr:row>37</xdr:row>
      <xdr:rowOff>115200</xdr:rowOff>
    </xdr:to>
    <xdr:cxnSp macro="">
      <xdr:nvCxnSpPr>
        <xdr:cNvPr id="505" name="直線コネクタ 504">
          <a:extLst>
            <a:ext uri="{FF2B5EF4-FFF2-40B4-BE49-F238E27FC236}">
              <a16:creationId xmlns:a16="http://schemas.microsoft.com/office/drawing/2014/main" id="{59FBF91C-9E24-4979-88B3-0B25A6FCFA55}"/>
            </a:ext>
          </a:extLst>
        </xdr:cNvPr>
        <xdr:cNvCxnSpPr/>
      </xdr:nvCxnSpPr>
      <xdr:spPr>
        <a:xfrm>
          <a:off x="11207610" y="6230250"/>
          <a:ext cx="4228650" cy="0"/>
        </a:xfrm>
        <a:prstGeom prst="straightConnector1">
          <a:avLst/>
        </a:prstGeom>
        <a:ln w="6350">
          <a:solidFill>
            <a:srgbClr val="C0C0C0"/>
          </a:solidFill>
          <a:miter/>
        </a:ln>
      </xdr:spPr>
    </xdr:cxnSp>
    <xdr:clientData/>
  </xdr:twoCellAnchor>
  <xdr:twoCellAnchor editAs="oneCell">
    <xdr:from>
      <xdr:col>62</xdr:col>
      <xdr:colOff>106560</xdr:colOff>
      <xdr:row>37</xdr:row>
      <xdr:rowOff>3600</xdr:rowOff>
    </xdr:from>
    <xdr:to>
      <xdr:col>65</xdr:col>
      <xdr:colOff>114185</xdr:colOff>
      <xdr:row>38</xdr:row>
      <xdr:rowOff>64310</xdr:rowOff>
    </xdr:to>
    <xdr:sp macro="" textlink="">
      <xdr:nvSpPr>
        <xdr:cNvPr id="506" name="テキスト ボックス 505">
          <a:extLst>
            <a:ext uri="{FF2B5EF4-FFF2-40B4-BE49-F238E27FC236}">
              <a16:creationId xmlns:a16="http://schemas.microsoft.com/office/drawing/2014/main" id="{49C21BC6-EB16-4B30-87FB-D65AEE194D21}"/>
            </a:ext>
          </a:extLst>
        </xdr:cNvPr>
        <xdr:cNvSpPr/>
      </xdr:nvSpPr>
      <xdr:spPr>
        <a:xfrm>
          <a:off x="10736460" y="611865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a:t>
          </a:r>
          <a:endParaRPr lang="en-US" sz="1000" b="0" strike="noStrike" spc="-1">
            <a:latin typeface="游明朝"/>
          </a:endParaRPr>
        </a:p>
      </xdr:txBody>
    </xdr:sp>
    <xdr:clientData/>
  </xdr:twoCellAnchor>
  <xdr:twoCellAnchor>
    <xdr:from>
      <xdr:col>65</xdr:col>
      <xdr:colOff>63360</xdr:colOff>
      <xdr:row>35</xdr:row>
      <xdr:rowOff>131400</xdr:rowOff>
    </xdr:from>
    <xdr:to>
      <xdr:col>90</xdr:col>
      <xdr:colOff>5760</xdr:colOff>
      <xdr:row>35</xdr:row>
      <xdr:rowOff>131400</xdr:rowOff>
    </xdr:to>
    <xdr:cxnSp macro="">
      <xdr:nvCxnSpPr>
        <xdr:cNvPr id="507" name="直線コネクタ 506">
          <a:extLst>
            <a:ext uri="{FF2B5EF4-FFF2-40B4-BE49-F238E27FC236}">
              <a16:creationId xmlns:a16="http://schemas.microsoft.com/office/drawing/2014/main" id="{A273BA3D-72F0-4F59-8C19-9038009F5662}"/>
            </a:ext>
          </a:extLst>
        </xdr:cNvPr>
        <xdr:cNvCxnSpPr/>
      </xdr:nvCxnSpPr>
      <xdr:spPr>
        <a:xfrm>
          <a:off x="11207610" y="5916250"/>
          <a:ext cx="4228650" cy="0"/>
        </a:xfrm>
        <a:prstGeom prst="straightConnector1">
          <a:avLst/>
        </a:prstGeom>
        <a:ln w="6350">
          <a:solidFill>
            <a:srgbClr val="C0C0C0"/>
          </a:solidFill>
          <a:miter/>
        </a:ln>
      </xdr:spPr>
    </xdr:cxnSp>
    <xdr:clientData/>
  </xdr:twoCellAnchor>
  <xdr:twoCellAnchor editAs="oneCell">
    <xdr:from>
      <xdr:col>62</xdr:col>
      <xdr:colOff>106560</xdr:colOff>
      <xdr:row>35</xdr:row>
      <xdr:rowOff>20160</xdr:rowOff>
    </xdr:from>
    <xdr:to>
      <xdr:col>65</xdr:col>
      <xdr:colOff>114185</xdr:colOff>
      <xdr:row>36</xdr:row>
      <xdr:rowOff>77695</xdr:rowOff>
    </xdr:to>
    <xdr:sp macro="" textlink="">
      <xdr:nvSpPr>
        <xdr:cNvPr id="508" name="テキスト ボックス 507">
          <a:extLst>
            <a:ext uri="{FF2B5EF4-FFF2-40B4-BE49-F238E27FC236}">
              <a16:creationId xmlns:a16="http://schemas.microsoft.com/office/drawing/2014/main" id="{501EB508-6F91-45B6-B2AC-8EB5D87773A0}"/>
            </a:ext>
          </a:extLst>
        </xdr:cNvPr>
        <xdr:cNvSpPr/>
      </xdr:nvSpPr>
      <xdr:spPr>
        <a:xfrm>
          <a:off x="10736460" y="580501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a:t>
          </a:r>
          <a:endParaRPr lang="en-US" sz="1000" b="0" strike="noStrike" spc="-1">
            <a:latin typeface="游明朝"/>
          </a:endParaRPr>
        </a:p>
      </xdr:txBody>
    </xdr:sp>
    <xdr:clientData/>
  </xdr:twoCellAnchor>
  <xdr:twoCellAnchor>
    <xdr:from>
      <xdr:col>65</xdr:col>
      <xdr:colOff>63360</xdr:colOff>
      <xdr:row>33</xdr:row>
      <xdr:rowOff>147600</xdr:rowOff>
    </xdr:from>
    <xdr:to>
      <xdr:col>90</xdr:col>
      <xdr:colOff>5760</xdr:colOff>
      <xdr:row>33</xdr:row>
      <xdr:rowOff>147600</xdr:rowOff>
    </xdr:to>
    <xdr:cxnSp macro="">
      <xdr:nvCxnSpPr>
        <xdr:cNvPr id="509" name="直線コネクタ 508">
          <a:extLst>
            <a:ext uri="{FF2B5EF4-FFF2-40B4-BE49-F238E27FC236}">
              <a16:creationId xmlns:a16="http://schemas.microsoft.com/office/drawing/2014/main" id="{DB0227E9-9EF4-4A96-B6D6-3F0BD386AEAE}"/>
            </a:ext>
          </a:extLst>
        </xdr:cNvPr>
        <xdr:cNvCxnSpPr/>
      </xdr:nvCxnSpPr>
      <xdr:spPr>
        <a:xfrm>
          <a:off x="11207610" y="5602250"/>
          <a:ext cx="4228650" cy="0"/>
        </a:xfrm>
        <a:prstGeom prst="straightConnector1">
          <a:avLst/>
        </a:prstGeom>
        <a:ln w="6350">
          <a:solidFill>
            <a:srgbClr val="C0C0C0"/>
          </a:solidFill>
          <a:miter/>
        </a:ln>
      </xdr:spPr>
    </xdr:cxnSp>
    <xdr:clientData/>
  </xdr:twoCellAnchor>
  <xdr:twoCellAnchor editAs="oneCell">
    <xdr:from>
      <xdr:col>62</xdr:col>
      <xdr:colOff>106560</xdr:colOff>
      <xdr:row>33</xdr:row>
      <xdr:rowOff>27000</xdr:rowOff>
    </xdr:from>
    <xdr:to>
      <xdr:col>65</xdr:col>
      <xdr:colOff>114185</xdr:colOff>
      <xdr:row>34</xdr:row>
      <xdr:rowOff>88070</xdr:rowOff>
    </xdr:to>
    <xdr:sp macro="" textlink="">
      <xdr:nvSpPr>
        <xdr:cNvPr id="510" name="テキスト ボックス 509">
          <a:extLst>
            <a:ext uri="{FF2B5EF4-FFF2-40B4-BE49-F238E27FC236}">
              <a16:creationId xmlns:a16="http://schemas.microsoft.com/office/drawing/2014/main" id="{071C30A4-E340-4696-958C-AC76A30E02C3}"/>
            </a:ext>
          </a:extLst>
        </xdr:cNvPr>
        <xdr:cNvSpPr/>
      </xdr:nvSpPr>
      <xdr:spPr>
        <a:xfrm>
          <a:off x="10736460" y="5481650"/>
          <a:ext cx="52515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65</xdr:col>
      <xdr:colOff>63360</xdr:colOff>
      <xdr:row>32</xdr:row>
      <xdr:rowOff>2160</xdr:rowOff>
    </xdr:from>
    <xdr:to>
      <xdr:col>90</xdr:col>
      <xdr:colOff>5760</xdr:colOff>
      <xdr:row>32</xdr:row>
      <xdr:rowOff>2160</xdr:rowOff>
    </xdr:to>
    <xdr:cxnSp macro="">
      <xdr:nvCxnSpPr>
        <xdr:cNvPr id="511" name="直線コネクタ 510">
          <a:extLst>
            <a:ext uri="{FF2B5EF4-FFF2-40B4-BE49-F238E27FC236}">
              <a16:creationId xmlns:a16="http://schemas.microsoft.com/office/drawing/2014/main" id="{08C760A4-8CB3-48D4-A8F0-80B715A01FCE}"/>
            </a:ext>
          </a:extLst>
        </xdr:cNvPr>
        <xdr:cNvCxnSpPr/>
      </xdr:nvCxnSpPr>
      <xdr:spPr>
        <a:xfrm>
          <a:off x="11207610" y="5291710"/>
          <a:ext cx="4228650" cy="0"/>
        </a:xfrm>
        <a:prstGeom prst="straightConnector1">
          <a:avLst/>
        </a:prstGeom>
        <a:ln w="6350">
          <a:solidFill>
            <a:srgbClr val="C0C0C0"/>
          </a:solidFill>
          <a:miter/>
        </a:ln>
      </xdr:spPr>
    </xdr:cxnSp>
    <xdr:clientData/>
  </xdr:twoCellAnchor>
  <xdr:twoCellAnchor editAs="oneCell">
    <xdr:from>
      <xdr:col>62</xdr:col>
      <xdr:colOff>106560</xdr:colOff>
      <xdr:row>31</xdr:row>
      <xdr:rowOff>43200</xdr:rowOff>
    </xdr:from>
    <xdr:to>
      <xdr:col>65</xdr:col>
      <xdr:colOff>114185</xdr:colOff>
      <xdr:row>32</xdr:row>
      <xdr:rowOff>103910</xdr:rowOff>
    </xdr:to>
    <xdr:sp macro="" textlink="">
      <xdr:nvSpPr>
        <xdr:cNvPr id="512" name="テキスト ボックス 511">
          <a:extLst>
            <a:ext uri="{FF2B5EF4-FFF2-40B4-BE49-F238E27FC236}">
              <a16:creationId xmlns:a16="http://schemas.microsoft.com/office/drawing/2014/main" id="{51A76548-73C2-4B4B-AB6C-AC0EB906F44A}"/>
            </a:ext>
          </a:extLst>
        </xdr:cNvPr>
        <xdr:cNvSpPr/>
      </xdr:nvSpPr>
      <xdr:spPr>
        <a:xfrm>
          <a:off x="10736460" y="516765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80,000</a:t>
          </a:r>
          <a:endParaRPr lang="en-US" sz="1000" b="0" strike="noStrike" spc="-1">
            <a:latin typeface="游明朝"/>
          </a:endParaRPr>
        </a:p>
      </xdr:txBody>
    </xdr:sp>
    <xdr:clientData/>
  </xdr:twoCellAnchor>
  <xdr:twoCellAnchor>
    <xdr:from>
      <xdr:col>65</xdr:col>
      <xdr:colOff>63360</xdr:colOff>
      <xdr:row>30</xdr:row>
      <xdr:rowOff>9000</xdr:rowOff>
    </xdr:from>
    <xdr:to>
      <xdr:col>90</xdr:col>
      <xdr:colOff>5760</xdr:colOff>
      <xdr:row>30</xdr:row>
      <xdr:rowOff>9000</xdr:rowOff>
    </xdr:to>
    <xdr:cxnSp macro="">
      <xdr:nvCxnSpPr>
        <xdr:cNvPr id="513" name="直線コネクタ 512">
          <a:extLst>
            <a:ext uri="{FF2B5EF4-FFF2-40B4-BE49-F238E27FC236}">
              <a16:creationId xmlns:a16="http://schemas.microsoft.com/office/drawing/2014/main" id="{392646E6-A04B-4E3D-957B-396D04C4BD03}"/>
            </a:ext>
          </a:extLst>
        </xdr:cNvPr>
        <xdr:cNvCxnSpPr/>
      </xdr:nvCxnSpPr>
      <xdr:spPr>
        <a:xfrm>
          <a:off x="11207610" y="4968350"/>
          <a:ext cx="4228650" cy="0"/>
        </a:xfrm>
        <a:prstGeom prst="straightConnector1">
          <a:avLst/>
        </a:prstGeom>
        <a:ln w="6350">
          <a:solidFill>
            <a:srgbClr val="C0C0C0"/>
          </a:solidFill>
          <a:miter/>
        </a:ln>
      </xdr:spPr>
    </xdr:cxnSp>
    <xdr:clientData/>
  </xdr:twoCellAnchor>
  <xdr:twoCellAnchor editAs="oneCell">
    <xdr:from>
      <xdr:col>62</xdr:col>
      <xdr:colOff>42840</xdr:colOff>
      <xdr:row>29</xdr:row>
      <xdr:rowOff>59400</xdr:rowOff>
    </xdr:from>
    <xdr:to>
      <xdr:col>65</xdr:col>
      <xdr:colOff>126885</xdr:colOff>
      <xdr:row>30</xdr:row>
      <xdr:rowOff>116935</xdr:rowOff>
    </xdr:to>
    <xdr:sp macro="" textlink="">
      <xdr:nvSpPr>
        <xdr:cNvPr id="514" name="テキスト ボックス 513">
          <a:extLst>
            <a:ext uri="{FF2B5EF4-FFF2-40B4-BE49-F238E27FC236}">
              <a16:creationId xmlns:a16="http://schemas.microsoft.com/office/drawing/2014/main" id="{C33C50AD-2753-451D-8DC2-1E61F5327EC3}"/>
            </a:ext>
          </a:extLst>
        </xdr:cNvPr>
        <xdr:cNvSpPr/>
      </xdr:nvSpPr>
      <xdr:spPr>
        <a:xfrm>
          <a:off x="10672740" y="4853650"/>
          <a:ext cx="5888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100,000</a:t>
          </a:r>
          <a:endParaRPr lang="en-US" sz="1000" b="0" strike="noStrike" spc="-1">
            <a:latin typeface="游明朝"/>
          </a:endParaRPr>
        </a:p>
      </xdr:txBody>
    </xdr:sp>
    <xdr:clientData/>
  </xdr:twoCellAnchor>
  <xdr:twoCellAnchor>
    <xdr:from>
      <xdr:col>65</xdr:col>
      <xdr:colOff>63360</xdr:colOff>
      <xdr:row>28</xdr:row>
      <xdr:rowOff>25200</xdr:rowOff>
    </xdr:from>
    <xdr:to>
      <xdr:col>90</xdr:col>
      <xdr:colOff>5760</xdr:colOff>
      <xdr:row>28</xdr:row>
      <xdr:rowOff>25200</xdr:rowOff>
    </xdr:to>
    <xdr:cxnSp macro="">
      <xdr:nvCxnSpPr>
        <xdr:cNvPr id="515" name="直線コネクタ 514">
          <a:extLst>
            <a:ext uri="{FF2B5EF4-FFF2-40B4-BE49-F238E27FC236}">
              <a16:creationId xmlns:a16="http://schemas.microsoft.com/office/drawing/2014/main" id="{EB62209D-0897-412B-B6EE-8AB8E0557B7E}"/>
            </a:ext>
          </a:extLst>
        </xdr:cNvPr>
        <xdr:cNvCxnSpPr/>
      </xdr:nvCxnSpPr>
      <xdr:spPr>
        <a:xfrm>
          <a:off x="11207610" y="4654350"/>
          <a:ext cx="4228650" cy="0"/>
        </a:xfrm>
        <a:prstGeom prst="straightConnector1">
          <a:avLst/>
        </a:prstGeom>
        <a:ln w="6350">
          <a:solidFill>
            <a:srgbClr val="C0C0C0"/>
          </a:solidFill>
          <a:miter/>
        </a:ln>
      </xdr:spPr>
    </xdr:cxnSp>
    <xdr:clientData/>
  </xdr:twoCellAnchor>
  <xdr:twoCellAnchor editAs="oneCell">
    <xdr:from>
      <xdr:col>62</xdr:col>
      <xdr:colOff>42840</xdr:colOff>
      <xdr:row>27</xdr:row>
      <xdr:rowOff>75960</xdr:rowOff>
    </xdr:from>
    <xdr:to>
      <xdr:col>65</xdr:col>
      <xdr:colOff>126885</xdr:colOff>
      <xdr:row>28</xdr:row>
      <xdr:rowOff>133495</xdr:rowOff>
    </xdr:to>
    <xdr:sp macro="" textlink="">
      <xdr:nvSpPr>
        <xdr:cNvPr id="516" name="テキスト ボックス 515">
          <a:extLst>
            <a:ext uri="{FF2B5EF4-FFF2-40B4-BE49-F238E27FC236}">
              <a16:creationId xmlns:a16="http://schemas.microsoft.com/office/drawing/2014/main" id="{9C19649C-6CAA-4816-9BE0-8A8DB4069BD9}"/>
            </a:ext>
          </a:extLst>
        </xdr:cNvPr>
        <xdr:cNvSpPr/>
      </xdr:nvSpPr>
      <xdr:spPr>
        <a:xfrm>
          <a:off x="10672740" y="4540010"/>
          <a:ext cx="5888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120,000</a:t>
          </a:r>
          <a:endParaRPr lang="en-US" sz="1000" b="0" strike="noStrike" spc="-1">
            <a:latin typeface="游明朝"/>
          </a:endParaRPr>
        </a:p>
      </xdr:txBody>
    </xdr:sp>
    <xdr:clientData/>
  </xdr:twoCellAnchor>
  <xdr:twoCellAnchor>
    <xdr:from>
      <xdr:col>65</xdr:col>
      <xdr:colOff>63360</xdr:colOff>
      <xdr:row>28</xdr:row>
      <xdr:rowOff>25560</xdr:rowOff>
    </xdr:from>
    <xdr:to>
      <xdr:col>90</xdr:col>
      <xdr:colOff>5760</xdr:colOff>
      <xdr:row>41</xdr:row>
      <xdr:rowOff>82440</xdr:rowOff>
    </xdr:to>
    <xdr:sp macro="" textlink="">
      <xdr:nvSpPr>
        <xdr:cNvPr id="517" name="災害復旧事業費グラフ枠">
          <a:extLst>
            <a:ext uri="{FF2B5EF4-FFF2-40B4-BE49-F238E27FC236}">
              <a16:creationId xmlns:a16="http://schemas.microsoft.com/office/drawing/2014/main" id="{D63916D9-809B-4A3C-BA11-F2B5BC801F5D}"/>
            </a:ext>
          </a:extLst>
        </xdr:cNvPr>
        <xdr:cNvSpPr/>
      </xdr:nvSpPr>
      <xdr:spPr>
        <a:xfrm>
          <a:off x="11207610" y="4654710"/>
          <a:ext cx="422865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124920</xdr:colOff>
      <xdr:row>30</xdr:row>
      <xdr:rowOff>136440</xdr:rowOff>
    </xdr:from>
    <xdr:to>
      <xdr:col>85</xdr:col>
      <xdr:colOff>126360</xdr:colOff>
      <xdr:row>39</xdr:row>
      <xdr:rowOff>98640</xdr:rowOff>
    </xdr:to>
    <xdr:cxnSp macro="">
      <xdr:nvCxnSpPr>
        <xdr:cNvPr id="518" name="直線コネクタ 517">
          <a:extLst>
            <a:ext uri="{FF2B5EF4-FFF2-40B4-BE49-F238E27FC236}">
              <a16:creationId xmlns:a16="http://schemas.microsoft.com/office/drawing/2014/main" id="{78F723DC-2E3E-42CB-B407-8CAB3ED107B2}"/>
            </a:ext>
          </a:extLst>
        </xdr:cNvPr>
        <xdr:cNvCxnSpPr/>
      </xdr:nvCxnSpPr>
      <xdr:spPr>
        <a:xfrm flipV="1">
          <a:off x="14698170" y="5095790"/>
          <a:ext cx="1440" cy="1448100"/>
        </a:xfrm>
        <a:prstGeom prst="straightConnector1">
          <a:avLst/>
        </a:prstGeom>
        <a:ln w="31750">
          <a:solidFill>
            <a:srgbClr val="808080"/>
          </a:solidFill>
          <a:miter/>
        </a:ln>
      </xdr:spPr>
    </xdr:cxnSp>
    <xdr:clientData/>
  </xdr:twoCellAnchor>
  <xdr:twoCellAnchor editAs="oneCell">
    <xdr:from>
      <xdr:col>86</xdr:col>
      <xdr:colOff>7920</xdr:colOff>
      <xdr:row>39</xdr:row>
      <xdr:rowOff>123840</xdr:rowOff>
    </xdr:from>
    <xdr:to>
      <xdr:col>87</xdr:col>
      <xdr:colOff>84535</xdr:colOff>
      <xdr:row>41</xdr:row>
      <xdr:rowOff>19375</xdr:rowOff>
    </xdr:to>
    <xdr:sp macro="" textlink="">
      <xdr:nvSpPr>
        <xdr:cNvPr id="519" name="災害復旧事業費最小値テキスト">
          <a:extLst>
            <a:ext uri="{FF2B5EF4-FFF2-40B4-BE49-F238E27FC236}">
              <a16:creationId xmlns:a16="http://schemas.microsoft.com/office/drawing/2014/main" id="{21628F81-B63A-4D45-9031-BE2DF7E61206}"/>
            </a:ext>
          </a:extLst>
        </xdr:cNvPr>
        <xdr:cNvSpPr/>
      </xdr:nvSpPr>
      <xdr:spPr>
        <a:xfrm>
          <a:off x="14752620" y="6569090"/>
          <a:ext cx="2448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85</xdr:col>
      <xdr:colOff>37800</xdr:colOff>
      <xdr:row>39</xdr:row>
      <xdr:rowOff>98640</xdr:rowOff>
    </xdr:from>
    <xdr:to>
      <xdr:col>86</xdr:col>
      <xdr:colOff>25200</xdr:colOff>
      <xdr:row>39</xdr:row>
      <xdr:rowOff>98640</xdr:rowOff>
    </xdr:to>
    <xdr:cxnSp macro="">
      <xdr:nvCxnSpPr>
        <xdr:cNvPr id="520" name="直線コネクタ 519">
          <a:extLst>
            <a:ext uri="{FF2B5EF4-FFF2-40B4-BE49-F238E27FC236}">
              <a16:creationId xmlns:a16="http://schemas.microsoft.com/office/drawing/2014/main" id="{38ABAEAA-B325-4A8F-B53E-972EB6D66B79}"/>
            </a:ext>
          </a:extLst>
        </xdr:cNvPr>
        <xdr:cNvCxnSpPr/>
      </xdr:nvCxnSpPr>
      <xdr:spPr>
        <a:xfrm>
          <a:off x="14611050" y="6543890"/>
          <a:ext cx="158850" cy="0"/>
        </a:xfrm>
        <a:prstGeom prst="straightConnector1">
          <a:avLst/>
        </a:prstGeom>
        <a:ln w="19050">
          <a:solidFill>
            <a:srgbClr val="000000"/>
          </a:solidFill>
          <a:miter/>
        </a:ln>
      </xdr:spPr>
    </xdr:cxnSp>
    <xdr:clientData/>
  </xdr:twoCellAnchor>
  <xdr:twoCellAnchor editAs="oneCell">
    <xdr:from>
      <xdr:col>86</xdr:col>
      <xdr:colOff>10440</xdr:colOff>
      <xdr:row>29</xdr:row>
      <xdr:rowOff>104760</xdr:rowOff>
    </xdr:from>
    <xdr:to>
      <xdr:col>89</xdr:col>
      <xdr:colOff>18065</xdr:colOff>
      <xdr:row>31</xdr:row>
      <xdr:rowOff>9895</xdr:rowOff>
    </xdr:to>
    <xdr:sp macro="" textlink="">
      <xdr:nvSpPr>
        <xdr:cNvPr id="521" name="災害復旧事業費最大値テキスト">
          <a:extLst>
            <a:ext uri="{FF2B5EF4-FFF2-40B4-BE49-F238E27FC236}">
              <a16:creationId xmlns:a16="http://schemas.microsoft.com/office/drawing/2014/main" id="{0CB5EC28-23BA-41B3-8950-F6AA31AA24AB}"/>
            </a:ext>
          </a:extLst>
        </xdr:cNvPr>
        <xdr:cNvSpPr/>
      </xdr:nvSpPr>
      <xdr:spPr>
        <a:xfrm>
          <a:off x="14755140" y="489901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92,178</a:t>
          </a:r>
          <a:endParaRPr lang="en-US" sz="1000" b="0" strike="noStrike" spc="-1">
            <a:latin typeface="游明朝"/>
          </a:endParaRPr>
        </a:p>
      </xdr:txBody>
    </xdr:sp>
    <xdr:clientData/>
  </xdr:twoCellAnchor>
  <xdr:twoCellAnchor>
    <xdr:from>
      <xdr:col>85</xdr:col>
      <xdr:colOff>37800</xdr:colOff>
      <xdr:row>30</xdr:row>
      <xdr:rowOff>136440</xdr:rowOff>
    </xdr:from>
    <xdr:to>
      <xdr:col>86</xdr:col>
      <xdr:colOff>25200</xdr:colOff>
      <xdr:row>30</xdr:row>
      <xdr:rowOff>136440</xdr:rowOff>
    </xdr:to>
    <xdr:cxnSp macro="">
      <xdr:nvCxnSpPr>
        <xdr:cNvPr id="522" name="直線コネクタ 521">
          <a:extLst>
            <a:ext uri="{FF2B5EF4-FFF2-40B4-BE49-F238E27FC236}">
              <a16:creationId xmlns:a16="http://schemas.microsoft.com/office/drawing/2014/main" id="{216F33DD-C9C5-40E8-98F0-458622B43B0B}"/>
            </a:ext>
          </a:extLst>
        </xdr:cNvPr>
        <xdr:cNvCxnSpPr/>
      </xdr:nvCxnSpPr>
      <xdr:spPr>
        <a:xfrm>
          <a:off x="14611050" y="5095790"/>
          <a:ext cx="158850" cy="0"/>
        </a:xfrm>
        <a:prstGeom prst="straightConnector1">
          <a:avLst/>
        </a:prstGeom>
        <a:ln w="19050">
          <a:solidFill>
            <a:srgbClr val="000000"/>
          </a:solidFill>
          <a:miter/>
        </a:ln>
      </xdr:spPr>
    </xdr:cxnSp>
    <xdr:clientData/>
  </xdr:twoCellAnchor>
  <xdr:twoCellAnchor>
    <xdr:from>
      <xdr:col>81</xdr:col>
      <xdr:colOff>50760</xdr:colOff>
      <xdr:row>38</xdr:row>
      <xdr:rowOff>142200</xdr:rowOff>
    </xdr:from>
    <xdr:to>
      <xdr:col>85</xdr:col>
      <xdr:colOff>126720</xdr:colOff>
      <xdr:row>39</xdr:row>
      <xdr:rowOff>74880</xdr:rowOff>
    </xdr:to>
    <xdr:cxnSp macro="">
      <xdr:nvCxnSpPr>
        <xdr:cNvPr id="523" name="直線コネクタ 522">
          <a:extLst>
            <a:ext uri="{FF2B5EF4-FFF2-40B4-BE49-F238E27FC236}">
              <a16:creationId xmlns:a16="http://schemas.microsoft.com/office/drawing/2014/main" id="{36D9E837-B83C-4EFF-8287-E5AFBF599091}"/>
            </a:ext>
          </a:extLst>
        </xdr:cNvPr>
        <xdr:cNvCxnSpPr/>
      </xdr:nvCxnSpPr>
      <xdr:spPr>
        <a:xfrm flipV="1">
          <a:off x="13938210" y="6422350"/>
          <a:ext cx="761760" cy="97780"/>
        </a:xfrm>
        <a:prstGeom prst="straightConnector1">
          <a:avLst/>
        </a:prstGeom>
        <a:ln w="6350">
          <a:solidFill>
            <a:srgbClr val="FF0000"/>
          </a:solidFill>
          <a:miter/>
        </a:ln>
      </xdr:spPr>
    </xdr:cxnSp>
    <xdr:clientData/>
  </xdr:twoCellAnchor>
  <xdr:twoCellAnchor editAs="oneCell">
    <xdr:from>
      <xdr:col>86</xdr:col>
      <xdr:colOff>10080</xdr:colOff>
      <xdr:row>38</xdr:row>
      <xdr:rowOff>110520</xdr:rowOff>
    </xdr:from>
    <xdr:to>
      <xdr:col>88</xdr:col>
      <xdr:colOff>125345</xdr:colOff>
      <xdr:row>40</xdr:row>
      <xdr:rowOff>6415</xdr:rowOff>
    </xdr:to>
    <xdr:sp macro="" textlink="">
      <xdr:nvSpPr>
        <xdr:cNvPr id="524" name="災害復旧事業費平均値テキスト">
          <a:extLst>
            <a:ext uri="{FF2B5EF4-FFF2-40B4-BE49-F238E27FC236}">
              <a16:creationId xmlns:a16="http://schemas.microsoft.com/office/drawing/2014/main" id="{AF8196AA-A0DF-4C1C-92EE-C3EDD324CC8C}"/>
            </a:ext>
          </a:extLst>
        </xdr:cNvPr>
        <xdr:cNvSpPr/>
      </xdr:nvSpPr>
      <xdr:spPr>
        <a:xfrm>
          <a:off x="14754780" y="6390670"/>
          <a:ext cx="46134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6,665</a:t>
          </a:r>
          <a:endParaRPr lang="en-US" sz="1000" b="0" strike="noStrike" spc="-1">
            <a:latin typeface="游明朝"/>
          </a:endParaRPr>
        </a:p>
      </xdr:txBody>
    </xdr:sp>
    <xdr:clientData/>
  </xdr:twoCellAnchor>
  <xdr:twoCellAnchor>
    <xdr:from>
      <xdr:col>85</xdr:col>
      <xdr:colOff>76320</xdr:colOff>
      <xdr:row>38</xdr:row>
      <xdr:rowOff>110520</xdr:rowOff>
    </xdr:from>
    <xdr:to>
      <xdr:col>86</xdr:col>
      <xdr:colOff>5760</xdr:colOff>
      <xdr:row>39</xdr:row>
      <xdr:rowOff>40320</xdr:rowOff>
    </xdr:to>
    <xdr:sp macro="" textlink="">
      <xdr:nvSpPr>
        <xdr:cNvPr id="525" name="フローチャート: 判断 524">
          <a:extLst>
            <a:ext uri="{FF2B5EF4-FFF2-40B4-BE49-F238E27FC236}">
              <a16:creationId xmlns:a16="http://schemas.microsoft.com/office/drawing/2014/main" id="{9DED3AEB-CE4F-48D2-BE72-6595CCC2EE39}"/>
            </a:ext>
          </a:extLst>
        </xdr:cNvPr>
        <xdr:cNvSpPr/>
      </xdr:nvSpPr>
      <xdr:spPr>
        <a:xfrm>
          <a:off x="14649570" y="6390670"/>
          <a:ext cx="10089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76</xdr:col>
      <xdr:colOff>114120</xdr:colOff>
      <xdr:row>38</xdr:row>
      <xdr:rowOff>145080</xdr:rowOff>
    </xdr:from>
    <xdr:to>
      <xdr:col>81</xdr:col>
      <xdr:colOff>50760</xdr:colOff>
      <xdr:row>39</xdr:row>
      <xdr:rowOff>74880</xdr:rowOff>
    </xdr:to>
    <xdr:cxnSp macro="">
      <xdr:nvCxnSpPr>
        <xdr:cNvPr id="526" name="直線コネクタ 525">
          <a:extLst>
            <a:ext uri="{FF2B5EF4-FFF2-40B4-BE49-F238E27FC236}">
              <a16:creationId xmlns:a16="http://schemas.microsoft.com/office/drawing/2014/main" id="{D934CF8B-3204-40CD-A142-CCC237FAD6E4}"/>
            </a:ext>
          </a:extLst>
        </xdr:cNvPr>
        <xdr:cNvCxnSpPr/>
      </xdr:nvCxnSpPr>
      <xdr:spPr>
        <a:xfrm>
          <a:off x="13144320" y="6425230"/>
          <a:ext cx="793890" cy="94900"/>
        </a:xfrm>
        <a:prstGeom prst="straightConnector1">
          <a:avLst/>
        </a:prstGeom>
        <a:ln w="6350">
          <a:solidFill>
            <a:srgbClr val="FF0000"/>
          </a:solidFill>
          <a:miter/>
        </a:ln>
      </xdr:spPr>
    </xdr:cxnSp>
    <xdr:clientData/>
  </xdr:twoCellAnchor>
  <xdr:twoCellAnchor>
    <xdr:from>
      <xdr:col>81</xdr:col>
      <xdr:colOff>0</xdr:colOff>
      <xdr:row>38</xdr:row>
      <xdr:rowOff>125640</xdr:rowOff>
    </xdr:from>
    <xdr:to>
      <xdr:col>81</xdr:col>
      <xdr:colOff>101160</xdr:colOff>
      <xdr:row>39</xdr:row>
      <xdr:rowOff>55440</xdr:rowOff>
    </xdr:to>
    <xdr:sp macro="" textlink="">
      <xdr:nvSpPr>
        <xdr:cNvPr id="527" name="フローチャート: 判断 526">
          <a:extLst>
            <a:ext uri="{FF2B5EF4-FFF2-40B4-BE49-F238E27FC236}">
              <a16:creationId xmlns:a16="http://schemas.microsoft.com/office/drawing/2014/main" id="{87FD4427-EB5F-4DDB-8B74-F3AFD449AFAA}"/>
            </a:ext>
          </a:extLst>
        </xdr:cNvPr>
        <xdr:cNvSpPr/>
      </xdr:nvSpPr>
      <xdr:spPr>
        <a:xfrm>
          <a:off x="13887450" y="640579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10440</xdr:colOff>
      <xdr:row>37</xdr:row>
      <xdr:rowOff>93600</xdr:rowOff>
    </xdr:from>
    <xdr:to>
      <xdr:col>82</xdr:col>
      <xdr:colOff>125345</xdr:colOff>
      <xdr:row>38</xdr:row>
      <xdr:rowOff>151135</xdr:rowOff>
    </xdr:to>
    <xdr:sp macro="" textlink="">
      <xdr:nvSpPr>
        <xdr:cNvPr id="528" name="テキスト ボックス 527">
          <a:extLst>
            <a:ext uri="{FF2B5EF4-FFF2-40B4-BE49-F238E27FC236}">
              <a16:creationId xmlns:a16="http://schemas.microsoft.com/office/drawing/2014/main" id="{99E9391B-C198-460C-A830-FA1585EDABA6}"/>
            </a:ext>
          </a:extLst>
        </xdr:cNvPr>
        <xdr:cNvSpPr/>
      </xdr:nvSpPr>
      <xdr:spPr>
        <a:xfrm>
          <a:off x="13726440" y="6208650"/>
          <a:ext cx="460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5,747</a:t>
          </a:r>
          <a:endParaRPr lang="en-US" sz="1000" b="0" strike="noStrike" spc="-1">
            <a:latin typeface="游明朝"/>
          </a:endParaRPr>
        </a:p>
      </xdr:txBody>
    </xdr:sp>
    <xdr:clientData/>
  </xdr:twoCellAnchor>
  <xdr:twoCellAnchor>
    <xdr:from>
      <xdr:col>72</xdr:col>
      <xdr:colOff>6120</xdr:colOff>
      <xdr:row>38</xdr:row>
      <xdr:rowOff>145080</xdr:rowOff>
    </xdr:from>
    <xdr:to>
      <xdr:col>76</xdr:col>
      <xdr:colOff>114120</xdr:colOff>
      <xdr:row>39</xdr:row>
      <xdr:rowOff>12960</xdr:rowOff>
    </xdr:to>
    <xdr:cxnSp macro="">
      <xdr:nvCxnSpPr>
        <xdr:cNvPr id="529" name="直線コネクタ 528">
          <a:extLst>
            <a:ext uri="{FF2B5EF4-FFF2-40B4-BE49-F238E27FC236}">
              <a16:creationId xmlns:a16="http://schemas.microsoft.com/office/drawing/2014/main" id="{05BAAE09-8661-4261-A1AB-581F5B55C51B}"/>
            </a:ext>
          </a:extLst>
        </xdr:cNvPr>
        <xdr:cNvCxnSpPr/>
      </xdr:nvCxnSpPr>
      <xdr:spPr>
        <a:xfrm flipV="1">
          <a:off x="12350520" y="6425230"/>
          <a:ext cx="793800" cy="32980"/>
        </a:xfrm>
        <a:prstGeom prst="straightConnector1">
          <a:avLst/>
        </a:prstGeom>
        <a:ln w="6350">
          <a:solidFill>
            <a:srgbClr val="FF0000"/>
          </a:solidFill>
          <a:miter/>
        </a:ln>
      </xdr:spPr>
    </xdr:cxnSp>
    <xdr:clientData/>
  </xdr:twoCellAnchor>
  <xdr:twoCellAnchor>
    <xdr:from>
      <xdr:col>76</xdr:col>
      <xdr:colOff>63360</xdr:colOff>
      <xdr:row>38</xdr:row>
      <xdr:rowOff>101880</xdr:rowOff>
    </xdr:from>
    <xdr:to>
      <xdr:col>76</xdr:col>
      <xdr:colOff>164520</xdr:colOff>
      <xdr:row>39</xdr:row>
      <xdr:rowOff>31680</xdr:rowOff>
    </xdr:to>
    <xdr:sp macro="" textlink="">
      <xdr:nvSpPr>
        <xdr:cNvPr id="530" name="フローチャート: 判断 529">
          <a:extLst>
            <a:ext uri="{FF2B5EF4-FFF2-40B4-BE49-F238E27FC236}">
              <a16:creationId xmlns:a16="http://schemas.microsoft.com/office/drawing/2014/main" id="{C385326C-43E0-4E3D-903D-DCFF2469518C}"/>
            </a:ext>
          </a:extLst>
        </xdr:cNvPr>
        <xdr:cNvSpPr/>
      </xdr:nvSpPr>
      <xdr:spPr>
        <a:xfrm>
          <a:off x="13093560" y="638203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73800</xdr:colOff>
      <xdr:row>39</xdr:row>
      <xdr:rowOff>44280</xdr:rowOff>
    </xdr:from>
    <xdr:to>
      <xdr:col>78</xdr:col>
      <xdr:colOff>20520</xdr:colOff>
      <xdr:row>40</xdr:row>
      <xdr:rowOff>104990</xdr:rowOff>
    </xdr:to>
    <xdr:sp macro="" textlink="">
      <xdr:nvSpPr>
        <xdr:cNvPr id="531" name="テキスト ボックス 530">
          <a:extLst>
            <a:ext uri="{FF2B5EF4-FFF2-40B4-BE49-F238E27FC236}">
              <a16:creationId xmlns:a16="http://schemas.microsoft.com/office/drawing/2014/main" id="{0A9F22D7-AA86-4BD7-B19F-1F1127057B3F}"/>
            </a:ext>
          </a:extLst>
        </xdr:cNvPr>
        <xdr:cNvSpPr/>
      </xdr:nvSpPr>
      <xdr:spPr>
        <a:xfrm>
          <a:off x="12932550" y="648953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7,203</a:t>
          </a:r>
          <a:endParaRPr lang="en-US" sz="1000" b="0" strike="noStrike" spc="-1">
            <a:latin typeface="游明朝"/>
          </a:endParaRPr>
        </a:p>
      </xdr:txBody>
    </xdr:sp>
    <xdr:clientData/>
  </xdr:twoCellAnchor>
  <xdr:twoCellAnchor>
    <xdr:from>
      <xdr:col>67</xdr:col>
      <xdr:colOff>50760</xdr:colOff>
      <xdr:row>39</xdr:row>
      <xdr:rowOff>12960</xdr:rowOff>
    </xdr:from>
    <xdr:to>
      <xdr:col>72</xdr:col>
      <xdr:colOff>6120</xdr:colOff>
      <xdr:row>39</xdr:row>
      <xdr:rowOff>47160</xdr:rowOff>
    </xdr:to>
    <xdr:cxnSp macro="">
      <xdr:nvCxnSpPr>
        <xdr:cNvPr id="532" name="直線コネクタ 531">
          <a:extLst>
            <a:ext uri="{FF2B5EF4-FFF2-40B4-BE49-F238E27FC236}">
              <a16:creationId xmlns:a16="http://schemas.microsoft.com/office/drawing/2014/main" id="{254AA6C6-227E-471D-8852-6D9941AE0C5F}"/>
            </a:ext>
          </a:extLst>
        </xdr:cNvPr>
        <xdr:cNvCxnSpPr/>
      </xdr:nvCxnSpPr>
      <xdr:spPr>
        <a:xfrm flipV="1">
          <a:off x="11537910" y="6458210"/>
          <a:ext cx="812610" cy="34200"/>
        </a:xfrm>
        <a:prstGeom prst="straightConnector1">
          <a:avLst/>
        </a:prstGeom>
        <a:ln w="6350">
          <a:solidFill>
            <a:srgbClr val="FF0000"/>
          </a:solidFill>
          <a:miter/>
        </a:ln>
      </xdr:spPr>
    </xdr:cxnSp>
    <xdr:clientData/>
  </xdr:twoCellAnchor>
  <xdr:twoCellAnchor>
    <xdr:from>
      <xdr:col>71</xdr:col>
      <xdr:colOff>127080</xdr:colOff>
      <xdr:row>38</xdr:row>
      <xdr:rowOff>56880</xdr:rowOff>
    </xdr:from>
    <xdr:to>
      <xdr:col>72</xdr:col>
      <xdr:colOff>37800</xdr:colOff>
      <xdr:row>38</xdr:row>
      <xdr:rowOff>158040</xdr:rowOff>
    </xdr:to>
    <xdr:sp macro="" textlink="">
      <xdr:nvSpPr>
        <xdr:cNvPr id="533" name="フローチャート: 判断 532">
          <a:extLst>
            <a:ext uri="{FF2B5EF4-FFF2-40B4-BE49-F238E27FC236}">
              <a16:creationId xmlns:a16="http://schemas.microsoft.com/office/drawing/2014/main" id="{81225F1B-BD60-4AFF-8A7C-93B3DA949087}"/>
            </a:ext>
          </a:extLst>
        </xdr:cNvPr>
        <xdr:cNvSpPr/>
      </xdr:nvSpPr>
      <xdr:spPr>
        <a:xfrm>
          <a:off x="12300030" y="633703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137520</xdr:colOff>
      <xdr:row>37</xdr:row>
      <xdr:rowOff>24840</xdr:rowOff>
    </xdr:from>
    <xdr:to>
      <xdr:col>73</xdr:col>
      <xdr:colOff>87775</xdr:colOff>
      <xdr:row>38</xdr:row>
      <xdr:rowOff>85550</xdr:rowOff>
    </xdr:to>
    <xdr:sp macro="" textlink="">
      <xdr:nvSpPr>
        <xdr:cNvPr id="534" name="テキスト ボックス 533">
          <a:extLst>
            <a:ext uri="{FF2B5EF4-FFF2-40B4-BE49-F238E27FC236}">
              <a16:creationId xmlns:a16="http://schemas.microsoft.com/office/drawing/2014/main" id="{70210AC5-CA38-45D4-B8E8-336BC8E60DAF}"/>
            </a:ext>
          </a:extLst>
        </xdr:cNvPr>
        <xdr:cNvSpPr/>
      </xdr:nvSpPr>
      <xdr:spPr>
        <a:xfrm>
          <a:off x="12139020" y="6139890"/>
          <a:ext cx="46143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9,969</a:t>
          </a:r>
          <a:endParaRPr lang="en-US" sz="1000" b="0" strike="noStrike" spc="-1">
            <a:latin typeface="游明朝"/>
          </a:endParaRPr>
        </a:p>
      </xdr:txBody>
    </xdr:sp>
    <xdr:clientData/>
  </xdr:twoCellAnchor>
  <xdr:twoCellAnchor>
    <xdr:from>
      <xdr:col>67</xdr:col>
      <xdr:colOff>0</xdr:colOff>
      <xdr:row>38</xdr:row>
      <xdr:rowOff>92160</xdr:rowOff>
    </xdr:from>
    <xdr:to>
      <xdr:col>67</xdr:col>
      <xdr:colOff>101160</xdr:colOff>
      <xdr:row>39</xdr:row>
      <xdr:rowOff>21960</xdr:rowOff>
    </xdr:to>
    <xdr:sp macro="" textlink="">
      <xdr:nvSpPr>
        <xdr:cNvPr id="535" name="フローチャート: 判断 534">
          <a:extLst>
            <a:ext uri="{FF2B5EF4-FFF2-40B4-BE49-F238E27FC236}">
              <a16:creationId xmlns:a16="http://schemas.microsoft.com/office/drawing/2014/main" id="{8E3E5AFE-A118-4528-B9EA-9E3648A0265E}"/>
            </a:ext>
          </a:extLst>
        </xdr:cNvPr>
        <xdr:cNvSpPr/>
      </xdr:nvSpPr>
      <xdr:spPr>
        <a:xfrm>
          <a:off x="11487150" y="637231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10440</xdr:colOff>
      <xdr:row>37</xdr:row>
      <xdr:rowOff>60120</xdr:rowOff>
    </xdr:from>
    <xdr:to>
      <xdr:col>68</xdr:col>
      <xdr:colOff>125705</xdr:colOff>
      <xdr:row>38</xdr:row>
      <xdr:rowOff>124005</xdr:rowOff>
    </xdr:to>
    <xdr:sp macro="" textlink="">
      <xdr:nvSpPr>
        <xdr:cNvPr id="536" name="テキスト ボックス 535">
          <a:extLst>
            <a:ext uri="{FF2B5EF4-FFF2-40B4-BE49-F238E27FC236}">
              <a16:creationId xmlns:a16="http://schemas.microsoft.com/office/drawing/2014/main" id="{98056B21-1D1F-4ADE-B0FE-FC5F382C07A3}"/>
            </a:ext>
          </a:extLst>
        </xdr:cNvPr>
        <xdr:cNvSpPr/>
      </xdr:nvSpPr>
      <xdr:spPr>
        <a:xfrm>
          <a:off x="11326140" y="6175170"/>
          <a:ext cx="4613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7,791</a:t>
          </a:r>
          <a:endParaRPr lang="en-US" sz="1000" b="0" strike="noStrike" spc="-1">
            <a:latin typeface="游明朝"/>
          </a:endParaRPr>
        </a:p>
      </xdr:txBody>
    </xdr:sp>
    <xdr:clientData/>
  </xdr:twoCellAnchor>
  <xdr:twoCellAnchor editAs="oneCell">
    <xdr:from>
      <xdr:col>84</xdr:col>
      <xdr:colOff>127080</xdr:colOff>
      <xdr:row>41</xdr:row>
      <xdr:rowOff>101160</xdr:rowOff>
    </xdr:from>
    <xdr:to>
      <xdr:col>89</xdr:col>
      <xdr:colOff>28505</xdr:colOff>
      <xdr:row>43</xdr:row>
      <xdr:rowOff>3120</xdr:rowOff>
    </xdr:to>
    <xdr:sp macro="" textlink="">
      <xdr:nvSpPr>
        <xdr:cNvPr id="537" name="テキスト ボックス 536">
          <a:extLst>
            <a:ext uri="{FF2B5EF4-FFF2-40B4-BE49-F238E27FC236}">
              <a16:creationId xmlns:a16="http://schemas.microsoft.com/office/drawing/2014/main" id="{A39A2DFD-4452-4C23-BF06-420A5ADCE5D6}"/>
            </a:ext>
          </a:extLst>
        </xdr:cNvPr>
        <xdr:cNvSpPr/>
      </xdr:nvSpPr>
      <xdr:spPr>
        <a:xfrm>
          <a:off x="14528880" y="6876610"/>
          <a:ext cx="7618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80</xdr:col>
      <xdr:colOff>50760</xdr:colOff>
      <xdr:row>41</xdr:row>
      <xdr:rowOff>101160</xdr:rowOff>
    </xdr:from>
    <xdr:to>
      <xdr:col>84</xdr:col>
      <xdr:colOff>123545</xdr:colOff>
      <xdr:row>43</xdr:row>
      <xdr:rowOff>3120</xdr:rowOff>
    </xdr:to>
    <xdr:sp macro="" textlink="">
      <xdr:nvSpPr>
        <xdr:cNvPr id="538" name="テキスト ボックス 537">
          <a:extLst>
            <a:ext uri="{FF2B5EF4-FFF2-40B4-BE49-F238E27FC236}">
              <a16:creationId xmlns:a16="http://schemas.microsoft.com/office/drawing/2014/main" id="{B6AF9823-6A92-4773-8821-C4E3F39F51A0}"/>
            </a:ext>
          </a:extLst>
        </xdr:cNvPr>
        <xdr:cNvSpPr/>
      </xdr:nvSpPr>
      <xdr:spPr>
        <a:xfrm>
          <a:off x="1376676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75</xdr:col>
      <xdr:colOff>114480</xdr:colOff>
      <xdr:row>41</xdr:row>
      <xdr:rowOff>101160</xdr:rowOff>
    </xdr:from>
    <xdr:to>
      <xdr:col>80</xdr:col>
      <xdr:colOff>19080</xdr:colOff>
      <xdr:row>43</xdr:row>
      <xdr:rowOff>3120</xdr:rowOff>
    </xdr:to>
    <xdr:sp macro="" textlink="">
      <xdr:nvSpPr>
        <xdr:cNvPr id="539" name="テキスト ボックス 538">
          <a:extLst>
            <a:ext uri="{FF2B5EF4-FFF2-40B4-BE49-F238E27FC236}">
              <a16:creationId xmlns:a16="http://schemas.microsoft.com/office/drawing/2014/main" id="{BA98F0E6-A5EC-4A19-B016-F2CF3CE8D2D4}"/>
            </a:ext>
          </a:extLst>
        </xdr:cNvPr>
        <xdr:cNvSpPr/>
      </xdr:nvSpPr>
      <xdr:spPr>
        <a:xfrm>
          <a:off x="12973230" y="6876610"/>
          <a:ext cx="7618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71</xdr:col>
      <xdr:colOff>6480</xdr:colOff>
      <xdr:row>41</xdr:row>
      <xdr:rowOff>101160</xdr:rowOff>
    </xdr:from>
    <xdr:to>
      <xdr:col>75</xdr:col>
      <xdr:colOff>85615</xdr:colOff>
      <xdr:row>43</xdr:row>
      <xdr:rowOff>3120</xdr:rowOff>
    </xdr:to>
    <xdr:sp macro="" textlink="">
      <xdr:nvSpPr>
        <xdr:cNvPr id="540" name="テキスト ボックス 539">
          <a:extLst>
            <a:ext uri="{FF2B5EF4-FFF2-40B4-BE49-F238E27FC236}">
              <a16:creationId xmlns:a16="http://schemas.microsoft.com/office/drawing/2014/main" id="{F63F12F8-B838-4F83-89A3-60FCF9DE63CC}"/>
            </a:ext>
          </a:extLst>
        </xdr:cNvPr>
        <xdr:cNvSpPr/>
      </xdr:nvSpPr>
      <xdr:spPr>
        <a:xfrm>
          <a:off x="1217943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66</xdr:col>
      <xdr:colOff>50760</xdr:colOff>
      <xdr:row>41</xdr:row>
      <xdr:rowOff>101160</xdr:rowOff>
    </xdr:from>
    <xdr:to>
      <xdr:col>70</xdr:col>
      <xdr:colOff>123545</xdr:colOff>
      <xdr:row>43</xdr:row>
      <xdr:rowOff>3120</xdr:rowOff>
    </xdr:to>
    <xdr:sp macro="" textlink="">
      <xdr:nvSpPr>
        <xdr:cNvPr id="541" name="テキスト ボックス 540">
          <a:extLst>
            <a:ext uri="{FF2B5EF4-FFF2-40B4-BE49-F238E27FC236}">
              <a16:creationId xmlns:a16="http://schemas.microsoft.com/office/drawing/2014/main" id="{010157D5-E05C-4D2D-BCB6-E75FFA7CD975}"/>
            </a:ext>
          </a:extLst>
        </xdr:cNvPr>
        <xdr:cNvSpPr/>
      </xdr:nvSpPr>
      <xdr:spPr>
        <a:xfrm>
          <a:off x="1136646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85</xdr:col>
      <xdr:colOff>76320</xdr:colOff>
      <xdr:row>38</xdr:row>
      <xdr:rowOff>91440</xdr:rowOff>
    </xdr:from>
    <xdr:to>
      <xdr:col>86</xdr:col>
      <xdr:colOff>5760</xdr:colOff>
      <xdr:row>39</xdr:row>
      <xdr:rowOff>21240</xdr:rowOff>
    </xdr:to>
    <xdr:sp macro="" textlink="">
      <xdr:nvSpPr>
        <xdr:cNvPr id="542" name="楕円 541">
          <a:extLst>
            <a:ext uri="{FF2B5EF4-FFF2-40B4-BE49-F238E27FC236}">
              <a16:creationId xmlns:a16="http://schemas.microsoft.com/office/drawing/2014/main" id="{B6F57650-516D-4170-A846-0AF7F0638919}"/>
            </a:ext>
          </a:extLst>
        </xdr:cNvPr>
        <xdr:cNvSpPr/>
      </xdr:nvSpPr>
      <xdr:spPr>
        <a:xfrm>
          <a:off x="14649570" y="6371590"/>
          <a:ext cx="10089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10080</xdr:colOff>
      <xdr:row>37</xdr:row>
      <xdr:rowOff>135720</xdr:rowOff>
    </xdr:from>
    <xdr:to>
      <xdr:col>88</xdr:col>
      <xdr:colOff>125345</xdr:colOff>
      <xdr:row>39</xdr:row>
      <xdr:rowOff>28440</xdr:rowOff>
    </xdr:to>
    <xdr:sp macro="" textlink="">
      <xdr:nvSpPr>
        <xdr:cNvPr id="543" name="災害復旧事業費該当値テキスト">
          <a:extLst>
            <a:ext uri="{FF2B5EF4-FFF2-40B4-BE49-F238E27FC236}">
              <a16:creationId xmlns:a16="http://schemas.microsoft.com/office/drawing/2014/main" id="{951927A2-0F3C-4646-A0F3-24D396640AC1}"/>
            </a:ext>
          </a:extLst>
        </xdr:cNvPr>
        <xdr:cNvSpPr/>
      </xdr:nvSpPr>
      <xdr:spPr>
        <a:xfrm>
          <a:off x="14754780" y="6250770"/>
          <a:ext cx="46134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7,836</a:t>
          </a:r>
          <a:endParaRPr lang="en-US" sz="1000" b="0" strike="noStrike" spc="-1">
            <a:latin typeface="游明朝"/>
          </a:endParaRPr>
        </a:p>
      </xdr:txBody>
    </xdr:sp>
    <xdr:clientData/>
  </xdr:twoCellAnchor>
  <xdr:twoCellAnchor>
    <xdr:from>
      <xdr:col>81</xdr:col>
      <xdr:colOff>0</xdr:colOff>
      <xdr:row>39</xdr:row>
      <xdr:rowOff>24120</xdr:rowOff>
    </xdr:from>
    <xdr:to>
      <xdr:col>81</xdr:col>
      <xdr:colOff>101160</xdr:colOff>
      <xdr:row>39</xdr:row>
      <xdr:rowOff>125280</xdr:rowOff>
    </xdr:to>
    <xdr:sp macro="" textlink="">
      <xdr:nvSpPr>
        <xdr:cNvPr id="544" name="楕円 543">
          <a:extLst>
            <a:ext uri="{FF2B5EF4-FFF2-40B4-BE49-F238E27FC236}">
              <a16:creationId xmlns:a16="http://schemas.microsoft.com/office/drawing/2014/main" id="{058D171D-1844-4D92-A990-A7A9A86D8922}"/>
            </a:ext>
          </a:extLst>
        </xdr:cNvPr>
        <xdr:cNvSpPr/>
      </xdr:nvSpPr>
      <xdr:spPr>
        <a:xfrm>
          <a:off x="13887450" y="646937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10440</xdr:colOff>
      <xdr:row>39</xdr:row>
      <xdr:rowOff>138240</xdr:rowOff>
    </xdr:from>
    <xdr:to>
      <xdr:col>82</xdr:col>
      <xdr:colOff>125345</xdr:colOff>
      <xdr:row>41</xdr:row>
      <xdr:rowOff>40125</xdr:rowOff>
    </xdr:to>
    <xdr:sp macro="" textlink="">
      <xdr:nvSpPr>
        <xdr:cNvPr id="545" name="テキスト ボックス 544">
          <a:extLst>
            <a:ext uri="{FF2B5EF4-FFF2-40B4-BE49-F238E27FC236}">
              <a16:creationId xmlns:a16="http://schemas.microsoft.com/office/drawing/2014/main" id="{515F7669-797B-4B15-83A3-8A759D4BDC93}"/>
            </a:ext>
          </a:extLst>
        </xdr:cNvPr>
        <xdr:cNvSpPr/>
      </xdr:nvSpPr>
      <xdr:spPr>
        <a:xfrm>
          <a:off x="13726440" y="6583490"/>
          <a:ext cx="46098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1,463</a:t>
          </a:r>
          <a:endParaRPr lang="en-US" sz="1000" b="0" strike="noStrike" spc="-1">
            <a:latin typeface="游明朝"/>
          </a:endParaRPr>
        </a:p>
      </xdr:txBody>
    </xdr:sp>
    <xdr:clientData/>
  </xdr:twoCellAnchor>
  <xdr:twoCellAnchor>
    <xdr:from>
      <xdr:col>76</xdr:col>
      <xdr:colOff>63360</xdr:colOff>
      <xdr:row>38</xdr:row>
      <xdr:rowOff>94680</xdr:rowOff>
    </xdr:from>
    <xdr:to>
      <xdr:col>76</xdr:col>
      <xdr:colOff>164520</xdr:colOff>
      <xdr:row>39</xdr:row>
      <xdr:rowOff>24480</xdr:rowOff>
    </xdr:to>
    <xdr:sp macro="" textlink="">
      <xdr:nvSpPr>
        <xdr:cNvPr id="546" name="楕円 545">
          <a:extLst>
            <a:ext uri="{FF2B5EF4-FFF2-40B4-BE49-F238E27FC236}">
              <a16:creationId xmlns:a16="http://schemas.microsoft.com/office/drawing/2014/main" id="{A7E6D964-77B7-4A94-9B7D-17796A022DC8}"/>
            </a:ext>
          </a:extLst>
        </xdr:cNvPr>
        <xdr:cNvSpPr/>
      </xdr:nvSpPr>
      <xdr:spPr>
        <a:xfrm>
          <a:off x="13093560" y="637483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73800</xdr:colOff>
      <xdr:row>37</xdr:row>
      <xdr:rowOff>62640</xdr:rowOff>
    </xdr:from>
    <xdr:to>
      <xdr:col>78</xdr:col>
      <xdr:colOff>20520</xdr:colOff>
      <xdr:row>38</xdr:row>
      <xdr:rowOff>123350</xdr:rowOff>
    </xdr:to>
    <xdr:sp macro="" textlink="">
      <xdr:nvSpPr>
        <xdr:cNvPr id="547" name="テキスト ボックス 546">
          <a:extLst>
            <a:ext uri="{FF2B5EF4-FFF2-40B4-BE49-F238E27FC236}">
              <a16:creationId xmlns:a16="http://schemas.microsoft.com/office/drawing/2014/main" id="{2AC747ED-5B76-47EF-9034-4B5D20C537E2}"/>
            </a:ext>
          </a:extLst>
        </xdr:cNvPr>
        <xdr:cNvSpPr/>
      </xdr:nvSpPr>
      <xdr:spPr>
        <a:xfrm>
          <a:off x="12932550" y="617769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7,654</a:t>
          </a:r>
          <a:endParaRPr lang="en-US" sz="1000" b="0" strike="noStrike" spc="-1">
            <a:latin typeface="游明朝"/>
          </a:endParaRPr>
        </a:p>
      </xdr:txBody>
    </xdr:sp>
    <xdr:clientData/>
  </xdr:twoCellAnchor>
  <xdr:twoCellAnchor>
    <xdr:from>
      <xdr:col>71</xdr:col>
      <xdr:colOff>127080</xdr:colOff>
      <xdr:row>38</xdr:row>
      <xdr:rowOff>133920</xdr:rowOff>
    </xdr:from>
    <xdr:to>
      <xdr:col>72</xdr:col>
      <xdr:colOff>37800</xdr:colOff>
      <xdr:row>39</xdr:row>
      <xdr:rowOff>63720</xdr:rowOff>
    </xdr:to>
    <xdr:sp macro="" textlink="">
      <xdr:nvSpPr>
        <xdr:cNvPr id="548" name="楕円 547">
          <a:extLst>
            <a:ext uri="{FF2B5EF4-FFF2-40B4-BE49-F238E27FC236}">
              <a16:creationId xmlns:a16="http://schemas.microsoft.com/office/drawing/2014/main" id="{BFE0C862-C869-42DB-BD68-39E2B04DB2CC}"/>
            </a:ext>
          </a:extLst>
        </xdr:cNvPr>
        <xdr:cNvSpPr/>
      </xdr:nvSpPr>
      <xdr:spPr>
        <a:xfrm>
          <a:off x="12300030" y="641407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137520</xdr:colOff>
      <xdr:row>39</xdr:row>
      <xdr:rowOff>76320</xdr:rowOff>
    </xdr:from>
    <xdr:to>
      <xdr:col>73</xdr:col>
      <xdr:colOff>87775</xdr:colOff>
      <xdr:row>40</xdr:row>
      <xdr:rowOff>133855</xdr:rowOff>
    </xdr:to>
    <xdr:sp macro="" textlink="">
      <xdr:nvSpPr>
        <xdr:cNvPr id="549" name="テキスト ボックス 548">
          <a:extLst>
            <a:ext uri="{FF2B5EF4-FFF2-40B4-BE49-F238E27FC236}">
              <a16:creationId xmlns:a16="http://schemas.microsoft.com/office/drawing/2014/main" id="{789C432B-0274-48C1-93C7-E79A64345DB8}"/>
            </a:ext>
          </a:extLst>
        </xdr:cNvPr>
        <xdr:cNvSpPr/>
      </xdr:nvSpPr>
      <xdr:spPr>
        <a:xfrm>
          <a:off x="12139020" y="6521570"/>
          <a:ext cx="46143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5,251</a:t>
          </a:r>
          <a:endParaRPr lang="en-US" sz="1000" b="0" strike="noStrike" spc="-1">
            <a:latin typeface="游明朝"/>
          </a:endParaRPr>
        </a:p>
      </xdr:txBody>
    </xdr:sp>
    <xdr:clientData/>
  </xdr:twoCellAnchor>
  <xdr:twoCellAnchor>
    <xdr:from>
      <xdr:col>67</xdr:col>
      <xdr:colOff>0</xdr:colOff>
      <xdr:row>39</xdr:row>
      <xdr:rowOff>6480</xdr:rowOff>
    </xdr:from>
    <xdr:to>
      <xdr:col>67</xdr:col>
      <xdr:colOff>101160</xdr:colOff>
      <xdr:row>39</xdr:row>
      <xdr:rowOff>97920</xdr:rowOff>
    </xdr:to>
    <xdr:sp macro="" textlink="">
      <xdr:nvSpPr>
        <xdr:cNvPr id="550" name="楕円 549">
          <a:extLst>
            <a:ext uri="{FF2B5EF4-FFF2-40B4-BE49-F238E27FC236}">
              <a16:creationId xmlns:a16="http://schemas.microsoft.com/office/drawing/2014/main" id="{E8EBFEFD-96E7-40C9-AA59-98D6AD7B6B49}"/>
            </a:ext>
          </a:extLst>
        </xdr:cNvPr>
        <xdr:cNvSpPr/>
      </xdr:nvSpPr>
      <xdr:spPr>
        <a:xfrm>
          <a:off x="11487150" y="6451730"/>
          <a:ext cx="101160" cy="91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10440</xdr:colOff>
      <xdr:row>39</xdr:row>
      <xdr:rowOff>110520</xdr:rowOff>
    </xdr:from>
    <xdr:to>
      <xdr:col>68</xdr:col>
      <xdr:colOff>125705</xdr:colOff>
      <xdr:row>41</xdr:row>
      <xdr:rowOff>12405</xdr:rowOff>
    </xdr:to>
    <xdr:sp macro="" textlink="">
      <xdr:nvSpPr>
        <xdr:cNvPr id="551" name="テキスト ボックス 550">
          <a:extLst>
            <a:ext uri="{FF2B5EF4-FFF2-40B4-BE49-F238E27FC236}">
              <a16:creationId xmlns:a16="http://schemas.microsoft.com/office/drawing/2014/main" id="{696A3276-985D-4606-99D9-EC522DA35E5C}"/>
            </a:ext>
          </a:extLst>
        </xdr:cNvPr>
        <xdr:cNvSpPr/>
      </xdr:nvSpPr>
      <xdr:spPr>
        <a:xfrm>
          <a:off x="11326140" y="6555770"/>
          <a:ext cx="46134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3,156</a:t>
          </a:r>
          <a:endParaRPr lang="en-US" sz="1000" b="0" strike="noStrike" spc="-1">
            <a:latin typeface="游明朝"/>
          </a:endParaRPr>
        </a:p>
      </xdr:txBody>
    </xdr:sp>
    <xdr:clientData/>
  </xdr:twoCellAnchor>
  <xdr:twoCellAnchor>
    <xdr:from>
      <xdr:col>65</xdr:col>
      <xdr:colOff>63360</xdr:colOff>
      <xdr:row>43</xdr:row>
      <xdr:rowOff>57240</xdr:rowOff>
    </xdr:from>
    <xdr:to>
      <xdr:col>90</xdr:col>
      <xdr:colOff>5760</xdr:colOff>
      <xdr:row>45</xdr:row>
      <xdr:rowOff>31320</xdr:rowOff>
    </xdr:to>
    <xdr:sp macro="" textlink="">
      <xdr:nvSpPr>
        <xdr:cNvPr id="552" name="正方形/長方形 551">
          <a:extLst>
            <a:ext uri="{FF2B5EF4-FFF2-40B4-BE49-F238E27FC236}">
              <a16:creationId xmlns:a16="http://schemas.microsoft.com/office/drawing/2014/main" id="{837FD121-0043-4EBF-A793-27F971EC913A}"/>
            </a:ext>
          </a:extLst>
        </xdr:cNvPr>
        <xdr:cNvSpPr/>
      </xdr:nvSpPr>
      <xdr:spPr>
        <a:xfrm>
          <a:off x="11207610" y="7162890"/>
          <a:ext cx="422865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失業対策事業費</a:t>
          </a:r>
          <a:endParaRPr lang="en-US" sz="1600" b="0" strike="noStrike" spc="-1">
            <a:latin typeface="游明朝"/>
          </a:endParaRPr>
        </a:p>
      </xdr:txBody>
    </xdr:sp>
    <xdr:clientData/>
  </xdr:twoCellAnchor>
  <xdr:twoCellAnchor>
    <xdr:from>
      <xdr:col>66</xdr:col>
      <xdr:colOff>0</xdr:colOff>
      <xdr:row>45</xdr:row>
      <xdr:rowOff>57240</xdr:rowOff>
    </xdr:from>
    <xdr:to>
      <xdr:col>73</xdr:col>
      <xdr:colOff>171360</xdr:colOff>
      <xdr:row>46</xdr:row>
      <xdr:rowOff>139320</xdr:rowOff>
    </xdr:to>
    <xdr:sp macro="" textlink="">
      <xdr:nvSpPr>
        <xdr:cNvPr id="553" name="正方形/長方形 552">
          <a:extLst>
            <a:ext uri="{FF2B5EF4-FFF2-40B4-BE49-F238E27FC236}">
              <a16:creationId xmlns:a16="http://schemas.microsoft.com/office/drawing/2014/main" id="{331AA0D5-6856-4C7C-957F-AC7D00465A93}"/>
            </a:ext>
          </a:extLst>
        </xdr:cNvPr>
        <xdr:cNvSpPr/>
      </xdr:nvSpPr>
      <xdr:spPr>
        <a:xfrm>
          <a:off x="11315700" y="7493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66</xdr:col>
      <xdr:colOff>0</xdr:colOff>
      <xdr:row>46</xdr:row>
      <xdr:rowOff>88920</xdr:rowOff>
    </xdr:from>
    <xdr:to>
      <xdr:col>73</xdr:col>
      <xdr:colOff>171360</xdr:colOff>
      <xdr:row>47</xdr:row>
      <xdr:rowOff>161280</xdr:rowOff>
    </xdr:to>
    <xdr:sp macro="" textlink="">
      <xdr:nvSpPr>
        <xdr:cNvPr id="554" name="正方形/長方形 553">
          <a:extLst>
            <a:ext uri="{FF2B5EF4-FFF2-40B4-BE49-F238E27FC236}">
              <a16:creationId xmlns:a16="http://schemas.microsoft.com/office/drawing/2014/main" id="{B447F461-021E-449E-8F9D-0AA99CC7EF4F}"/>
            </a:ext>
          </a:extLst>
        </xdr:cNvPr>
        <xdr:cNvSpPr/>
      </xdr:nvSpPr>
      <xdr:spPr>
        <a:xfrm>
          <a:off x="11315700" y="7689870"/>
          <a:ext cx="137151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1/46</a:t>
          </a:r>
          <a:endParaRPr lang="en-US" sz="1200" b="0" strike="noStrike" spc="-1">
            <a:latin typeface="游明朝"/>
          </a:endParaRPr>
        </a:p>
      </xdr:txBody>
    </xdr:sp>
    <xdr:clientData/>
  </xdr:twoCellAnchor>
  <xdr:twoCellAnchor>
    <xdr:from>
      <xdr:col>71</xdr:col>
      <xdr:colOff>63360</xdr:colOff>
      <xdr:row>45</xdr:row>
      <xdr:rowOff>57240</xdr:rowOff>
    </xdr:from>
    <xdr:to>
      <xdr:col>79</xdr:col>
      <xdr:colOff>63000</xdr:colOff>
      <xdr:row>46</xdr:row>
      <xdr:rowOff>139320</xdr:rowOff>
    </xdr:to>
    <xdr:sp macro="" textlink="">
      <xdr:nvSpPr>
        <xdr:cNvPr id="555" name="正方形/長方形 554">
          <a:extLst>
            <a:ext uri="{FF2B5EF4-FFF2-40B4-BE49-F238E27FC236}">
              <a16:creationId xmlns:a16="http://schemas.microsoft.com/office/drawing/2014/main" id="{9BD427E1-B60E-4E59-84DF-54B3A8CFD33B}"/>
            </a:ext>
          </a:extLst>
        </xdr:cNvPr>
        <xdr:cNvSpPr/>
      </xdr:nvSpPr>
      <xdr:spPr>
        <a:xfrm>
          <a:off x="12236310" y="7493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71</xdr:col>
      <xdr:colOff>63360</xdr:colOff>
      <xdr:row>46</xdr:row>
      <xdr:rowOff>88920</xdr:rowOff>
    </xdr:from>
    <xdr:to>
      <xdr:col>79</xdr:col>
      <xdr:colOff>63000</xdr:colOff>
      <xdr:row>47</xdr:row>
      <xdr:rowOff>161280</xdr:rowOff>
    </xdr:to>
    <xdr:sp macro="" textlink="">
      <xdr:nvSpPr>
        <xdr:cNvPr id="556" name="正方形/長方形 555">
          <a:extLst>
            <a:ext uri="{FF2B5EF4-FFF2-40B4-BE49-F238E27FC236}">
              <a16:creationId xmlns:a16="http://schemas.microsoft.com/office/drawing/2014/main" id="{94A9221E-161C-42E1-B89B-83DDFC471E16}"/>
            </a:ext>
          </a:extLst>
        </xdr:cNvPr>
        <xdr:cNvSpPr/>
      </xdr:nvSpPr>
      <xdr:spPr>
        <a:xfrm>
          <a:off x="12236310" y="7689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0</a:t>
          </a:r>
          <a:endParaRPr lang="en-US" sz="1200" b="0" strike="noStrike" spc="-1">
            <a:latin typeface="游明朝"/>
          </a:endParaRPr>
        </a:p>
      </xdr:txBody>
    </xdr:sp>
    <xdr:clientData/>
  </xdr:twoCellAnchor>
  <xdr:twoCellAnchor>
    <xdr:from>
      <xdr:col>77</xdr:col>
      <xdr:colOff>63360</xdr:colOff>
      <xdr:row>45</xdr:row>
      <xdr:rowOff>57240</xdr:rowOff>
    </xdr:from>
    <xdr:to>
      <xdr:col>85</xdr:col>
      <xdr:colOff>63000</xdr:colOff>
      <xdr:row>46</xdr:row>
      <xdr:rowOff>139320</xdr:rowOff>
    </xdr:to>
    <xdr:sp macro="" textlink="">
      <xdr:nvSpPr>
        <xdr:cNvPr id="557" name="正方形/長方形 556">
          <a:extLst>
            <a:ext uri="{FF2B5EF4-FFF2-40B4-BE49-F238E27FC236}">
              <a16:creationId xmlns:a16="http://schemas.microsoft.com/office/drawing/2014/main" id="{7CFAF28D-C634-4099-AF1C-535AB0EB933E}"/>
            </a:ext>
          </a:extLst>
        </xdr:cNvPr>
        <xdr:cNvSpPr/>
      </xdr:nvSpPr>
      <xdr:spPr>
        <a:xfrm>
          <a:off x="13265010" y="7493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77</xdr:col>
      <xdr:colOff>63360</xdr:colOff>
      <xdr:row>46</xdr:row>
      <xdr:rowOff>88920</xdr:rowOff>
    </xdr:from>
    <xdr:to>
      <xdr:col>85</xdr:col>
      <xdr:colOff>63000</xdr:colOff>
      <xdr:row>47</xdr:row>
      <xdr:rowOff>161280</xdr:rowOff>
    </xdr:to>
    <xdr:sp macro="" textlink="">
      <xdr:nvSpPr>
        <xdr:cNvPr id="558" name="正方形/長方形 557">
          <a:extLst>
            <a:ext uri="{FF2B5EF4-FFF2-40B4-BE49-F238E27FC236}">
              <a16:creationId xmlns:a16="http://schemas.microsoft.com/office/drawing/2014/main" id="{DCFC73D5-1054-4D02-9661-00A2925D2251}"/>
            </a:ext>
          </a:extLst>
        </xdr:cNvPr>
        <xdr:cNvSpPr/>
      </xdr:nvSpPr>
      <xdr:spPr>
        <a:xfrm>
          <a:off x="13265010" y="7689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0</a:t>
          </a:r>
          <a:endParaRPr lang="en-US" sz="1200" b="0" strike="noStrike" spc="-1">
            <a:latin typeface="游明朝"/>
          </a:endParaRPr>
        </a:p>
      </xdr:txBody>
    </xdr:sp>
    <xdr:clientData/>
  </xdr:twoCellAnchor>
  <xdr:twoCellAnchor>
    <xdr:from>
      <xdr:col>65</xdr:col>
      <xdr:colOff>63360</xdr:colOff>
      <xdr:row>48</xdr:row>
      <xdr:rowOff>25560</xdr:rowOff>
    </xdr:from>
    <xdr:to>
      <xdr:col>90</xdr:col>
      <xdr:colOff>5760</xdr:colOff>
      <xdr:row>61</xdr:row>
      <xdr:rowOff>82440</xdr:rowOff>
    </xdr:to>
    <xdr:sp macro="" textlink="">
      <xdr:nvSpPr>
        <xdr:cNvPr id="559" name="正方形/長方形 558">
          <a:extLst>
            <a:ext uri="{FF2B5EF4-FFF2-40B4-BE49-F238E27FC236}">
              <a16:creationId xmlns:a16="http://schemas.microsoft.com/office/drawing/2014/main" id="{CFFD6928-2ED9-482F-BC16-8E258C4C5F84}"/>
            </a:ext>
          </a:extLst>
        </xdr:cNvPr>
        <xdr:cNvSpPr/>
      </xdr:nvSpPr>
      <xdr:spPr>
        <a:xfrm>
          <a:off x="11207610" y="7956710"/>
          <a:ext cx="422865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28080</xdr:colOff>
      <xdr:row>47</xdr:row>
      <xdr:rowOff>6480</xdr:rowOff>
    </xdr:from>
    <xdr:to>
      <xdr:col>67</xdr:col>
      <xdr:colOff>26345</xdr:colOff>
      <xdr:row>48</xdr:row>
      <xdr:rowOff>48700</xdr:rowOff>
    </xdr:to>
    <xdr:sp macro="" textlink="">
      <xdr:nvSpPr>
        <xdr:cNvPr id="560" name="テキスト ボックス 559">
          <a:extLst>
            <a:ext uri="{FF2B5EF4-FFF2-40B4-BE49-F238E27FC236}">
              <a16:creationId xmlns:a16="http://schemas.microsoft.com/office/drawing/2014/main" id="{06A798D6-D749-4226-8B99-AB2C5C38F5A1}"/>
            </a:ext>
          </a:extLst>
        </xdr:cNvPr>
        <xdr:cNvSpPr/>
      </xdr:nvSpPr>
      <xdr:spPr>
        <a:xfrm>
          <a:off x="11172330" y="7772530"/>
          <a:ext cx="344340" cy="194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65</xdr:col>
      <xdr:colOff>63360</xdr:colOff>
      <xdr:row>61</xdr:row>
      <xdr:rowOff>82440</xdr:rowOff>
    </xdr:from>
    <xdr:to>
      <xdr:col>90</xdr:col>
      <xdr:colOff>5760</xdr:colOff>
      <xdr:row>61</xdr:row>
      <xdr:rowOff>82440</xdr:rowOff>
    </xdr:to>
    <xdr:cxnSp macro="">
      <xdr:nvCxnSpPr>
        <xdr:cNvPr id="561" name="直線コネクタ 560">
          <a:extLst>
            <a:ext uri="{FF2B5EF4-FFF2-40B4-BE49-F238E27FC236}">
              <a16:creationId xmlns:a16="http://schemas.microsoft.com/office/drawing/2014/main" id="{CD91C311-5618-4B41-B6E5-E8FDDD8D51BD}"/>
            </a:ext>
          </a:extLst>
        </xdr:cNvPr>
        <xdr:cNvCxnSpPr/>
      </xdr:nvCxnSpPr>
      <xdr:spPr>
        <a:xfrm>
          <a:off x="11207610" y="10159890"/>
          <a:ext cx="4228650" cy="0"/>
        </a:xfrm>
        <a:prstGeom prst="straightConnector1">
          <a:avLst/>
        </a:prstGeom>
        <a:ln w="6350">
          <a:solidFill>
            <a:srgbClr val="C0C0C0"/>
          </a:solidFill>
          <a:miter/>
        </a:ln>
      </xdr:spPr>
    </xdr:cxnSp>
    <xdr:clientData/>
  </xdr:twoCellAnchor>
  <xdr:twoCellAnchor>
    <xdr:from>
      <xdr:col>65</xdr:col>
      <xdr:colOff>63360</xdr:colOff>
      <xdr:row>54</xdr:row>
      <xdr:rowOff>139680</xdr:rowOff>
    </xdr:from>
    <xdr:to>
      <xdr:col>90</xdr:col>
      <xdr:colOff>5760</xdr:colOff>
      <xdr:row>54</xdr:row>
      <xdr:rowOff>139680</xdr:rowOff>
    </xdr:to>
    <xdr:cxnSp macro="">
      <xdr:nvCxnSpPr>
        <xdr:cNvPr id="562" name="直線コネクタ 561">
          <a:extLst>
            <a:ext uri="{FF2B5EF4-FFF2-40B4-BE49-F238E27FC236}">
              <a16:creationId xmlns:a16="http://schemas.microsoft.com/office/drawing/2014/main" id="{6B2393D4-8FA6-4491-B017-A7C6A287AF68}"/>
            </a:ext>
          </a:extLst>
        </xdr:cNvPr>
        <xdr:cNvCxnSpPr/>
      </xdr:nvCxnSpPr>
      <xdr:spPr>
        <a:xfrm>
          <a:off x="11207610" y="9061430"/>
          <a:ext cx="4228650" cy="0"/>
        </a:xfrm>
        <a:prstGeom prst="straightConnector1">
          <a:avLst/>
        </a:prstGeom>
        <a:ln w="6350">
          <a:solidFill>
            <a:srgbClr val="C0C0C0"/>
          </a:solidFill>
          <a:miter/>
        </a:ln>
      </xdr:spPr>
    </xdr:cxnSp>
    <xdr:clientData/>
  </xdr:twoCellAnchor>
  <xdr:twoCellAnchor editAs="oneCell">
    <xdr:from>
      <xdr:col>64</xdr:col>
      <xdr:colOff>6840</xdr:colOff>
      <xdr:row>54</xdr:row>
      <xdr:rowOff>28080</xdr:rowOff>
    </xdr:from>
    <xdr:to>
      <xdr:col>65</xdr:col>
      <xdr:colOff>83455</xdr:colOff>
      <xdr:row>55</xdr:row>
      <xdr:rowOff>88790</xdr:rowOff>
    </xdr:to>
    <xdr:sp macro="" textlink="">
      <xdr:nvSpPr>
        <xdr:cNvPr id="563" name="テキスト ボックス 562">
          <a:extLst>
            <a:ext uri="{FF2B5EF4-FFF2-40B4-BE49-F238E27FC236}">
              <a16:creationId xmlns:a16="http://schemas.microsoft.com/office/drawing/2014/main" id="{37F87562-4830-45C7-ABEA-41468E41A59E}"/>
            </a:ext>
          </a:extLst>
        </xdr:cNvPr>
        <xdr:cNvSpPr/>
      </xdr:nvSpPr>
      <xdr:spPr>
        <a:xfrm>
          <a:off x="10979640" y="8949830"/>
          <a:ext cx="2448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65</xdr:col>
      <xdr:colOff>63360</xdr:colOff>
      <xdr:row>48</xdr:row>
      <xdr:rowOff>25200</xdr:rowOff>
    </xdr:from>
    <xdr:to>
      <xdr:col>90</xdr:col>
      <xdr:colOff>5760</xdr:colOff>
      <xdr:row>48</xdr:row>
      <xdr:rowOff>25200</xdr:rowOff>
    </xdr:to>
    <xdr:cxnSp macro="">
      <xdr:nvCxnSpPr>
        <xdr:cNvPr id="564" name="直線コネクタ 563">
          <a:extLst>
            <a:ext uri="{FF2B5EF4-FFF2-40B4-BE49-F238E27FC236}">
              <a16:creationId xmlns:a16="http://schemas.microsoft.com/office/drawing/2014/main" id="{B9E10C01-BF73-40A9-ABDB-C5A489D8E7D9}"/>
            </a:ext>
          </a:extLst>
        </xdr:cNvPr>
        <xdr:cNvCxnSpPr/>
      </xdr:nvCxnSpPr>
      <xdr:spPr>
        <a:xfrm>
          <a:off x="11207610" y="7956350"/>
          <a:ext cx="4228650" cy="0"/>
        </a:xfrm>
        <a:prstGeom prst="straightConnector1">
          <a:avLst/>
        </a:prstGeom>
        <a:ln w="6350">
          <a:solidFill>
            <a:srgbClr val="C0C0C0"/>
          </a:solidFill>
          <a:miter/>
        </a:ln>
      </xdr:spPr>
    </xdr:cxnSp>
    <xdr:clientData/>
  </xdr:twoCellAnchor>
  <xdr:twoCellAnchor editAs="oneCell">
    <xdr:from>
      <xdr:col>64</xdr:col>
      <xdr:colOff>6840</xdr:colOff>
      <xdr:row>47</xdr:row>
      <xdr:rowOff>75960</xdr:rowOff>
    </xdr:from>
    <xdr:to>
      <xdr:col>65</xdr:col>
      <xdr:colOff>83455</xdr:colOff>
      <xdr:row>48</xdr:row>
      <xdr:rowOff>133855</xdr:rowOff>
    </xdr:to>
    <xdr:sp macro="" textlink="">
      <xdr:nvSpPr>
        <xdr:cNvPr id="565" name="テキスト ボックス 564">
          <a:extLst>
            <a:ext uri="{FF2B5EF4-FFF2-40B4-BE49-F238E27FC236}">
              <a16:creationId xmlns:a16="http://schemas.microsoft.com/office/drawing/2014/main" id="{350232F3-23F2-46B3-98DD-DF4316AA45B7}"/>
            </a:ext>
          </a:extLst>
        </xdr:cNvPr>
        <xdr:cNvSpPr/>
      </xdr:nvSpPr>
      <xdr:spPr>
        <a:xfrm>
          <a:off x="10979640" y="7842010"/>
          <a:ext cx="2448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a:t>
          </a:r>
          <a:endParaRPr lang="en-US" sz="1000" b="0" strike="noStrike" spc="-1">
            <a:latin typeface="游明朝"/>
          </a:endParaRPr>
        </a:p>
      </xdr:txBody>
    </xdr:sp>
    <xdr:clientData/>
  </xdr:twoCellAnchor>
  <xdr:twoCellAnchor>
    <xdr:from>
      <xdr:col>65</xdr:col>
      <xdr:colOff>63360</xdr:colOff>
      <xdr:row>48</xdr:row>
      <xdr:rowOff>25560</xdr:rowOff>
    </xdr:from>
    <xdr:to>
      <xdr:col>90</xdr:col>
      <xdr:colOff>5760</xdr:colOff>
      <xdr:row>61</xdr:row>
      <xdr:rowOff>82440</xdr:rowOff>
    </xdr:to>
    <xdr:sp macro="" textlink="">
      <xdr:nvSpPr>
        <xdr:cNvPr id="566" name="失業対策事業費グラフ枠">
          <a:extLst>
            <a:ext uri="{FF2B5EF4-FFF2-40B4-BE49-F238E27FC236}">
              <a16:creationId xmlns:a16="http://schemas.microsoft.com/office/drawing/2014/main" id="{53F131AC-CE72-44F1-992B-9DE254479449}"/>
            </a:ext>
          </a:extLst>
        </xdr:cNvPr>
        <xdr:cNvSpPr/>
      </xdr:nvSpPr>
      <xdr:spPr>
        <a:xfrm>
          <a:off x="11207610" y="7956710"/>
          <a:ext cx="422865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124920</xdr:colOff>
      <xdr:row>54</xdr:row>
      <xdr:rowOff>139680</xdr:rowOff>
    </xdr:from>
    <xdr:to>
      <xdr:col>85</xdr:col>
      <xdr:colOff>126360</xdr:colOff>
      <xdr:row>54</xdr:row>
      <xdr:rowOff>139680</xdr:rowOff>
    </xdr:to>
    <xdr:cxnSp macro="">
      <xdr:nvCxnSpPr>
        <xdr:cNvPr id="567" name="直線コネクタ 566">
          <a:extLst>
            <a:ext uri="{FF2B5EF4-FFF2-40B4-BE49-F238E27FC236}">
              <a16:creationId xmlns:a16="http://schemas.microsoft.com/office/drawing/2014/main" id="{A1E42E3B-F11F-40CE-941D-5083CCD8F609}"/>
            </a:ext>
          </a:extLst>
        </xdr:cNvPr>
        <xdr:cNvCxnSpPr/>
      </xdr:nvCxnSpPr>
      <xdr:spPr>
        <a:xfrm>
          <a:off x="14698170" y="9061430"/>
          <a:ext cx="1440" cy="0"/>
        </a:xfrm>
        <a:prstGeom prst="straightConnector1">
          <a:avLst/>
        </a:prstGeom>
        <a:ln w="31750">
          <a:solidFill>
            <a:srgbClr val="808080"/>
          </a:solidFill>
          <a:miter/>
        </a:ln>
      </xdr:spPr>
    </xdr:cxnSp>
    <xdr:clientData/>
  </xdr:twoCellAnchor>
  <xdr:twoCellAnchor editAs="oneCell">
    <xdr:from>
      <xdr:col>86</xdr:col>
      <xdr:colOff>7920</xdr:colOff>
      <xdr:row>55</xdr:row>
      <xdr:rowOff>31320</xdr:rowOff>
    </xdr:from>
    <xdr:to>
      <xdr:col>87</xdr:col>
      <xdr:colOff>84535</xdr:colOff>
      <xdr:row>56</xdr:row>
      <xdr:rowOff>85680</xdr:rowOff>
    </xdr:to>
    <xdr:sp macro="" textlink="">
      <xdr:nvSpPr>
        <xdr:cNvPr id="568" name="失業対策事業費最小値テキスト">
          <a:extLst>
            <a:ext uri="{FF2B5EF4-FFF2-40B4-BE49-F238E27FC236}">
              <a16:creationId xmlns:a16="http://schemas.microsoft.com/office/drawing/2014/main" id="{F3DA9E16-57A0-42DF-AD1F-948A55B1B970}"/>
            </a:ext>
          </a:extLst>
        </xdr:cNvPr>
        <xdr:cNvSpPr/>
      </xdr:nvSpPr>
      <xdr:spPr>
        <a:xfrm>
          <a:off x="14752620" y="9118170"/>
          <a:ext cx="2448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85</xdr:col>
      <xdr:colOff>37800</xdr:colOff>
      <xdr:row>54</xdr:row>
      <xdr:rowOff>139680</xdr:rowOff>
    </xdr:from>
    <xdr:to>
      <xdr:col>86</xdr:col>
      <xdr:colOff>25200</xdr:colOff>
      <xdr:row>54</xdr:row>
      <xdr:rowOff>139680</xdr:rowOff>
    </xdr:to>
    <xdr:cxnSp macro="">
      <xdr:nvCxnSpPr>
        <xdr:cNvPr id="569" name="直線コネクタ 568">
          <a:extLst>
            <a:ext uri="{FF2B5EF4-FFF2-40B4-BE49-F238E27FC236}">
              <a16:creationId xmlns:a16="http://schemas.microsoft.com/office/drawing/2014/main" id="{72CEE35D-59EC-4894-83A2-A35ECD0BBB28}"/>
            </a:ext>
          </a:extLst>
        </xdr:cNvPr>
        <xdr:cNvCxnSpPr/>
      </xdr:nvCxnSpPr>
      <xdr:spPr>
        <a:xfrm>
          <a:off x="14611050" y="9061430"/>
          <a:ext cx="158850" cy="0"/>
        </a:xfrm>
        <a:prstGeom prst="straightConnector1">
          <a:avLst/>
        </a:prstGeom>
        <a:ln w="19050">
          <a:solidFill>
            <a:srgbClr val="000000"/>
          </a:solidFill>
          <a:miter/>
        </a:ln>
      </xdr:spPr>
    </xdr:cxnSp>
    <xdr:clientData/>
  </xdr:twoCellAnchor>
  <xdr:twoCellAnchor editAs="oneCell">
    <xdr:from>
      <xdr:col>86</xdr:col>
      <xdr:colOff>7920</xdr:colOff>
      <xdr:row>53</xdr:row>
      <xdr:rowOff>31320</xdr:rowOff>
    </xdr:from>
    <xdr:to>
      <xdr:col>87</xdr:col>
      <xdr:colOff>84535</xdr:colOff>
      <xdr:row>54</xdr:row>
      <xdr:rowOff>85680</xdr:rowOff>
    </xdr:to>
    <xdr:sp macro="" textlink="">
      <xdr:nvSpPr>
        <xdr:cNvPr id="570" name="失業対策事業費最大値テキスト">
          <a:extLst>
            <a:ext uri="{FF2B5EF4-FFF2-40B4-BE49-F238E27FC236}">
              <a16:creationId xmlns:a16="http://schemas.microsoft.com/office/drawing/2014/main" id="{50DAA9E1-E7C0-48E4-911D-4DE788311295}"/>
            </a:ext>
          </a:extLst>
        </xdr:cNvPr>
        <xdr:cNvSpPr/>
      </xdr:nvSpPr>
      <xdr:spPr>
        <a:xfrm>
          <a:off x="14752620" y="8787970"/>
          <a:ext cx="2448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85</xdr:col>
      <xdr:colOff>37800</xdr:colOff>
      <xdr:row>54</xdr:row>
      <xdr:rowOff>139680</xdr:rowOff>
    </xdr:from>
    <xdr:to>
      <xdr:col>86</xdr:col>
      <xdr:colOff>25200</xdr:colOff>
      <xdr:row>54</xdr:row>
      <xdr:rowOff>139680</xdr:rowOff>
    </xdr:to>
    <xdr:cxnSp macro="">
      <xdr:nvCxnSpPr>
        <xdr:cNvPr id="571" name="直線コネクタ 570">
          <a:extLst>
            <a:ext uri="{FF2B5EF4-FFF2-40B4-BE49-F238E27FC236}">
              <a16:creationId xmlns:a16="http://schemas.microsoft.com/office/drawing/2014/main" id="{E1CA8DBF-2EA0-420C-9B66-EEF2EAB14339}"/>
            </a:ext>
          </a:extLst>
        </xdr:cNvPr>
        <xdr:cNvCxnSpPr/>
      </xdr:nvCxnSpPr>
      <xdr:spPr>
        <a:xfrm>
          <a:off x="14611050" y="9061430"/>
          <a:ext cx="158850" cy="0"/>
        </a:xfrm>
        <a:prstGeom prst="straightConnector1">
          <a:avLst/>
        </a:prstGeom>
        <a:ln w="19050">
          <a:solidFill>
            <a:srgbClr val="000000"/>
          </a:solidFill>
          <a:miter/>
        </a:ln>
      </xdr:spPr>
    </xdr:cxnSp>
    <xdr:clientData/>
  </xdr:twoCellAnchor>
  <xdr:twoCellAnchor>
    <xdr:from>
      <xdr:col>81</xdr:col>
      <xdr:colOff>50760</xdr:colOff>
      <xdr:row>54</xdr:row>
      <xdr:rowOff>139680</xdr:rowOff>
    </xdr:from>
    <xdr:to>
      <xdr:col>85</xdr:col>
      <xdr:colOff>126720</xdr:colOff>
      <xdr:row>54</xdr:row>
      <xdr:rowOff>139680</xdr:rowOff>
    </xdr:to>
    <xdr:cxnSp macro="">
      <xdr:nvCxnSpPr>
        <xdr:cNvPr id="572" name="直線コネクタ 571">
          <a:extLst>
            <a:ext uri="{FF2B5EF4-FFF2-40B4-BE49-F238E27FC236}">
              <a16:creationId xmlns:a16="http://schemas.microsoft.com/office/drawing/2014/main" id="{BAA761CA-250B-4259-8CC6-4A6977024106}"/>
            </a:ext>
          </a:extLst>
        </xdr:cNvPr>
        <xdr:cNvCxnSpPr/>
      </xdr:nvCxnSpPr>
      <xdr:spPr>
        <a:xfrm>
          <a:off x="13938210" y="9061430"/>
          <a:ext cx="761760" cy="0"/>
        </a:xfrm>
        <a:prstGeom prst="straightConnector1">
          <a:avLst/>
        </a:prstGeom>
        <a:ln w="6350">
          <a:solidFill>
            <a:srgbClr val="FF0000"/>
          </a:solidFill>
          <a:miter/>
        </a:ln>
      </xdr:spPr>
    </xdr:cxnSp>
    <xdr:clientData/>
  </xdr:twoCellAnchor>
  <xdr:twoCellAnchor editAs="oneCell">
    <xdr:from>
      <xdr:col>86</xdr:col>
      <xdr:colOff>7920</xdr:colOff>
      <xdr:row>54</xdr:row>
      <xdr:rowOff>88560</xdr:rowOff>
    </xdr:from>
    <xdr:to>
      <xdr:col>87</xdr:col>
      <xdr:colOff>84535</xdr:colOff>
      <xdr:row>55</xdr:row>
      <xdr:rowOff>142920</xdr:rowOff>
    </xdr:to>
    <xdr:sp macro="" textlink="">
      <xdr:nvSpPr>
        <xdr:cNvPr id="573" name="失業対策事業費平均値テキスト">
          <a:extLst>
            <a:ext uri="{FF2B5EF4-FFF2-40B4-BE49-F238E27FC236}">
              <a16:creationId xmlns:a16="http://schemas.microsoft.com/office/drawing/2014/main" id="{CAE7FA01-7234-4C64-B8CB-A17B0486A48B}"/>
            </a:ext>
          </a:extLst>
        </xdr:cNvPr>
        <xdr:cNvSpPr/>
      </xdr:nvSpPr>
      <xdr:spPr>
        <a:xfrm>
          <a:off x="14752620" y="9010310"/>
          <a:ext cx="2448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0</a:t>
          </a:r>
          <a:endParaRPr lang="en-US" sz="1000" b="0" strike="noStrike" spc="-1">
            <a:latin typeface="游明朝"/>
          </a:endParaRPr>
        </a:p>
      </xdr:txBody>
    </xdr:sp>
    <xdr:clientData/>
  </xdr:twoCellAnchor>
  <xdr:twoCellAnchor>
    <xdr:from>
      <xdr:col>85</xdr:col>
      <xdr:colOff>76320</xdr:colOff>
      <xdr:row>54</xdr:row>
      <xdr:rowOff>88920</xdr:rowOff>
    </xdr:from>
    <xdr:to>
      <xdr:col>86</xdr:col>
      <xdr:colOff>5760</xdr:colOff>
      <xdr:row>55</xdr:row>
      <xdr:rowOff>18720</xdr:rowOff>
    </xdr:to>
    <xdr:sp macro="" textlink="">
      <xdr:nvSpPr>
        <xdr:cNvPr id="574" name="フローチャート: 判断 573">
          <a:extLst>
            <a:ext uri="{FF2B5EF4-FFF2-40B4-BE49-F238E27FC236}">
              <a16:creationId xmlns:a16="http://schemas.microsoft.com/office/drawing/2014/main" id="{05A0C751-3BD7-417C-85CF-32DCB2BE6C46}"/>
            </a:ext>
          </a:extLst>
        </xdr:cNvPr>
        <xdr:cNvSpPr/>
      </xdr:nvSpPr>
      <xdr:spPr>
        <a:xfrm>
          <a:off x="14649570" y="9010670"/>
          <a:ext cx="10089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76</xdr:col>
      <xdr:colOff>114120</xdr:colOff>
      <xdr:row>54</xdr:row>
      <xdr:rowOff>139680</xdr:rowOff>
    </xdr:from>
    <xdr:to>
      <xdr:col>81</xdr:col>
      <xdr:colOff>50760</xdr:colOff>
      <xdr:row>54</xdr:row>
      <xdr:rowOff>139680</xdr:rowOff>
    </xdr:to>
    <xdr:cxnSp macro="">
      <xdr:nvCxnSpPr>
        <xdr:cNvPr id="575" name="直線コネクタ 574">
          <a:extLst>
            <a:ext uri="{FF2B5EF4-FFF2-40B4-BE49-F238E27FC236}">
              <a16:creationId xmlns:a16="http://schemas.microsoft.com/office/drawing/2014/main" id="{B07D0901-2D8E-463F-B7EC-D3B80BE45E0E}"/>
            </a:ext>
          </a:extLst>
        </xdr:cNvPr>
        <xdr:cNvCxnSpPr/>
      </xdr:nvCxnSpPr>
      <xdr:spPr>
        <a:xfrm>
          <a:off x="13144320" y="9061430"/>
          <a:ext cx="793890" cy="0"/>
        </a:xfrm>
        <a:prstGeom prst="straightConnector1">
          <a:avLst/>
        </a:prstGeom>
        <a:ln w="6350">
          <a:solidFill>
            <a:srgbClr val="FF0000"/>
          </a:solidFill>
          <a:miter/>
        </a:ln>
      </xdr:spPr>
    </xdr:cxnSp>
    <xdr:clientData/>
  </xdr:twoCellAnchor>
  <xdr:twoCellAnchor>
    <xdr:from>
      <xdr:col>81</xdr:col>
      <xdr:colOff>0</xdr:colOff>
      <xdr:row>54</xdr:row>
      <xdr:rowOff>88920</xdr:rowOff>
    </xdr:from>
    <xdr:to>
      <xdr:col>81</xdr:col>
      <xdr:colOff>101160</xdr:colOff>
      <xdr:row>55</xdr:row>
      <xdr:rowOff>18720</xdr:rowOff>
    </xdr:to>
    <xdr:sp macro="" textlink="">
      <xdr:nvSpPr>
        <xdr:cNvPr id="576" name="フローチャート: 判断 575">
          <a:extLst>
            <a:ext uri="{FF2B5EF4-FFF2-40B4-BE49-F238E27FC236}">
              <a16:creationId xmlns:a16="http://schemas.microsoft.com/office/drawing/2014/main" id="{52FB6CFC-786E-4C45-BAB2-BC4CA5798CE8}"/>
            </a:ext>
          </a:extLst>
        </xdr:cNvPr>
        <xdr:cNvSpPr/>
      </xdr:nvSpPr>
      <xdr:spPr>
        <a:xfrm>
          <a:off x="13887450" y="901067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118440</xdr:colOff>
      <xdr:row>55</xdr:row>
      <xdr:rowOff>31320</xdr:rowOff>
    </xdr:from>
    <xdr:to>
      <xdr:col>82</xdr:col>
      <xdr:colOff>29685</xdr:colOff>
      <xdr:row>56</xdr:row>
      <xdr:rowOff>85680</xdr:rowOff>
    </xdr:to>
    <xdr:sp macro="" textlink="">
      <xdr:nvSpPr>
        <xdr:cNvPr id="577" name="テキスト ボックス 576">
          <a:extLst>
            <a:ext uri="{FF2B5EF4-FFF2-40B4-BE49-F238E27FC236}">
              <a16:creationId xmlns:a16="http://schemas.microsoft.com/office/drawing/2014/main" id="{D860F8E5-8FB1-47EB-82F7-E6E05A4258BE}"/>
            </a:ext>
          </a:extLst>
        </xdr:cNvPr>
        <xdr:cNvSpPr/>
      </xdr:nvSpPr>
      <xdr:spPr>
        <a:xfrm>
          <a:off x="13834440" y="9118170"/>
          <a:ext cx="24462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0</a:t>
          </a:r>
          <a:endParaRPr lang="en-US" sz="1000" b="0" strike="noStrike" spc="-1">
            <a:latin typeface="游明朝"/>
          </a:endParaRPr>
        </a:p>
      </xdr:txBody>
    </xdr:sp>
    <xdr:clientData/>
  </xdr:twoCellAnchor>
  <xdr:twoCellAnchor>
    <xdr:from>
      <xdr:col>72</xdr:col>
      <xdr:colOff>6120</xdr:colOff>
      <xdr:row>54</xdr:row>
      <xdr:rowOff>139680</xdr:rowOff>
    </xdr:from>
    <xdr:to>
      <xdr:col>76</xdr:col>
      <xdr:colOff>114120</xdr:colOff>
      <xdr:row>54</xdr:row>
      <xdr:rowOff>139680</xdr:rowOff>
    </xdr:to>
    <xdr:cxnSp macro="">
      <xdr:nvCxnSpPr>
        <xdr:cNvPr id="578" name="直線コネクタ 577">
          <a:extLst>
            <a:ext uri="{FF2B5EF4-FFF2-40B4-BE49-F238E27FC236}">
              <a16:creationId xmlns:a16="http://schemas.microsoft.com/office/drawing/2014/main" id="{A2AE111E-661B-4E1D-B08F-9CB91B318215}"/>
            </a:ext>
          </a:extLst>
        </xdr:cNvPr>
        <xdr:cNvCxnSpPr/>
      </xdr:nvCxnSpPr>
      <xdr:spPr>
        <a:xfrm>
          <a:off x="12350520" y="9061430"/>
          <a:ext cx="793800" cy="0"/>
        </a:xfrm>
        <a:prstGeom prst="straightConnector1">
          <a:avLst/>
        </a:prstGeom>
        <a:ln w="6350">
          <a:solidFill>
            <a:srgbClr val="FF0000"/>
          </a:solidFill>
          <a:miter/>
        </a:ln>
      </xdr:spPr>
    </xdr:cxnSp>
    <xdr:clientData/>
  </xdr:twoCellAnchor>
  <xdr:twoCellAnchor>
    <xdr:from>
      <xdr:col>76</xdr:col>
      <xdr:colOff>63360</xdr:colOff>
      <xdr:row>54</xdr:row>
      <xdr:rowOff>88920</xdr:rowOff>
    </xdr:from>
    <xdr:to>
      <xdr:col>76</xdr:col>
      <xdr:colOff>164520</xdr:colOff>
      <xdr:row>55</xdr:row>
      <xdr:rowOff>18720</xdr:rowOff>
    </xdr:to>
    <xdr:sp macro="" textlink="">
      <xdr:nvSpPr>
        <xdr:cNvPr id="579" name="フローチャート: 判断 578">
          <a:extLst>
            <a:ext uri="{FF2B5EF4-FFF2-40B4-BE49-F238E27FC236}">
              <a16:creationId xmlns:a16="http://schemas.microsoft.com/office/drawing/2014/main" id="{77AE6F65-6D16-42F8-96EA-D3E6AD0679E2}"/>
            </a:ext>
          </a:extLst>
        </xdr:cNvPr>
        <xdr:cNvSpPr/>
      </xdr:nvSpPr>
      <xdr:spPr>
        <a:xfrm>
          <a:off x="13093560" y="901067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10440</xdr:colOff>
      <xdr:row>55</xdr:row>
      <xdr:rowOff>31320</xdr:rowOff>
    </xdr:from>
    <xdr:to>
      <xdr:col>77</xdr:col>
      <xdr:colOff>87055</xdr:colOff>
      <xdr:row>56</xdr:row>
      <xdr:rowOff>85680</xdr:rowOff>
    </xdr:to>
    <xdr:sp macro="" textlink="">
      <xdr:nvSpPr>
        <xdr:cNvPr id="580" name="テキスト ボックス 579">
          <a:extLst>
            <a:ext uri="{FF2B5EF4-FFF2-40B4-BE49-F238E27FC236}">
              <a16:creationId xmlns:a16="http://schemas.microsoft.com/office/drawing/2014/main" id="{21B08D98-811E-4E3F-B4C4-BD2EC6A774C0}"/>
            </a:ext>
          </a:extLst>
        </xdr:cNvPr>
        <xdr:cNvSpPr/>
      </xdr:nvSpPr>
      <xdr:spPr>
        <a:xfrm>
          <a:off x="13040640" y="9118170"/>
          <a:ext cx="2448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0</a:t>
          </a:r>
          <a:endParaRPr lang="en-US" sz="1000" b="0" strike="noStrike" spc="-1">
            <a:latin typeface="游明朝"/>
          </a:endParaRPr>
        </a:p>
      </xdr:txBody>
    </xdr:sp>
    <xdr:clientData/>
  </xdr:twoCellAnchor>
  <xdr:twoCellAnchor>
    <xdr:from>
      <xdr:col>67</xdr:col>
      <xdr:colOff>50760</xdr:colOff>
      <xdr:row>54</xdr:row>
      <xdr:rowOff>139680</xdr:rowOff>
    </xdr:from>
    <xdr:to>
      <xdr:col>72</xdr:col>
      <xdr:colOff>6120</xdr:colOff>
      <xdr:row>54</xdr:row>
      <xdr:rowOff>139680</xdr:rowOff>
    </xdr:to>
    <xdr:cxnSp macro="">
      <xdr:nvCxnSpPr>
        <xdr:cNvPr id="581" name="直線コネクタ 580">
          <a:extLst>
            <a:ext uri="{FF2B5EF4-FFF2-40B4-BE49-F238E27FC236}">
              <a16:creationId xmlns:a16="http://schemas.microsoft.com/office/drawing/2014/main" id="{4E0BE957-FB29-4661-BE77-CF561A590DEE}"/>
            </a:ext>
          </a:extLst>
        </xdr:cNvPr>
        <xdr:cNvCxnSpPr/>
      </xdr:nvCxnSpPr>
      <xdr:spPr>
        <a:xfrm>
          <a:off x="11537910" y="9061430"/>
          <a:ext cx="812610" cy="0"/>
        </a:xfrm>
        <a:prstGeom prst="straightConnector1">
          <a:avLst/>
        </a:prstGeom>
        <a:ln w="6350">
          <a:solidFill>
            <a:srgbClr val="FF0000"/>
          </a:solidFill>
          <a:miter/>
        </a:ln>
      </xdr:spPr>
    </xdr:cxnSp>
    <xdr:clientData/>
  </xdr:twoCellAnchor>
  <xdr:twoCellAnchor>
    <xdr:from>
      <xdr:col>71</xdr:col>
      <xdr:colOff>127080</xdr:colOff>
      <xdr:row>54</xdr:row>
      <xdr:rowOff>88920</xdr:rowOff>
    </xdr:from>
    <xdr:to>
      <xdr:col>72</xdr:col>
      <xdr:colOff>37800</xdr:colOff>
      <xdr:row>55</xdr:row>
      <xdr:rowOff>18720</xdr:rowOff>
    </xdr:to>
    <xdr:sp macro="" textlink="">
      <xdr:nvSpPr>
        <xdr:cNvPr id="582" name="フローチャート: 判断 581">
          <a:extLst>
            <a:ext uri="{FF2B5EF4-FFF2-40B4-BE49-F238E27FC236}">
              <a16:creationId xmlns:a16="http://schemas.microsoft.com/office/drawing/2014/main" id="{974E4FAE-0BA9-443A-A2F0-1E3CDC96DA3C}"/>
            </a:ext>
          </a:extLst>
        </xdr:cNvPr>
        <xdr:cNvSpPr/>
      </xdr:nvSpPr>
      <xdr:spPr>
        <a:xfrm>
          <a:off x="12300030" y="901067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55080</xdr:colOff>
      <xdr:row>55</xdr:row>
      <xdr:rowOff>31320</xdr:rowOff>
    </xdr:from>
    <xdr:to>
      <xdr:col>72</xdr:col>
      <xdr:colOff>122170</xdr:colOff>
      <xdr:row>56</xdr:row>
      <xdr:rowOff>85680</xdr:rowOff>
    </xdr:to>
    <xdr:sp macro="" textlink="">
      <xdr:nvSpPr>
        <xdr:cNvPr id="583" name="テキスト ボックス 582">
          <a:extLst>
            <a:ext uri="{FF2B5EF4-FFF2-40B4-BE49-F238E27FC236}">
              <a16:creationId xmlns:a16="http://schemas.microsoft.com/office/drawing/2014/main" id="{CC2A0967-7497-4AE7-BFF5-63887828ED17}"/>
            </a:ext>
          </a:extLst>
        </xdr:cNvPr>
        <xdr:cNvSpPr/>
      </xdr:nvSpPr>
      <xdr:spPr>
        <a:xfrm>
          <a:off x="12228030" y="9118170"/>
          <a:ext cx="2448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0</a:t>
          </a:r>
          <a:endParaRPr lang="en-US" sz="1000" b="0" strike="noStrike" spc="-1">
            <a:latin typeface="游明朝"/>
          </a:endParaRPr>
        </a:p>
      </xdr:txBody>
    </xdr:sp>
    <xdr:clientData/>
  </xdr:twoCellAnchor>
  <xdr:twoCellAnchor>
    <xdr:from>
      <xdr:col>67</xdr:col>
      <xdr:colOff>0</xdr:colOff>
      <xdr:row>54</xdr:row>
      <xdr:rowOff>88920</xdr:rowOff>
    </xdr:from>
    <xdr:to>
      <xdr:col>67</xdr:col>
      <xdr:colOff>101160</xdr:colOff>
      <xdr:row>55</xdr:row>
      <xdr:rowOff>18720</xdr:rowOff>
    </xdr:to>
    <xdr:sp macro="" textlink="">
      <xdr:nvSpPr>
        <xdr:cNvPr id="584" name="フローチャート: 判断 583">
          <a:extLst>
            <a:ext uri="{FF2B5EF4-FFF2-40B4-BE49-F238E27FC236}">
              <a16:creationId xmlns:a16="http://schemas.microsoft.com/office/drawing/2014/main" id="{287A0045-BF8E-4971-935C-D185AB859FBE}"/>
            </a:ext>
          </a:extLst>
        </xdr:cNvPr>
        <xdr:cNvSpPr/>
      </xdr:nvSpPr>
      <xdr:spPr>
        <a:xfrm>
          <a:off x="11487150" y="901067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118440</xdr:colOff>
      <xdr:row>55</xdr:row>
      <xdr:rowOff>31320</xdr:rowOff>
    </xdr:from>
    <xdr:to>
      <xdr:col>68</xdr:col>
      <xdr:colOff>30045</xdr:colOff>
      <xdr:row>56</xdr:row>
      <xdr:rowOff>85680</xdr:rowOff>
    </xdr:to>
    <xdr:sp macro="" textlink="">
      <xdr:nvSpPr>
        <xdr:cNvPr id="585" name="テキスト ボックス 584">
          <a:extLst>
            <a:ext uri="{FF2B5EF4-FFF2-40B4-BE49-F238E27FC236}">
              <a16:creationId xmlns:a16="http://schemas.microsoft.com/office/drawing/2014/main" id="{D0CB9315-3389-46CE-8CB6-13432A350854}"/>
            </a:ext>
          </a:extLst>
        </xdr:cNvPr>
        <xdr:cNvSpPr/>
      </xdr:nvSpPr>
      <xdr:spPr>
        <a:xfrm>
          <a:off x="11434140" y="9118170"/>
          <a:ext cx="244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0</a:t>
          </a:r>
          <a:endParaRPr lang="en-US" sz="1000" b="0" strike="noStrike" spc="-1">
            <a:latin typeface="游明朝"/>
          </a:endParaRPr>
        </a:p>
      </xdr:txBody>
    </xdr:sp>
    <xdr:clientData/>
  </xdr:twoCellAnchor>
  <xdr:twoCellAnchor editAs="oneCell">
    <xdr:from>
      <xdr:col>84</xdr:col>
      <xdr:colOff>127080</xdr:colOff>
      <xdr:row>61</xdr:row>
      <xdr:rowOff>101160</xdr:rowOff>
    </xdr:from>
    <xdr:to>
      <xdr:col>89</xdr:col>
      <xdr:colOff>28505</xdr:colOff>
      <xdr:row>63</xdr:row>
      <xdr:rowOff>3120</xdr:rowOff>
    </xdr:to>
    <xdr:sp macro="" textlink="">
      <xdr:nvSpPr>
        <xdr:cNvPr id="586" name="テキスト ボックス 585">
          <a:extLst>
            <a:ext uri="{FF2B5EF4-FFF2-40B4-BE49-F238E27FC236}">
              <a16:creationId xmlns:a16="http://schemas.microsoft.com/office/drawing/2014/main" id="{D2E5191E-CFB4-4490-9292-C5EA36A20C03}"/>
            </a:ext>
          </a:extLst>
        </xdr:cNvPr>
        <xdr:cNvSpPr/>
      </xdr:nvSpPr>
      <xdr:spPr>
        <a:xfrm>
          <a:off x="14528880" y="10178610"/>
          <a:ext cx="7618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80</xdr:col>
      <xdr:colOff>50760</xdr:colOff>
      <xdr:row>61</xdr:row>
      <xdr:rowOff>101160</xdr:rowOff>
    </xdr:from>
    <xdr:to>
      <xdr:col>84</xdr:col>
      <xdr:colOff>123545</xdr:colOff>
      <xdr:row>63</xdr:row>
      <xdr:rowOff>3120</xdr:rowOff>
    </xdr:to>
    <xdr:sp macro="" textlink="">
      <xdr:nvSpPr>
        <xdr:cNvPr id="587" name="テキスト ボックス 586">
          <a:extLst>
            <a:ext uri="{FF2B5EF4-FFF2-40B4-BE49-F238E27FC236}">
              <a16:creationId xmlns:a16="http://schemas.microsoft.com/office/drawing/2014/main" id="{F4E762CC-77C3-4451-99E1-3AA56E91640C}"/>
            </a:ext>
          </a:extLst>
        </xdr:cNvPr>
        <xdr:cNvSpPr/>
      </xdr:nvSpPr>
      <xdr:spPr>
        <a:xfrm>
          <a:off x="1376676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75</xdr:col>
      <xdr:colOff>114480</xdr:colOff>
      <xdr:row>61</xdr:row>
      <xdr:rowOff>101160</xdr:rowOff>
    </xdr:from>
    <xdr:to>
      <xdr:col>80</xdr:col>
      <xdr:colOff>19080</xdr:colOff>
      <xdr:row>63</xdr:row>
      <xdr:rowOff>3120</xdr:rowOff>
    </xdr:to>
    <xdr:sp macro="" textlink="">
      <xdr:nvSpPr>
        <xdr:cNvPr id="588" name="テキスト ボックス 587">
          <a:extLst>
            <a:ext uri="{FF2B5EF4-FFF2-40B4-BE49-F238E27FC236}">
              <a16:creationId xmlns:a16="http://schemas.microsoft.com/office/drawing/2014/main" id="{82ED2644-A49B-414B-8FF9-F1F5D9A82BAB}"/>
            </a:ext>
          </a:extLst>
        </xdr:cNvPr>
        <xdr:cNvSpPr/>
      </xdr:nvSpPr>
      <xdr:spPr>
        <a:xfrm>
          <a:off x="12973230" y="10178610"/>
          <a:ext cx="7618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71</xdr:col>
      <xdr:colOff>6480</xdr:colOff>
      <xdr:row>61</xdr:row>
      <xdr:rowOff>101160</xdr:rowOff>
    </xdr:from>
    <xdr:to>
      <xdr:col>75</xdr:col>
      <xdr:colOff>85615</xdr:colOff>
      <xdr:row>63</xdr:row>
      <xdr:rowOff>3120</xdr:rowOff>
    </xdr:to>
    <xdr:sp macro="" textlink="">
      <xdr:nvSpPr>
        <xdr:cNvPr id="589" name="テキスト ボックス 588">
          <a:extLst>
            <a:ext uri="{FF2B5EF4-FFF2-40B4-BE49-F238E27FC236}">
              <a16:creationId xmlns:a16="http://schemas.microsoft.com/office/drawing/2014/main" id="{8A153B9D-608D-46EA-A329-64DC9301F533}"/>
            </a:ext>
          </a:extLst>
        </xdr:cNvPr>
        <xdr:cNvSpPr/>
      </xdr:nvSpPr>
      <xdr:spPr>
        <a:xfrm>
          <a:off x="1217943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66</xdr:col>
      <xdr:colOff>50760</xdr:colOff>
      <xdr:row>61</xdr:row>
      <xdr:rowOff>101160</xdr:rowOff>
    </xdr:from>
    <xdr:to>
      <xdr:col>70</xdr:col>
      <xdr:colOff>123545</xdr:colOff>
      <xdr:row>63</xdr:row>
      <xdr:rowOff>3120</xdr:rowOff>
    </xdr:to>
    <xdr:sp macro="" textlink="">
      <xdr:nvSpPr>
        <xdr:cNvPr id="590" name="テキスト ボックス 589">
          <a:extLst>
            <a:ext uri="{FF2B5EF4-FFF2-40B4-BE49-F238E27FC236}">
              <a16:creationId xmlns:a16="http://schemas.microsoft.com/office/drawing/2014/main" id="{4F34FBAA-FFCD-4751-85B6-1277324CDEEB}"/>
            </a:ext>
          </a:extLst>
        </xdr:cNvPr>
        <xdr:cNvSpPr/>
      </xdr:nvSpPr>
      <xdr:spPr>
        <a:xfrm>
          <a:off x="1136646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85</xdr:col>
      <xdr:colOff>76320</xdr:colOff>
      <xdr:row>54</xdr:row>
      <xdr:rowOff>88920</xdr:rowOff>
    </xdr:from>
    <xdr:to>
      <xdr:col>86</xdr:col>
      <xdr:colOff>5760</xdr:colOff>
      <xdr:row>55</xdr:row>
      <xdr:rowOff>18720</xdr:rowOff>
    </xdr:to>
    <xdr:sp macro="" textlink="">
      <xdr:nvSpPr>
        <xdr:cNvPr id="591" name="楕円 590">
          <a:extLst>
            <a:ext uri="{FF2B5EF4-FFF2-40B4-BE49-F238E27FC236}">
              <a16:creationId xmlns:a16="http://schemas.microsoft.com/office/drawing/2014/main" id="{2CB7C795-1EFF-4AE3-A40D-E4272B75BC1F}"/>
            </a:ext>
          </a:extLst>
        </xdr:cNvPr>
        <xdr:cNvSpPr/>
      </xdr:nvSpPr>
      <xdr:spPr>
        <a:xfrm>
          <a:off x="14649570" y="9010670"/>
          <a:ext cx="10089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7920</xdr:colOff>
      <xdr:row>53</xdr:row>
      <xdr:rowOff>145800</xdr:rowOff>
    </xdr:from>
    <xdr:to>
      <xdr:col>87</xdr:col>
      <xdr:colOff>84535</xdr:colOff>
      <xdr:row>55</xdr:row>
      <xdr:rowOff>47685</xdr:rowOff>
    </xdr:to>
    <xdr:sp macro="" textlink="">
      <xdr:nvSpPr>
        <xdr:cNvPr id="592" name="失業対策事業費該当値テキスト">
          <a:extLst>
            <a:ext uri="{FF2B5EF4-FFF2-40B4-BE49-F238E27FC236}">
              <a16:creationId xmlns:a16="http://schemas.microsoft.com/office/drawing/2014/main" id="{27079607-88DE-4832-A57E-6E0F4CE96632}"/>
            </a:ext>
          </a:extLst>
        </xdr:cNvPr>
        <xdr:cNvSpPr/>
      </xdr:nvSpPr>
      <xdr:spPr>
        <a:xfrm>
          <a:off x="14752620" y="8902450"/>
          <a:ext cx="2448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81</xdr:col>
      <xdr:colOff>0</xdr:colOff>
      <xdr:row>54</xdr:row>
      <xdr:rowOff>88920</xdr:rowOff>
    </xdr:from>
    <xdr:to>
      <xdr:col>81</xdr:col>
      <xdr:colOff>101160</xdr:colOff>
      <xdr:row>55</xdr:row>
      <xdr:rowOff>18720</xdr:rowOff>
    </xdr:to>
    <xdr:sp macro="" textlink="">
      <xdr:nvSpPr>
        <xdr:cNvPr id="593" name="楕円 592">
          <a:extLst>
            <a:ext uri="{FF2B5EF4-FFF2-40B4-BE49-F238E27FC236}">
              <a16:creationId xmlns:a16="http://schemas.microsoft.com/office/drawing/2014/main" id="{5DFAC08D-7B5D-4615-9489-AE8DE8B7F4B5}"/>
            </a:ext>
          </a:extLst>
        </xdr:cNvPr>
        <xdr:cNvSpPr/>
      </xdr:nvSpPr>
      <xdr:spPr>
        <a:xfrm>
          <a:off x="13887450" y="901067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118440</xdr:colOff>
      <xdr:row>53</xdr:row>
      <xdr:rowOff>56880</xdr:rowOff>
    </xdr:from>
    <xdr:to>
      <xdr:col>82</xdr:col>
      <xdr:colOff>29685</xdr:colOff>
      <xdr:row>54</xdr:row>
      <xdr:rowOff>114415</xdr:rowOff>
    </xdr:to>
    <xdr:sp macro="" textlink="">
      <xdr:nvSpPr>
        <xdr:cNvPr id="594" name="テキスト ボックス 593">
          <a:extLst>
            <a:ext uri="{FF2B5EF4-FFF2-40B4-BE49-F238E27FC236}">
              <a16:creationId xmlns:a16="http://schemas.microsoft.com/office/drawing/2014/main" id="{84939A7B-DE9B-4C76-9481-CB0773E15B95}"/>
            </a:ext>
          </a:extLst>
        </xdr:cNvPr>
        <xdr:cNvSpPr/>
      </xdr:nvSpPr>
      <xdr:spPr>
        <a:xfrm>
          <a:off x="13834440" y="8813530"/>
          <a:ext cx="24462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76</xdr:col>
      <xdr:colOff>63360</xdr:colOff>
      <xdr:row>54</xdr:row>
      <xdr:rowOff>88920</xdr:rowOff>
    </xdr:from>
    <xdr:to>
      <xdr:col>76</xdr:col>
      <xdr:colOff>164520</xdr:colOff>
      <xdr:row>55</xdr:row>
      <xdr:rowOff>18720</xdr:rowOff>
    </xdr:to>
    <xdr:sp macro="" textlink="">
      <xdr:nvSpPr>
        <xdr:cNvPr id="595" name="楕円 594">
          <a:extLst>
            <a:ext uri="{FF2B5EF4-FFF2-40B4-BE49-F238E27FC236}">
              <a16:creationId xmlns:a16="http://schemas.microsoft.com/office/drawing/2014/main" id="{D72A6B3F-FE15-4754-92EE-E75783CD9A82}"/>
            </a:ext>
          </a:extLst>
        </xdr:cNvPr>
        <xdr:cNvSpPr/>
      </xdr:nvSpPr>
      <xdr:spPr>
        <a:xfrm>
          <a:off x="13093560" y="901067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10440</xdr:colOff>
      <xdr:row>53</xdr:row>
      <xdr:rowOff>56880</xdr:rowOff>
    </xdr:from>
    <xdr:to>
      <xdr:col>77</xdr:col>
      <xdr:colOff>87055</xdr:colOff>
      <xdr:row>54</xdr:row>
      <xdr:rowOff>114415</xdr:rowOff>
    </xdr:to>
    <xdr:sp macro="" textlink="">
      <xdr:nvSpPr>
        <xdr:cNvPr id="596" name="テキスト ボックス 595">
          <a:extLst>
            <a:ext uri="{FF2B5EF4-FFF2-40B4-BE49-F238E27FC236}">
              <a16:creationId xmlns:a16="http://schemas.microsoft.com/office/drawing/2014/main" id="{C7F34859-80AF-4AA7-9E39-ADB1C51AB9B2}"/>
            </a:ext>
          </a:extLst>
        </xdr:cNvPr>
        <xdr:cNvSpPr/>
      </xdr:nvSpPr>
      <xdr:spPr>
        <a:xfrm>
          <a:off x="13040640" y="8813530"/>
          <a:ext cx="2448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71</xdr:col>
      <xdr:colOff>127080</xdr:colOff>
      <xdr:row>54</xdr:row>
      <xdr:rowOff>88920</xdr:rowOff>
    </xdr:from>
    <xdr:to>
      <xdr:col>72</xdr:col>
      <xdr:colOff>37800</xdr:colOff>
      <xdr:row>55</xdr:row>
      <xdr:rowOff>18720</xdr:rowOff>
    </xdr:to>
    <xdr:sp macro="" textlink="">
      <xdr:nvSpPr>
        <xdr:cNvPr id="597" name="楕円 596">
          <a:extLst>
            <a:ext uri="{FF2B5EF4-FFF2-40B4-BE49-F238E27FC236}">
              <a16:creationId xmlns:a16="http://schemas.microsoft.com/office/drawing/2014/main" id="{17CA91D5-B79D-417D-BB0B-7ADD31D06CD9}"/>
            </a:ext>
          </a:extLst>
        </xdr:cNvPr>
        <xdr:cNvSpPr/>
      </xdr:nvSpPr>
      <xdr:spPr>
        <a:xfrm>
          <a:off x="12300030" y="901067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55080</xdr:colOff>
      <xdr:row>53</xdr:row>
      <xdr:rowOff>56880</xdr:rowOff>
    </xdr:from>
    <xdr:to>
      <xdr:col>72</xdr:col>
      <xdr:colOff>122170</xdr:colOff>
      <xdr:row>54</xdr:row>
      <xdr:rowOff>114415</xdr:rowOff>
    </xdr:to>
    <xdr:sp macro="" textlink="">
      <xdr:nvSpPr>
        <xdr:cNvPr id="598" name="テキスト ボックス 597">
          <a:extLst>
            <a:ext uri="{FF2B5EF4-FFF2-40B4-BE49-F238E27FC236}">
              <a16:creationId xmlns:a16="http://schemas.microsoft.com/office/drawing/2014/main" id="{ACF8BFA0-0508-4470-9CAA-C67F20A55B8C}"/>
            </a:ext>
          </a:extLst>
        </xdr:cNvPr>
        <xdr:cNvSpPr/>
      </xdr:nvSpPr>
      <xdr:spPr>
        <a:xfrm>
          <a:off x="12228030" y="8813530"/>
          <a:ext cx="2448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67</xdr:col>
      <xdr:colOff>0</xdr:colOff>
      <xdr:row>54</xdr:row>
      <xdr:rowOff>88920</xdr:rowOff>
    </xdr:from>
    <xdr:to>
      <xdr:col>67</xdr:col>
      <xdr:colOff>101160</xdr:colOff>
      <xdr:row>55</xdr:row>
      <xdr:rowOff>18720</xdr:rowOff>
    </xdr:to>
    <xdr:sp macro="" textlink="">
      <xdr:nvSpPr>
        <xdr:cNvPr id="599" name="楕円 598">
          <a:extLst>
            <a:ext uri="{FF2B5EF4-FFF2-40B4-BE49-F238E27FC236}">
              <a16:creationId xmlns:a16="http://schemas.microsoft.com/office/drawing/2014/main" id="{6CCB9FF0-4ACD-431E-BCA5-0357188E6271}"/>
            </a:ext>
          </a:extLst>
        </xdr:cNvPr>
        <xdr:cNvSpPr/>
      </xdr:nvSpPr>
      <xdr:spPr>
        <a:xfrm>
          <a:off x="11487150" y="901067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118440</xdr:colOff>
      <xdr:row>53</xdr:row>
      <xdr:rowOff>56880</xdr:rowOff>
    </xdr:from>
    <xdr:to>
      <xdr:col>68</xdr:col>
      <xdr:colOff>30045</xdr:colOff>
      <xdr:row>54</xdr:row>
      <xdr:rowOff>114415</xdr:rowOff>
    </xdr:to>
    <xdr:sp macro="" textlink="">
      <xdr:nvSpPr>
        <xdr:cNvPr id="600" name="テキスト ボックス 599">
          <a:extLst>
            <a:ext uri="{FF2B5EF4-FFF2-40B4-BE49-F238E27FC236}">
              <a16:creationId xmlns:a16="http://schemas.microsoft.com/office/drawing/2014/main" id="{63868CAC-27E2-48B9-8D76-85246AD9CAA0}"/>
            </a:ext>
          </a:extLst>
        </xdr:cNvPr>
        <xdr:cNvSpPr/>
      </xdr:nvSpPr>
      <xdr:spPr>
        <a:xfrm>
          <a:off x="11434140" y="8813530"/>
          <a:ext cx="244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65</xdr:col>
      <xdr:colOff>63360</xdr:colOff>
      <xdr:row>63</xdr:row>
      <xdr:rowOff>57240</xdr:rowOff>
    </xdr:from>
    <xdr:to>
      <xdr:col>90</xdr:col>
      <xdr:colOff>5760</xdr:colOff>
      <xdr:row>65</xdr:row>
      <xdr:rowOff>31320</xdr:rowOff>
    </xdr:to>
    <xdr:sp macro="" textlink="">
      <xdr:nvSpPr>
        <xdr:cNvPr id="601" name="正方形/長方形 600">
          <a:extLst>
            <a:ext uri="{FF2B5EF4-FFF2-40B4-BE49-F238E27FC236}">
              <a16:creationId xmlns:a16="http://schemas.microsoft.com/office/drawing/2014/main" id="{71435591-FE12-447D-93CC-CE44B5F7C2E1}"/>
            </a:ext>
          </a:extLst>
        </xdr:cNvPr>
        <xdr:cNvSpPr/>
      </xdr:nvSpPr>
      <xdr:spPr>
        <a:xfrm>
          <a:off x="11207610" y="10464890"/>
          <a:ext cx="422865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公債費</a:t>
          </a:r>
          <a:endParaRPr lang="en-US" sz="1600" b="0" strike="noStrike" spc="-1">
            <a:latin typeface="游明朝"/>
          </a:endParaRPr>
        </a:p>
      </xdr:txBody>
    </xdr:sp>
    <xdr:clientData/>
  </xdr:twoCellAnchor>
  <xdr:twoCellAnchor>
    <xdr:from>
      <xdr:col>66</xdr:col>
      <xdr:colOff>0</xdr:colOff>
      <xdr:row>65</xdr:row>
      <xdr:rowOff>57240</xdr:rowOff>
    </xdr:from>
    <xdr:to>
      <xdr:col>73</xdr:col>
      <xdr:colOff>171360</xdr:colOff>
      <xdr:row>66</xdr:row>
      <xdr:rowOff>139320</xdr:rowOff>
    </xdr:to>
    <xdr:sp macro="" textlink="">
      <xdr:nvSpPr>
        <xdr:cNvPr id="602" name="正方形/長方形 601">
          <a:extLst>
            <a:ext uri="{FF2B5EF4-FFF2-40B4-BE49-F238E27FC236}">
              <a16:creationId xmlns:a16="http://schemas.microsoft.com/office/drawing/2014/main" id="{96015E68-6DC6-4A3F-8BD9-B7CE6A58CCE1}"/>
            </a:ext>
          </a:extLst>
        </xdr:cNvPr>
        <xdr:cNvSpPr/>
      </xdr:nvSpPr>
      <xdr:spPr>
        <a:xfrm>
          <a:off x="11315700" y="10795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66</xdr:col>
      <xdr:colOff>0</xdr:colOff>
      <xdr:row>66</xdr:row>
      <xdr:rowOff>88920</xdr:rowOff>
    </xdr:from>
    <xdr:to>
      <xdr:col>73</xdr:col>
      <xdr:colOff>171360</xdr:colOff>
      <xdr:row>67</xdr:row>
      <xdr:rowOff>161280</xdr:rowOff>
    </xdr:to>
    <xdr:sp macro="" textlink="">
      <xdr:nvSpPr>
        <xdr:cNvPr id="603" name="正方形/長方形 602">
          <a:extLst>
            <a:ext uri="{FF2B5EF4-FFF2-40B4-BE49-F238E27FC236}">
              <a16:creationId xmlns:a16="http://schemas.microsoft.com/office/drawing/2014/main" id="{8EC6D8D1-E3A1-401C-8F7C-3932567EC9D0}"/>
            </a:ext>
          </a:extLst>
        </xdr:cNvPr>
        <xdr:cNvSpPr/>
      </xdr:nvSpPr>
      <xdr:spPr>
        <a:xfrm>
          <a:off x="11315700" y="10991870"/>
          <a:ext cx="137151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40/46</a:t>
          </a:r>
          <a:endParaRPr lang="en-US" sz="1200" b="0" strike="noStrike" spc="-1">
            <a:latin typeface="游明朝"/>
          </a:endParaRPr>
        </a:p>
      </xdr:txBody>
    </xdr:sp>
    <xdr:clientData/>
  </xdr:twoCellAnchor>
  <xdr:twoCellAnchor>
    <xdr:from>
      <xdr:col>71</xdr:col>
      <xdr:colOff>63360</xdr:colOff>
      <xdr:row>65</xdr:row>
      <xdr:rowOff>57240</xdr:rowOff>
    </xdr:from>
    <xdr:to>
      <xdr:col>79</xdr:col>
      <xdr:colOff>63000</xdr:colOff>
      <xdr:row>66</xdr:row>
      <xdr:rowOff>139320</xdr:rowOff>
    </xdr:to>
    <xdr:sp macro="" textlink="">
      <xdr:nvSpPr>
        <xdr:cNvPr id="604" name="正方形/長方形 603">
          <a:extLst>
            <a:ext uri="{FF2B5EF4-FFF2-40B4-BE49-F238E27FC236}">
              <a16:creationId xmlns:a16="http://schemas.microsoft.com/office/drawing/2014/main" id="{278F97F7-2AD5-47DB-A9A9-44CC18812F9A}"/>
            </a:ext>
          </a:extLst>
        </xdr:cNvPr>
        <xdr:cNvSpPr/>
      </xdr:nvSpPr>
      <xdr:spPr>
        <a:xfrm>
          <a:off x="12236310" y="10795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71</xdr:col>
      <xdr:colOff>63360</xdr:colOff>
      <xdr:row>66</xdr:row>
      <xdr:rowOff>88920</xdr:rowOff>
    </xdr:from>
    <xdr:to>
      <xdr:col>79</xdr:col>
      <xdr:colOff>63000</xdr:colOff>
      <xdr:row>67</xdr:row>
      <xdr:rowOff>161280</xdr:rowOff>
    </xdr:to>
    <xdr:sp macro="" textlink="">
      <xdr:nvSpPr>
        <xdr:cNvPr id="605" name="正方形/長方形 604">
          <a:extLst>
            <a:ext uri="{FF2B5EF4-FFF2-40B4-BE49-F238E27FC236}">
              <a16:creationId xmlns:a16="http://schemas.microsoft.com/office/drawing/2014/main" id="{7B2A1CCC-9214-4FE7-972F-6EB3B5EEC41D}"/>
            </a:ext>
          </a:extLst>
        </xdr:cNvPr>
        <xdr:cNvSpPr/>
      </xdr:nvSpPr>
      <xdr:spPr>
        <a:xfrm>
          <a:off x="12236310" y="10991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43,555</a:t>
          </a:r>
          <a:endParaRPr lang="en-US" sz="1200" b="0" strike="noStrike" spc="-1">
            <a:latin typeface="游明朝"/>
          </a:endParaRPr>
        </a:p>
      </xdr:txBody>
    </xdr:sp>
    <xdr:clientData/>
  </xdr:twoCellAnchor>
  <xdr:twoCellAnchor>
    <xdr:from>
      <xdr:col>77</xdr:col>
      <xdr:colOff>63360</xdr:colOff>
      <xdr:row>65</xdr:row>
      <xdr:rowOff>57240</xdr:rowOff>
    </xdr:from>
    <xdr:to>
      <xdr:col>85</xdr:col>
      <xdr:colOff>63000</xdr:colOff>
      <xdr:row>66</xdr:row>
      <xdr:rowOff>139320</xdr:rowOff>
    </xdr:to>
    <xdr:sp macro="" textlink="">
      <xdr:nvSpPr>
        <xdr:cNvPr id="606" name="正方形/長方形 605">
          <a:extLst>
            <a:ext uri="{FF2B5EF4-FFF2-40B4-BE49-F238E27FC236}">
              <a16:creationId xmlns:a16="http://schemas.microsoft.com/office/drawing/2014/main" id="{8DDD8EB6-DC93-46DB-9043-2DCC1CF32F3E}"/>
            </a:ext>
          </a:extLst>
        </xdr:cNvPr>
        <xdr:cNvSpPr/>
      </xdr:nvSpPr>
      <xdr:spPr>
        <a:xfrm>
          <a:off x="13265010" y="10795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77</xdr:col>
      <xdr:colOff>63360</xdr:colOff>
      <xdr:row>66</xdr:row>
      <xdr:rowOff>88920</xdr:rowOff>
    </xdr:from>
    <xdr:to>
      <xdr:col>85</xdr:col>
      <xdr:colOff>63000</xdr:colOff>
      <xdr:row>67</xdr:row>
      <xdr:rowOff>161280</xdr:rowOff>
    </xdr:to>
    <xdr:sp macro="" textlink="">
      <xdr:nvSpPr>
        <xdr:cNvPr id="607" name="正方形/長方形 606">
          <a:extLst>
            <a:ext uri="{FF2B5EF4-FFF2-40B4-BE49-F238E27FC236}">
              <a16:creationId xmlns:a16="http://schemas.microsoft.com/office/drawing/2014/main" id="{36AB1CBA-2EF5-4486-89A9-9FE63BDA7F7F}"/>
            </a:ext>
          </a:extLst>
        </xdr:cNvPr>
        <xdr:cNvSpPr/>
      </xdr:nvSpPr>
      <xdr:spPr>
        <a:xfrm>
          <a:off x="13265010" y="10991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61,681</a:t>
          </a:r>
          <a:endParaRPr lang="en-US" sz="1200" b="0" strike="noStrike" spc="-1">
            <a:latin typeface="游明朝"/>
          </a:endParaRPr>
        </a:p>
      </xdr:txBody>
    </xdr:sp>
    <xdr:clientData/>
  </xdr:twoCellAnchor>
  <xdr:twoCellAnchor>
    <xdr:from>
      <xdr:col>65</xdr:col>
      <xdr:colOff>63360</xdr:colOff>
      <xdr:row>68</xdr:row>
      <xdr:rowOff>25560</xdr:rowOff>
    </xdr:from>
    <xdr:to>
      <xdr:col>90</xdr:col>
      <xdr:colOff>5760</xdr:colOff>
      <xdr:row>81</xdr:row>
      <xdr:rowOff>82440</xdr:rowOff>
    </xdr:to>
    <xdr:sp macro="" textlink="">
      <xdr:nvSpPr>
        <xdr:cNvPr id="608" name="正方形/長方形 607">
          <a:extLst>
            <a:ext uri="{FF2B5EF4-FFF2-40B4-BE49-F238E27FC236}">
              <a16:creationId xmlns:a16="http://schemas.microsoft.com/office/drawing/2014/main" id="{EA812CE7-2DE4-4D6A-BF3F-260C9B799F35}"/>
            </a:ext>
          </a:extLst>
        </xdr:cNvPr>
        <xdr:cNvSpPr/>
      </xdr:nvSpPr>
      <xdr:spPr>
        <a:xfrm>
          <a:off x="11207610" y="11258710"/>
          <a:ext cx="422865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28080</xdr:colOff>
      <xdr:row>67</xdr:row>
      <xdr:rowOff>6480</xdr:rowOff>
    </xdr:from>
    <xdr:to>
      <xdr:col>67</xdr:col>
      <xdr:colOff>26345</xdr:colOff>
      <xdr:row>68</xdr:row>
      <xdr:rowOff>48700</xdr:rowOff>
    </xdr:to>
    <xdr:sp macro="" textlink="">
      <xdr:nvSpPr>
        <xdr:cNvPr id="609" name="テキスト ボックス 608">
          <a:extLst>
            <a:ext uri="{FF2B5EF4-FFF2-40B4-BE49-F238E27FC236}">
              <a16:creationId xmlns:a16="http://schemas.microsoft.com/office/drawing/2014/main" id="{B0963A57-75EC-4859-9201-999F694037D8}"/>
            </a:ext>
          </a:extLst>
        </xdr:cNvPr>
        <xdr:cNvSpPr/>
      </xdr:nvSpPr>
      <xdr:spPr>
        <a:xfrm>
          <a:off x="11172330" y="11074530"/>
          <a:ext cx="344340" cy="194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65</xdr:col>
      <xdr:colOff>63360</xdr:colOff>
      <xdr:row>81</xdr:row>
      <xdr:rowOff>82440</xdr:rowOff>
    </xdr:from>
    <xdr:to>
      <xdr:col>90</xdr:col>
      <xdr:colOff>5760</xdr:colOff>
      <xdr:row>81</xdr:row>
      <xdr:rowOff>82440</xdr:rowOff>
    </xdr:to>
    <xdr:cxnSp macro="">
      <xdr:nvCxnSpPr>
        <xdr:cNvPr id="610" name="直線コネクタ 609">
          <a:extLst>
            <a:ext uri="{FF2B5EF4-FFF2-40B4-BE49-F238E27FC236}">
              <a16:creationId xmlns:a16="http://schemas.microsoft.com/office/drawing/2014/main" id="{06AF0EF6-1F97-461C-A098-8E3D7081B2A0}"/>
            </a:ext>
          </a:extLst>
        </xdr:cNvPr>
        <xdr:cNvCxnSpPr/>
      </xdr:nvCxnSpPr>
      <xdr:spPr>
        <a:xfrm>
          <a:off x="11207610" y="13461890"/>
          <a:ext cx="4228650" cy="0"/>
        </a:xfrm>
        <a:prstGeom prst="straightConnector1">
          <a:avLst/>
        </a:prstGeom>
        <a:ln w="6350">
          <a:solidFill>
            <a:srgbClr val="C0C0C0"/>
          </a:solidFill>
          <a:miter/>
        </a:ln>
      </xdr:spPr>
    </xdr:cxnSp>
    <xdr:clientData/>
  </xdr:twoCellAnchor>
  <xdr:twoCellAnchor editAs="oneCell">
    <xdr:from>
      <xdr:col>64</xdr:col>
      <xdr:colOff>6840</xdr:colOff>
      <xdr:row>80</xdr:row>
      <xdr:rowOff>132840</xdr:rowOff>
    </xdr:from>
    <xdr:to>
      <xdr:col>65</xdr:col>
      <xdr:colOff>83455</xdr:colOff>
      <xdr:row>82</xdr:row>
      <xdr:rowOff>25560</xdr:rowOff>
    </xdr:to>
    <xdr:sp macro="" textlink="">
      <xdr:nvSpPr>
        <xdr:cNvPr id="611" name="テキスト ボックス 610">
          <a:extLst>
            <a:ext uri="{FF2B5EF4-FFF2-40B4-BE49-F238E27FC236}">
              <a16:creationId xmlns:a16="http://schemas.microsoft.com/office/drawing/2014/main" id="{E695AF40-2A5A-4939-A1F8-19202EA73637}"/>
            </a:ext>
          </a:extLst>
        </xdr:cNvPr>
        <xdr:cNvSpPr/>
      </xdr:nvSpPr>
      <xdr:spPr>
        <a:xfrm>
          <a:off x="10979640" y="13347190"/>
          <a:ext cx="24489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65</xdr:col>
      <xdr:colOff>63360</xdr:colOff>
      <xdr:row>79</xdr:row>
      <xdr:rowOff>98640</xdr:rowOff>
    </xdr:from>
    <xdr:to>
      <xdr:col>90</xdr:col>
      <xdr:colOff>5760</xdr:colOff>
      <xdr:row>79</xdr:row>
      <xdr:rowOff>98640</xdr:rowOff>
    </xdr:to>
    <xdr:cxnSp macro="">
      <xdr:nvCxnSpPr>
        <xdr:cNvPr id="612" name="直線コネクタ 611">
          <a:extLst>
            <a:ext uri="{FF2B5EF4-FFF2-40B4-BE49-F238E27FC236}">
              <a16:creationId xmlns:a16="http://schemas.microsoft.com/office/drawing/2014/main" id="{E78A981D-9EF1-4B78-BA14-A47424A9C9D0}"/>
            </a:ext>
          </a:extLst>
        </xdr:cNvPr>
        <xdr:cNvCxnSpPr/>
      </xdr:nvCxnSpPr>
      <xdr:spPr>
        <a:xfrm>
          <a:off x="11207610" y="13147890"/>
          <a:ext cx="4228650" cy="0"/>
        </a:xfrm>
        <a:prstGeom prst="straightConnector1">
          <a:avLst/>
        </a:prstGeom>
        <a:ln w="6350">
          <a:solidFill>
            <a:srgbClr val="C0C0C0"/>
          </a:solidFill>
          <a:miter/>
        </a:ln>
      </xdr:spPr>
    </xdr:cxnSp>
    <xdr:clientData/>
  </xdr:twoCellAnchor>
  <xdr:twoCellAnchor editAs="oneCell">
    <xdr:from>
      <xdr:col>62</xdr:col>
      <xdr:colOff>106560</xdr:colOff>
      <xdr:row>78</xdr:row>
      <xdr:rowOff>149400</xdr:rowOff>
    </xdr:from>
    <xdr:to>
      <xdr:col>65</xdr:col>
      <xdr:colOff>114185</xdr:colOff>
      <xdr:row>80</xdr:row>
      <xdr:rowOff>48110</xdr:rowOff>
    </xdr:to>
    <xdr:sp macro="" textlink="">
      <xdr:nvSpPr>
        <xdr:cNvPr id="613" name="テキスト ボックス 612">
          <a:extLst>
            <a:ext uri="{FF2B5EF4-FFF2-40B4-BE49-F238E27FC236}">
              <a16:creationId xmlns:a16="http://schemas.microsoft.com/office/drawing/2014/main" id="{D390F485-2125-4A44-B360-CB4C06490465}"/>
            </a:ext>
          </a:extLst>
        </xdr:cNvPr>
        <xdr:cNvSpPr/>
      </xdr:nvSpPr>
      <xdr:spPr>
        <a:xfrm>
          <a:off x="10736460" y="13033550"/>
          <a:ext cx="52515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a:t>
          </a:r>
          <a:endParaRPr lang="en-US" sz="1000" b="0" strike="noStrike" spc="-1">
            <a:latin typeface="游明朝"/>
          </a:endParaRPr>
        </a:p>
      </xdr:txBody>
    </xdr:sp>
    <xdr:clientData/>
  </xdr:twoCellAnchor>
  <xdr:twoCellAnchor>
    <xdr:from>
      <xdr:col>65</xdr:col>
      <xdr:colOff>63360</xdr:colOff>
      <xdr:row>77</xdr:row>
      <xdr:rowOff>115200</xdr:rowOff>
    </xdr:from>
    <xdr:to>
      <xdr:col>90</xdr:col>
      <xdr:colOff>5760</xdr:colOff>
      <xdr:row>77</xdr:row>
      <xdr:rowOff>115200</xdr:rowOff>
    </xdr:to>
    <xdr:cxnSp macro="">
      <xdr:nvCxnSpPr>
        <xdr:cNvPr id="614" name="直線コネクタ 613">
          <a:extLst>
            <a:ext uri="{FF2B5EF4-FFF2-40B4-BE49-F238E27FC236}">
              <a16:creationId xmlns:a16="http://schemas.microsoft.com/office/drawing/2014/main" id="{C02596CC-A27E-483B-835F-ED79C4849FF7}"/>
            </a:ext>
          </a:extLst>
        </xdr:cNvPr>
        <xdr:cNvCxnSpPr/>
      </xdr:nvCxnSpPr>
      <xdr:spPr>
        <a:xfrm>
          <a:off x="11207610" y="12834250"/>
          <a:ext cx="4228650" cy="0"/>
        </a:xfrm>
        <a:prstGeom prst="straightConnector1">
          <a:avLst/>
        </a:prstGeom>
        <a:ln w="6350">
          <a:solidFill>
            <a:srgbClr val="C0C0C0"/>
          </a:solidFill>
          <a:miter/>
        </a:ln>
      </xdr:spPr>
    </xdr:cxnSp>
    <xdr:clientData/>
  </xdr:twoCellAnchor>
  <xdr:twoCellAnchor editAs="oneCell">
    <xdr:from>
      <xdr:col>62</xdr:col>
      <xdr:colOff>106560</xdr:colOff>
      <xdr:row>77</xdr:row>
      <xdr:rowOff>3960</xdr:rowOff>
    </xdr:from>
    <xdr:to>
      <xdr:col>65</xdr:col>
      <xdr:colOff>114185</xdr:colOff>
      <xdr:row>78</xdr:row>
      <xdr:rowOff>64670</xdr:rowOff>
    </xdr:to>
    <xdr:sp macro="" textlink="">
      <xdr:nvSpPr>
        <xdr:cNvPr id="615" name="テキスト ボックス 614">
          <a:extLst>
            <a:ext uri="{FF2B5EF4-FFF2-40B4-BE49-F238E27FC236}">
              <a16:creationId xmlns:a16="http://schemas.microsoft.com/office/drawing/2014/main" id="{02032663-D909-4816-9FEA-03D625A9C330}"/>
            </a:ext>
          </a:extLst>
        </xdr:cNvPr>
        <xdr:cNvSpPr/>
      </xdr:nvSpPr>
      <xdr:spPr>
        <a:xfrm>
          <a:off x="10736460" y="1272301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a:t>
          </a:r>
          <a:endParaRPr lang="en-US" sz="1000" b="0" strike="noStrike" spc="-1">
            <a:latin typeface="游明朝"/>
          </a:endParaRPr>
        </a:p>
      </xdr:txBody>
    </xdr:sp>
    <xdr:clientData/>
  </xdr:twoCellAnchor>
  <xdr:twoCellAnchor>
    <xdr:from>
      <xdr:col>65</xdr:col>
      <xdr:colOff>63360</xdr:colOff>
      <xdr:row>75</xdr:row>
      <xdr:rowOff>131400</xdr:rowOff>
    </xdr:from>
    <xdr:to>
      <xdr:col>90</xdr:col>
      <xdr:colOff>5760</xdr:colOff>
      <xdr:row>75</xdr:row>
      <xdr:rowOff>131400</xdr:rowOff>
    </xdr:to>
    <xdr:cxnSp macro="">
      <xdr:nvCxnSpPr>
        <xdr:cNvPr id="616" name="直線コネクタ 615">
          <a:extLst>
            <a:ext uri="{FF2B5EF4-FFF2-40B4-BE49-F238E27FC236}">
              <a16:creationId xmlns:a16="http://schemas.microsoft.com/office/drawing/2014/main" id="{AF4D73A1-AC75-403A-9E48-2B61E67F2B92}"/>
            </a:ext>
          </a:extLst>
        </xdr:cNvPr>
        <xdr:cNvCxnSpPr/>
      </xdr:nvCxnSpPr>
      <xdr:spPr>
        <a:xfrm>
          <a:off x="11207610" y="12520250"/>
          <a:ext cx="4228650" cy="0"/>
        </a:xfrm>
        <a:prstGeom prst="straightConnector1">
          <a:avLst/>
        </a:prstGeom>
        <a:ln w="6350">
          <a:solidFill>
            <a:srgbClr val="C0C0C0"/>
          </a:solidFill>
          <a:miter/>
        </a:ln>
      </xdr:spPr>
    </xdr:cxnSp>
    <xdr:clientData/>
  </xdr:twoCellAnchor>
  <xdr:twoCellAnchor editAs="oneCell">
    <xdr:from>
      <xdr:col>62</xdr:col>
      <xdr:colOff>106560</xdr:colOff>
      <xdr:row>75</xdr:row>
      <xdr:rowOff>20160</xdr:rowOff>
    </xdr:from>
    <xdr:to>
      <xdr:col>65</xdr:col>
      <xdr:colOff>114185</xdr:colOff>
      <xdr:row>76</xdr:row>
      <xdr:rowOff>77695</xdr:rowOff>
    </xdr:to>
    <xdr:sp macro="" textlink="">
      <xdr:nvSpPr>
        <xdr:cNvPr id="617" name="テキスト ボックス 616">
          <a:extLst>
            <a:ext uri="{FF2B5EF4-FFF2-40B4-BE49-F238E27FC236}">
              <a16:creationId xmlns:a16="http://schemas.microsoft.com/office/drawing/2014/main" id="{AE3C38FB-29D8-49F9-AF22-ECAA8CD7E0C6}"/>
            </a:ext>
          </a:extLst>
        </xdr:cNvPr>
        <xdr:cNvSpPr/>
      </xdr:nvSpPr>
      <xdr:spPr>
        <a:xfrm>
          <a:off x="10736460" y="1240901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65</xdr:col>
      <xdr:colOff>63360</xdr:colOff>
      <xdr:row>73</xdr:row>
      <xdr:rowOff>147600</xdr:rowOff>
    </xdr:from>
    <xdr:to>
      <xdr:col>90</xdr:col>
      <xdr:colOff>5760</xdr:colOff>
      <xdr:row>73</xdr:row>
      <xdr:rowOff>147600</xdr:rowOff>
    </xdr:to>
    <xdr:cxnSp macro="">
      <xdr:nvCxnSpPr>
        <xdr:cNvPr id="618" name="直線コネクタ 617">
          <a:extLst>
            <a:ext uri="{FF2B5EF4-FFF2-40B4-BE49-F238E27FC236}">
              <a16:creationId xmlns:a16="http://schemas.microsoft.com/office/drawing/2014/main" id="{9F49286E-ECF2-4580-89D8-0A6E3F2BFA82}"/>
            </a:ext>
          </a:extLst>
        </xdr:cNvPr>
        <xdr:cNvCxnSpPr/>
      </xdr:nvCxnSpPr>
      <xdr:spPr>
        <a:xfrm>
          <a:off x="11207610" y="12206250"/>
          <a:ext cx="4228650" cy="0"/>
        </a:xfrm>
        <a:prstGeom prst="straightConnector1">
          <a:avLst/>
        </a:prstGeom>
        <a:ln w="6350">
          <a:solidFill>
            <a:srgbClr val="C0C0C0"/>
          </a:solidFill>
          <a:miter/>
        </a:ln>
      </xdr:spPr>
    </xdr:cxnSp>
    <xdr:clientData/>
  </xdr:twoCellAnchor>
  <xdr:twoCellAnchor editAs="oneCell">
    <xdr:from>
      <xdr:col>62</xdr:col>
      <xdr:colOff>106560</xdr:colOff>
      <xdr:row>73</xdr:row>
      <xdr:rowOff>27000</xdr:rowOff>
    </xdr:from>
    <xdr:to>
      <xdr:col>65</xdr:col>
      <xdr:colOff>114185</xdr:colOff>
      <xdr:row>74</xdr:row>
      <xdr:rowOff>87710</xdr:rowOff>
    </xdr:to>
    <xdr:sp macro="" textlink="">
      <xdr:nvSpPr>
        <xdr:cNvPr id="619" name="テキスト ボックス 618">
          <a:extLst>
            <a:ext uri="{FF2B5EF4-FFF2-40B4-BE49-F238E27FC236}">
              <a16:creationId xmlns:a16="http://schemas.microsoft.com/office/drawing/2014/main" id="{4DC1AC4D-4953-4C1A-ADD8-C468A7F5946D}"/>
            </a:ext>
          </a:extLst>
        </xdr:cNvPr>
        <xdr:cNvSpPr/>
      </xdr:nvSpPr>
      <xdr:spPr>
        <a:xfrm>
          <a:off x="10736460" y="1208565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80,000</a:t>
          </a:r>
          <a:endParaRPr lang="en-US" sz="1000" b="0" strike="noStrike" spc="-1">
            <a:latin typeface="游明朝"/>
          </a:endParaRPr>
        </a:p>
      </xdr:txBody>
    </xdr:sp>
    <xdr:clientData/>
  </xdr:twoCellAnchor>
  <xdr:twoCellAnchor>
    <xdr:from>
      <xdr:col>65</xdr:col>
      <xdr:colOff>63360</xdr:colOff>
      <xdr:row>72</xdr:row>
      <xdr:rowOff>2520</xdr:rowOff>
    </xdr:from>
    <xdr:to>
      <xdr:col>90</xdr:col>
      <xdr:colOff>5760</xdr:colOff>
      <xdr:row>72</xdr:row>
      <xdr:rowOff>2520</xdr:rowOff>
    </xdr:to>
    <xdr:cxnSp macro="">
      <xdr:nvCxnSpPr>
        <xdr:cNvPr id="620" name="直線コネクタ 619">
          <a:extLst>
            <a:ext uri="{FF2B5EF4-FFF2-40B4-BE49-F238E27FC236}">
              <a16:creationId xmlns:a16="http://schemas.microsoft.com/office/drawing/2014/main" id="{B5CA4AC7-E73D-464F-8201-D70868637FC5}"/>
            </a:ext>
          </a:extLst>
        </xdr:cNvPr>
        <xdr:cNvCxnSpPr/>
      </xdr:nvCxnSpPr>
      <xdr:spPr>
        <a:xfrm>
          <a:off x="11207610" y="11896070"/>
          <a:ext cx="4228650" cy="0"/>
        </a:xfrm>
        <a:prstGeom prst="straightConnector1">
          <a:avLst/>
        </a:prstGeom>
        <a:ln w="6350">
          <a:solidFill>
            <a:srgbClr val="C0C0C0"/>
          </a:solidFill>
          <a:miter/>
        </a:ln>
      </xdr:spPr>
    </xdr:cxnSp>
    <xdr:clientData/>
  </xdr:twoCellAnchor>
  <xdr:twoCellAnchor editAs="oneCell">
    <xdr:from>
      <xdr:col>62</xdr:col>
      <xdr:colOff>42840</xdr:colOff>
      <xdr:row>71</xdr:row>
      <xdr:rowOff>43200</xdr:rowOff>
    </xdr:from>
    <xdr:to>
      <xdr:col>65</xdr:col>
      <xdr:colOff>126885</xdr:colOff>
      <xdr:row>72</xdr:row>
      <xdr:rowOff>104270</xdr:rowOff>
    </xdr:to>
    <xdr:sp macro="" textlink="">
      <xdr:nvSpPr>
        <xdr:cNvPr id="621" name="テキスト ボックス 620">
          <a:extLst>
            <a:ext uri="{FF2B5EF4-FFF2-40B4-BE49-F238E27FC236}">
              <a16:creationId xmlns:a16="http://schemas.microsoft.com/office/drawing/2014/main" id="{FFF061E7-2F85-434E-ABE0-8C14D69E1C25}"/>
            </a:ext>
          </a:extLst>
        </xdr:cNvPr>
        <xdr:cNvSpPr/>
      </xdr:nvSpPr>
      <xdr:spPr>
        <a:xfrm>
          <a:off x="10672740" y="11771650"/>
          <a:ext cx="58887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100,000</a:t>
          </a:r>
          <a:endParaRPr lang="en-US" sz="1000" b="0" strike="noStrike" spc="-1">
            <a:latin typeface="游明朝"/>
          </a:endParaRPr>
        </a:p>
      </xdr:txBody>
    </xdr:sp>
    <xdr:clientData/>
  </xdr:twoCellAnchor>
  <xdr:twoCellAnchor>
    <xdr:from>
      <xdr:col>65</xdr:col>
      <xdr:colOff>63360</xdr:colOff>
      <xdr:row>70</xdr:row>
      <xdr:rowOff>9000</xdr:rowOff>
    </xdr:from>
    <xdr:to>
      <xdr:col>90</xdr:col>
      <xdr:colOff>5760</xdr:colOff>
      <xdr:row>70</xdr:row>
      <xdr:rowOff>9000</xdr:rowOff>
    </xdr:to>
    <xdr:cxnSp macro="">
      <xdr:nvCxnSpPr>
        <xdr:cNvPr id="622" name="直線コネクタ 621">
          <a:extLst>
            <a:ext uri="{FF2B5EF4-FFF2-40B4-BE49-F238E27FC236}">
              <a16:creationId xmlns:a16="http://schemas.microsoft.com/office/drawing/2014/main" id="{A0924ACA-485C-4501-AC96-E86B08971B76}"/>
            </a:ext>
          </a:extLst>
        </xdr:cNvPr>
        <xdr:cNvCxnSpPr/>
      </xdr:nvCxnSpPr>
      <xdr:spPr>
        <a:xfrm>
          <a:off x="11207610" y="11572350"/>
          <a:ext cx="4228650" cy="0"/>
        </a:xfrm>
        <a:prstGeom prst="straightConnector1">
          <a:avLst/>
        </a:prstGeom>
        <a:ln w="6350">
          <a:solidFill>
            <a:srgbClr val="C0C0C0"/>
          </a:solidFill>
          <a:miter/>
        </a:ln>
      </xdr:spPr>
    </xdr:cxnSp>
    <xdr:clientData/>
  </xdr:twoCellAnchor>
  <xdr:twoCellAnchor editAs="oneCell">
    <xdr:from>
      <xdr:col>62</xdr:col>
      <xdr:colOff>42840</xdr:colOff>
      <xdr:row>69</xdr:row>
      <xdr:rowOff>59400</xdr:rowOff>
    </xdr:from>
    <xdr:to>
      <xdr:col>65</xdr:col>
      <xdr:colOff>126885</xdr:colOff>
      <xdr:row>70</xdr:row>
      <xdr:rowOff>116935</xdr:rowOff>
    </xdr:to>
    <xdr:sp macro="" textlink="">
      <xdr:nvSpPr>
        <xdr:cNvPr id="623" name="テキスト ボックス 622">
          <a:extLst>
            <a:ext uri="{FF2B5EF4-FFF2-40B4-BE49-F238E27FC236}">
              <a16:creationId xmlns:a16="http://schemas.microsoft.com/office/drawing/2014/main" id="{C87E094E-5902-4AA7-B12A-A28B76B5D644}"/>
            </a:ext>
          </a:extLst>
        </xdr:cNvPr>
        <xdr:cNvSpPr/>
      </xdr:nvSpPr>
      <xdr:spPr>
        <a:xfrm>
          <a:off x="10672740" y="11457650"/>
          <a:ext cx="5888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120,000</a:t>
          </a:r>
          <a:endParaRPr lang="en-US" sz="1000" b="0" strike="noStrike" spc="-1">
            <a:latin typeface="游明朝"/>
          </a:endParaRPr>
        </a:p>
      </xdr:txBody>
    </xdr:sp>
    <xdr:clientData/>
  </xdr:twoCellAnchor>
  <xdr:twoCellAnchor>
    <xdr:from>
      <xdr:col>65</xdr:col>
      <xdr:colOff>63360</xdr:colOff>
      <xdr:row>68</xdr:row>
      <xdr:rowOff>25200</xdr:rowOff>
    </xdr:from>
    <xdr:to>
      <xdr:col>90</xdr:col>
      <xdr:colOff>5760</xdr:colOff>
      <xdr:row>68</xdr:row>
      <xdr:rowOff>25200</xdr:rowOff>
    </xdr:to>
    <xdr:cxnSp macro="">
      <xdr:nvCxnSpPr>
        <xdr:cNvPr id="624" name="直線コネクタ 623">
          <a:extLst>
            <a:ext uri="{FF2B5EF4-FFF2-40B4-BE49-F238E27FC236}">
              <a16:creationId xmlns:a16="http://schemas.microsoft.com/office/drawing/2014/main" id="{6FC8ED51-069A-48F1-A1A6-1A82CB15D626}"/>
            </a:ext>
          </a:extLst>
        </xdr:cNvPr>
        <xdr:cNvCxnSpPr/>
      </xdr:nvCxnSpPr>
      <xdr:spPr>
        <a:xfrm>
          <a:off x="11207610" y="11258350"/>
          <a:ext cx="4228650" cy="0"/>
        </a:xfrm>
        <a:prstGeom prst="straightConnector1">
          <a:avLst/>
        </a:prstGeom>
        <a:ln w="6350">
          <a:solidFill>
            <a:srgbClr val="C0C0C0"/>
          </a:solidFill>
          <a:miter/>
        </a:ln>
      </xdr:spPr>
    </xdr:cxnSp>
    <xdr:clientData/>
  </xdr:twoCellAnchor>
  <xdr:twoCellAnchor editAs="oneCell">
    <xdr:from>
      <xdr:col>62</xdr:col>
      <xdr:colOff>42840</xdr:colOff>
      <xdr:row>67</xdr:row>
      <xdr:rowOff>75960</xdr:rowOff>
    </xdr:from>
    <xdr:to>
      <xdr:col>65</xdr:col>
      <xdr:colOff>126885</xdr:colOff>
      <xdr:row>68</xdr:row>
      <xdr:rowOff>133855</xdr:rowOff>
    </xdr:to>
    <xdr:sp macro="" textlink="">
      <xdr:nvSpPr>
        <xdr:cNvPr id="625" name="テキスト ボックス 624">
          <a:extLst>
            <a:ext uri="{FF2B5EF4-FFF2-40B4-BE49-F238E27FC236}">
              <a16:creationId xmlns:a16="http://schemas.microsoft.com/office/drawing/2014/main" id="{727CC732-C0AA-427D-BA83-EA1FE84F2915}"/>
            </a:ext>
          </a:extLst>
        </xdr:cNvPr>
        <xdr:cNvSpPr/>
      </xdr:nvSpPr>
      <xdr:spPr>
        <a:xfrm>
          <a:off x="10672740" y="11144010"/>
          <a:ext cx="58887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140,000</a:t>
          </a:r>
          <a:endParaRPr lang="en-US" sz="1000" b="0" strike="noStrike" spc="-1">
            <a:latin typeface="游明朝"/>
          </a:endParaRPr>
        </a:p>
      </xdr:txBody>
    </xdr:sp>
    <xdr:clientData/>
  </xdr:twoCellAnchor>
  <xdr:twoCellAnchor>
    <xdr:from>
      <xdr:col>65</xdr:col>
      <xdr:colOff>63360</xdr:colOff>
      <xdr:row>68</xdr:row>
      <xdr:rowOff>25560</xdr:rowOff>
    </xdr:from>
    <xdr:to>
      <xdr:col>90</xdr:col>
      <xdr:colOff>5760</xdr:colOff>
      <xdr:row>81</xdr:row>
      <xdr:rowOff>82440</xdr:rowOff>
    </xdr:to>
    <xdr:sp macro="" textlink="">
      <xdr:nvSpPr>
        <xdr:cNvPr id="626" name="公債費グラフ枠">
          <a:extLst>
            <a:ext uri="{FF2B5EF4-FFF2-40B4-BE49-F238E27FC236}">
              <a16:creationId xmlns:a16="http://schemas.microsoft.com/office/drawing/2014/main" id="{7EF952E8-F21A-40C1-9981-E1A9B8DF59DD}"/>
            </a:ext>
          </a:extLst>
        </xdr:cNvPr>
        <xdr:cNvSpPr/>
      </xdr:nvSpPr>
      <xdr:spPr>
        <a:xfrm>
          <a:off x="11207610" y="11258710"/>
          <a:ext cx="422865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124920</xdr:colOff>
      <xdr:row>70</xdr:row>
      <xdr:rowOff>11520</xdr:rowOff>
    </xdr:from>
    <xdr:to>
      <xdr:col>85</xdr:col>
      <xdr:colOff>126360</xdr:colOff>
      <xdr:row>78</xdr:row>
      <xdr:rowOff>124560</xdr:rowOff>
    </xdr:to>
    <xdr:cxnSp macro="">
      <xdr:nvCxnSpPr>
        <xdr:cNvPr id="627" name="直線コネクタ 626">
          <a:extLst>
            <a:ext uri="{FF2B5EF4-FFF2-40B4-BE49-F238E27FC236}">
              <a16:creationId xmlns:a16="http://schemas.microsoft.com/office/drawing/2014/main" id="{2175FEBF-3BB0-4654-8D62-632445590768}"/>
            </a:ext>
          </a:extLst>
        </xdr:cNvPr>
        <xdr:cNvCxnSpPr/>
      </xdr:nvCxnSpPr>
      <xdr:spPr>
        <a:xfrm flipV="1">
          <a:off x="14698170" y="11574870"/>
          <a:ext cx="1440" cy="1433840"/>
        </a:xfrm>
        <a:prstGeom prst="straightConnector1">
          <a:avLst/>
        </a:prstGeom>
        <a:ln w="31750">
          <a:solidFill>
            <a:srgbClr val="808080"/>
          </a:solidFill>
          <a:miter/>
        </a:ln>
      </xdr:spPr>
    </xdr:cxnSp>
    <xdr:clientData/>
  </xdr:twoCellAnchor>
  <xdr:twoCellAnchor editAs="oneCell">
    <xdr:from>
      <xdr:col>86</xdr:col>
      <xdr:colOff>10440</xdr:colOff>
      <xdr:row>78</xdr:row>
      <xdr:rowOff>149760</xdr:rowOff>
    </xdr:from>
    <xdr:to>
      <xdr:col>89</xdr:col>
      <xdr:colOff>18065</xdr:colOff>
      <xdr:row>80</xdr:row>
      <xdr:rowOff>48470</xdr:rowOff>
    </xdr:to>
    <xdr:sp macro="" textlink="">
      <xdr:nvSpPr>
        <xdr:cNvPr id="628" name="公債費最小値テキスト">
          <a:extLst>
            <a:ext uri="{FF2B5EF4-FFF2-40B4-BE49-F238E27FC236}">
              <a16:creationId xmlns:a16="http://schemas.microsoft.com/office/drawing/2014/main" id="{99C85142-5C0D-42DB-84C2-850E992E1DEA}"/>
            </a:ext>
          </a:extLst>
        </xdr:cNvPr>
        <xdr:cNvSpPr/>
      </xdr:nvSpPr>
      <xdr:spPr>
        <a:xfrm>
          <a:off x="14755140" y="13033910"/>
          <a:ext cx="52515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28,921</a:t>
          </a:r>
          <a:endParaRPr lang="en-US" sz="1000" b="0" strike="noStrike" spc="-1">
            <a:latin typeface="游明朝"/>
          </a:endParaRPr>
        </a:p>
      </xdr:txBody>
    </xdr:sp>
    <xdr:clientData/>
  </xdr:twoCellAnchor>
  <xdr:twoCellAnchor>
    <xdr:from>
      <xdr:col>85</xdr:col>
      <xdr:colOff>37800</xdr:colOff>
      <xdr:row>78</xdr:row>
      <xdr:rowOff>124560</xdr:rowOff>
    </xdr:from>
    <xdr:to>
      <xdr:col>86</xdr:col>
      <xdr:colOff>25200</xdr:colOff>
      <xdr:row>78</xdr:row>
      <xdr:rowOff>124560</xdr:rowOff>
    </xdr:to>
    <xdr:cxnSp macro="">
      <xdr:nvCxnSpPr>
        <xdr:cNvPr id="629" name="直線コネクタ 628">
          <a:extLst>
            <a:ext uri="{FF2B5EF4-FFF2-40B4-BE49-F238E27FC236}">
              <a16:creationId xmlns:a16="http://schemas.microsoft.com/office/drawing/2014/main" id="{C29027FB-09A8-46C4-A08E-41EC636ADD14}"/>
            </a:ext>
          </a:extLst>
        </xdr:cNvPr>
        <xdr:cNvCxnSpPr/>
      </xdr:nvCxnSpPr>
      <xdr:spPr>
        <a:xfrm>
          <a:off x="14611050" y="13008710"/>
          <a:ext cx="158850" cy="0"/>
        </a:xfrm>
        <a:prstGeom prst="straightConnector1">
          <a:avLst/>
        </a:prstGeom>
        <a:ln w="19050">
          <a:solidFill>
            <a:srgbClr val="000000"/>
          </a:solidFill>
          <a:miter/>
        </a:ln>
      </xdr:spPr>
    </xdr:cxnSp>
    <xdr:clientData/>
  </xdr:twoCellAnchor>
  <xdr:twoCellAnchor editAs="oneCell">
    <xdr:from>
      <xdr:col>86</xdr:col>
      <xdr:colOff>11160</xdr:colOff>
      <xdr:row>68</xdr:row>
      <xdr:rowOff>151200</xdr:rowOff>
    </xdr:from>
    <xdr:to>
      <xdr:col>89</xdr:col>
      <xdr:colOff>88855</xdr:colOff>
      <xdr:row>70</xdr:row>
      <xdr:rowOff>49910</xdr:rowOff>
    </xdr:to>
    <xdr:sp macro="" textlink="">
      <xdr:nvSpPr>
        <xdr:cNvPr id="630" name="公債費最大値テキスト">
          <a:extLst>
            <a:ext uri="{FF2B5EF4-FFF2-40B4-BE49-F238E27FC236}">
              <a16:creationId xmlns:a16="http://schemas.microsoft.com/office/drawing/2014/main" id="{2124EFBE-EB68-475A-AA85-EA0F3912A0A1}"/>
            </a:ext>
          </a:extLst>
        </xdr:cNvPr>
        <xdr:cNvSpPr/>
      </xdr:nvSpPr>
      <xdr:spPr>
        <a:xfrm>
          <a:off x="14755860" y="11384350"/>
          <a:ext cx="5888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119,841</a:t>
          </a:r>
          <a:endParaRPr lang="en-US" sz="1000" b="0" strike="noStrike" spc="-1">
            <a:latin typeface="游明朝"/>
          </a:endParaRPr>
        </a:p>
      </xdr:txBody>
    </xdr:sp>
    <xdr:clientData/>
  </xdr:twoCellAnchor>
  <xdr:twoCellAnchor>
    <xdr:from>
      <xdr:col>85</xdr:col>
      <xdr:colOff>37800</xdr:colOff>
      <xdr:row>70</xdr:row>
      <xdr:rowOff>11520</xdr:rowOff>
    </xdr:from>
    <xdr:to>
      <xdr:col>86</xdr:col>
      <xdr:colOff>25200</xdr:colOff>
      <xdr:row>70</xdr:row>
      <xdr:rowOff>11520</xdr:rowOff>
    </xdr:to>
    <xdr:cxnSp macro="">
      <xdr:nvCxnSpPr>
        <xdr:cNvPr id="631" name="直線コネクタ 630">
          <a:extLst>
            <a:ext uri="{FF2B5EF4-FFF2-40B4-BE49-F238E27FC236}">
              <a16:creationId xmlns:a16="http://schemas.microsoft.com/office/drawing/2014/main" id="{A635882E-2F84-4C18-B8FE-1B6A863CB141}"/>
            </a:ext>
          </a:extLst>
        </xdr:cNvPr>
        <xdr:cNvCxnSpPr/>
      </xdr:nvCxnSpPr>
      <xdr:spPr>
        <a:xfrm>
          <a:off x="14611050" y="11574870"/>
          <a:ext cx="158850" cy="0"/>
        </a:xfrm>
        <a:prstGeom prst="straightConnector1">
          <a:avLst/>
        </a:prstGeom>
        <a:ln w="19050">
          <a:solidFill>
            <a:srgbClr val="000000"/>
          </a:solidFill>
          <a:miter/>
        </a:ln>
      </xdr:spPr>
    </xdr:cxnSp>
    <xdr:clientData/>
  </xdr:twoCellAnchor>
  <xdr:twoCellAnchor>
    <xdr:from>
      <xdr:col>81</xdr:col>
      <xdr:colOff>50760</xdr:colOff>
      <xdr:row>76</xdr:row>
      <xdr:rowOff>114840</xdr:rowOff>
    </xdr:from>
    <xdr:to>
      <xdr:col>85</xdr:col>
      <xdr:colOff>126720</xdr:colOff>
      <xdr:row>76</xdr:row>
      <xdr:rowOff>160200</xdr:rowOff>
    </xdr:to>
    <xdr:cxnSp macro="">
      <xdr:nvCxnSpPr>
        <xdr:cNvPr id="632" name="直線コネクタ 631">
          <a:extLst>
            <a:ext uri="{FF2B5EF4-FFF2-40B4-BE49-F238E27FC236}">
              <a16:creationId xmlns:a16="http://schemas.microsoft.com/office/drawing/2014/main" id="{BE793AC7-FED2-4986-A338-211F26802016}"/>
            </a:ext>
          </a:extLst>
        </xdr:cNvPr>
        <xdr:cNvCxnSpPr/>
      </xdr:nvCxnSpPr>
      <xdr:spPr>
        <a:xfrm>
          <a:off x="13938210" y="12668790"/>
          <a:ext cx="761760" cy="45360"/>
        </a:xfrm>
        <a:prstGeom prst="straightConnector1">
          <a:avLst/>
        </a:prstGeom>
        <a:ln w="6350">
          <a:solidFill>
            <a:srgbClr val="FF0000"/>
          </a:solidFill>
          <a:miter/>
        </a:ln>
      </xdr:spPr>
    </xdr:cxnSp>
    <xdr:clientData/>
  </xdr:twoCellAnchor>
  <xdr:twoCellAnchor editAs="oneCell">
    <xdr:from>
      <xdr:col>86</xdr:col>
      <xdr:colOff>10440</xdr:colOff>
      <xdr:row>74</xdr:row>
      <xdr:rowOff>43920</xdr:rowOff>
    </xdr:from>
    <xdr:to>
      <xdr:col>89</xdr:col>
      <xdr:colOff>18065</xdr:colOff>
      <xdr:row>75</xdr:row>
      <xdr:rowOff>104630</xdr:rowOff>
    </xdr:to>
    <xdr:sp macro="" textlink="">
      <xdr:nvSpPr>
        <xdr:cNvPr id="633" name="公債費平均値テキスト">
          <a:extLst>
            <a:ext uri="{FF2B5EF4-FFF2-40B4-BE49-F238E27FC236}">
              <a16:creationId xmlns:a16="http://schemas.microsoft.com/office/drawing/2014/main" id="{E637CFA0-DF08-4F80-8A8B-308D593D3B09}"/>
            </a:ext>
          </a:extLst>
        </xdr:cNvPr>
        <xdr:cNvSpPr/>
      </xdr:nvSpPr>
      <xdr:spPr>
        <a:xfrm>
          <a:off x="14755140" y="1226767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64,956</a:t>
          </a:r>
          <a:endParaRPr lang="en-US" sz="1000" b="0" strike="noStrike" spc="-1">
            <a:latin typeface="游明朝"/>
          </a:endParaRPr>
        </a:p>
      </xdr:txBody>
    </xdr:sp>
    <xdr:clientData/>
  </xdr:twoCellAnchor>
  <xdr:twoCellAnchor>
    <xdr:from>
      <xdr:col>85</xdr:col>
      <xdr:colOff>76320</xdr:colOff>
      <xdr:row>75</xdr:row>
      <xdr:rowOff>9360</xdr:rowOff>
    </xdr:from>
    <xdr:to>
      <xdr:col>86</xdr:col>
      <xdr:colOff>5760</xdr:colOff>
      <xdr:row>75</xdr:row>
      <xdr:rowOff>101160</xdr:rowOff>
    </xdr:to>
    <xdr:sp macro="" textlink="">
      <xdr:nvSpPr>
        <xdr:cNvPr id="634" name="フローチャート: 判断 633">
          <a:extLst>
            <a:ext uri="{FF2B5EF4-FFF2-40B4-BE49-F238E27FC236}">
              <a16:creationId xmlns:a16="http://schemas.microsoft.com/office/drawing/2014/main" id="{49689A81-6E71-45B2-B83B-CC3D520C763A}"/>
            </a:ext>
          </a:extLst>
        </xdr:cNvPr>
        <xdr:cNvSpPr/>
      </xdr:nvSpPr>
      <xdr:spPr>
        <a:xfrm>
          <a:off x="14649570" y="12398210"/>
          <a:ext cx="100890" cy="918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76</xdr:col>
      <xdr:colOff>114120</xdr:colOff>
      <xdr:row>76</xdr:row>
      <xdr:rowOff>105840</xdr:rowOff>
    </xdr:from>
    <xdr:to>
      <xdr:col>81</xdr:col>
      <xdr:colOff>50760</xdr:colOff>
      <xdr:row>76</xdr:row>
      <xdr:rowOff>114840</xdr:rowOff>
    </xdr:to>
    <xdr:cxnSp macro="">
      <xdr:nvCxnSpPr>
        <xdr:cNvPr id="635" name="直線コネクタ 634">
          <a:extLst>
            <a:ext uri="{FF2B5EF4-FFF2-40B4-BE49-F238E27FC236}">
              <a16:creationId xmlns:a16="http://schemas.microsoft.com/office/drawing/2014/main" id="{C117A020-3232-4E78-BFA3-680AD7533394}"/>
            </a:ext>
          </a:extLst>
        </xdr:cNvPr>
        <xdr:cNvCxnSpPr/>
      </xdr:nvCxnSpPr>
      <xdr:spPr>
        <a:xfrm>
          <a:off x="13144320" y="12659790"/>
          <a:ext cx="793890" cy="9000"/>
        </a:xfrm>
        <a:prstGeom prst="straightConnector1">
          <a:avLst/>
        </a:prstGeom>
        <a:ln w="6350">
          <a:solidFill>
            <a:srgbClr val="FF0000"/>
          </a:solidFill>
          <a:miter/>
        </a:ln>
      </xdr:spPr>
    </xdr:cxnSp>
    <xdr:clientData/>
  </xdr:twoCellAnchor>
  <xdr:twoCellAnchor>
    <xdr:from>
      <xdr:col>81</xdr:col>
      <xdr:colOff>0</xdr:colOff>
      <xdr:row>75</xdr:row>
      <xdr:rowOff>16560</xdr:rowOff>
    </xdr:from>
    <xdr:to>
      <xdr:col>81</xdr:col>
      <xdr:colOff>101160</xdr:colOff>
      <xdr:row>75</xdr:row>
      <xdr:rowOff>117720</xdr:rowOff>
    </xdr:to>
    <xdr:sp macro="" textlink="">
      <xdr:nvSpPr>
        <xdr:cNvPr id="636" name="フローチャート: 判断 635">
          <a:extLst>
            <a:ext uri="{FF2B5EF4-FFF2-40B4-BE49-F238E27FC236}">
              <a16:creationId xmlns:a16="http://schemas.microsoft.com/office/drawing/2014/main" id="{B2DF639A-5DDE-4DDD-969D-384B87358B66}"/>
            </a:ext>
          </a:extLst>
        </xdr:cNvPr>
        <xdr:cNvSpPr/>
      </xdr:nvSpPr>
      <xdr:spPr>
        <a:xfrm>
          <a:off x="13887450" y="1240541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73</xdr:row>
      <xdr:rowOff>155880</xdr:rowOff>
    </xdr:from>
    <xdr:to>
      <xdr:col>83</xdr:col>
      <xdr:colOff>7920</xdr:colOff>
      <xdr:row>75</xdr:row>
      <xdr:rowOff>57765</xdr:rowOff>
    </xdr:to>
    <xdr:sp macro="" textlink="">
      <xdr:nvSpPr>
        <xdr:cNvPr id="637" name="テキスト ボックス 636">
          <a:extLst>
            <a:ext uri="{FF2B5EF4-FFF2-40B4-BE49-F238E27FC236}">
              <a16:creationId xmlns:a16="http://schemas.microsoft.com/office/drawing/2014/main" id="{8EBCF9B3-680A-41BE-9A2C-AE9F98CAFDA7}"/>
            </a:ext>
          </a:extLst>
        </xdr:cNvPr>
        <xdr:cNvSpPr/>
      </xdr:nvSpPr>
      <xdr:spPr>
        <a:xfrm>
          <a:off x="13713390" y="12214530"/>
          <a:ext cx="52488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63,929</a:t>
          </a:r>
          <a:endParaRPr lang="en-US" sz="1000" b="0" strike="noStrike" spc="-1">
            <a:latin typeface="游明朝"/>
          </a:endParaRPr>
        </a:p>
      </xdr:txBody>
    </xdr:sp>
    <xdr:clientData/>
  </xdr:twoCellAnchor>
  <xdr:twoCellAnchor>
    <xdr:from>
      <xdr:col>72</xdr:col>
      <xdr:colOff>6120</xdr:colOff>
      <xdr:row>76</xdr:row>
      <xdr:rowOff>105840</xdr:rowOff>
    </xdr:from>
    <xdr:to>
      <xdr:col>76</xdr:col>
      <xdr:colOff>114120</xdr:colOff>
      <xdr:row>76</xdr:row>
      <xdr:rowOff>105840</xdr:rowOff>
    </xdr:to>
    <xdr:cxnSp macro="">
      <xdr:nvCxnSpPr>
        <xdr:cNvPr id="638" name="直線コネクタ 637">
          <a:extLst>
            <a:ext uri="{FF2B5EF4-FFF2-40B4-BE49-F238E27FC236}">
              <a16:creationId xmlns:a16="http://schemas.microsoft.com/office/drawing/2014/main" id="{00E2377E-70A7-4043-B207-EACCD0BDD261}"/>
            </a:ext>
          </a:extLst>
        </xdr:cNvPr>
        <xdr:cNvCxnSpPr/>
      </xdr:nvCxnSpPr>
      <xdr:spPr>
        <a:xfrm>
          <a:off x="12350520" y="12659790"/>
          <a:ext cx="793800" cy="0"/>
        </a:xfrm>
        <a:prstGeom prst="straightConnector1">
          <a:avLst/>
        </a:prstGeom>
        <a:ln w="6350">
          <a:solidFill>
            <a:srgbClr val="FF0000"/>
          </a:solidFill>
          <a:miter/>
        </a:ln>
      </xdr:spPr>
    </xdr:cxnSp>
    <xdr:clientData/>
  </xdr:twoCellAnchor>
  <xdr:twoCellAnchor>
    <xdr:from>
      <xdr:col>76</xdr:col>
      <xdr:colOff>63360</xdr:colOff>
      <xdr:row>75</xdr:row>
      <xdr:rowOff>34920</xdr:rowOff>
    </xdr:from>
    <xdr:to>
      <xdr:col>76</xdr:col>
      <xdr:colOff>164520</xdr:colOff>
      <xdr:row>75</xdr:row>
      <xdr:rowOff>136080</xdr:rowOff>
    </xdr:to>
    <xdr:sp macro="" textlink="">
      <xdr:nvSpPr>
        <xdr:cNvPr id="639" name="フローチャート: 判断 638">
          <a:extLst>
            <a:ext uri="{FF2B5EF4-FFF2-40B4-BE49-F238E27FC236}">
              <a16:creationId xmlns:a16="http://schemas.microsoft.com/office/drawing/2014/main" id="{C347D214-C9D6-453D-B19D-0721BEAB6F73}"/>
            </a:ext>
          </a:extLst>
        </xdr:cNvPr>
        <xdr:cNvSpPr/>
      </xdr:nvSpPr>
      <xdr:spPr>
        <a:xfrm>
          <a:off x="13093560" y="1242377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74</xdr:row>
      <xdr:rowOff>12240</xdr:rowOff>
    </xdr:from>
    <xdr:to>
      <xdr:col>78</xdr:col>
      <xdr:colOff>55375</xdr:colOff>
      <xdr:row>75</xdr:row>
      <xdr:rowOff>66600</xdr:rowOff>
    </xdr:to>
    <xdr:sp macro="" textlink="">
      <xdr:nvSpPr>
        <xdr:cNvPr id="640" name="テキスト ボックス 639">
          <a:extLst>
            <a:ext uri="{FF2B5EF4-FFF2-40B4-BE49-F238E27FC236}">
              <a16:creationId xmlns:a16="http://schemas.microsoft.com/office/drawing/2014/main" id="{972F6DB6-24DC-4EAC-B567-0C8F243D744A}"/>
            </a:ext>
          </a:extLst>
        </xdr:cNvPr>
        <xdr:cNvSpPr/>
      </xdr:nvSpPr>
      <xdr:spPr>
        <a:xfrm>
          <a:off x="12900510" y="1223599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62,802</a:t>
          </a:r>
          <a:endParaRPr lang="en-US" sz="1000" b="0" strike="noStrike" spc="-1">
            <a:latin typeface="游明朝"/>
          </a:endParaRPr>
        </a:p>
      </xdr:txBody>
    </xdr:sp>
    <xdr:clientData/>
  </xdr:twoCellAnchor>
  <xdr:twoCellAnchor>
    <xdr:from>
      <xdr:col>67</xdr:col>
      <xdr:colOff>50760</xdr:colOff>
      <xdr:row>76</xdr:row>
      <xdr:rowOff>105840</xdr:rowOff>
    </xdr:from>
    <xdr:to>
      <xdr:col>72</xdr:col>
      <xdr:colOff>6120</xdr:colOff>
      <xdr:row>76</xdr:row>
      <xdr:rowOff>147600</xdr:rowOff>
    </xdr:to>
    <xdr:cxnSp macro="">
      <xdr:nvCxnSpPr>
        <xdr:cNvPr id="641" name="直線コネクタ 640">
          <a:extLst>
            <a:ext uri="{FF2B5EF4-FFF2-40B4-BE49-F238E27FC236}">
              <a16:creationId xmlns:a16="http://schemas.microsoft.com/office/drawing/2014/main" id="{2F3FBC23-46E8-45DA-B68E-3B29DD199805}"/>
            </a:ext>
          </a:extLst>
        </xdr:cNvPr>
        <xdr:cNvCxnSpPr/>
      </xdr:nvCxnSpPr>
      <xdr:spPr>
        <a:xfrm flipV="1">
          <a:off x="11537910" y="12659790"/>
          <a:ext cx="812610" cy="41760"/>
        </a:xfrm>
        <a:prstGeom prst="straightConnector1">
          <a:avLst/>
        </a:prstGeom>
        <a:ln w="6350">
          <a:solidFill>
            <a:srgbClr val="FF0000"/>
          </a:solidFill>
          <a:miter/>
        </a:ln>
      </xdr:spPr>
    </xdr:cxnSp>
    <xdr:clientData/>
  </xdr:twoCellAnchor>
  <xdr:twoCellAnchor>
    <xdr:from>
      <xdr:col>71</xdr:col>
      <xdr:colOff>127080</xdr:colOff>
      <xdr:row>75</xdr:row>
      <xdr:rowOff>34920</xdr:rowOff>
    </xdr:from>
    <xdr:to>
      <xdr:col>72</xdr:col>
      <xdr:colOff>37800</xdr:colOff>
      <xdr:row>75</xdr:row>
      <xdr:rowOff>136080</xdr:rowOff>
    </xdr:to>
    <xdr:sp macro="" textlink="">
      <xdr:nvSpPr>
        <xdr:cNvPr id="642" name="フローチャート: 判断 641">
          <a:extLst>
            <a:ext uri="{FF2B5EF4-FFF2-40B4-BE49-F238E27FC236}">
              <a16:creationId xmlns:a16="http://schemas.microsoft.com/office/drawing/2014/main" id="{6054B158-FE93-453E-8DDC-A2F0B190BDFD}"/>
            </a:ext>
          </a:extLst>
        </xdr:cNvPr>
        <xdr:cNvSpPr/>
      </xdr:nvSpPr>
      <xdr:spPr>
        <a:xfrm>
          <a:off x="12300030" y="1242377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74</xdr:row>
      <xdr:rowOff>12240</xdr:rowOff>
    </xdr:from>
    <xdr:to>
      <xdr:col>73</xdr:col>
      <xdr:colOff>113105</xdr:colOff>
      <xdr:row>75</xdr:row>
      <xdr:rowOff>66600</xdr:rowOff>
    </xdr:to>
    <xdr:sp macro="" textlink="">
      <xdr:nvSpPr>
        <xdr:cNvPr id="643" name="テキスト ボックス 642">
          <a:extLst>
            <a:ext uri="{FF2B5EF4-FFF2-40B4-BE49-F238E27FC236}">
              <a16:creationId xmlns:a16="http://schemas.microsoft.com/office/drawing/2014/main" id="{2DF57EDB-AAB6-413C-8DDA-E07AE695A845}"/>
            </a:ext>
          </a:extLst>
        </xdr:cNvPr>
        <xdr:cNvSpPr/>
      </xdr:nvSpPr>
      <xdr:spPr>
        <a:xfrm>
          <a:off x="12106980" y="1223599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62,812</a:t>
          </a:r>
          <a:endParaRPr lang="en-US" sz="1000" b="0" strike="noStrike" spc="-1">
            <a:latin typeface="游明朝"/>
          </a:endParaRPr>
        </a:p>
      </xdr:txBody>
    </xdr:sp>
    <xdr:clientData/>
  </xdr:twoCellAnchor>
  <xdr:twoCellAnchor>
    <xdr:from>
      <xdr:col>67</xdr:col>
      <xdr:colOff>0</xdr:colOff>
      <xdr:row>76</xdr:row>
      <xdr:rowOff>2880</xdr:rowOff>
    </xdr:from>
    <xdr:to>
      <xdr:col>67</xdr:col>
      <xdr:colOff>101160</xdr:colOff>
      <xdr:row>76</xdr:row>
      <xdr:rowOff>94680</xdr:rowOff>
    </xdr:to>
    <xdr:sp macro="" textlink="">
      <xdr:nvSpPr>
        <xdr:cNvPr id="644" name="フローチャート: 判断 643">
          <a:extLst>
            <a:ext uri="{FF2B5EF4-FFF2-40B4-BE49-F238E27FC236}">
              <a16:creationId xmlns:a16="http://schemas.microsoft.com/office/drawing/2014/main" id="{F13A3A0E-FFB2-4769-AD48-A4068525AACA}"/>
            </a:ext>
          </a:extLst>
        </xdr:cNvPr>
        <xdr:cNvSpPr/>
      </xdr:nvSpPr>
      <xdr:spPr>
        <a:xfrm>
          <a:off x="11487150" y="12556830"/>
          <a:ext cx="101160" cy="918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74</xdr:row>
      <xdr:rowOff>132840</xdr:rowOff>
    </xdr:from>
    <xdr:to>
      <xdr:col>69</xdr:col>
      <xdr:colOff>7920</xdr:colOff>
      <xdr:row>76</xdr:row>
      <xdr:rowOff>31550</xdr:rowOff>
    </xdr:to>
    <xdr:sp macro="" textlink="">
      <xdr:nvSpPr>
        <xdr:cNvPr id="645" name="テキスト ボックス 644">
          <a:extLst>
            <a:ext uri="{FF2B5EF4-FFF2-40B4-BE49-F238E27FC236}">
              <a16:creationId xmlns:a16="http://schemas.microsoft.com/office/drawing/2014/main" id="{6A38507E-9DA8-45AB-806C-F5A4340108AA}"/>
            </a:ext>
          </a:extLst>
        </xdr:cNvPr>
        <xdr:cNvSpPr/>
      </xdr:nvSpPr>
      <xdr:spPr>
        <a:xfrm>
          <a:off x="11313090" y="12356590"/>
          <a:ext cx="52488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54,852</a:t>
          </a:r>
          <a:endParaRPr lang="en-US" sz="1000" b="0" strike="noStrike" spc="-1">
            <a:latin typeface="游明朝"/>
          </a:endParaRPr>
        </a:p>
      </xdr:txBody>
    </xdr:sp>
    <xdr:clientData/>
  </xdr:twoCellAnchor>
  <xdr:twoCellAnchor editAs="oneCell">
    <xdr:from>
      <xdr:col>84</xdr:col>
      <xdr:colOff>127080</xdr:colOff>
      <xdr:row>81</xdr:row>
      <xdr:rowOff>101160</xdr:rowOff>
    </xdr:from>
    <xdr:to>
      <xdr:col>89</xdr:col>
      <xdr:colOff>28505</xdr:colOff>
      <xdr:row>83</xdr:row>
      <xdr:rowOff>305</xdr:rowOff>
    </xdr:to>
    <xdr:sp macro="" textlink="">
      <xdr:nvSpPr>
        <xdr:cNvPr id="646" name="テキスト ボックス 645">
          <a:extLst>
            <a:ext uri="{FF2B5EF4-FFF2-40B4-BE49-F238E27FC236}">
              <a16:creationId xmlns:a16="http://schemas.microsoft.com/office/drawing/2014/main" id="{085D096E-C93D-42B5-B86D-37682AF184C6}"/>
            </a:ext>
          </a:extLst>
        </xdr:cNvPr>
        <xdr:cNvSpPr/>
      </xdr:nvSpPr>
      <xdr:spPr>
        <a:xfrm>
          <a:off x="14528880" y="13480610"/>
          <a:ext cx="76185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80</xdr:col>
      <xdr:colOff>50760</xdr:colOff>
      <xdr:row>81</xdr:row>
      <xdr:rowOff>101160</xdr:rowOff>
    </xdr:from>
    <xdr:to>
      <xdr:col>84</xdr:col>
      <xdr:colOff>123545</xdr:colOff>
      <xdr:row>83</xdr:row>
      <xdr:rowOff>305</xdr:rowOff>
    </xdr:to>
    <xdr:sp macro="" textlink="">
      <xdr:nvSpPr>
        <xdr:cNvPr id="647" name="テキスト ボックス 646">
          <a:extLst>
            <a:ext uri="{FF2B5EF4-FFF2-40B4-BE49-F238E27FC236}">
              <a16:creationId xmlns:a16="http://schemas.microsoft.com/office/drawing/2014/main" id="{BE94CAFE-62A0-4852-A3F2-2E06904CC4BC}"/>
            </a:ext>
          </a:extLst>
        </xdr:cNvPr>
        <xdr:cNvSpPr/>
      </xdr:nvSpPr>
      <xdr:spPr>
        <a:xfrm>
          <a:off x="1376676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75</xdr:col>
      <xdr:colOff>114480</xdr:colOff>
      <xdr:row>81</xdr:row>
      <xdr:rowOff>101160</xdr:rowOff>
    </xdr:from>
    <xdr:to>
      <xdr:col>80</xdr:col>
      <xdr:colOff>19080</xdr:colOff>
      <xdr:row>83</xdr:row>
      <xdr:rowOff>305</xdr:rowOff>
    </xdr:to>
    <xdr:sp macro="" textlink="">
      <xdr:nvSpPr>
        <xdr:cNvPr id="648" name="テキスト ボックス 647">
          <a:extLst>
            <a:ext uri="{FF2B5EF4-FFF2-40B4-BE49-F238E27FC236}">
              <a16:creationId xmlns:a16="http://schemas.microsoft.com/office/drawing/2014/main" id="{6FF41431-43FC-4F66-974D-9B2BE230F918}"/>
            </a:ext>
          </a:extLst>
        </xdr:cNvPr>
        <xdr:cNvSpPr/>
      </xdr:nvSpPr>
      <xdr:spPr>
        <a:xfrm>
          <a:off x="12973230" y="13480610"/>
          <a:ext cx="76185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71</xdr:col>
      <xdr:colOff>6480</xdr:colOff>
      <xdr:row>81</xdr:row>
      <xdr:rowOff>101160</xdr:rowOff>
    </xdr:from>
    <xdr:to>
      <xdr:col>75</xdr:col>
      <xdr:colOff>85615</xdr:colOff>
      <xdr:row>83</xdr:row>
      <xdr:rowOff>305</xdr:rowOff>
    </xdr:to>
    <xdr:sp macro="" textlink="">
      <xdr:nvSpPr>
        <xdr:cNvPr id="649" name="テキスト ボックス 648">
          <a:extLst>
            <a:ext uri="{FF2B5EF4-FFF2-40B4-BE49-F238E27FC236}">
              <a16:creationId xmlns:a16="http://schemas.microsoft.com/office/drawing/2014/main" id="{4C2BEFF5-D549-4FF7-8064-6111C6168567}"/>
            </a:ext>
          </a:extLst>
        </xdr:cNvPr>
        <xdr:cNvSpPr/>
      </xdr:nvSpPr>
      <xdr:spPr>
        <a:xfrm>
          <a:off x="1217943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66</xdr:col>
      <xdr:colOff>50760</xdr:colOff>
      <xdr:row>81</xdr:row>
      <xdr:rowOff>101160</xdr:rowOff>
    </xdr:from>
    <xdr:to>
      <xdr:col>70</xdr:col>
      <xdr:colOff>123545</xdr:colOff>
      <xdr:row>83</xdr:row>
      <xdr:rowOff>305</xdr:rowOff>
    </xdr:to>
    <xdr:sp macro="" textlink="">
      <xdr:nvSpPr>
        <xdr:cNvPr id="650" name="テキスト ボックス 649">
          <a:extLst>
            <a:ext uri="{FF2B5EF4-FFF2-40B4-BE49-F238E27FC236}">
              <a16:creationId xmlns:a16="http://schemas.microsoft.com/office/drawing/2014/main" id="{885DFF3F-9DE6-4A30-8A21-E552A8846AA5}"/>
            </a:ext>
          </a:extLst>
        </xdr:cNvPr>
        <xdr:cNvSpPr/>
      </xdr:nvSpPr>
      <xdr:spPr>
        <a:xfrm>
          <a:off x="1136646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85</xdr:col>
      <xdr:colOff>76320</xdr:colOff>
      <xdr:row>76</xdr:row>
      <xdr:rowOff>109440</xdr:rowOff>
    </xdr:from>
    <xdr:to>
      <xdr:col>86</xdr:col>
      <xdr:colOff>5760</xdr:colOff>
      <xdr:row>77</xdr:row>
      <xdr:rowOff>39240</xdr:rowOff>
    </xdr:to>
    <xdr:sp macro="" textlink="">
      <xdr:nvSpPr>
        <xdr:cNvPr id="651" name="楕円 650">
          <a:extLst>
            <a:ext uri="{FF2B5EF4-FFF2-40B4-BE49-F238E27FC236}">
              <a16:creationId xmlns:a16="http://schemas.microsoft.com/office/drawing/2014/main" id="{3BA056EA-F1CC-4FFF-B44D-967CC1C04B96}"/>
            </a:ext>
          </a:extLst>
        </xdr:cNvPr>
        <xdr:cNvSpPr/>
      </xdr:nvSpPr>
      <xdr:spPr>
        <a:xfrm>
          <a:off x="14649570" y="12663390"/>
          <a:ext cx="10089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10440</xdr:colOff>
      <xdr:row>76</xdr:row>
      <xdr:rowOff>109080</xdr:rowOff>
    </xdr:from>
    <xdr:to>
      <xdr:col>89</xdr:col>
      <xdr:colOff>18065</xdr:colOff>
      <xdr:row>78</xdr:row>
      <xdr:rowOff>11325</xdr:rowOff>
    </xdr:to>
    <xdr:sp macro="" textlink="">
      <xdr:nvSpPr>
        <xdr:cNvPr id="652" name="公債費該当値テキスト">
          <a:extLst>
            <a:ext uri="{FF2B5EF4-FFF2-40B4-BE49-F238E27FC236}">
              <a16:creationId xmlns:a16="http://schemas.microsoft.com/office/drawing/2014/main" id="{147FA6C3-FB57-492D-814C-50AE1739F95F}"/>
            </a:ext>
          </a:extLst>
        </xdr:cNvPr>
        <xdr:cNvSpPr/>
      </xdr:nvSpPr>
      <xdr:spPr>
        <a:xfrm>
          <a:off x="14755140" y="12663030"/>
          <a:ext cx="52515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47,744</a:t>
          </a:r>
          <a:endParaRPr lang="en-US" sz="1000" b="0" strike="noStrike" spc="-1">
            <a:latin typeface="游明朝"/>
          </a:endParaRPr>
        </a:p>
      </xdr:txBody>
    </xdr:sp>
    <xdr:clientData/>
  </xdr:twoCellAnchor>
  <xdr:twoCellAnchor>
    <xdr:from>
      <xdr:col>81</xdr:col>
      <xdr:colOff>0</xdr:colOff>
      <xdr:row>76</xdr:row>
      <xdr:rowOff>64440</xdr:rowOff>
    </xdr:from>
    <xdr:to>
      <xdr:col>81</xdr:col>
      <xdr:colOff>101160</xdr:colOff>
      <xdr:row>77</xdr:row>
      <xdr:rowOff>3960</xdr:rowOff>
    </xdr:to>
    <xdr:sp macro="" textlink="">
      <xdr:nvSpPr>
        <xdr:cNvPr id="653" name="楕円 652">
          <a:extLst>
            <a:ext uri="{FF2B5EF4-FFF2-40B4-BE49-F238E27FC236}">
              <a16:creationId xmlns:a16="http://schemas.microsoft.com/office/drawing/2014/main" id="{DDD3529A-10B7-4305-807F-01A47EFBC0A7}"/>
            </a:ext>
          </a:extLst>
        </xdr:cNvPr>
        <xdr:cNvSpPr/>
      </xdr:nvSpPr>
      <xdr:spPr>
        <a:xfrm>
          <a:off x="13887450" y="12618390"/>
          <a:ext cx="101160" cy="1046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77</xdr:row>
      <xdr:rowOff>16560</xdr:rowOff>
    </xdr:from>
    <xdr:to>
      <xdr:col>83</xdr:col>
      <xdr:colOff>7920</xdr:colOff>
      <xdr:row>78</xdr:row>
      <xdr:rowOff>74095</xdr:rowOff>
    </xdr:to>
    <xdr:sp macro="" textlink="">
      <xdr:nvSpPr>
        <xdr:cNvPr id="654" name="テキスト ボックス 653">
          <a:extLst>
            <a:ext uri="{FF2B5EF4-FFF2-40B4-BE49-F238E27FC236}">
              <a16:creationId xmlns:a16="http://schemas.microsoft.com/office/drawing/2014/main" id="{CEE64698-E890-491C-B6AF-13951AD6AE46}"/>
            </a:ext>
          </a:extLst>
        </xdr:cNvPr>
        <xdr:cNvSpPr/>
      </xdr:nvSpPr>
      <xdr:spPr>
        <a:xfrm>
          <a:off x="13713390" y="1273561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50,506</a:t>
          </a:r>
          <a:endParaRPr lang="en-US" sz="1000" b="0" strike="noStrike" spc="-1">
            <a:latin typeface="游明朝"/>
          </a:endParaRPr>
        </a:p>
      </xdr:txBody>
    </xdr:sp>
    <xdr:clientData/>
  </xdr:twoCellAnchor>
  <xdr:twoCellAnchor>
    <xdr:from>
      <xdr:col>76</xdr:col>
      <xdr:colOff>63360</xdr:colOff>
      <xdr:row>76</xdr:row>
      <xdr:rowOff>55080</xdr:rowOff>
    </xdr:from>
    <xdr:to>
      <xdr:col>76</xdr:col>
      <xdr:colOff>164520</xdr:colOff>
      <xdr:row>76</xdr:row>
      <xdr:rowOff>156240</xdr:rowOff>
    </xdr:to>
    <xdr:sp macro="" textlink="">
      <xdr:nvSpPr>
        <xdr:cNvPr id="655" name="楕円 654">
          <a:extLst>
            <a:ext uri="{FF2B5EF4-FFF2-40B4-BE49-F238E27FC236}">
              <a16:creationId xmlns:a16="http://schemas.microsoft.com/office/drawing/2014/main" id="{92BCA627-1ED5-4DF1-8D45-B258ECBB302D}"/>
            </a:ext>
          </a:extLst>
        </xdr:cNvPr>
        <xdr:cNvSpPr/>
      </xdr:nvSpPr>
      <xdr:spPr>
        <a:xfrm>
          <a:off x="13093560" y="126090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77</xdr:row>
      <xdr:rowOff>7560</xdr:rowOff>
    </xdr:from>
    <xdr:to>
      <xdr:col>78</xdr:col>
      <xdr:colOff>55375</xdr:colOff>
      <xdr:row>78</xdr:row>
      <xdr:rowOff>68270</xdr:rowOff>
    </xdr:to>
    <xdr:sp macro="" textlink="">
      <xdr:nvSpPr>
        <xdr:cNvPr id="656" name="テキスト ボックス 655">
          <a:extLst>
            <a:ext uri="{FF2B5EF4-FFF2-40B4-BE49-F238E27FC236}">
              <a16:creationId xmlns:a16="http://schemas.microsoft.com/office/drawing/2014/main" id="{81AB919C-A527-44E3-BF0C-854BEA409B32}"/>
            </a:ext>
          </a:extLst>
        </xdr:cNvPr>
        <xdr:cNvSpPr/>
      </xdr:nvSpPr>
      <xdr:spPr>
        <a:xfrm>
          <a:off x="12900510" y="1272661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51,069</a:t>
          </a:r>
          <a:endParaRPr lang="en-US" sz="1000" b="0" strike="noStrike" spc="-1">
            <a:latin typeface="游明朝"/>
          </a:endParaRPr>
        </a:p>
      </xdr:txBody>
    </xdr:sp>
    <xdr:clientData/>
  </xdr:twoCellAnchor>
  <xdr:twoCellAnchor>
    <xdr:from>
      <xdr:col>71</xdr:col>
      <xdr:colOff>127080</xdr:colOff>
      <xdr:row>76</xdr:row>
      <xdr:rowOff>55080</xdr:rowOff>
    </xdr:from>
    <xdr:to>
      <xdr:col>72</xdr:col>
      <xdr:colOff>37800</xdr:colOff>
      <xdr:row>76</xdr:row>
      <xdr:rowOff>156240</xdr:rowOff>
    </xdr:to>
    <xdr:sp macro="" textlink="">
      <xdr:nvSpPr>
        <xdr:cNvPr id="657" name="楕円 656">
          <a:extLst>
            <a:ext uri="{FF2B5EF4-FFF2-40B4-BE49-F238E27FC236}">
              <a16:creationId xmlns:a16="http://schemas.microsoft.com/office/drawing/2014/main" id="{EE30BDA4-898D-42C3-B665-0B4065BDBD8F}"/>
            </a:ext>
          </a:extLst>
        </xdr:cNvPr>
        <xdr:cNvSpPr/>
      </xdr:nvSpPr>
      <xdr:spPr>
        <a:xfrm>
          <a:off x="12300030" y="1260903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77</xdr:row>
      <xdr:rowOff>7560</xdr:rowOff>
    </xdr:from>
    <xdr:to>
      <xdr:col>73</xdr:col>
      <xdr:colOff>113105</xdr:colOff>
      <xdr:row>78</xdr:row>
      <xdr:rowOff>68270</xdr:rowOff>
    </xdr:to>
    <xdr:sp macro="" textlink="">
      <xdr:nvSpPr>
        <xdr:cNvPr id="658" name="テキスト ボックス 657">
          <a:extLst>
            <a:ext uri="{FF2B5EF4-FFF2-40B4-BE49-F238E27FC236}">
              <a16:creationId xmlns:a16="http://schemas.microsoft.com/office/drawing/2014/main" id="{DA98DB9F-0C2E-4B5A-8A19-CFE028A42F8D}"/>
            </a:ext>
          </a:extLst>
        </xdr:cNvPr>
        <xdr:cNvSpPr/>
      </xdr:nvSpPr>
      <xdr:spPr>
        <a:xfrm>
          <a:off x="12106980" y="1272661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51,066</a:t>
          </a:r>
          <a:endParaRPr lang="en-US" sz="1000" b="0" strike="noStrike" spc="-1">
            <a:latin typeface="游明朝"/>
          </a:endParaRPr>
        </a:p>
      </xdr:txBody>
    </xdr:sp>
    <xdr:clientData/>
  </xdr:twoCellAnchor>
  <xdr:twoCellAnchor>
    <xdr:from>
      <xdr:col>67</xdr:col>
      <xdr:colOff>0</xdr:colOff>
      <xdr:row>76</xdr:row>
      <xdr:rowOff>96840</xdr:rowOff>
    </xdr:from>
    <xdr:to>
      <xdr:col>67</xdr:col>
      <xdr:colOff>101160</xdr:colOff>
      <xdr:row>77</xdr:row>
      <xdr:rowOff>26640</xdr:rowOff>
    </xdr:to>
    <xdr:sp macro="" textlink="">
      <xdr:nvSpPr>
        <xdr:cNvPr id="659" name="楕円 658">
          <a:extLst>
            <a:ext uri="{FF2B5EF4-FFF2-40B4-BE49-F238E27FC236}">
              <a16:creationId xmlns:a16="http://schemas.microsoft.com/office/drawing/2014/main" id="{ED98B360-E36A-48D2-B768-EBF578CD0CFE}"/>
            </a:ext>
          </a:extLst>
        </xdr:cNvPr>
        <xdr:cNvSpPr/>
      </xdr:nvSpPr>
      <xdr:spPr>
        <a:xfrm>
          <a:off x="11487150" y="1265079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77</xdr:row>
      <xdr:rowOff>39600</xdr:rowOff>
    </xdr:from>
    <xdr:to>
      <xdr:col>69</xdr:col>
      <xdr:colOff>7920</xdr:colOff>
      <xdr:row>78</xdr:row>
      <xdr:rowOff>97135</xdr:rowOff>
    </xdr:to>
    <xdr:sp macro="" textlink="">
      <xdr:nvSpPr>
        <xdr:cNvPr id="660" name="テキスト ボックス 659">
          <a:extLst>
            <a:ext uri="{FF2B5EF4-FFF2-40B4-BE49-F238E27FC236}">
              <a16:creationId xmlns:a16="http://schemas.microsoft.com/office/drawing/2014/main" id="{D0937B03-4FAF-49DD-9FB3-26266FD23EDF}"/>
            </a:ext>
          </a:extLst>
        </xdr:cNvPr>
        <xdr:cNvSpPr/>
      </xdr:nvSpPr>
      <xdr:spPr>
        <a:xfrm>
          <a:off x="11313090" y="1275865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48,505</a:t>
          </a:r>
          <a:endParaRPr lang="en-US" sz="1000" b="0" strike="noStrike" spc="-1">
            <a:latin typeface="游明朝"/>
          </a:endParaRPr>
        </a:p>
      </xdr:txBody>
    </xdr:sp>
    <xdr:clientData/>
  </xdr:twoCellAnchor>
  <xdr:twoCellAnchor>
    <xdr:from>
      <xdr:col>65</xdr:col>
      <xdr:colOff>63360</xdr:colOff>
      <xdr:row>83</xdr:row>
      <xdr:rowOff>57240</xdr:rowOff>
    </xdr:from>
    <xdr:to>
      <xdr:col>90</xdr:col>
      <xdr:colOff>5760</xdr:colOff>
      <xdr:row>85</xdr:row>
      <xdr:rowOff>31320</xdr:rowOff>
    </xdr:to>
    <xdr:sp macro="" textlink="">
      <xdr:nvSpPr>
        <xdr:cNvPr id="661" name="正方形/長方形 660">
          <a:extLst>
            <a:ext uri="{FF2B5EF4-FFF2-40B4-BE49-F238E27FC236}">
              <a16:creationId xmlns:a16="http://schemas.microsoft.com/office/drawing/2014/main" id="{904631B9-E7E3-415A-99AA-BDFB8D4DBA7C}"/>
            </a:ext>
          </a:extLst>
        </xdr:cNvPr>
        <xdr:cNvSpPr/>
      </xdr:nvSpPr>
      <xdr:spPr>
        <a:xfrm>
          <a:off x="11207610" y="13766890"/>
          <a:ext cx="422865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積立金</a:t>
          </a:r>
          <a:endParaRPr lang="en-US" sz="1600" b="0" strike="noStrike" spc="-1">
            <a:latin typeface="游明朝"/>
          </a:endParaRPr>
        </a:p>
      </xdr:txBody>
    </xdr:sp>
    <xdr:clientData/>
  </xdr:twoCellAnchor>
  <xdr:twoCellAnchor>
    <xdr:from>
      <xdr:col>66</xdr:col>
      <xdr:colOff>0</xdr:colOff>
      <xdr:row>85</xdr:row>
      <xdr:rowOff>57240</xdr:rowOff>
    </xdr:from>
    <xdr:to>
      <xdr:col>73</xdr:col>
      <xdr:colOff>171360</xdr:colOff>
      <xdr:row>86</xdr:row>
      <xdr:rowOff>139320</xdr:rowOff>
    </xdr:to>
    <xdr:sp macro="" textlink="">
      <xdr:nvSpPr>
        <xdr:cNvPr id="662" name="正方形/長方形 661">
          <a:extLst>
            <a:ext uri="{FF2B5EF4-FFF2-40B4-BE49-F238E27FC236}">
              <a16:creationId xmlns:a16="http://schemas.microsoft.com/office/drawing/2014/main" id="{3D38D747-47E2-4014-BCB5-799FEF09CFBA}"/>
            </a:ext>
          </a:extLst>
        </xdr:cNvPr>
        <xdr:cNvSpPr/>
      </xdr:nvSpPr>
      <xdr:spPr>
        <a:xfrm>
          <a:off x="11315700" y="14097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66</xdr:col>
      <xdr:colOff>0</xdr:colOff>
      <xdr:row>86</xdr:row>
      <xdr:rowOff>88920</xdr:rowOff>
    </xdr:from>
    <xdr:to>
      <xdr:col>73</xdr:col>
      <xdr:colOff>171360</xdr:colOff>
      <xdr:row>87</xdr:row>
      <xdr:rowOff>161640</xdr:rowOff>
    </xdr:to>
    <xdr:sp macro="" textlink="">
      <xdr:nvSpPr>
        <xdr:cNvPr id="663" name="正方形/長方形 662">
          <a:extLst>
            <a:ext uri="{FF2B5EF4-FFF2-40B4-BE49-F238E27FC236}">
              <a16:creationId xmlns:a16="http://schemas.microsoft.com/office/drawing/2014/main" id="{AD22857F-DD72-48E6-8359-943DEEF20716}"/>
            </a:ext>
          </a:extLst>
        </xdr:cNvPr>
        <xdr:cNvSpPr/>
      </xdr:nvSpPr>
      <xdr:spPr>
        <a:xfrm>
          <a:off x="11315700" y="14293870"/>
          <a:ext cx="137151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22/46</a:t>
          </a:r>
          <a:endParaRPr lang="en-US" sz="1200" b="0" strike="noStrike" spc="-1">
            <a:latin typeface="游明朝"/>
          </a:endParaRPr>
        </a:p>
      </xdr:txBody>
    </xdr:sp>
    <xdr:clientData/>
  </xdr:twoCellAnchor>
  <xdr:twoCellAnchor>
    <xdr:from>
      <xdr:col>71</xdr:col>
      <xdr:colOff>63360</xdr:colOff>
      <xdr:row>85</xdr:row>
      <xdr:rowOff>57240</xdr:rowOff>
    </xdr:from>
    <xdr:to>
      <xdr:col>79</xdr:col>
      <xdr:colOff>63000</xdr:colOff>
      <xdr:row>86</xdr:row>
      <xdr:rowOff>139320</xdr:rowOff>
    </xdr:to>
    <xdr:sp macro="" textlink="">
      <xdr:nvSpPr>
        <xdr:cNvPr id="664" name="正方形/長方形 663">
          <a:extLst>
            <a:ext uri="{FF2B5EF4-FFF2-40B4-BE49-F238E27FC236}">
              <a16:creationId xmlns:a16="http://schemas.microsoft.com/office/drawing/2014/main" id="{8166647D-1E05-4F97-A15C-AFC731F1F38D}"/>
            </a:ext>
          </a:extLst>
        </xdr:cNvPr>
        <xdr:cNvSpPr/>
      </xdr:nvSpPr>
      <xdr:spPr>
        <a:xfrm>
          <a:off x="12236310" y="14097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71</xdr:col>
      <xdr:colOff>63360</xdr:colOff>
      <xdr:row>86</xdr:row>
      <xdr:rowOff>88920</xdr:rowOff>
    </xdr:from>
    <xdr:to>
      <xdr:col>79</xdr:col>
      <xdr:colOff>63000</xdr:colOff>
      <xdr:row>87</xdr:row>
      <xdr:rowOff>161640</xdr:rowOff>
    </xdr:to>
    <xdr:sp macro="" textlink="">
      <xdr:nvSpPr>
        <xdr:cNvPr id="665" name="正方形/長方形 664">
          <a:extLst>
            <a:ext uri="{FF2B5EF4-FFF2-40B4-BE49-F238E27FC236}">
              <a16:creationId xmlns:a16="http://schemas.microsoft.com/office/drawing/2014/main" id="{8B838FE1-C0CE-4428-A10E-93E2484BBA40}"/>
            </a:ext>
          </a:extLst>
        </xdr:cNvPr>
        <xdr:cNvSpPr/>
      </xdr:nvSpPr>
      <xdr:spPr>
        <a:xfrm>
          <a:off x="12236310" y="14293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20,924</a:t>
          </a:r>
          <a:endParaRPr lang="en-US" sz="1200" b="0" strike="noStrike" spc="-1">
            <a:latin typeface="游明朝"/>
          </a:endParaRPr>
        </a:p>
      </xdr:txBody>
    </xdr:sp>
    <xdr:clientData/>
  </xdr:twoCellAnchor>
  <xdr:twoCellAnchor>
    <xdr:from>
      <xdr:col>77</xdr:col>
      <xdr:colOff>63360</xdr:colOff>
      <xdr:row>85</xdr:row>
      <xdr:rowOff>57240</xdr:rowOff>
    </xdr:from>
    <xdr:to>
      <xdr:col>85</xdr:col>
      <xdr:colOff>63000</xdr:colOff>
      <xdr:row>86</xdr:row>
      <xdr:rowOff>139320</xdr:rowOff>
    </xdr:to>
    <xdr:sp macro="" textlink="">
      <xdr:nvSpPr>
        <xdr:cNvPr id="666" name="正方形/長方形 665">
          <a:extLst>
            <a:ext uri="{FF2B5EF4-FFF2-40B4-BE49-F238E27FC236}">
              <a16:creationId xmlns:a16="http://schemas.microsoft.com/office/drawing/2014/main" id="{6AF3FCB5-788D-4124-B151-034CAEF89FAD}"/>
            </a:ext>
          </a:extLst>
        </xdr:cNvPr>
        <xdr:cNvSpPr/>
      </xdr:nvSpPr>
      <xdr:spPr>
        <a:xfrm>
          <a:off x="13265010" y="14097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77</xdr:col>
      <xdr:colOff>63360</xdr:colOff>
      <xdr:row>86</xdr:row>
      <xdr:rowOff>88920</xdr:rowOff>
    </xdr:from>
    <xdr:to>
      <xdr:col>85</xdr:col>
      <xdr:colOff>63000</xdr:colOff>
      <xdr:row>87</xdr:row>
      <xdr:rowOff>161640</xdr:rowOff>
    </xdr:to>
    <xdr:sp macro="" textlink="">
      <xdr:nvSpPr>
        <xdr:cNvPr id="667" name="正方形/長方形 666">
          <a:extLst>
            <a:ext uri="{FF2B5EF4-FFF2-40B4-BE49-F238E27FC236}">
              <a16:creationId xmlns:a16="http://schemas.microsoft.com/office/drawing/2014/main" id="{2D87CE3E-F20D-48A8-97E4-A0E35BC799BB}"/>
            </a:ext>
          </a:extLst>
        </xdr:cNvPr>
        <xdr:cNvSpPr/>
      </xdr:nvSpPr>
      <xdr:spPr>
        <a:xfrm>
          <a:off x="13265010" y="14293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39,020</a:t>
          </a:r>
          <a:endParaRPr lang="en-US" sz="1200" b="0" strike="noStrike" spc="-1">
            <a:latin typeface="游明朝"/>
          </a:endParaRPr>
        </a:p>
      </xdr:txBody>
    </xdr:sp>
    <xdr:clientData/>
  </xdr:twoCellAnchor>
  <xdr:twoCellAnchor>
    <xdr:from>
      <xdr:col>65</xdr:col>
      <xdr:colOff>63360</xdr:colOff>
      <xdr:row>88</xdr:row>
      <xdr:rowOff>25560</xdr:rowOff>
    </xdr:from>
    <xdr:to>
      <xdr:col>90</xdr:col>
      <xdr:colOff>5760</xdr:colOff>
      <xdr:row>101</xdr:row>
      <xdr:rowOff>82440</xdr:rowOff>
    </xdr:to>
    <xdr:sp macro="" textlink="">
      <xdr:nvSpPr>
        <xdr:cNvPr id="668" name="正方形/長方形 667">
          <a:extLst>
            <a:ext uri="{FF2B5EF4-FFF2-40B4-BE49-F238E27FC236}">
              <a16:creationId xmlns:a16="http://schemas.microsoft.com/office/drawing/2014/main" id="{80C43004-438C-47FA-8F84-C65D13E88277}"/>
            </a:ext>
          </a:extLst>
        </xdr:cNvPr>
        <xdr:cNvSpPr/>
      </xdr:nvSpPr>
      <xdr:spPr>
        <a:xfrm>
          <a:off x="11207610" y="14560710"/>
          <a:ext cx="4228650" cy="22666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28080</xdr:colOff>
      <xdr:row>87</xdr:row>
      <xdr:rowOff>6480</xdr:rowOff>
    </xdr:from>
    <xdr:to>
      <xdr:col>67</xdr:col>
      <xdr:colOff>26345</xdr:colOff>
      <xdr:row>88</xdr:row>
      <xdr:rowOff>48340</xdr:rowOff>
    </xdr:to>
    <xdr:sp macro="" textlink="">
      <xdr:nvSpPr>
        <xdr:cNvPr id="669" name="テキスト ボックス 668">
          <a:extLst>
            <a:ext uri="{FF2B5EF4-FFF2-40B4-BE49-F238E27FC236}">
              <a16:creationId xmlns:a16="http://schemas.microsoft.com/office/drawing/2014/main" id="{EEB21965-A598-45D7-9CF8-1CB78BC51F81}"/>
            </a:ext>
          </a:extLst>
        </xdr:cNvPr>
        <xdr:cNvSpPr/>
      </xdr:nvSpPr>
      <xdr:spPr>
        <a:xfrm>
          <a:off x="11172330" y="14376530"/>
          <a:ext cx="34434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65</xdr:col>
      <xdr:colOff>63360</xdr:colOff>
      <xdr:row>101</xdr:row>
      <xdr:rowOff>82440</xdr:rowOff>
    </xdr:from>
    <xdr:to>
      <xdr:col>90</xdr:col>
      <xdr:colOff>5760</xdr:colOff>
      <xdr:row>101</xdr:row>
      <xdr:rowOff>82440</xdr:rowOff>
    </xdr:to>
    <xdr:cxnSp macro="">
      <xdr:nvCxnSpPr>
        <xdr:cNvPr id="670" name="直線コネクタ 669">
          <a:extLst>
            <a:ext uri="{FF2B5EF4-FFF2-40B4-BE49-F238E27FC236}">
              <a16:creationId xmlns:a16="http://schemas.microsoft.com/office/drawing/2014/main" id="{3F0485C5-EAD4-40E5-BBB6-3E39FC3F307E}"/>
            </a:ext>
          </a:extLst>
        </xdr:cNvPr>
        <xdr:cNvCxnSpPr/>
      </xdr:nvCxnSpPr>
      <xdr:spPr>
        <a:xfrm>
          <a:off x="11207610" y="16827390"/>
          <a:ext cx="4228650" cy="0"/>
        </a:xfrm>
        <a:prstGeom prst="straightConnector1">
          <a:avLst/>
        </a:prstGeom>
        <a:ln w="6350">
          <a:solidFill>
            <a:srgbClr val="C0C0C0"/>
          </a:solidFill>
          <a:miter/>
        </a:ln>
      </xdr:spPr>
    </xdr:cxnSp>
    <xdr:clientData/>
  </xdr:twoCellAnchor>
  <xdr:twoCellAnchor>
    <xdr:from>
      <xdr:col>65</xdr:col>
      <xdr:colOff>63360</xdr:colOff>
      <xdr:row>98</xdr:row>
      <xdr:rowOff>139680</xdr:rowOff>
    </xdr:from>
    <xdr:to>
      <xdr:col>90</xdr:col>
      <xdr:colOff>5760</xdr:colOff>
      <xdr:row>98</xdr:row>
      <xdr:rowOff>139680</xdr:rowOff>
    </xdr:to>
    <xdr:cxnSp macro="">
      <xdr:nvCxnSpPr>
        <xdr:cNvPr id="671" name="直線コネクタ 670">
          <a:extLst>
            <a:ext uri="{FF2B5EF4-FFF2-40B4-BE49-F238E27FC236}">
              <a16:creationId xmlns:a16="http://schemas.microsoft.com/office/drawing/2014/main" id="{624FC0C8-A890-4DC4-8421-7C3034E1E1F0}"/>
            </a:ext>
          </a:extLst>
        </xdr:cNvPr>
        <xdr:cNvCxnSpPr/>
      </xdr:nvCxnSpPr>
      <xdr:spPr>
        <a:xfrm>
          <a:off x="11207610" y="16370280"/>
          <a:ext cx="4228650" cy="0"/>
        </a:xfrm>
        <a:prstGeom prst="straightConnector1">
          <a:avLst/>
        </a:prstGeom>
        <a:ln w="6350">
          <a:solidFill>
            <a:srgbClr val="C0C0C0"/>
          </a:solidFill>
          <a:miter/>
        </a:ln>
      </xdr:spPr>
    </xdr:cxnSp>
    <xdr:clientData/>
  </xdr:twoCellAnchor>
  <xdr:twoCellAnchor editAs="oneCell">
    <xdr:from>
      <xdr:col>64</xdr:col>
      <xdr:colOff>6840</xdr:colOff>
      <xdr:row>98</xdr:row>
      <xdr:rowOff>18720</xdr:rowOff>
    </xdr:from>
    <xdr:to>
      <xdr:col>65</xdr:col>
      <xdr:colOff>83455</xdr:colOff>
      <xdr:row>99</xdr:row>
      <xdr:rowOff>69710</xdr:rowOff>
    </xdr:to>
    <xdr:sp macro="" textlink="">
      <xdr:nvSpPr>
        <xdr:cNvPr id="672" name="テキスト ボックス 671">
          <a:extLst>
            <a:ext uri="{FF2B5EF4-FFF2-40B4-BE49-F238E27FC236}">
              <a16:creationId xmlns:a16="http://schemas.microsoft.com/office/drawing/2014/main" id="{C35BC207-7472-43F0-9677-2B9915016F0E}"/>
            </a:ext>
          </a:extLst>
        </xdr:cNvPr>
        <xdr:cNvSpPr/>
      </xdr:nvSpPr>
      <xdr:spPr>
        <a:xfrm>
          <a:off x="10979640" y="16249320"/>
          <a:ext cx="24489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65</xdr:col>
      <xdr:colOff>63360</xdr:colOff>
      <xdr:row>96</xdr:row>
      <xdr:rowOff>25200</xdr:rowOff>
    </xdr:from>
    <xdr:to>
      <xdr:col>90</xdr:col>
      <xdr:colOff>5760</xdr:colOff>
      <xdr:row>96</xdr:row>
      <xdr:rowOff>25200</xdr:rowOff>
    </xdr:to>
    <xdr:cxnSp macro="">
      <xdr:nvCxnSpPr>
        <xdr:cNvPr id="673" name="直線コネクタ 672">
          <a:extLst>
            <a:ext uri="{FF2B5EF4-FFF2-40B4-BE49-F238E27FC236}">
              <a16:creationId xmlns:a16="http://schemas.microsoft.com/office/drawing/2014/main" id="{65E55B8F-425A-4652-A572-A96CD7FF596F}"/>
            </a:ext>
          </a:extLst>
        </xdr:cNvPr>
        <xdr:cNvCxnSpPr/>
      </xdr:nvCxnSpPr>
      <xdr:spPr>
        <a:xfrm>
          <a:off x="11207610" y="15912900"/>
          <a:ext cx="4228650" cy="0"/>
        </a:xfrm>
        <a:prstGeom prst="straightConnector1">
          <a:avLst/>
        </a:prstGeom>
        <a:ln w="6350">
          <a:solidFill>
            <a:srgbClr val="C0C0C0"/>
          </a:solidFill>
          <a:miter/>
        </a:ln>
      </xdr:spPr>
    </xdr:cxnSp>
    <xdr:clientData/>
  </xdr:twoCellAnchor>
  <xdr:twoCellAnchor editAs="oneCell">
    <xdr:from>
      <xdr:col>62</xdr:col>
      <xdr:colOff>106560</xdr:colOff>
      <xdr:row>95</xdr:row>
      <xdr:rowOff>75960</xdr:rowOff>
    </xdr:from>
    <xdr:to>
      <xdr:col>65</xdr:col>
      <xdr:colOff>114185</xdr:colOff>
      <xdr:row>96</xdr:row>
      <xdr:rowOff>120960</xdr:rowOff>
    </xdr:to>
    <xdr:sp macro="" textlink="">
      <xdr:nvSpPr>
        <xdr:cNvPr id="674" name="テキスト ボックス 673">
          <a:extLst>
            <a:ext uri="{FF2B5EF4-FFF2-40B4-BE49-F238E27FC236}">
              <a16:creationId xmlns:a16="http://schemas.microsoft.com/office/drawing/2014/main" id="{4E075931-6C03-411E-9525-9D43EC4B2C65}"/>
            </a:ext>
          </a:extLst>
        </xdr:cNvPr>
        <xdr:cNvSpPr/>
      </xdr:nvSpPr>
      <xdr:spPr>
        <a:xfrm>
          <a:off x="10736460" y="15792210"/>
          <a:ext cx="52515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50,000</a:t>
          </a:r>
          <a:endParaRPr lang="en-US" sz="1000" b="0" strike="noStrike" spc="-1">
            <a:latin typeface="游明朝"/>
          </a:endParaRPr>
        </a:p>
      </xdr:txBody>
    </xdr:sp>
    <xdr:clientData/>
  </xdr:twoCellAnchor>
  <xdr:twoCellAnchor>
    <xdr:from>
      <xdr:col>65</xdr:col>
      <xdr:colOff>63360</xdr:colOff>
      <xdr:row>93</xdr:row>
      <xdr:rowOff>82440</xdr:rowOff>
    </xdr:from>
    <xdr:to>
      <xdr:col>90</xdr:col>
      <xdr:colOff>5760</xdr:colOff>
      <xdr:row>93</xdr:row>
      <xdr:rowOff>82440</xdr:rowOff>
    </xdr:to>
    <xdr:cxnSp macro="">
      <xdr:nvCxnSpPr>
        <xdr:cNvPr id="675" name="直線コネクタ 674">
          <a:extLst>
            <a:ext uri="{FF2B5EF4-FFF2-40B4-BE49-F238E27FC236}">
              <a16:creationId xmlns:a16="http://schemas.microsoft.com/office/drawing/2014/main" id="{E82EB7B5-6DC8-41E4-8E34-50F3B3AD91A0}"/>
            </a:ext>
          </a:extLst>
        </xdr:cNvPr>
        <xdr:cNvCxnSpPr/>
      </xdr:nvCxnSpPr>
      <xdr:spPr>
        <a:xfrm>
          <a:off x="11207610" y="15455790"/>
          <a:ext cx="4228650" cy="0"/>
        </a:xfrm>
        <a:prstGeom prst="straightConnector1">
          <a:avLst/>
        </a:prstGeom>
        <a:ln w="6350">
          <a:solidFill>
            <a:srgbClr val="C0C0C0"/>
          </a:solidFill>
          <a:miter/>
        </a:ln>
      </xdr:spPr>
    </xdr:cxnSp>
    <xdr:clientData/>
  </xdr:twoCellAnchor>
  <xdr:twoCellAnchor editAs="oneCell">
    <xdr:from>
      <xdr:col>62</xdr:col>
      <xdr:colOff>42840</xdr:colOff>
      <xdr:row>92</xdr:row>
      <xdr:rowOff>132840</xdr:rowOff>
    </xdr:from>
    <xdr:to>
      <xdr:col>65</xdr:col>
      <xdr:colOff>126885</xdr:colOff>
      <xdr:row>94</xdr:row>
      <xdr:rowOff>6480</xdr:rowOff>
    </xdr:to>
    <xdr:sp macro="" textlink="">
      <xdr:nvSpPr>
        <xdr:cNvPr id="676" name="テキスト ボックス 675">
          <a:extLst>
            <a:ext uri="{FF2B5EF4-FFF2-40B4-BE49-F238E27FC236}">
              <a16:creationId xmlns:a16="http://schemas.microsoft.com/office/drawing/2014/main" id="{0A467D6D-1E42-4B14-B47E-CFFB14EBBA26}"/>
            </a:ext>
          </a:extLst>
        </xdr:cNvPr>
        <xdr:cNvSpPr/>
      </xdr:nvSpPr>
      <xdr:spPr>
        <a:xfrm>
          <a:off x="10672740" y="15334740"/>
          <a:ext cx="58887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100,000</a:t>
          </a:r>
          <a:endParaRPr lang="en-US" sz="1000" b="0" strike="noStrike" spc="-1">
            <a:latin typeface="游明朝"/>
          </a:endParaRPr>
        </a:p>
      </xdr:txBody>
    </xdr:sp>
    <xdr:clientData/>
  </xdr:twoCellAnchor>
  <xdr:twoCellAnchor>
    <xdr:from>
      <xdr:col>65</xdr:col>
      <xdr:colOff>63360</xdr:colOff>
      <xdr:row>90</xdr:row>
      <xdr:rowOff>139680</xdr:rowOff>
    </xdr:from>
    <xdr:to>
      <xdr:col>90</xdr:col>
      <xdr:colOff>5760</xdr:colOff>
      <xdr:row>90</xdr:row>
      <xdr:rowOff>139680</xdr:rowOff>
    </xdr:to>
    <xdr:cxnSp macro="">
      <xdr:nvCxnSpPr>
        <xdr:cNvPr id="677" name="直線コネクタ 676">
          <a:extLst>
            <a:ext uri="{FF2B5EF4-FFF2-40B4-BE49-F238E27FC236}">
              <a16:creationId xmlns:a16="http://schemas.microsoft.com/office/drawing/2014/main" id="{1D0E3B4A-57E9-42C7-878D-C8A91F026491}"/>
            </a:ext>
          </a:extLst>
        </xdr:cNvPr>
        <xdr:cNvCxnSpPr/>
      </xdr:nvCxnSpPr>
      <xdr:spPr>
        <a:xfrm>
          <a:off x="11207610" y="15005030"/>
          <a:ext cx="4228650" cy="0"/>
        </a:xfrm>
        <a:prstGeom prst="straightConnector1">
          <a:avLst/>
        </a:prstGeom>
        <a:ln w="6350">
          <a:solidFill>
            <a:srgbClr val="C0C0C0"/>
          </a:solidFill>
          <a:miter/>
        </a:ln>
      </xdr:spPr>
    </xdr:cxnSp>
    <xdr:clientData/>
  </xdr:twoCellAnchor>
  <xdr:twoCellAnchor editAs="oneCell">
    <xdr:from>
      <xdr:col>62</xdr:col>
      <xdr:colOff>42840</xdr:colOff>
      <xdr:row>90</xdr:row>
      <xdr:rowOff>28080</xdr:rowOff>
    </xdr:from>
    <xdr:to>
      <xdr:col>65</xdr:col>
      <xdr:colOff>126885</xdr:colOff>
      <xdr:row>91</xdr:row>
      <xdr:rowOff>88790</xdr:rowOff>
    </xdr:to>
    <xdr:sp macro="" textlink="">
      <xdr:nvSpPr>
        <xdr:cNvPr id="678" name="テキスト ボックス 677">
          <a:extLst>
            <a:ext uri="{FF2B5EF4-FFF2-40B4-BE49-F238E27FC236}">
              <a16:creationId xmlns:a16="http://schemas.microsoft.com/office/drawing/2014/main" id="{265DA7AB-C16F-4849-9879-66B2BF6C0104}"/>
            </a:ext>
          </a:extLst>
        </xdr:cNvPr>
        <xdr:cNvSpPr/>
      </xdr:nvSpPr>
      <xdr:spPr>
        <a:xfrm>
          <a:off x="10672740" y="14893430"/>
          <a:ext cx="5888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150,000</a:t>
          </a:r>
          <a:endParaRPr lang="en-US" sz="1000" b="0" strike="noStrike" spc="-1">
            <a:latin typeface="游明朝"/>
          </a:endParaRPr>
        </a:p>
      </xdr:txBody>
    </xdr:sp>
    <xdr:clientData/>
  </xdr:twoCellAnchor>
  <xdr:twoCellAnchor>
    <xdr:from>
      <xdr:col>65</xdr:col>
      <xdr:colOff>63360</xdr:colOff>
      <xdr:row>88</xdr:row>
      <xdr:rowOff>25200</xdr:rowOff>
    </xdr:from>
    <xdr:to>
      <xdr:col>90</xdr:col>
      <xdr:colOff>5760</xdr:colOff>
      <xdr:row>88</xdr:row>
      <xdr:rowOff>25200</xdr:rowOff>
    </xdr:to>
    <xdr:cxnSp macro="">
      <xdr:nvCxnSpPr>
        <xdr:cNvPr id="679" name="直線コネクタ 678">
          <a:extLst>
            <a:ext uri="{FF2B5EF4-FFF2-40B4-BE49-F238E27FC236}">
              <a16:creationId xmlns:a16="http://schemas.microsoft.com/office/drawing/2014/main" id="{8706779E-53EC-4B07-A58C-A6FCC80643B3}"/>
            </a:ext>
          </a:extLst>
        </xdr:cNvPr>
        <xdr:cNvCxnSpPr/>
      </xdr:nvCxnSpPr>
      <xdr:spPr>
        <a:xfrm>
          <a:off x="11207610" y="14560350"/>
          <a:ext cx="4228650" cy="0"/>
        </a:xfrm>
        <a:prstGeom prst="straightConnector1">
          <a:avLst/>
        </a:prstGeom>
        <a:ln w="6350">
          <a:solidFill>
            <a:srgbClr val="C0C0C0"/>
          </a:solidFill>
          <a:miter/>
        </a:ln>
      </xdr:spPr>
    </xdr:cxnSp>
    <xdr:clientData/>
  </xdr:twoCellAnchor>
  <xdr:twoCellAnchor editAs="oneCell">
    <xdr:from>
      <xdr:col>62</xdr:col>
      <xdr:colOff>42840</xdr:colOff>
      <xdr:row>87</xdr:row>
      <xdr:rowOff>75960</xdr:rowOff>
    </xdr:from>
    <xdr:to>
      <xdr:col>65</xdr:col>
      <xdr:colOff>126885</xdr:colOff>
      <xdr:row>88</xdr:row>
      <xdr:rowOff>133495</xdr:rowOff>
    </xdr:to>
    <xdr:sp macro="" textlink="">
      <xdr:nvSpPr>
        <xdr:cNvPr id="680" name="テキスト ボックス 679">
          <a:extLst>
            <a:ext uri="{FF2B5EF4-FFF2-40B4-BE49-F238E27FC236}">
              <a16:creationId xmlns:a16="http://schemas.microsoft.com/office/drawing/2014/main" id="{CA178154-0E0B-43E8-BBBC-9B5D9BC392E5}"/>
            </a:ext>
          </a:extLst>
        </xdr:cNvPr>
        <xdr:cNvSpPr/>
      </xdr:nvSpPr>
      <xdr:spPr>
        <a:xfrm>
          <a:off x="10672740" y="14446010"/>
          <a:ext cx="5888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200,000</a:t>
          </a:r>
          <a:endParaRPr lang="en-US" sz="1000" b="0" strike="noStrike" spc="-1">
            <a:latin typeface="游明朝"/>
          </a:endParaRPr>
        </a:p>
      </xdr:txBody>
    </xdr:sp>
    <xdr:clientData/>
  </xdr:twoCellAnchor>
  <xdr:twoCellAnchor>
    <xdr:from>
      <xdr:col>65</xdr:col>
      <xdr:colOff>63360</xdr:colOff>
      <xdr:row>88</xdr:row>
      <xdr:rowOff>25560</xdr:rowOff>
    </xdr:from>
    <xdr:to>
      <xdr:col>90</xdr:col>
      <xdr:colOff>5760</xdr:colOff>
      <xdr:row>101</xdr:row>
      <xdr:rowOff>82440</xdr:rowOff>
    </xdr:to>
    <xdr:sp macro="" textlink="">
      <xdr:nvSpPr>
        <xdr:cNvPr id="681" name="積立金グラフ枠">
          <a:extLst>
            <a:ext uri="{FF2B5EF4-FFF2-40B4-BE49-F238E27FC236}">
              <a16:creationId xmlns:a16="http://schemas.microsoft.com/office/drawing/2014/main" id="{8AFCA7C3-9968-454A-B3F8-884A4861A3C7}"/>
            </a:ext>
          </a:extLst>
        </xdr:cNvPr>
        <xdr:cNvSpPr/>
      </xdr:nvSpPr>
      <xdr:spPr>
        <a:xfrm>
          <a:off x="11207610" y="14560710"/>
          <a:ext cx="4228650" cy="22666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124920</xdr:colOff>
      <xdr:row>90</xdr:row>
      <xdr:rowOff>106560</xdr:rowOff>
    </xdr:from>
    <xdr:to>
      <xdr:col>85</xdr:col>
      <xdr:colOff>126360</xdr:colOff>
      <xdr:row>98</xdr:row>
      <xdr:rowOff>127800</xdr:rowOff>
    </xdr:to>
    <xdr:cxnSp macro="">
      <xdr:nvCxnSpPr>
        <xdr:cNvPr id="682" name="直線コネクタ 681">
          <a:extLst>
            <a:ext uri="{FF2B5EF4-FFF2-40B4-BE49-F238E27FC236}">
              <a16:creationId xmlns:a16="http://schemas.microsoft.com/office/drawing/2014/main" id="{D59929AA-8515-4E57-8BE9-AF42A42D78A4}"/>
            </a:ext>
          </a:extLst>
        </xdr:cNvPr>
        <xdr:cNvCxnSpPr/>
      </xdr:nvCxnSpPr>
      <xdr:spPr>
        <a:xfrm flipV="1">
          <a:off x="14698170" y="14971910"/>
          <a:ext cx="1440" cy="1386490"/>
        </a:xfrm>
        <a:prstGeom prst="straightConnector1">
          <a:avLst/>
        </a:prstGeom>
        <a:ln w="31750">
          <a:solidFill>
            <a:srgbClr val="808080"/>
          </a:solidFill>
          <a:miter/>
        </a:ln>
      </xdr:spPr>
    </xdr:cxnSp>
    <xdr:clientData/>
  </xdr:twoCellAnchor>
  <xdr:twoCellAnchor editAs="oneCell">
    <xdr:from>
      <xdr:col>86</xdr:col>
      <xdr:colOff>10080</xdr:colOff>
      <xdr:row>98</xdr:row>
      <xdr:rowOff>153360</xdr:rowOff>
    </xdr:from>
    <xdr:to>
      <xdr:col>88</xdr:col>
      <xdr:colOff>125345</xdr:colOff>
      <xdr:row>100</xdr:row>
      <xdr:rowOff>26640</xdr:rowOff>
    </xdr:to>
    <xdr:sp macro="" textlink="">
      <xdr:nvSpPr>
        <xdr:cNvPr id="683" name="積立金最小値テキスト">
          <a:extLst>
            <a:ext uri="{FF2B5EF4-FFF2-40B4-BE49-F238E27FC236}">
              <a16:creationId xmlns:a16="http://schemas.microsoft.com/office/drawing/2014/main" id="{A459A2B9-4153-41AD-99AB-B71E5C99844D}"/>
            </a:ext>
          </a:extLst>
        </xdr:cNvPr>
        <xdr:cNvSpPr/>
      </xdr:nvSpPr>
      <xdr:spPr>
        <a:xfrm>
          <a:off x="14754780" y="16383960"/>
          <a:ext cx="461340" cy="2161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1,267</a:t>
          </a:r>
          <a:endParaRPr lang="en-US" sz="1000" b="0" strike="noStrike" spc="-1">
            <a:latin typeface="游明朝"/>
          </a:endParaRPr>
        </a:p>
      </xdr:txBody>
    </xdr:sp>
    <xdr:clientData/>
  </xdr:twoCellAnchor>
  <xdr:twoCellAnchor>
    <xdr:from>
      <xdr:col>85</xdr:col>
      <xdr:colOff>37800</xdr:colOff>
      <xdr:row>98</xdr:row>
      <xdr:rowOff>127800</xdr:rowOff>
    </xdr:from>
    <xdr:to>
      <xdr:col>86</xdr:col>
      <xdr:colOff>25200</xdr:colOff>
      <xdr:row>98</xdr:row>
      <xdr:rowOff>127800</xdr:rowOff>
    </xdr:to>
    <xdr:cxnSp macro="">
      <xdr:nvCxnSpPr>
        <xdr:cNvPr id="684" name="直線コネクタ 683">
          <a:extLst>
            <a:ext uri="{FF2B5EF4-FFF2-40B4-BE49-F238E27FC236}">
              <a16:creationId xmlns:a16="http://schemas.microsoft.com/office/drawing/2014/main" id="{A188A351-62E2-451D-964E-6968CFCCC07E}"/>
            </a:ext>
          </a:extLst>
        </xdr:cNvPr>
        <xdr:cNvCxnSpPr/>
      </xdr:nvCxnSpPr>
      <xdr:spPr>
        <a:xfrm>
          <a:off x="14611050" y="16358400"/>
          <a:ext cx="158850" cy="0"/>
        </a:xfrm>
        <a:prstGeom prst="straightConnector1">
          <a:avLst/>
        </a:prstGeom>
        <a:ln w="19050">
          <a:solidFill>
            <a:srgbClr val="000000"/>
          </a:solidFill>
          <a:miter/>
        </a:ln>
      </xdr:spPr>
    </xdr:cxnSp>
    <xdr:clientData/>
  </xdr:twoCellAnchor>
  <xdr:twoCellAnchor editAs="oneCell">
    <xdr:from>
      <xdr:col>86</xdr:col>
      <xdr:colOff>11160</xdr:colOff>
      <xdr:row>89</xdr:row>
      <xdr:rowOff>74520</xdr:rowOff>
    </xdr:from>
    <xdr:to>
      <xdr:col>89</xdr:col>
      <xdr:colOff>88855</xdr:colOff>
      <xdr:row>90</xdr:row>
      <xdr:rowOff>132055</xdr:rowOff>
    </xdr:to>
    <xdr:sp macro="" textlink="">
      <xdr:nvSpPr>
        <xdr:cNvPr id="685" name="積立金最大値テキスト">
          <a:extLst>
            <a:ext uri="{FF2B5EF4-FFF2-40B4-BE49-F238E27FC236}">
              <a16:creationId xmlns:a16="http://schemas.microsoft.com/office/drawing/2014/main" id="{19F3BD6A-61A3-4947-BAA0-4CE509A06FC7}"/>
            </a:ext>
          </a:extLst>
        </xdr:cNvPr>
        <xdr:cNvSpPr/>
      </xdr:nvSpPr>
      <xdr:spPr>
        <a:xfrm>
          <a:off x="14755860" y="14774770"/>
          <a:ext cx="5888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153,602</a:t>
          </a:r>
          <a:endParaRPr lang="en-US" sz="1000" b="0" strike="noStrike" spc="-1">
            <a:latin typeface="游明朝"/>
          </a:endParaRPr>
        </a:p>
      </xdr:txBody>
    </xdr:sp>
    <xdr:clientData/>
  </xdr:twoCellAnchor>
  <xdr:twoCellAnchor>
    <xdr:from>
      <xdr:col>85</xdr:col>
      <xdr:colOff>37800</xdr:colOff>
      <xdr:row>90</xdr:row>
      <xdr:rowOff>106560</xdr:rowOff>
    </xdr:from>
    <xdr:to>
      <xdr:col>86</xdr:col>
      <xdr:colOff>25200</xdr:colOff>
      <xdr:row>90</xdr:row>
      <xdr:rowOff>106560</xdr:rowOff>
    </xdr:to>
    <xdr:cxnSp macro="">
      <xdr:nvCxnSpPr>
        <xdr:cNvPr id="686" name="直線コネクタ 685">
          <a:extLst>
            <a:ext uri="{FF2B5EF4-FFF2-40B4-BE49-F238E27FC236}">
              <a16:creationId xmlns:a16="http://schemas.microsoft.com/office/drawing/2014/main" id="{5A01860C-3102-44F2-AD25-C668DDA3B305}"/>
            </a:ext>
          </a:extLst>
        </xdr:cNvPr>
        <xdr:cNvCxnSpPr/>
      </xdr:nvCxnSpPr>
      <xdr:spPr>
        <a:xfrm>
          <a:off x="14611050" y="14971910"/>
          <a:ext cx="158850" cy="0"/>
        </a:xfrm>
        <a:prstGeom prst="straightConnector1">
          <a:avLst/>
        </a:prstGeom>
        <a:ln w="19050">
          <a:solidFill>
            <a:srgbClr val="000000"/>
          </a:solidFill>
          <a:miter/>
        </a:ln>
      </xdr:spPr>
    </xdr:cxnSp>
    <xdr:clientData/>
  </xdr:twoCellAnchor>
  <xdr:twoCellAnchor>
    <xdr:from>
      <xdr:col>81</xdr:col>
      <xdr:colOff>50760</xdr:colOff>
      <xdr:row>96</xdr:row>
      <xdr:rowOff>135000</xdr:rowOff>
    </xdr:from>
    <xdr:to>
      <xdr:col>85</xdr:col>
      <xdr:colOff>126720</xdr:colOff>
      <xdr:row>97</xdr:row>
      <xdr:rowOff>57240</xdr:rowOff>
    </xdr:to>
    <xdr:cxnSp macro="">
      <xdr:nvCxnSpPr>
        <xdr:cNvPr id="687" name="直線コネクタ 686">
          <a:extLst>
            <a:ext uri="{FF2B5EF4-FFF2-40B4-BE49-F238E27FC236}">
              <a16:creationId xmlns:a16="http://schemas.microsoft.com/office/drawing/2014/main" id="{8F844394-653E-47F5-9E08-A55E761831C7}"/>
            </a:ext>
          </a:extLst>
        </xdr:cNvPr>
        <xdr:cNvCxnSpPr/>
      </xdr:nvCxnSpPr>
      <xdr:spPr>
        <a:xfrm>
          <a:off x="13938210" y="16022700"/>
          <a:ext cx="761760" cy="93690"/>
        </a:xfrm>
        <a:prstGeom prst="straightConnector1">
          <a:avLst/>
        </a:prstGeom>
        <a:ln w="6350">
          <a:solidFill>
            <a:srgbClr val="FF0000"/>
          </a:solidFill>
          <a:miter/>
        </a:ln>
      </xdr:spPr>
    </xdr:cxnSp>
    <xdr:clientData/>
  </xdr:twoCellAnchor>
  <xdr:twoCellAnchor editAs="oneCell">
    <xdr:from>
      <xdr:col>86</xdr:col>
      <xdr:colOff>10440</xdr:colOff>
      <xdr:row>97</xdr:row>
      <xdr:rowOff>23040</xdr:rowOff>
    </xdr:from>
    <xdr:to>
      <xdr:col>89</xdr:col>
      <xdr:colOff>18065</xdr:colOff>
      <xdr:row>98</xdr:row>
      <xdr:rowOff>64865</xdr:rowOff>
    </xdr:to>
    <xdr:sp macro="" textlink="">
      <xdr:nvSpPr>
        <xdr:cNvPr id="688" name="積立金平均値テキスト">
          <a:extLst>
            <a:ext uri="{FF2B5EF4-FFF2-40B4-BE49-F238E27FC236}">
              <a16:creationId xmlns:a16="http://schemas.microsoft.com/office/drawing/2014/main" id="{DAC62482-0A04-4540-9826-E2472C04CFFF}"/>
            </a:ext>
          </a:extLst>
        </xdr:cNvPr>
        <xdr:cNvSpPr/>
      </xdr:nvSpPr>
      <xdr:spPr>
        <a:xfrm>
          <a:off x="14755140" y="16082190"/>
          <a:ext cx="52515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25,907</a:t>
          </a:r>
          <a:endParaRPr lang="en-US" sz="1000" b="0" strike="noStrike" spc="-1">
            <a:latin typeface="游明朝"/>
          </a:endParaRPr>
        </a:p>
      </xdr:txBody>
    </xdr:sp>
    <xdr:clientData/>
  </xdr:twoCellAnchor>
  <xdr:twoCellAnchor>
    <xdr:from>
      <xdr:col>85</xdr:col>
      <xdr:colOff>76320</xdr:colOff>
      <xdr:row>97</xdr:row>
      <xdr:rowOff>23400</xdr:rowOff>
    </xdr:from>
    <xdr:to>
      <xdr:col>86</xdr:col>
      <xdr:colOff>5760</xdr:colOff>
      <xdr:row>97</xdr:row>
      <xdr:rowOff>124560</xdr:rowOff>
    </xdr:to>
    <xdr:sp macro="" textlink="">
      <xdr:nvSpPr>
        <xdr:cNvPr id="689" name="フローチャート: 判断 688">
          <a:extLst>
            <a:ext uri="{FF2B5EF4-FFF2-40B4-BE49-F238E27FC236}">
              <a16:creationId xmlns:a16="http://schemas.microsoft.com/office/drawing/2014/main" id="{D8539785-DF2F-4731-A192-299FAF3B655D}"/>
            </a:ext>
          </a:extLst>
        </xdr:cNvPr>
        <xdr:cNvSpPr/>
      </xdr:nvSpPr>
      <xdr:spPr>
        <a:xfrm>
          <a:off x="14649570" y="16082550"/>
          <a:ext cx="10089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76</xdr:col>
      <xdr:colOff>114120</xdr:colOff>
      <xdr:row>96</xdr:row>
      <xdr:rowOff>135000</xdr:rowOff>
    </xdr:from>
    <xdr:to>
      <xdr:col>81</xdr:col>
      <xdr:colOff>50760</xdr:colOff>
      <xdr:row>97</xdr:row>
      <xdr:rowOff>155160</xdr:rowOff>
    </xdr:to>
    <xdr:cxnSp macro="">
      <xdr:nvCxnSpPr>
        <xdr:cNvPr id="690" name="直線コネクタ 689">
          <a:extLst>
            <a:ext uri="{FF2B5EF4-FFF2-40B4-BE49-F238E27FC236}">
              <a16:creationId xmlns:a16="http://schemas.microsoft.com/office/drawing/2014/main" id="{86AB3B02-9ACB-4596-9E52-65558198337F}"/>
            </a:ext>
          </a:extLst>
        </xdr:cNvPr>
        <xdr:cNvCxnSpPr/>
      </xdr:nvCxnSpPr>
      <xdr:spPr>
        <a:xfrm flipV="1">
          <a:off x="13144320" y="16022700"/>
          <a:ext cx="793890" cy="191610"/>
        </a:xfrm>
        <a:prstGeom prst="straightConnector1">
          <a:avLst/>
        </a:prstGeom>
        <a:ln w="6350">
          <a:solidFill>
            <a:srgbClr val="FF0000"/>
          </a:solidFill>
          <a:miter/>
        </a:ln>
      </xdr:spPr>
    </xdr:cxnSp>
    <xdr:clientData/>
  </xdr:twoCellAnchor>
  <xdr:twoCellAnchor>
    <xdr:from>
      <xdr:col>81</xdr:col>
      <xdr:colOff>0</xdr:colOff>
      <xdr:row>97</xdr:row>
      <xdr:rowOff>17280</xdr:rowOff>
    </xdr:from>
    <xdr:to>
      <xdr:col>81</xdr:col>
      <xdr:colOff>101160</xdr:colOff>
      <xdr:row>97</xdr:row>
      <xdr:rowOff>118440</xdr:rowOff>
    </xdr:to>
    <xdr:sp macro="" textlink="">
      <xdr:nvSpPr>
        <xdr:cNvPr id="691" name="フローチャート: 判断 690">
          <a:extLst>
            <a:ext uri="{FF2B5EF4-FFF2-40B4-BE49-F238E27FC236}">
              <a16:creationId xmlns:a16="http://schemas.microsoft.com/office/drawing/2014/main" id="{3BAFB9E9-5064-4E17-8770-398E74CFF9A5}"/>
            </a:ext>
          </a:extLst>
        </xdr:cNvPr>
        <xdr:cNvSpPr/>
      </xdr:nvSpPr>
      <xdr:spPr>
        <a:xfrm>
          <a:off x="13887450" y="1607643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97</xdr:row>
      <xdr:rowOff>131400</xdr:rowOff>
    </xdr:from>
    <xdr:to>
      <xdr:col>83</xdr:col>
      <xdr:colOff>7920</xdr:colOff>
      <xdr:row>99</xdr:row>
      <xdr:rowOff>11030</xdr:rowOff>
    </xdr:to>
    <xdr:sp macro="" textlink="">
      <xdr:nvSpPr>
        <xdr:cNvPr id="692" name="テキスト ボックス 691">
          <a:extLst>
            <a:ext uri="{FF2B5EF4-FFF2-40B4-BE49-F238E27FC236}">
              <a16:creationId xmlns:a16="http://schemas.microsoft.com/office/drawing/2014/main" id="{7EA08AA6-34F7-4F08-A13A-1A46DBA0CD0B}"/>
            </a:ext>
          </a:extLst>
        </xdr:cNvPr>
        <xdr:cNvSpPr/>
      </xdr:nvSpPr>
      <xdr:spPr>
        <a:xfrm>
          <a:off x="13713390" y="16190550"/>
          <a:ext cx="524880" cy="2161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26,574</a:t>
          </a:r>
          <a:endParaRPr lang="en-US" sz="1000" b="0" strike="noStrike" spc="-1">
            <a:latin typeface="游明朝"/>
          </a:endParaRPr>
        </a:p>
      </xdr:txBody>
    </xdr:sp>
    <xdr:clientData/>
  </xdr:twoCellAnchor>
  <xdr:twoCellAnchor>
    <xdr:from>
      <xdr:col>72</xdr:col>
      <xdr:colOff>6120</xdr:colOff>
      <xdr:row>97</xdr:row>
      <xdr:rowOff>155160</xdr:rowOff>
    </xdr:from>
    <xdr:to>
      <xdr:col>76</xdr:col>
      <xdr:colOff>114120</xdr:colOff>
      <xdr:row>98</xdr:row>
      <xdr:rowOff>34200</xdr:rowOff>
    </xdr:to>
    <xdr:cxnSp macro="">
      <xdr:nvCxnSpPr>
        <xdr:cNvPr id="693" name="直線コネクタ 692">
          <a:extLst>
            <a:ext uri="{FF2B5EF4-FFF2-40B4-BE49-F238E27FC236}">
              <a16:creationId xmlns:a16="http://schemas.microsoft.com/office/drawing/2014/main" id="{ECF7E755-200B-4531-9028-92FF039DD131}"/>
            </a:ext>
          </a:extLst>
        </xdr:cNvPr>
        <xdr:cNvCxnSpPr/>
      </xdr:nvCxnSpPr>
      <xdr:spPr>
        <a:xfrm flipV="1">
          <a:off x="12350520" y="16214310"/>
          <a:ext cx="793800" cy="50490"/>
        </a:xfrm>
        <a:prstGeom prst="straightConnector1">
          <a:avLst/>
        </a:prstGeom>
        <a:ln w="6350">
          <a:solidFill>
            <a:srgbClr val="FF0000"/>
          </a:solidFill>
          <a:miter/>
        </a:ln>
      </xdr:spPr>
    </xdr:cxnSp>
    <xdr:clientData/>
  </xdr:twoCellAnchor>
  <xdr:twoCellAnchor>
    <xdr:from>
      <xdr:col>76</xdr:col>
      <xdr:colOff>63360</xdr:colOff>
      <xdr:row>97</xdr:row>
      <xdr:rowOff>16200</xdr:rowOff>
    </xdr:from>
    <xdr:to>
      <xdr:col>76</xdr:col>
      <xdr:colOff>164520</xdr:colOff>
      <xdr:row>97</xdr:row>
      <xdr:rowOff>117360</xdr:rowOff>
    </xdr:to>
    <xdr:sp macro="" textlink="">
      <xdr:nvSpPr>
        <xdr:cNvPr id="694" name="フローチャート: 判断 693">
          <a:extLst>
            <a:ext uri="{FF2B5EF4-FFF2-40B4-BE49-F238E27FC236}">
              <a16:creationId xmlns:a16="http://schemas.microsoft.com/office/drawing/2014/main" id="{8A26C2B4-B973-4D84-B3F1-701B75D5BE13}"/>
            </a:ext>
          </a:extLst>
        </xdr:cNvPr>
        <xdr:cNvSpPr/>
      </xdr:nvSpPr>
      <xdr:spPr>
        <a:xfrm>
          <a:off x="13093560" y="1607535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95</xdr:row>
      <xdr:rowOff>155520</xdr:rowOff>
    </xdr:from>
    <xdr:to>
      <xdr:col>78</xdr:col>
      <xdr:colOff>55375</xdr:colOff>
      <xdr:row>97</xdr:row>
      <xdr:rowOff>29160</xdr:rowOff>
    </xdr:to>
    <xdr:sp macro="" textlink="">
      <xdr:nvSpPr>
        <xdr:cNvPr id="695" name="テキスト ボックス 694">
          <a:extLst>
            <a:ext uri="{FF2B5EF4-FFF2-40B4-BE49-F238E27FC236}">
              <a16:creationId xmlns:a16="http://schemas.microsoft.com/office/drawing/2014/main" id="{1DE24895-9CE6-4E99-8A43-CCCB1D869060}"/>
            </a:ext>
          </a:extLst>
        </xdr:cNvPr>
        <xdr:cNvSpPr/>
      </xdr:nvSpPr>
      <xdr:spPr>
        <a:xfrm>
          <a:off x="12900510" y="15871770"/>
          <a:ext cx="52479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26,715</a:t>
          </a:r>
          <a:endParaRPr lang="en-US" sz="1000" b="0" strike="noStrike" spc="-1">
            <a:latin typeface="游明朝"/>
          </a:endParaRPr>
        </a:p>
      </xdr:txBody>
    </xdr:sp>
    <xdr:clientData/>
  </xdr:twoCellAnchor>
  <xdr:twoCellAnchor>
    <xdr:from>
      <xdr:col>67</xdr:col>
      <xdr:colOff>50760</xdr:colOff>
      <xdr:row>98</xdr:row>
      <xdr:rowOff>14760</xdr:rowOff>
    </xdr:from>
    <xdr:to>
      <xdr:col>72</xdr:col>
      <xdr:colOff>6120</xdr:colOff>
      <xdr:row>98</xdr:row>
      <xdr:rowOff>34200</xdr:rowOff>
    </xdr:to>
    <xdr:cxnSp macro="">
      <xdr:nvCxnSpPr>
        <xdr:cNvPr id="696" name="直線コネクタ 695">
          <a:extLst>
            <a:ext uri="{FF2B5EF4-FFF2-40B4-BE49-F238E27FC236}">
              <a16:creationId xmlns:a16="http://schemas.microsoft.com/office/drawing/2014/main" id="{B8FD6CD9-1A4C-4570-9841-9AE6D84EF765}"/>
            </a:ext>
          </a:extLst>
        </xdr:cNvPr>
        <xdr:cNvCxnSpPr/>
      </xdr:nvCxnSpPr>
      <xdr:spPr>
        <a:xfrm>
          <a:off x="11537910" y="16245360"/>
          <a:ext cx="812610" cy="19440"/>
        </a:xfrm>
        <a:prstGeom prst="straightConnector1">
          <a:avLst/>
        </a:prstGeom>
        <a:ln w="6350">
          <a:solidFill>
            <a:srgbClr val="FF0000"/>
          </a:solidFill>
          <a:miter/>
        </a:ln>
      </xdr:spPr>
    </xdr:cxnSp>
    <xdr:clientData/>
  </xdr:twoCellAnchor>
  <xdr:twoCellAnchor>
    <xdr:from>
      <xdr:col>71</xdr:col>
      <xdr:colOff>127080</xdr:colOff>
      <xdr:row>96</xdr:row>
      <xdr:rowOff>145440</xdr:rowOff>
    </xdr:from>
    <xdr:to>
      <xdr:col>72</xdr:col>
      <xdr:colOff>37800</xdr:colOff>
      <xdr:row>97</xdr:row>
      <xdr:rowOff>75240</xdr:rowOff>
    </xdr:to>
    <xdr:sp macro="" textlink="">
      <xdr:nvSpPr>
        <xdr:cNvPr id="697" name="フローチャート: 判断 696">
          <a:extLst>
            <a:ext uri="{FF2B5EF4-FFF2-40B4-BE49-F238E27FC236}">
              <a16:creationId xmlns:a16="http://schemas.microsoft.com/office/drawing/2014/main" id="{AD147506-D020-49E9-82FA-3565DEAA7BB3}"/>
            </a:ext>
          </a:extLst>
        </xdr:cNvPr>
        <xdr:cNvSpPr/>
      </xdr:nvSpPr>
      <xdr:spPr>
        <a:xfrm>
          <a:off x="12300030" y="1603314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95</xdr:row>
      <xdr:rowOff>113400</xdr:rowOff>
    </xdr:from>
    <xdr:to>
      <xdr:col>73</xdr:col>
      <xdr:colOff>113105</xdr:colOff>
      <xdr:row>96</xdr:row>
      <xdr:rowOff>164750</xdr:rowOff>
    </xdr:to>
    <xdr:sp macro="" textlink="">
      <xdr:nvSpPr>
        <xdr:cNvPr id="698" name="テキスト ボックス 697">
          <a:extLst>
            <a:ext uri="{FF2B5EF4-FFF2-40B4-BE49-F238E27FC236}">
              <a16:creationId xmlns:a16="http://schemas.microsoft.com/office/drawing/2014/main" id="{0B3AAE66-CD8D-4214-915B-C2A876E44295}"/>
            </a:ext>
          </a:extLst>
        </xdr:cNvPr>
        <xdr:cNvSpPr/>
      </xdr:nvSpPr>
      <xdr:spPr>
        <a:xfrm>
          <a:off x="12106980" y="15829650"/>
          <a:ext cx="52515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31,313</a:t>
          </a:r>
          <a:endParaRPr lang="en-US" sz="1000" b="0" strike="noStrike" spc="-1">
            <a:latin typeface="游明朝"/>
          </a:endParaRPr>
        </a:p>
      </xdr:txBody>
    </xdr:sp>
    <xdr:clientData/>
  </xdr:twoCellAnchor>
  <xdr:twoCellAnchor>
    <xdr:from>
      <xdr:col>67</xdr:col>
      <xdr:colOff>0</xdr:colOff>
      <xdr:row>97</xdr:row>
      <xdr:rowOff>115560</xdr:rowOff>
    </xdr:from>
    <xdr:to>
      <xdr:col>67</xdr:col>
      <xdr:colOff>101160</xdr:colOff>
      <xdr:row>98</xdr:row>
      <xdr:rowOff>45360</xdr:rowOff>
    </xdr:to>
    <xdr:sp macro="" textlink="">
      <xdr:nvSpPr>
        <xdr:cNvPr id="699" name="フローチャート: 判断 698">
          <a:extLst>
            <a:ext uri="{FF2B5EF4-FFF2-40B4-BE49-F238E27FC236}">
              <a16:creationId xmlns:a16="http://schemas.microsoft.com/office/drawing/2014/main" id="{8F534ED0-9D6E-46EC-A7F2-16B9AA07852F}"/>
            </a:ext>
          </a:extLst>
        </xdr:cNvPr>
        <xdr:cNvSpPr/>
      </xdr:nvSpPr>
      <xdr:spPr>
        <a:xfrm>
          <a:off x="11487150" y="1617471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96</xdr:row>
      <xdr:rowOff>83520</xdr:rowOff>
    </xdr:from>
    <xdr:to>
      <xdr:col>69</xdr:col>
      <xdr:colOff>7920</xdr:colOff>
      <xdr:row>97</xdr:row>
      <xdr:rowOff>131695</xdr:rowOff>
    </xdr:to>
    <xdr:sp macro="" textlink="">
      <xdr:nvSpPr>
        <xdr:cNvPr id="700" name="テキスト ボックス 699">
          <a:extLst>
            <a:ext uri="{FF2B5EF4-FFF2-40B4-BE49-F238E27FC236}">
              <a16:creationId xmlns:a16="http://schemas.microsoft.com/office/drawing/2014/main" id="{F8D2309B-FFA8-465E-8241-A5AD0F6EA49D}"/>
            </a:ext>
          </a:extLst>
        </xdr:cNvPr>
        <xdr:cNvSpPr/>
      </xdr:nvSpPr>
      <xdr:spPr>
        <a:xfrm>
          <a:off x="11313090" y="15971220"/>
          <a:ext cx="52488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15,825</a:t>
          </a:r>
          <a:endParaRPr lang="en-US" sz="1000" b="0" strike="noStrike" spc="-1">
            <a:latin typeface="游明朝"/>
          </a:endParaRPr>
        </a:p>
      </xdr:txBody>
    </xdr:sp>
    <xdr:clientData/>
  </xdr:twoCellAnchor>
  <xdr:twoCellAnchor editAs="oneCell">
    <xdr:from>
      <xdr:col>84</xdr:col>
      <xdr:colOff>127080</xdr:colOff>
      <xdr:row>101</xdr:row>
      <xdr:rowOff>101160</xdr:rowOff>
    </xdr:from>
    <xdr:to>
      <xdr:col>89</xdr:col>
      <xdr:colOff>28505</xdr:colOff>
      <xdr:row>102</xdr:row>
      <xdr:rowOff>149335</xdr:rowOff>
    </xdr:to>
    <xdr:sp macro="" textlink="">
      <xdr:nvSpPr>
        <xdr:cNvPr id="701" name="テキスト ボックス 700">
          <a:extLst>
            <a:ext uri="{FF2B5EF4-FFF2-40B4-BE49-F238E27FC236}">
              <a16:creationId xmlns:a16="http://schemas.microsoft.com/office/drawing/2014/main" id="{078481B8-4C46-41FC-96BE-4073DF6A5889}"/>
            </a:ext>
          </a:extLst>
        </xdr:cNvPr>
        <xdr:cNvSpPr/>
      </xdr:nvSpPr>
      <xdr:spPr>
        <a:xfrm>
          <a:off x="14528880" y="16846110"/>
          <a:ext cx="76185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80</xdr:col>
      <xdr:colOff>50760</xdr:colOff>
      <xdr:row>101</xdr:row>
      <xdr:rowOff>101160</xdr:rowOff>
    </xdr:from>
    <xdr:to>
      <xdr:col>84</xdr:col>
      <xdr:colOff>123545</xdr:colOff>
      <xdr:row>102</xdr:row>
      <xdr:rowOff>149335</xdr:rowOff>
    </xdr:to>
    <xdr:sp macro="" textlink="">
      <xdr:nvSpPr>
        <xdr:cNvPr id="702" name="テキスト ボックス 701">
          <a:extLst>
            <a:ext uri="{FF2B5EF4-FFF2-40B4-BE49-F238E27FC236}">
              <a16:creationId xmlns:a16="http://schemas.microsoft.com/office/drawing/2014/main" id="{454B28E1-5591-440A-B34C-ABF67841C57F}"/>
            </a:ext>
          </a:extLst>
        </xdr:cNvPr>
        <xdr:cNvSpPr/>
      </xdr:nvSpPr>
      <xdr:spPr>
        <a:xfrm>
          <a:off x="1376676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75</xdr:col>
      <xdr:colOff>114480</xdr:colOff>
      <xdr:row>101</xdr:row>
      <xdr:rowOff>101160</xdr:rowOff>
    </xdr:from>
    <xdr:to>
      <xdr:col>80</xdr:col>
      <xdr:colOff>19080</xdr:colOff>
      <xdr:row>102</xdr:row>
      <xdr:rowOff>149335</xdr:rowOff>
    </xdr:to>
    <xdr:sp macro="" textlink="">
      <xdr:nvSpPr>
        <xdr:cNvPr id="703" name="テキスト ボックス 702">
          <a:extLst>
            <a:ext uri="{FF2B5EF4-FFF2-40B4-BE49-F238E27FC236}">
              <a16:creationId xmlns:a16="http://schemas.microsoft.com/office/drawing/2014/main" id="{9A110372-434D-4363-A24A-08FC7DD9E760}"/>
            </a:ext>
          </a:extLst>
        </xdr:cNvPr>
        <xdr:cNvSpPr/>
      </xdr:nvSpPr>
      <xdr:spPr>
        <a:xfrm>
          <a:off x="12973230" y="16846110"/>
          <a:ext cx="76185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71</xdr:col>
      <xdr:colOff>6480</xdr:colOff>
      <xdr:row>101</xdr:row>
      <xdr:rowOff>101160</xdr:rowOff>
    </xdr:from>
    <xdr:to>
      <xdr:col>75</xdr:col>
      <xdr:colOff>85615</xdr:colOff>
      <xdr:row>102</xdr:row>
      <xdr:rowOff>149335</xdr:rowOff>
    </xdr:to>
    <xdr:sp macro="" textlink="">
      <xdr:nvSpPr>
        <xdr:cNvPr id="704" name="テキスト ボックス 703">
          <a:extLst>
            <a:ext uri="{FF2B5EF4-FFF2-40B4-BE49-F238E27FC236}">
              <a16:creationId xmlns:a16="http://schemas.microsoft.com/office/drawing/2014/main" id="{FC285BCC-64B5-444B-8AE9-DC9A4BB89B4A}"/>
            </a:ext>
          </a:extLst>
        </xdr:cNvPr>
        <xdr:cNvSpPr/>
      </xdr:nvSpPr>
      <xdr:spPr>
        <a:xfrm>
          <a:off x="1217943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66</xdr:col>
      <xdr:colOff>50760</xdr:colOff>
      <xdr:row>101</xdr:row>
      <xdr:rowOff>101160</xdr:rowOff>
    </xdr:from>
    <xdr:to>
      <xdr:col>70</xdr:col>
      <xdr:colOff>123545</xdr:colOff>
      <xdr:row>102</xdr:row>
      <xdr:rowOff>149335</xdr:rowOff>
    </xdr:to>
    <xdr:sp macro="" textlink="">
      <xdr:nvSpPr>
        <xdr:cNvPr id="705" name="テキスト ボックス 704">
          <a:extLst>
            <a:ext uri="{FF2B5EF4-FFF2-40B4-BE49-F238E27FC236}">
              <a16:creationId xmlns:a16="http://schemas.microsoft.com/office/drawing/2014/main" id="{C48BDE99-073B-4C6E-8FA8-E064BDC19A33}"/>
            </a:ext>
          </a:extLst>
        </xdr:cNvPr>
        <xdr:cNvSpPr/>
      </xdr:nvSpPr>
      <xdr:spPr>
        <a:xfrm>
          <a:off x="1136646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85</xdr:col>
      <xdr:colOff>76320</xdr:colOff>
      <xdr:row>97</xdr:row>
      <xdr:rowOff>6480</xdr:rowOff>
    </xdr:from>
    <xdr:to>
      <xdr:col>86</xdr:col>
      <xdr:colOff>5760</xdr:colOff>
      <xdr:row>97</xdr:row>
      <xdr:rowOff>107640</xdr:rowOff>
    </xdr:to>
    <xdr:sp macro="" textlink="">
      <xdr:nvSpPr>
        <xdr:cNvPr id="706" name="楕円 705">
          <a:extLst>
            <a:ext uri="{FF2B5EF4-FFF2-40B4-BE49-F238E27FC236}">
              <a16:creationId xmlns:a16="http://schemas.microsoft.com/office/drawing/2014/main" id="{8D04C0C5-B52E-48A1-B504-A03729610CCF}"/>
            </a:ext>
          </a:extLst>
        </xdr:cNvPr>
        <xdr:cNvSpPr/>
      </xdr:nvSpPr>
      <xdr:spPr>
        <a:xfrm>
          <a:off x="14649570" y="16065630"/>
          <a:ext cx="10089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10440</xdr:colOff>
      <xdr:row>96</xdr:row>
      <xdr:rowOff>50760</xdr:rowOff>
    </xdr:from>
    <xdr:to>
      <xdr:col>89</xdr:col>
      <xdr:colOff>18065</xdr:colOff>
      <xdr:row>97</xdr:row>
      <xdr:rowOff>92585</xdr:rowOff>
    </xdr:to>
    <xdr:sp macro="" textlink="">
      <xdr:nvSpPr>
        <xdr:cNvPr id="707" name="積立金該当値テキスト">
          <a:extLst>
            <a:ext uri="{FF2B5EF4-FFF2-40B4-BE49-F238E27FC236}">
              <a16:creationId xmlns:a16="http://schemas.microsoft.com/office/drawing/2014/main" id="{FC562B76-3FC9-4E74-88A5-9AF8FDF1479C}"/>
            </a:ext>
          </a:extLst>
        </xdr:cNvPr>
        <xdr:cNvSpPr/>
      </xdr:nvSpPr>
      <xdr:spPr>
        <a:xfrm>
          <a:off x="14755140" y="15938460"/>
          <a:ext cx="52515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27,763</a:t>
          </a:r>
          <a:endParaRPr lang="en-US" sz="1000" b="0" strike="noStrike" spc="-1">
            <a:latin typeface="游明朝"/>
          </a:endParaRPr>
        </a:p>
      </xdr:txBody>
    </xdr:sp>
    <xdr:clientData/>
  </xdr:twoCellAnchor>
  <xdr:twoCellAnchor>
    <xdr:from>
      <xdr:col>81</xdr:col>
      <xdr:colOff>0</xdr:colOff>
      <xdr:row>96</xdr:row>
      <xdr:rowOff>84600</xdr:rowOff>
    </xdr:from>
    <xdr:to>
      <xdr:col>81</xdr:col>
      <xdr:colOff>101160</xdr:colOff>
      <xdr:row>97</xdr:row>
      <xdr:rowOff>14400</xdr:rowOff>
    </xdr:to>
    <xdr:sp macro="" textlink="">
      <xdr:nvSpPr>
        <xdr:cNvPr id="708" name="楕円 707">
          <a:extLst>
            <a:ext uri="{FF2B5EF4-FFF2-40B4-BE49-F238E27FC236}">
              <a16:creationId xmlns:a16="http://schemas.microsoft.com/office/drawing/2014/main" id="{1636611C-C2A7-48DE-803E-3736618E714A}"/>
            </a:ext>
          </a:extLst>
        </xdr:cNvPr>
        <xdr:cNvSpPr/>
      </xdr:nvSpPr>
      <xdr:spPr>
        <a:xfrm>
          <a:off x="13887450" y="1597230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95</xdr:row>
      <xdr:rowOff>52560</xdr:rowOff>
    </xdr:from>
    <xdr:to>
      <xdr:col>83</xdr:col>
      <xdr:colOff>7920</xdr:colOff>
      <xdr:row>96</xdr:row>
      <xdr:rowOff>94385</xdr:rowOff>
    </xdr:to>
    <xdr:sp macro="" textlink="">
      <xdr:nvSpPr>
        <xdr:cNvPr id="709" name="テキスト ボックス 708">
          <a:extLst>
            <a:ext uri="{FF2B5EF4-FFF2-40B4-BE49-F238E27FC236}">
              <a16:creationId xmlns:a16="http://schemas.microsoft.com/office/drawing/2014/main" id="{FDD7BBF5-0EDF-4262-A22A-1E1830DBBE40}"/>
            </a:ext>
          </a:extLst>
        </xdr:cNvPr>
        <xdr:cNvSpPr/>
      </xdr:nvSpPr>
      <xdr:spPr>
        <a:xfrm>
          <a:off x="13713390" y="15768810"/>
          <a:ext cx="52488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37,984</a:t>
          </a:r>
          <a:endParaRPr lang="en-US" sz="1000" b="0" strike="noStrike" spc="-1">
            <a:latin typeface="游明朝"/>
          </a:endParaRPr>
        </a:p>
      </xdr:txBody>
    </xdr:sp>
    <xdr:clientData/>
  </xdr:twoCellAnchor>
  <xdr:twoCellAnchor>
    <xdr:from>
      <xdr:col>76</xdr:col>
      <xdr:colOff>63360</xdr:colOff>
      <xdr:row>97</xdr:row>
      <xdr:rowOff>104760</xdr:rowOff>
    </xdr:from>
    <xdr:to>
      <xdr:col>76</xdr:col>
      <xdr:colOff>164520</xdr:colOff>
      <xdr:row>98</xdr:row>
      <xdr:rowOff>34560</xdr:rowOff>
    </xdr:to>
    <xdr:sp macro="" textlink="">
      <xdr:nvSpPr>
        <xdr:cNvPr id="710" name="楕円 709">
          <a:extLst>
            <a:ext uri="{FF2B5EF4-FFF2-40B4-BE49-F238E27FC236}">
              <a16:creationId xmlns:a16="http://schemas.microsoft.com/office/drawing/2014/main" id="{016352EE-B17C-4CB6-A0F6-370C4A1B4BC9}"/>
            </a:ext>
          </a:extLst>
        </xdr:cNvPr>
        <xdr:cNvSpPr/>
      </xdr:nvSpPr>
      <xdr:spPr>
        <a:xfrm>
          <a:off x="13093560" y="1616391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98</xdr:row>
      <xdr:rowOff>47160</xdr:rowOff>
    </xdr:from>
    <xdr:to>
      <xdr:col>78</xdr:col>
      <xdr:colOff>55375</xdr:colOff>
      <xdr:row>99</xdr:row>
      <xdr:rowOff>94975</xdr:rowOff>
    </xdr:to>
    <xdr:sp macro="" textlink="">
      <xdr:nvSpPr>
        <xdr:cNvPr id="711" name="テキスト ボックス 710">
          <a:extLst>
            <a:ext uri="{FF2B5EF4-FFF2-40B4-BE49-F238E27FC236}">
              <a16:creationId xmlns:a16="http://schemas.microsoft.com/office/drawing/2014/main" id="{B9F7AF18-92E6-4E69-AB5D-7D4E40B6E0C7}"/>
            </a:ext>
          </a:extLst>
        </xdr:cNvPr>
        <xdr:cNvSpPr/>
      </xdr:nvSpPr>
      <xdr:spPr>
        <a:xfrm>
          <a:off x="12900510" y="16277760"/>
          <a:ext cx="52479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17,025</a:t>
          </a:r>
          <a:endParaRPr lang="en-US" sz="1000" b="0" strike="noStrike" spc="-1">
            <a:latin typeface="游明朝"/>
          </a:endParaRPr>
        </a:p>
      </xdr:txBody>
    </xdr:sp>
    <xdr:clientData/>
  </xdr:twoCellAnchor>
  <xdr:twoCellAnchor>
    <xdr:from>
      <xdr:col>71</xdr:col>
      <xdr:colOff>127080</xdr:colOff>
      <xdr:row>97</xdr:row>
      <xdr:rowOff>154800</xdr:rowOff>
    </xdr:from>
    <xdr:to>
      <xdr:col>72</xdr:col>
      <xdr:colOff>37800</xdr:colOff>
      <xdr:row>98</xdr:row>
      <xdr:rowOff>84600</xdr:rowOff>
    </xdr:to>
    <xdr:sp macro="" textlink="">
      <xdr:nvSpPr>
        <xdr:cNvPr id="712" name="楕円 711">
          <a:extLst>
            <a:ext uri="{FF2B5EF4-FFF2-40B4-BE49-F238E27FC236}">
              <a16:creationId xmlns:a16="http://schemas.microsoft.com/office/drawing/2014/main" id="{49D3A98A-0404-4FA9-9D79-EFA188CB281C}"/>
            </a:ext>
          </a:extLst>
        </xdr:cNvPr>
        <xdr:cNvSpPr/>
      </xdr:nvSpPr>
      <xdr:spPr>
        <a:xfrm>
          <a:off x="12300030" y="16213950"/>
          <a:ext cx="8217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98</xdr:row>
      <xdr:rowOff>97560</xdr:rowOff>
    </xdr:from>
    <xdr:to>
      <xdr:col>73</xdr:col>
      <xdr:colOff>113105</xdr:colOff>
      <xdr:row>99</xdr:row>
      <xdr:rowOff>142200</xdr:rowOff>
    </xdr:to>
    <xdr:sp macro="" textlink="">
      <xdr:nvSpPr>
        <xdr:cNvPr id="713" name="テキスト ボックス 712">
          <a:extLst>
            <a:ext uri="{FF2B5EF4-FFF2-40B4-BE49-F238E27FC236}">
              <a16:creationId xmlns:a16="http://schemas.microsoft.com/office/drawing/2014/main" id="{FD700DB9-7DD8-416B-81C6-9226DE0ABFEE}"/>
            </a:ext>
          </a:extLst>
        </xdr:cNvPr>
        <xdr:cNvSpPr/>
      </xdr:nvSpPr>
      <xdr:spPr>
        <a:xfrm>
          <a:off x="12106980" y="16328160"/>
          <a:ext cx="52515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11,536</a:t>
          </a:r>
          <a:endParaRPr lang="en-US" sz="1000" b="0" strike="noStrike" spc="-1">
            <a:latin typeface="游明朝"/>
          </a:endParaRPr>
        </a:p>
      </xdr:txBody>
    </xdr:sp>
    <xdr:clientData/>
  </xdr:twoCellAnchor>
  <xdr:twoCellAnchor>
    <xdr:from>
      <xdr:col>67</xdr:col>
      <xdr:colOff>0</xdr:colOff>
      <xdr:row>97</xdr:row>
      <xdr:rowOff>135720</xdr:rowOff>
    </xdr:from>
    <xdr:to>
      <xdr:col>67</xdr:col>
      <xdr:colOff>101160</xdr:colOff>
      <xdr:row>98</xdr:row>
      <xdr:rowOff>65520</xdr:rowOff>
    </xdr:to>
    <xdr:sp macro="" textlink="">
      <xdr:nvSpPr>
        <xdr:cNvPr id="714" name="楕円 713">
          <a:extLst>
            <a:ext uri="{FF2B5EF4-FFF2-40B4-BE49-F238E27FC236}">
              <a16:creationId xmlns:a16="http://schemas.microsoft.com/office/drawing/2014/main" id="{5CE9A138-6D49-4046-A3D4-E8A2A3C2FBE9}"/>
            </a:ext>
          </a:extLst>
        </xdr:cNvPr>
        <xdr:cNvSpPr/>
      </xdr:nvSpPr>
      <xdr:spPr>
        <a:xfrm>
          <a:off x="11487150" y="1619487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98</xdr:row>
      <xdr:rowOff>78120</xdr:rowOff>
    </xdr:from>
    <xdr:to>
      <xdr:col>69</xdr:col>
      <xdr:colOff>7920</xdr:colOff>
      <xdr:row>99</xdr:row>
      <xdr:rowOff>122760</xdr:rowOff>
    </xdr:to>
    <xdr:sp macro="" textlink="">
      <xdr:nvSpPr>
        <xdr:cNvPr id="715" name="テキスト ボックス 714">
          <a:extLst>
            <a:ext uri="{FF2B5EF4-FFF2-40B4-BE49-F238E27FC236}">
              <a16:creationId xmlns:a16="http://schemas.microsoft.com/office/drawing/2014/main" id="{73211C26-783F-4B7E-89F8-7DC041FE797F}"/>
            </a:ext>
          </a:extLst>
        </xdr:cNvPr>
        <xdr:cNvSpPr/>
      </xdr:nvSpPr>
      <xdr:spPr>
        <a:xfrm>
          <a:off x="11313090" y="16308720"/>
          <a:ext cx="52488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13,637</a:t>
          </a:r>
          <a:endParaRPr lang="en-US" sz="1000" b="0" strike="noStrike" spc="-1">
            <a:latin typeface="游明朝"/>
          </a:endParaRPr>
        </a:p>
      </xdr:txBody>
    </xdr:sp>
    <xdr:clientData/>
  </xdr:twoCellAnchor>
  <xdr:twoCellAnchor>
    <xdr:from>
      <xdr:col>96</xdr:col>
      <xdr:colOff>0</xdr:colOff>
      <xdr:row>23</xdr:row>
      <xdr:rowOff>57240</xdr:rowOff>
    </xdr:from>
    <xdr:to>
      <xdr:col>120</xdr:col>
      <xdr:colOff>114120</xdr:colOff>
      <xdr:row>25</xdr:row>
      <xdr:rowOff>31320</xdr:rowOff>
    </xdr:to>
    <xdr:sp macro="" textlink="">
      <xdr:nvSpPr>
        <xdr:cNvPr id="716" name="正方形/長方形 715">
          <a:extLst>
            <a:ext uri="{FF2B5EF4-FFF2-40B4-BE49-F238E27FC236}">
              <a16:creationId xmlns:a16="http://schemas.microsoft.com/office/drawing/2014/main" id="{F5643403-7F9D-4590-8FF9-43592F3DAA35}"/>
            </a:ext>
          </a:extLst>
        </xdr:cNvPr>
        <xdr:cNvSpPr/>
      </xdr:nvSpPr>
      <xdr:spPr>
        <a:xfrm>
          <a:off x="16459200" y="3860890"/>
          <a:ext cx="422892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投資及び出資金</a:t>
          </a:r>
          <a:endParaRPr lang="en-US" sz="1600" b="0" strike="noStrike" spc="-1">
            <a:latin typeface="游明朝"/>
          </a:endParaRPr>
        </a:p>
      </xdr:txBody>
    </xdr:sp>
    <xdr:clientData/>
  </xdr:twoCellAnchor>
  <xdr:twoCellAnchor>
    <xdr:from>
      <xdr:col>96</xdr:col>
      <xdr:colOff>127080</xdr:colOff>
      <xdr:row>25</xdr:row>
      <xdr:rowOff>57240</xdr:rowOff>
    </xdr:from>
    <xdr:to>
      <xdr:col>104</xdr:col>
      <xdr:colOff>126720</xdr:colOff>
      <xdr:row>26</xdr:row>
      <xdr:rowOff>139320</xdr:rowOff>
    </xdr:to>
    <xdr:sp macro="" textlink="">
      <xdr:nvSpPr>
        <xdr:cNvPr id="717" name="正方形/長方形 716">
          <a:extLst>
            <a:ext uri="{FF2B5EF4-FFF2-40B4-BE49-F238E27FC236}">
              <a16:creationId xmlns:a16="http://schemas.microsoft.com/office/drawing/2014/main" id="{5D5E5AA3-7F92-4877-9AD5-7FA3114B3561}"/>
            </a:ext>
          </a:extLst>
        </xdr:cNvPr>
        <xdr:cNvSpPr/>
      </xdr:nvSpPr>
      <xdr:spPr>
        <a:xfrm>
          <a:off x="16586280" y="4191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96</xdr:col>
      <xdr:colOff>127080</xdr:colOff>
      <xdr:row>26</xdr:row>
      <xdr:rowOff>88920</xdr:rowOff>
    </xdr:from>
    <xdr:to>
      <xdr:col>104</xdr:col>
      <xdr:colOff>126720</xdr:colOff>
      <xdr:row>27</xdr:row>
      <xdr:rowOff>161640</xdr:rowOff>
    </xdr:to>
    <xdr:sp macro="" textlink="">
      <xdr:nvSpPr>
        <xdr:cNvPr id="718" name="正方形/長方形 717">
          <a:extLst>
            <a:ext uri="{FF2B5EF4-FFF2-40B4-BE49-F238E27FC236}">
              <a16:creationId xmlns:a16="http://schemas.microsoft.com/office/drawing/2014/main" id="{B3AD30FB-9F6A-488D-A561-A44513A3BF1C}"/>
            </a:ext>
          </a:extLst>
        </xdr:cNvPr>
        <xdr:cNvSpPr/>
      </xdr:nvSpPr>
      <xdr:spPr>
        <a:xfrm>
          <a:off x="16586280" y="4387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26/46</a:t>
          </a:r>
          <a:endParaRPr lang="en-US" sz="1200" b="0" strike="noStrike" spc="-1">
            <a:latin typeface="游明朝"/>
          </a:endParaRPr>
        </a:p>
      </xdr:txBody>
    </xdr:sp>
    <xdr:clientData/>
  </xdr:twoCellAnchor>
  <xdr:twoCellAnchor>
    <xdr:from>
      <xdr:col>102</xdr:col>
      <xdr:colOff>0</xdr:colOff>
      <xdr:row>25</xdr:row>
      <xdr:rowOff>57240</xdr:rowOff>
    </xdr:from>
    <xdr:to>
      <xdr:col>109</xdr:col>
      <xdr:colOff>171360</xdr:colOff>
      <xdr:row>26</xdr:row>
      <xdr:rowOff>139320</xdr:rowOff>
    </xdr:to>
    <xdr:sp macro="" textlink="">
      <xdr:nvSpPr>
        <xdr:cNvPr id="719" name="正方形/長方形 718">
          <a:extLst>
            <a:ext uri="{FF2B5EF4-FFF2-40B4-BE49-F238E27FC236}">
              <a16:creationId xmlns:a16="http://schemas.microsoft.com/office/drawing/2014/main" id="{C221DDDC-6FF6-4665-BBF1-44C29E8453A7}"/>
            </a:ext>
          </a:extLst>
        </xdr:cNvPr>
        <xdr:cNvSpPr/>
      </xdr:nvSpPr>
      <xdr:spPr>
        <a:xfrm>
          <a:off x="17487900" y="4191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102</xdr:col>
      <xdr:colOff>0</xdr:colOff>
      <xdr:row>26</xdr:row>
      <xdr:rowOff>88920</xdr:rowOff>
    </xdr:from>
    <xdr:to>
      <xdr:col>109</xdr:col>
      <xdr:colOff>171360</xdr:colOff>
      <xdr:row>27</xdr:row>
      <xdr:rowOff>161640</xdr:rowOff>
    </xdr:to>
    <xdr:sp macro="" textlink="">
      <xdr:nvSpPr>
        <xdr:cNvPr id="720" name="正方形/長方形 719">
          <a:extLst>
            <a:ext uri="{FF2B5EF4-FFF2-40B4-BE49-F238E27FC236}">
              <a16:creationId xmlns:a16="http://schemas.microsoft.com/office/drawing/2014/main" id="{51A0E70F-C873-4118-B8D5-36FF485C940B}"/>
            </a:ext>
          </a:extLst>
        </xdr:cNvPr>
        <xdr:cNvSpPr/>
      </xdr:nvSpPr>
      <xdr:spPr>
        <a:xfrm>
          <a:off x="17487900" y="4387870"/>
          <a:ext cx="137151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2,051</a:t>
          </a:r>
          <a:endParaRPr lang="en-US" sz="1200" b="0" strike="noStrike" spc="-1">
            <a:latin typeface="游明朝"/>
          </a:endParaRPr>
        </a:p>
      </xdr:txBody>
    </xdr:sp>
    <xdr:clientData/>
  </xdr:twoCellAnchor>
  <xdr:twoCellAnchor>
    <xdr:from>
      <xdr:col>108</xdr:col>
      <xdr:colOff>0</xdr:colOff>
      <xdr:row>25</xdr:row>
      <xdr:rowOff>57240</xdr:rowOff>
    </xdr:from>
    <xdr:to>
      <xdr:col>115</xdr:col>
      <xdr:colOff>171000</xdr:colOff>
      <xdr:row>26</xdr:row>
      <xdr:rowOff>139320</xdr:rowOff>
    </xdr:to>
    <xdr:sp macro="" textlink="">
      <xdr:nvSpPr>
        <xdr:cNvPr id="721" name="正方形/長方形 720">
          <a:extLst>
            <a:ext uri="{FF2B5EF4-FFF2-40B4-BE49-F238E27FC236}">
              <a16:creationId xmlns:a16="http://schemas.microsoft.com/office/drawing/2014/main" id="{018F2134-B578-42F4-B8A3-76E9F550E1E5}"/>
            </a:ext>
          </a:extLst>
        </xdr:cNvPr>
        <xdr:cNvSpPr/>
      </xdr:nvSpPr>
      <xdr:spPr>
        <a:xfrm>
          <a:off x="18516600" y="4191090"/>
          <a:ext cx="137115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108</xdr:col>
      <xdr:colOff>0</xdr:colOff>
      <xdr:row>26</xdr:row>
      <xdr:rowOff>88920</xdr:rowOff>
    </xdr:from>
    <xdr:to>
      <xdr:col>115</xdr:col>
      <xdr:colOff>171000</xdr:colOff>
      <xdr:row>27</xdr:row>
      <xdr:rowOff>161640</xdr:rowOff>
    </xdr:to>
    <xdr:sp macro="" textlink="">
      <xdr:nvSpPr>
        <xdr:cNvPr id="722" name="正方形/長方形 721">
          <a:extLst>
            <a:ext uri="{FF2B5EF4-FFF2-40B4-BE49-F238E27FC236}">
              <a16:creationId xmlns:a16="http://schemas.microsoft.com/office/drawing/2014/main" id="{533FF306-C36A-46FB-AC27-BA78D53C1148}"/>
            </a:ext>
          </a:extLst>
        </xdr:cNvPr>
        <xdr:cNvSpPr/>
      </xdr:nvSpPr>
      <xdr:spPr>
        <a:xfrm>
          <a:off x="18516600" y="4387870"/>
          <a:ext cx="137115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1,520</a:t>
          </a:r>
          <a:endParaRPr lang="en-US" sz="1200" b="0" strike="noStrike" spc="-1">
            <a:latin typeface="游明朝"/>
          </a:endParaRPr>
        </a:p>
      </xdr:txBody>
    </xdr:sp>
    <xdr:clientData/>
  </xdr:twoCellAnchor>
  <xdr:twoCellAnchor>
    <xdr:from>
      <xdr:col>96</xdr:col>
      <xdr:colOff>0</xdr:colOff>
      <xdr:row>28</xdr:row>
      <xdr:rowOff>25560</xdr:rowOff>
    </xdr:from>
    <xdr:to>
      <xdr:col>120</xdr:col>
      <xdr:colOff>114120</xdr:colOff>
      <xdr:row>41</xdr:row>
      <xdr:rowOff>82440</xdr:rowOff>
    </xdr:to>
    <xdr:sp macro="" textlink="">
      <xdr:nvSpPr>
        <xdr:cNvPr id="723" name="正方形/長方形 722">
          <a:extLst>
            <a:ext uri="{FF2B5EF4-FFF2-40B4-BE49-F238E27FC236}">
              <a16:creationId xmlns:a16="http://schemas.microsoft.com/office/drawing/2014/main" id="{ACAEF054-D93C-4212-BFA2-8E85474C2815}"/>
            </a:ext>
          </a:extLst>
        </xdr:cNvPr>
        <xdr:cNvSpPr/>
      </xdr:nvSpPr>
      <xdr:spPr>
        <a:xfrm>
          <a:off x="16459200" y="4654710"/>
          <a:ext cx="422892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27</xdr:row>
      <xdr:rowOff>6480</xdr:rowOff>
    </xdr:from>
    <xdr:to>
      <xdr:col>97</xdr:col>
      <xdr:colOff>162950</xdr:colOff>
      <xdr:row>28</xdr:row>
      <xdr:rowOff>48340</xdr:rowOff>
    </xdr:to>
    <xdr:sp macro="" textlink="">
      <xdr:nvSpPr>
        <xdr:cNvPr id="724" name="テキスト ボックス 723">
          <a:extLst>
            <a:ext uri="{FF2B5EF4-FFF2-40B4-BE49-F238E27FC236}">
              <a16:creationId xmlns:a16="http://schemas.microsoft.com/office/drawing/2014/main" id="{E89FFA9D-8F48-4D72-A75C-9A999C5F118D}"/>
            </a:ext>
          </a:extLst>
        </xdr:cNvPr>
        <xdr:cNvSpPr/>
      </xdr:nvSpPr>
      <xdr:spPr>
        <a:xfrm>
          <a:off x="16442550" y="4470530"/>
          <a:ext cx="34470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96</xdr:col>
      <xdr:colOff>0</xdr:colOff>
      <xdr:row>41</xdr:row>
      <xdr:rowOff>82440</xdr:rowOff>
    </xdr:from>
    <xdr:to>
      <xdr:col>120</xdr:col>
      <xdr:colOff>114120</xdr:colOff>
      <xdr:row>41</xdr:row>
      <xdr:rowOff>82440</xdr:rowOff>
    </xdr:to>
    <xdr:cxnSp macro="">
      <xdr:nvCxnSpPr>
        <xdr:cNvPr id="725" name="直線コネクタ 724">
          <a:extLst>
            <a:ext uri="{FF2B5EF4-FFF2-40B4-BE49-F238E27FC236}">
              <a16:creationId xmlns:a16="http://schemas.microsoft.com/office/drawing/2014/main" id="{53C562CD-8F2E-4A23-8F8C-1CB97A94D103}"/>
            </a:ext>
          </a:extLst>
        </xdr:cNvPr>
        <xdr:cNvCxnSpPr/>
      </xdr:nvCxnSpPr>
      <xdr:spPr>
        <a:xfrm>
          <a:off x="16459200" y="6857890"/>
          <a:ext cx="4228920" cy="0"/>
        </a:xfrm>
        <a:prstGeom prst="straightConnector1">
          <a:avLst/>
        </a:prstGeom>
        <a:ln w="6350">
          <a:solidFill>
            <a:srgbClr val="C0C0C0"/>
          </a:solidFill>
          <a:miter/>
        </a:ln>
      </xdr:spPr>
    </xdr:cxnSp>
    <xdr:clientData/>
  </xdr:twoCellAnchor>
  <xdr:twoCellAnchor>
    <xdr:from>
      <xdr:col>96</xdr:col>
      <xdr:colOff>0</xdr:colOff>
      <xdr:row>38</xdr:row>
      <xdr:rowOff>25200</xdr:rowOff>
    </xdr:from>
    <xdr:to>
      <xdr:col>120</xdr:col>
      <xdr:colOff>114120</xdr:colOff>
      <xdr:row>38</xdr:row>
      <xdr:rowOff>25200</xdr:rowOff>
    </xdr:to>
    <xdr:cxnSp macro="">
      <xdr:nvCxnSpPr>
        <xdr:cNvPr id="726" name="直線コネクタ 725">
          <a:extLst>
            <a:ext uri="{FF2B5EF4-FFF2-40B4-BE49-F238E27FC236}">
              <a16:creationId xmlns:a16="http://schemas.microsoft.com/office/drawing/2014/main" id="{24501E98-3711-4746-91FD-35D336F836FD}"/>
            </a:ext>
          </a:extLst>
        </xdr:cNvPr>
        <xdr:cNvCxnSpPr/>
      </xdr:nvCxnSpPr>
      <xdr:spPr>
        <a:xfrm>
          <a:off x="16459200" y="6305350"/>
          <a:ext cx="4228920" cy="0"/>
        </a:xfrm>
        <a:prstGeom prst="straightConnector1">
          <a:avLst/>
        </a:prstGeom>
        <a:ln w="6350">
          <a:solidFill>
            <a:srgbClr val="C0C0C0"/>
          </a:solidFill>
          <a:miter/>
        </a:ln>
      </xdr:spPr>
    </xdr:cxnSp>
    <xdr:clientData/>
  </xdr:twoCellAnchor>
  <xdr:twoCellAnchor editAs="oneCell">
    <xdr:from>
      <xdr:col>94</xdr:col>
      <xdr:colOff>133920</xdr:colOff>
      <xdr:row>37</xdr:row>
      <xdr:rowOff>75960</xdr:rowOff>
    </xdr:from>
    <xdr:to>
      <xdr:col>96</xdr:col>
      <xdr:colOff>36000</xdr:colOff>
      <xdr:row>38</xdr:row>
      <xdr:rowOff>133495</xdr:rowOff>
    </xdr:to>
    <xdr:sp macro="" textlink="">
      <xdr:nvSpPr>
        <xdr:cNvPr id="727" name="テキスト ボックス 726">
          <a:extLst>
            <a:ext uri="{FF2B5EF4-FFF2-40B4-BE49-F238E27FC236}">
              <a16:creationId xmlns:a16="http://schemas.microsoft.com/office/drawing/2014/main" id="{96DA3507-298F-4522-91C1-E1B6AB4B295D}"/>
            </a:ext>
          </a:extLst>
        </xdr:cNvPr>
        <xdr:cNvSpPr/>
      </xdr:nvSpPr>
      <xdr:spPr>
        <a:xfrm>
          <a:off x="16250220" y="6191010"/>
          <a:ext cx="244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96</xdr:col>
      <xdr:colOff>0</xdr:colOff>
      <xdr:row>34</xdr:row>
      <xdr:rowOff>139680</xdr:rowOff>
    </xdr:from>
    <xdr:to>
      <xdr:col>120</xdr:col>
      <xdr:colOff>114120</xdr:colOff>
      <xdr:row>34</xdr:row>
      <xdr:rowOff>139680</xdr:rowOff>
    </xdr:to>
    <xdr:cxnSp macro="">
      <xdr:nvCxnSpPr>
        <xdr:cNvPr id="728" name="直線コネクタ 727">
          <a:extLst>
            <a:ext uri="{FF2B5EF4-FFF2-40B4-BE49-F238E27FC236}">
              <a16:creationId xmlns:a16="http://schemas.microsoft.com/office/drawing/2014/main" id="{1E2E65D2-9B31-47FD-9AEF-D2C0E9129249}"/>
            </a:ext>
          </a:extLst>
        </xdr:cNvPr>
        <xdr:cNvCxnSpPr/>
      </xdr:nvCxnSpPr>
      <xdr:spPr>
        <a:xfrm>
          <a:off x="16459200" y="5759430"/>
          <a:ext cx="4228920" cy="0"/>
        </a:xfrm>
        <a:prstGeom prst="straightConnector1">
          <a:avLst/>
        </a:prstGeom>
        <a:ln w="6350">
          <a:solidFill>
            <a:srgbClr val="C0C0C0"/>
          </a:solidFill>
          <a:miter/>
        </a:ln>
      </xdr:spPr>
    </xdr:cxnSp>
    <xdr:clientData/>
  </xdr:twoCellAnchor>
  <xdr:twoCellAnchor editAs="oneCell">
    <xdr:from>
      <xdr:col>93</xdr:col>
      <xdr:colOff>43200</xdr:colOff>
      <xdr:row>34</xdr:row>
      <xdr:rowOff>28440</xdr:rowOff>
    </xdr:from>
    <xdr:to>
      <xdr:col>96</xdr:col>
      <xdr:colOff>56815</xdr:colOff>
      <xdr:row>35</xdr:row>
      <xdr:rowOff>82800</xdr:rowOff>
    </xdr:to>
    <xdr:sp macro="" textlink="">
      <xdr:nvSpPr>
        <xdr:cNvPr id="729" name="テキスト ボックス 728">
          <a:extLst>
            <a:ext uri="{FF2B5EF4-FFF2-40B4-BE49-F238E27FC236}">
              <a16:creationId xmlns:a16="http://schemas.microsoft.com/office/drawing/2014/main" id="{5CD1DCF6-3A4E-408D-9835-30893C035222}"/>
            </a:ext>
          </a:extLst>
        </xdr:cNvPr>
        <xdr:cNvSpPr/>
      </xdr:nvSpPr>
      <xdr:spPr>
        <a:xfrm>
          <a:off x="15988050" y="564819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a:t>
          </a:r>
          <a:endParaRPr lang="en-US" sz="1000" b="0" strike="noStrike" spc="-1">
            <a:latin typeface="游明朝"/>
          </a:endParaRPr>
        </a:p>
      </xdr:txBody>
    </xdr:sp>
    <xdr:clientData/>
  </xdr:twoCellAnchor>
  <xdr:twoCellAnchor>
    <xdr:from>
      <xdr:col>96</xdr:col>
      <xdr:colOff>0</xdr:colOff>
      <xdr:row>31</xdr:row>
      <xdr:rowOff>82440</xdr:rowOff>
    </xdr:from>
    <xdr:to>
      <xdr:col>120</xdr:col>
      <xdr:colOff>114120</xdr:colOff>
      <xdr:row>31</xdr:row>
      <xdr:rowOff>82440</xdr:rowOff>
    </xdr:to>
    <xdr:cxnSp macro="">
      <xdr:nvCxnSpPr>
        <xdr:cNvPr id="730" name="直線コネクタ 729">
          <a:extLst>
            <a:ext uri="{FF2B5EF4-FFF2-40B4-BE49-F238E27FC236}">
              <a16:creationId xmlns:a16="http://schemas.microsoft.com/office/drawing/2014/main" id="{C4CB74B0-1C2D-4EE7-A6A1-5559974F6C52}"/>
            </a:ext>
          </a:extLst>
        </xdr:cNvPr>
        <xdr:cNvCxnSpPr/>
      </xdr:nvCxnSpPr>
      <xdr:spPr>
        <a:xfrm>
          <a:off x="16459200" y="5206890"/>
          <a:ext cx="4228920" cy="0"/>
        </a:xfrm>
        <a:prstGeom prst="straightConnector1">
          <a:avLst/>
        </a:prstGeom>
        <a:ln w="6350">
          <a:solidFill>
            <a:srgbClr val="C0C0C0"/>
          </a:solidFill>
          <a:miter/>
        </a:ln>
      </xdr:spPr>
    </xdr:cxnSp>
    <xdr:clientData/>
  </xdr:twoCellAnchor>
  <xdr:twoCellAnchor editAs="oneCell">
    <xdr:from>
      <xdr:col>93</xdr:col>
      <xdr:colOff>43200</xdr:colOff>
      <xdr:row>30</xdr:row>
      <xdr:rowOff>132840</xdr:rowOff>
    </xdr:from>
    <xdr:to>
      <xdr:col>96</xdr:col>
      <xdr:colOff>56815</xdr:colOff>
      <xdr:row>32</xdr:row>
      <xdr:rowOff>31550</xdr:rowOff>
    </xdr:to>
    <xdr:sp macro="" textlink="">
      <xdr:nvSpPr>
        <xdr:cNvPr id="731" name="テキスト ボックス 730">
          <a:extLst>
            <a:ext uri="{FF2B5EF4-FFF2-40B4-BE49-F238E27FC236}">
              <a16:creationId xmlns:a16="http://schemas.microsoft.com/office/drawing/2014/main" id="{3993066C-FDF0-43FD-9845-D0FE93A0DC99}"/>
            </a:ext>
          </a:extLst>
        </xdr:cNvPr>
        <xdr:cNvSpPr/>
      </xdr:nvSpPr>
      <xdr:spPr>
        <a:xfrm>
          <a:off x="15988050" y="509219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a:t>
          </a:r>
          <a:endParaRPr lang="en-US" sz="1000" b="0" strike="noStrike" spc="-1">
            <a:latin typeface="游明朝"/>
          </a:endParaRPr>
        </a:p>
      </xdr:txBody>
    </xdr:sp>
    <xdr:clientData/>
  </xdr:twoCellAnchor>
  <xdr:twoCellAnchor>
    <xdr:from>
      <xdr:col>96</xdr:col>
      <xdr:colOff>0</xdr:colOff>
      <xdr:row>28</xdr:row>
      <xdr:rowOff>25200</xdr:rowOff>
    </xdr:from>
    <xdr:to>
      <xdr:col>120</xdr:col>
      <xdr:colOff>114120</xdr:colOff>
      <xdr:row>28</xdr:row>
      <xdr:rowOff>25200</xdr:rowOff>
    </xdr:to>
    <xdr:cxnSp macro="">
      <xdr:nvCxnSpPr>
        <xdr:cNvPr id="732" name="直線コネクタ 731">
          <a:extLst>
            <a:ext uri="{FF2B5EF4-FFF2-40B4-BE49-F238E27FC236}">
              <a16:creationId xmlns:a16="http://schemas.microsoft.com/office/drawing/2014/main" id="{FDCE139A-E33F-4DA5-936E-AF03ACAD06F6}"/>
            </a:ext>
          </a:extLst>
        </xdr:cNvPr>
        <xdr:cNvCxnSpPr/>
      </xdr:nvCxnSpPr>
      <xdr:spPr>
        <a:xfrm>
          <a:off x="16459200" y="4654350"/>
          <a:ext cx="4228920" cy="0"/>
        </a:xfrm>
        <a:prstGeom prst="straightConnector1">
          <a:avLst/>
        </a:prstGeom>
        <a:ln w="6350">
          <a:solidFill>
            <a:srgbClr val="C0C0C0"/>
          </a:solidFill>
          <a:miter/>
        </a:ln>
      </xdr:spPr>
    </xdr:cxnSp>
    <xdr:clientData/>
  </xdr:twoCellAnchor>
  <xdr:twoCellAnchor editAs="oneCell">
    <xdr:from>
      <xdr:col>93</xdr:col>
      <xdr:colOff>43200</xdr:colOff>
      <xdr:row>27</xdr:row>
      <xdr:rowOff>75960</xdr:rowOff>
    </xdr:from>
    <xdr:to>
      <xdr:col>96</xdr:col>
      <xdr:colOff>56815</xdr:colOff>
      <xdr:row>28</xdr:row>
      <xdr:rowOff>133495</xdr:rowOff>
    </xdr:to>
    <xdr:sp macro="" textlink="">
      <xdr:nvSpPr>
        <xdr:cNvPr id="733" name="テキスト ボックス 732">
          <a:extLst>
            <a:ext uri="{FF2B5EF4-FFF2-40B4-BE49-F238E27FC236}">
              <a16:creationId xmlns:a16="http://schemas.microsoft.com/office/drawing/2014/main" id="{37EEDD24-E989-4D83-9E3E-70901FEC05D4}"/>
            </a:ext>
          </a:extLst>
        </xdr:cNvPr>
        <xdr:cNvSpPr/>
      </xdr:nvSpPr>
      <xdr:spPr>
        <a:xfrm>
          <a:off x="15988050" y="454001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30,000</a:t>
          </a:r>
          <a:endParaRPr lang="en-US" sz="1000" b="0" strike="noStrike" spc="-1">
            <a:latin typeface="游明朝"/>
          </a:endParaRPr>
        </a:p>
      </xdr:txBody>
    </xdr:sp>
    <xdr:clientData/>
  </xdr:twoCellAnchor>
  <xdr:twoCellAnchor>
    <xdr:from>
      <xdr:col>96</xdr:col>
      <xdr:colOff>0</xdr:colOff>
      <xdr:row>28</xdr:row>
      <xdr:rowOff>25560</xdr:rowOff>
    </xdr:from>
    <xdr:to>
      <xdr:col>120</xdr:col>
      <xdr:colOff>114120</xdr:colOff>
      <xdr:row>41</xdr:row>
      <xdr:rowOff>82440</xdr:rowOff>
    </xdr:to>
    <xdr:sp macro="" textlink="">
      <xdr:nvSpPr>
        <xdr:cNvPr id="734" name="投資及び出資金グラフ枠">
          <a:extLst>
            <a:ext uri="{FF2B5EF4-FFF2-40B4-BE49-F238E27FC236}">
              <a16:creationId xmlns:a16="http://schemas.microsoft.com/office/drawing/2014/main" id="{CE5CEE39-EFED-4BD9-905F-29464C0811DA}"/>
            </a:ext>
          </a:extLst>
        </xdr:cNvPr>
        <xdr:cNvSpPr/>
      </xdr:nvSpPr>
      <xdr:spPr>
        <a:xfrm>
          <a:off x="16459200" y="4654710"/>
          <a:ext cx="422892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116</xdr:col>
      <xdr:colOff>61560</xdr:colOff>
      <xdr:row>30</xdr:row>
      <xdr:rowOff>127800</xdr:rowOff>
    </xdr:from>
    <xdr:to>
      <xdr:col>116</xdr:col>
      <xdr:colOff>62640</xdr:colOff>
      <xdr:row>38</xdr:row>
      <xdr:rowOff>25200</xdr:rowOff>
    </xdr:to>
    <xdr:cxnSp macro="">
      <xdr:nvCxnSpPr>
        <xdr:cNvPr id="735" name="直線コネクタ 734">
          <a:extLst>
            <a:ext uri="{FF2B5EF4-FFF2-40B4-BE49-F238E27FC236}">
              <a16:creationId xmlns:a16="http://schemas.microsoft.com/office/drawing/2014/main" id="{71D5D8E9-324A-4A3A-B471-E4870ACE057E}"/>
            </a:ext>
          </a:extLst>
        </xdr:cNvPr>
        <xdr:cNvCxnSpPr/>
      </xdr:nvCxnSpPr>
      <xdr:spPr>
        <a:xfrm flipV="1">
          <a:off x="19949760" y="5087150"/>
          <a:ext cx="1080" cy="1218200"/>
        </a:xfrm>
        <a:prstGeom prst="straightConnector1">
          <a:avLst/>
        </a:prstGeom>
        <a:ln w="31750">
          <a:solidFill>
            <a:srgbClr val="808080"/>
          </a:solidFill>
          <a:miter/>
        </a:ln>
      </xdr:spPr>
    </xdr:cxnSp>
    <xdr:clientData/>
  </xdr:twoCellAnchor>
  <xdr:twoCellAnchor editAs="oneCell">
    <xdr:from>
      <xdr:col>116</xdr:col>
      <xdr:colOff>116280</xdr:colOff>
      <xdr:row>38</xdr:row>
      <xdr:rowOff>50400</xdr:rowOff>
    </xdr:from>
    <xdr:to>
      <xdr:col>118</xdr:col>
      <xdr:colOff>18000</xdr:colOff>
      <xdr:row>39</xdr:row>
      <xdr:rowOff>105120</xdr:rowOff>
    </xdr:to>
    <xdr:sp macro="" textlink="">
      <xdr:nvSpPr>
        <xdr:cNvPr id="736" name="投資及び出資金最小値テキスト">
          <a:extLst>
            <a:ext uri="{FF2B5EF4-FFF2-40B4-BE49-F238E27FC236}">
              <a16:creationId xmlns:a16="http://schemas.microsoft.com/office/drawing/2014/main" id="{547639DC-E20C-434F-81C3-FD2C25137ACC}"/>
            </a:ext>
          </a:extLst>
        </xdr:cNvPr>
        <xdr:cNvSpPr/>
      </xdr:nvSpPr>
      <xdr:spPr>
        <a:xfrm>
          <a:off x="20004480" y="6330550"/>
          <a:ext cx="24462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115</xdr:col>
      <xdr:colOff>164880</xdr:colOff>
      <xdr:row>38</xdr:row>
      <xdr:rowOff>25200</xdr:rowOff>
    </xdr:from>
    <xdr:to>
      <xdr:col>116</xdr:col>
      <xdr:colOff>152280</xdr:colOff>
      <xdr:row>38</xdr:row>
      <xdr:rowOff>25200</xdr:rowOff>
    </xdr:to>
    <xdr:cxnSp macro="">
      <xdr:nvCxnSpPr>
        <xdr:cNvPr id="737" name="直線コネクタ 736">
          <a:extLst>
            <a:ext uri="{FF2B5EF4-FFF2-40B4-BE49-F238E27FC236}">
              <a16:creationId xmlns:a16="http://schemas.microsoft.com/office/drawing/2014/main" id="{7BBA4E95-4272-46F1-9F78-68E956CBE080}"/>
            </a:ext>
          </a:extLst>
        </xdr:cNvPr>
        <xdr:cNvCxnSpPr/>
      </xdr:nvCxnSpPr>
      <xdr:spPr>
        <a:xfrm>
          <a:off x="19881630" y="6305350"/>
          <a:ext cx="158850" cy="0"/>
        </a:xfrm>
        <a:prstGeom prst="straightConnector1">
          <a:avLst/>
        </a:prstGeom>
        <a:ln w="19050">
          <a:solidFill>
            <a:srgbClr val="000000"/>
          </a:solidFill>
          <a:miter/>
        </a:ln>
      </xdr:spPr>
    </xdr:cxnSp>
    <xdr:clientData/>
  </xdr:twoCellAnchor>
  <xdr:twoCellAnchor editAs="oneCell">
    <xdr:from>
      <xdr:col>116</xdr:col>
      <xdr:colOff>118800</xdr:colOff>
      <xdr:row>29</xdr:row>
      <xdr:rowOff>96120</xdr:rowOff>
    </xdr:from>
    <xdr:to>
      <xdr:col>119</xdr:col>
      <xdr:colOff>132415</xdr:colOff>
      <xdr:row>30</xdr:row>
      <xdr:rowOff>153655</xdr:rowOff>
    </xdr:to>
    <xdr:sp macro="" textlink="">
      <xdr:nvSpPr>
        <xdr:cNvPr id="738" name="投資及び出資金最大値テキスト">
          <a:extLst>
            <a:ext uri="{FF2B5EF4-FFF2-40B4-BE49-F238E27FC236}">
              <a16:creationId xmlns:a16="http://schemas.microsoft.com/office/drawing/2014/main" id="{B2357585-A24A-4547-8668-6C1C29FB5B64}"/>
            </a:ext>
          </a:extLst>
        </xdr:cNvPr>
        <xdr:cNvSpPr/>
      </xdr:nvSpPr>
      <xdr:spPr>
        <a:xfrm>
          <a:off x="20007000" y="489037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22,204</a:t>
          </a:r>
          <a:endParaRPr lang="en-US" sz="1000" b="0" strike="noStrike" spc="-1">
            <a:latin typeface="游明朝"/>
          </a:endParaRPr>
        </a:p>
      </xdr:txBody>
    </xdr:sp>
    <xdr:clientData/>
  </xdr:twoCellAnchor>
  <xdr:twoCellAnchor>
    <xdr:from>
      <xdr:col>115</xdr:col>
      <xdr:colOff>164880</xdr:colOff>
      <xdr:row>30</xdr:row>
      <xdr:rowOff>127800</xdr:rowOff>
    </xdr:from>
    <xdr:to>
      <xdr:col>116</xdr:col>
      <xdr:colOff>152280</xdr:colOff>
      <xdr:row>30</xdr:row>
      <xdr:rowOff>127800</xdr:rowOff>
    </xdr:to>
    <xdr:cxnSp macro="">
      <xdr:nvCxnSpPr>
        <xdr:cNvPr id="739" name="直線コネクタ 738">
          <a:extLst>
            <a:ext uri="{FF2B5EF4-FFF2-40B4-BE49-F238E27FC236}">
              <a16:creationId xmlns:a16="http://schemas.microsoft.com/office/drawing/2014/main" id="{250A727C-809E-49F6-A3D6-80234B2EFBD9}"/>
            </a:ext>
          </a:extLst>
        </xdr:cNvPr>
        <xdr:cNvCxnSpPr/>
      </xdr:nvCxnSpPr>
      <xdr:spPr>
        <a:xfrm>
          <a:off x="19881630" y="5087150"/>
          <a:ext cx="158850" cy="0"/>
        </a:xfrm>
        <a:prstGeom prst="straightConnector1">
          <a:avLst/>
        </a:prstGeom>
        <a:ln w="19050">
          <a:solidFill>
            <a:srgbClr val="000000"/>
          </a:solidFill>
          <a:miter/>
        </a:ln>
      </xdr:spPr>
    </xdr:cxnSp>
    <xdr:clientData/>
  </xdr:twoCellAnchor>
  <xdr:twoCellAnchor>
    <xdr:from>
      <xdr:col>112</xdr:col>
      <xdr:colOff>6120</xdr:colOff>
      <xdr:row>37</xdr:row>
      <xdr:rowOff>31320</xdr:rowOff>
    </xdr:from>
    <xdr:to>
      <xdr:col>116</xdr:col>
      <xdr:colOff>63360</xdr:colOff>
      <xdr:row>37</xdr:row>
      <xdr:rowOff>100080</xdr:rowOff>
    </xdr:to>
    <xdr:cxnSp macro="">
      <xdr:nvCxnSpPr>
        <xdr:cNvPr id="740" name="直線コネクタ 739">
          <a:extLst>
            <a:ext uri="{FF2B5EF4-FFF2-40B4-BE49-F238E27FC236}">
              <a16:creationId xmlns:a16="http://schemas.microsoft.com/office/drawing/2014/main" id="{73A5712A-D332-46EA-ACB1-B63103D8419A}"/>
            </a:ext>
          </a:extLst>
        </xdr:cNvPr>
        <xdr:cNvCxnSpPr/>
      </xdr:nvCxnSpPr>
      <xdr:spPr>
        <a:xfrm>
          <a:off x="19208520" y="6146370"/>
          <a:ext cx="743040" cy="68760"/>
        </a:xfrm>
        <a:prstGeom prst="straightConnector1">
          <a:avLst/>
        </a:prstGeom>
        <a:ln w="6350">
          <a:solidFill>
            <a:srgbClr val="FF0000"/>
          </a:solidFill>
          <a:miter/>
        </a:ln>
      </xdr:spPr>
    </xdr:cxnSp>
    <xdr:clientData/>
  </xdr:twoCellAnchor>
  <xdr:twoCellAnchor editAs="oneCell">
    <xdr:from>
      <xdr:col>116</xdr:col>
      <xdr:colOff>118440</xdr:colOff>
      <xdr:row>35</xdr:row>
      <xdr:rowOff>94320</xdr:rowOff>
    </xdr:from>
    <xdr:to>
      <xdr:col>119</xdr:col>
      <xdr:colOff>68335</xdr:colOff>
      <xdr:row>36</xdr:row>
      <xdr:rowOff>151855</xdr:rowOff>
    </xdr:to>
    <xdr:sp macro="" textlink="">
      <xdr:nvSpPr>
        <xdr:cNvPr id="741" name="投資及び出資金平均値テキスト">
          <a:extLst>
            <a:ext uri="{FF2B5EF4-FFF2-40B4-BE49-F238E27FC236}">
              <a16:creationId xmlns:a16="http://schemas.microsoft.com/office/drawing/2014/main" id="{33C57747-94A7-4614-BA4A-A0A1C6AB70C0}"/>
            </a:ext>
          </a:extLst>
        </xdr:cNvPr>
        <xdr:cNvSpPr/>
      </xdr:nvSpPr>
      <xdr:spPr>
        <a:xfrm>
          <a:off x="20006640" y="587917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4,676</a:t>
          </a:r>
          <a:endParaRPr lang="en-US" sz="1000" b="0" strike="noStrike" spc="-1">
            <a:latin typeface="游明朝"/>
          </a:endParaRPr>
        </a:p>
      </xdr:txBody>
    </xdr:sp>
    <xdr:clientData/>
  </xdr:twoCellAnchor>
  <xdr:twoCellAnchor>
    <xdr:from>
      <xdr:col>116</xdr:col>
      <xdr:colOff>12600</xdr:colOff>
      <xdr:row>36</xdr:row>
      <xdr:rowOff>50400</xdr:rowOff>
    </xdr:from>
    <xdr:to>
      <xdr:col>116</xdr:col>
      <xdr:colOff>113760</xdr:colOff>
      <xdr:row>36</xdr:row>
      <xdr:rowOff>151560</xdr:rowOff>
    </xdr:to>
    <xdr:sp macro="" textlink="">
      <xdr:nvSpPr>
        <xdr:cNvPr id="742" name="フローチャート: 判断 741">
          <a:extLst>
            <a:ext uri="{FF2B5EF4-FFF2-40B4-BE49-F238E27FC236}">
              <a16:creationId xmlns:a16="http://schemas.microsoft.com/office/drawing/2014/main" id="{42B67E09-4D5D-40EF-8912-4D0DA1E715FB}"/>
            </a:ext>
          </a:extLst>
        </xdr:cNvPr>
        <xdr:cNvSpPr/>
      </xdr:nvSpPr>
      <xdr:spPr>
        <a:xfrm>
          <a:off x="19900800" y="600035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107</xdr:col>
      <xdr:colOff>50760</xdr:colOff>
      <xdr:row>37</xdr:row>
      <xdr:rowOff>31320</xdr:rowOff>
    </xdr:from>
    <xdr:to>
      <xdr:col>112</xdr:col>
      <xdr:colOff>6120</xdr:colOff>
      <xdr:row>37</xdr:row>
      <xdr:rowOff>43560</xdr:rowOff>
    </xdr:to>
    <xdr:cxnSp macro="">
      <xdr:nvCxnSpPr>
        <xdr:cNvPr id="743" name="直線コネクタ 742">
          <a:extLst>
            <a:ext uri="{FF2B5EF4-FFF2-40B4-BE49-F238E27FC236}">
              <a16:creationId xmlns:a16="http://schemas.microsoft.com/office/drawing/2014/main" id="{6E8E1EE7-1BB7-4DAA-BEBA-931795BAEDFD}"/>
            </a:ext>
          </a:extLst>
        </xdr:cNvPr>
        <xdr:cNvCxnSpPr/>
      </xdr:nvCxnSpPr>
      <xdr:spPr>
        <a:xfrm flipV="1">
          <a:off x="18395910" y="6146370"/>
          <a:ext cx="812610" cy="12240"/>
        </a:xfrm>
        <a:prstGeom prst="straightConnector1">
          <a:avLst/>
        </a:prstGeom>
        <a:ln w="6350">
          <a:solidFill>
            <a:srgbClr val="FF0000"/>
          </a:solidFill>
          <a:miter/>
        </a:ln>
      </xdr:spPr>
    </xdr:cxnSp>
    <xdr:clientData/>
  </xdr:twoCellAnchor>
  <xdr:twoCellAnchor>
    <xdr:from>
      <xdr:col>111</xdr:col>
      <xdr:colOff>127080</xdr:colOff>
      <xdr:row>36</xdr:row>
      <xdr:rowOff>16200</xdr:rowOff>
    </xdr:from>
    <xdr:to>
      <xdr:col>112</xdr:col>
      <xdr:colOff>37800</xdr:colOff>
      <xdr:row>36</xdr:row>
      <xdr:rowOff>117360</xdr:rowOff>
    </xdr:to>
    <xdr:sp macro="" textlink="">
      <xdr:nvSpPr>
        <xdr:cNvPr id="744" name="フローチャート: 判断 743">
          <a:extLst>
            <a:ext uri="{FF2B5EF4-FFF2-40B4-BE49-F238E27FC236}">
              <a16:creationId xmlns:a16="http://schemas.microsoft.com/office/drawing/2014/main" id="{A0B8B4B3-6560-489F-ADAE-336C7D5A4342}"/>
            </a:ext>
          </a:extLst>
        </xdr:cNvPr>
        <xdr:cNvSpPr/>
      </xdr:nvSpPr>
      <xdr:spPr>
        <a:xfrm>
          <a:off x="19158030" y="596615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137520</xdr:colOff>
      <xdr:row>34</xdr:row>
      <xdr:rowOff>155520</xdr:rowOff>
    </xdr:from>
    <xdr:to>
      <xdr:col>113</xdr:col>
      <xdr:colOff>87775</xdr:colOff>
      <xdr:row>36</xdr:row>
      <xdr:rowOff>54230</xdr:rowOff>
    </xdr:to>
    <xdr:sp macro="" textlink="">
      <xdr:nvSpPr>
        <xdr:cNvPr id="745" name="テキスト ボックス 744">
          <a:extLst>
            <a:ext uri="{FF2B5EF4-FFF2-40B4-BE49-F238E27FC236}">
              <a16:creationId xmlns:a16="http://schemas.microsoft.com/office/drawing/2014/main" id="{284635C8-74C1-4E95-8AE1-56B2A54FC1CE}"/>
            </a:ext>
          </a:extLst>
        </xdr:cNvPr>
        <xdr:cNvSpPr/>
      </xdr:nvSpPr>
      <xdr:spPr>
        <a:xfrm>
          <a:off x="18997020" y="5775270"/>
          <a:ext cx="46143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5,274</a:t>
          </a:r>
          <a:endParaRPr lang="en-US" sz="1000" b="0" strike="noStrike" spc="-1">
            <a:latin typeface="游明朝"/>
          </a:endParaRPr>
        </a:p>
      </xdr:txBody>
    </xdr:sp>
    <xdr:clientData/>
  </xdr:twoCellAnchor>
  <xdr:twoCellAnchor>
    <xdr:from>
      <xdr:col>102</xdr:col>
      <xdr:colOff>114120</xdr:colOff>
      <xdr:row>37</xdr:row>
      <xdr:rowOff>43560</xdr:rowOff>
    </xdr:from>
    <xdr:to>
      <xdr:col>107</xdr:col>
      <xdr:colOff>50760</xdr:colOff>
      <xdr:row>37</xdr:row>
      <xdr:rowOff>51840</xdr:rowOff>
    </xdr:to>
    <xdr:cxnSp macro="">
      <xdr:nvCxnSpPr>
        <xdr:cNvPr id="746" name="直線コネクタ 745">
          <a:extLst>
            <a:ext uri="{FF2B5EF4-FFF2-40B4-BE49-F238E27FC236}">
              <a16:creationId xmlns:a16="http://schemas.microsoft.com/office/drawing/2014/main" id="{91B588C4-D045-4101-982F-FC09EB7DDB81}"/>
            </a:ext>
          </a:extLst>
        </xdr:cNvPr>
        <xdr:cNvCxnSpPr/>
      </xdr:nvCxnSpPr>
      <xdr:spPr>
        <a:xfrm flipV="1">
          <a:off x="17602020" y="6158610"/>
          <a:ext cx="793890" cy="8280"/>
        </a:xfrm>
        <a:prstGeom prst="straightConnector1">
          <a:avLst/>
        </a:prstGeom>
        <a:ln w="6350">
          <a:solidFill>
            <a:srgbClr val="FF0000"/>
          </a:solidFill>
          <a:miter/>
        </a:ln>
      </xdr:spPr>
    </xdr:cxnSp>
    <xdr:clientData/>
  </xdr:twoCellAnchor>
  <xdr:twoCellAnchor>
    <xdr:from>
      <xdr:col>107</xdr:col>
      <xdr:colOff>0</xdr:colOff>
      <xdr:row>36</xdr:row>
      <xdr:rowOff>41760</xdr:rowOff>
    </xdr:from>
    <xdr:to>
      <xdr:col>107</xdr:col>
      <xdr:colOff>101160</xdr:colOff>
      <xdr:row>36</xdr:row>
      <xdr:rowOff>142920</xdr:rowOff>
    </xdr:to>
    <xdr:sp macro="" textlink="">
      <xdr:nvSpPr>
        <xdr:cNvPr id="747" name="フローチャート: 判断 746">
          <a:extLst>
            <a:ext uri="{FF2B5EF4-FFF2-40B4-BE49-F238E27FC236}">
              <a16:creationId xmlns:a16="http://schemas.microsoft.com/office/drawing/2014/main" id="{3D98FF46-FB57-4CBF-AB97-2CA3977D1F83}"/>
            </a:ext>
          </a:extLst>
        </xdr:cNvPr>
        <xdr:cNvSpPr/>
      </xdr:nvSpPr>
      <xdr:spPr>
        <a:xfrm>
          <a:off x="18345150" y="599171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10440</xdr:colOff>
      <xdr:row>35</xdr:row>
      <xdr:rowOff>19440</xdr:rowOff>
    </xdr:from>
    <xdr:to>
      <xdr:col>108</xdr:col>
      <xdr:colOff>125705</xdr:colOff>
      <xdr:row>36</xdr:row>
      <xdr:rowOff>76975</xdr:rowOff>
    </xdr:to>
    <xdr:sp macro="" textlink="">
      <xdr:nvSpPr>
        <xdr:cNvPr id="748" name="テキスト ボックス 747">
          <a:extLst>
            <a:ext uri="{FF2B5EF4-FFF2-40B4-BE49-F238E27FC236}">
              <a16:creationId xmlns:a16="http://schemas.microsoft.com/office/drawing/2014/main" id="{26A26777-2013-41E0-A086-2E12142121C8}"/>
            </a:ext>
          </a:extLst>
        </xdr:cNvPr>
        <xdr:cNvSpPr/>
      </xdr:nvSpPr>
      <xdr:spPr>
        <a:xfrm>
          <a:off x="18184140" y="5804290"/>
          <a:ext cx="4613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4,822</a:t>
          </a:r>
          <a:endParaRPr lang="en-US" sz="1000" b="0" strike="noStrike" spc="-1">
            <a:latin typeface="游明朝"/>
          </a:endParaRPr>
        </a:p>
      </xdr:txBody>
    </xdr:sp>
    <xdr:clientData/>
  </xdr:twoCellAnchor>
  <xdr:twoCellAnchor>
    <xdr:from>
      <xdr:col>98</xdr:col>
      <xdr:colOff>5760</xdr:colOff>
      <xdr:row>36</xdr:row>
      <xdr:rowOff>119520</xdr:rowOff>
    </xdr:from>
    <xdr:to>
      <xdr:col>102</xdr:col>
      <xdr:colOff>114120</xdr:colOff>
      <xdr:row>37</xdr:row>
      <xdr:rowOff>51840</xdr:rowOff>
    </xdr:to>
    <xdr:cxnSp macro="">
      <xdr:nvCxnSpPr>
        <xdr:cNvPr id="749" name="直線コネクタ 748">
          <a:extLst>
            <a:ext uri="{FF2B5EF4-FFF2-40B4-BE49-F238E27FC236}">
              <a16:creationId xmlns:a16="http://schemas.microsoft.com/office/drawing/2014/main" id="{E71E814C-4EE8-4C25-A6EF-1A9B02E17001}"/>
            </a:ext>
          </a:extLst>
        </xdr:cNvPr>
        <xdr:cNvCxnSpPr/>
      </xdr:nvCxnSpPr>
      <xdr:spPr>
        <a:xfrm>
          <a:off x="16807860" y="6069470"/>
          <a:ext cx="794160" cy="97420"/>
        </a:xfrm>
        <a:prstGeom prst="straightConnector1">
          <a:avLst/>
        </a:prstGeom>
        <a:ln w="6350">
          <a:solidFill>
            <a:srgbClr val="FF0000"/>
          </a:solidFill>
          <a:miter/>
        </a:ln>
      </xdr:spPr>
    </xdr:cxnSp>
    <xdr:clientData/>
  </xdr:twoCellAnchor>
  <xdr:twoCellAnchor>
    <xdr:from>
      <xdr:col>102</xdr:col>
      <xdr:colOff>63360</xdr:colOff>
      <xdr:row>36</xdr:row>
      <xdr:rowOff>15840</xdr:rowOff>
    </xdr:from>
    <xdr:to>
      <xdr:col>102</xdr:col>
      <xdr:colOff>164520</xdr:colOff>
      <xdr:row>36</xdr:row>
      <xdr:rowOff>117000</xdr:rowOff>
    </xdr:to>
    <xdr:sp macro="" textlink="">
      <xdr:nvSpPr>
        <xdr:cNvPr id="750" name="フローチャート: 判断 749">
          <a:extLst>
            <a:ext uri="{FF2B5EF4-FFF2-40B4-BE49-F238E27FC236}">
              <a16:creationId xmlns:a16="http://schemas.microsoft.com/office/drawing/2014/main" id="{CA17DA3A-343D-41D9-BCDA-9EF44EC71303}"/>
            </a:ext>
          </a:extLst>
        </xdr:cNvPr>
        <xdr:cNvSpPr/>
      </xdr:nvSpPr>
      <xdr:spPr>
        <a:xfrm>
          <a:off x="17551260" y="596579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73800</xdr:colOff>
      <xdr:row>34</xdr:row>
      <xdr:rowOff>155160</xdr:rowOff>
    </xdr:from>
    <xdr:to>
      <xdr:col>104</xdr:col>
      <xdr:colOff>20520</xdr:colOff>
      <xdr:row>36</xdr:row>
      <xdr:rowOff>47520</xdr:rowOff>
    </xdr:to>
    <xdr:sp macro="" textlink="">
      <xdr:nvSpPr>
        <xdr:cNvPr id="751" name="テキスト ボックス 750">
          <a:extLst>
            <a:ext uri="{FF2B5EF4-FFF2-40B4-BE49-F238E27FC236}">
              <a16:creationId xmlns:a16="http://schemas.microsoft.com/office/drawing/2014/main" id="{6651F591-6028-4C54-B321-17566C4288D5}"/>
            </a:ext>
          </a:extLst>
        </xdr:cNvPr>
        <xdr:cNvSpPr/>
      </xdr:nvSpPr>
      <xdr:spPr>
        <a:xfrm>
          <a:off x="17390250" y="5774910"/>
          <a:ext cx="4610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5,281</a:t>
          </a:r>
          <a:endParaRPr lang="en-US" sz="1000" b="0" strike="noStrike" spc="-1">
            <a:latin typeface="游明朝"/>
          </a:endParaRPr>
        </a:p>
      </xdr:txBody>
    </xdr:sp>
    <xdr:clientData/>
  </xdr:twoCellAnchor>
  <xdr:twoCellAnchor>
    <xdr:from>
      <xdr:col>97</xdr:col>
      <xdr:colOff>127080</xdr:colOff>
      <xdr:row>36</xdr:row>
      <xdr:rowOff>87840</xdr:rowOff>
    </xdr:from>
    <xdr:to>
      <xdr:col>98</xdr:col>
      <xdr:colOff>37800</xdr:colOff>
      <xdr:row>37</xdr:row>
      <xdr:rowOff>17640</xdr:rowOff>
    </xdr:to>
    <xdr:sp macro="" textlink="">
      <xdr:nvSpPr>
        <xdr:cNvPr id="752" name="フローチャート: 判断 751">
          <a:extLst>
            <a:ext uri="{FF2B5EF4-FFF2-40B4-BE49-F238E27FC236}">
              <a16:creationId xmlns:a16="http://schemas.microsoft.com/office/drawing/2014/main" id="{77AF40B6-FD02-4A62-8E90-D64C7A8DCA4F}"/>
            </a:ext>
          </a:extLst>
        </xdr:cNvPr>
        <xdr:cNvSpPr/>
      </xdr:nvSpPr>
      <xdr:spPr>
        <a:xfrm>
          <a:off x="16757730" y="603779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137520</xdr:colOff>
      <xdr:row>37</xdr:row>
      <xdr:rowOff>30600</xdr:rowOff>
    </xdr:from>
    <xdr:to>
      <xdr:col>99</xdr:col>
      <xdr:colOff>87415</xdr:colOff>
      <xdr:row>38</xdr:row>
      <xdr:rowOff>84960</xdr:rowOff>
    </xdr:to>
    <xdr:sp macro="" textlink="">
      <xdr:nvSpPr>
        <xdr:cNvPr id="753" name="テキスト ボックス 752">
          <a:extLst>
            <a:ext uri="{FF2B5EF4-FFF2-40B4-BE49-F238E27FC236}">
              <a16:creationId xmlns:a16="http://schemas.microsoft.com/office/drawing/2014/main" id="{98BFA6BC-81CA-432B-95D1-BDDD677A2D68}"/>
            </a:ext>
          </a:extLst>
        </xdr:cNvPr>
        <xdr:cNvSpPr/>
      </xdr:nvSpPr>
      <xdr:spPr>
        <a:xfrm>
          <a:off x="16596720" y="614565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4,016</a:t>
          </a:r>
          <a:endParaRPr lang="en-US" sz="1000" b="0" strike="noStrike" spc="-1">
            <a:latin typeface="游明朝"/>
          </a:endParaRPr>
        </a:p>
      </xdr:txBody>
    </xdr:sp>
    <xdr:clientData/>
  </xdr:twoCellAnchor>
  <xdr:twoCellAnchor editAs="oneCell">
    <xdr:from>
      <xdr:col>115</xdr:col>
      <xdr:colOff>63360</xdr:colOff>
      <xdr:row>41</xdr:row>
      <xdr:rowOff>101160</xdr:rowOff>
    </xdr:from>
    <xdr:to>
      <xdr:col>119</xdr:col>
      <xdr:colOff>142495</xdr:colOff>
      <xdr:row>43</xdr:row>
      <xdr:rowOff>3120</xdr:rowOff>
    </xdr:to>
    <xdr:sp macro="" textlink="">
      <xdr:nvSpPr>
        <xdr:cNvPr id="754" name="テキスト ボックス 753">
          <a:extLst>
            <a:ext uri="{FF2B5EF4-FFF2-40B4-BE49-F238E27FC236}">
              <a16:creationId xmlns:a16="http://schemas.microsoft.com/office/drawing/2014/main" id="{E27D4937-67D9-4FF6-875F-D806161798DC}"/>
            </a:ext>
          </a:extLst>
        </xdr:cNvPr>
        <xdr:cNvSpPr/>
      </xdr:nvSpPr>
      <xdr:spPr>
        <a:xfrm>
          <a:off x="1978011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111</xdr:col>
      <xdr:colOff>6480</xdr:colOff>
      <xdr:row>41</xdr:row>
      <xdr:rowOff>101160</xdr:rowOff>
    </xdr:from>
    <xdr:to>
      <xdr:col>115</xdr:col>
      <xdr:colOff>85615</xdr:colOff>
      <xdr:row>43</xdr:row>
      <xdr:rowOff>3120</xdr:rowOff>
    </xdr:to>
    <xdr:sp macro="" textlink="">
      <xdr:nvSpPr>
        <xdr:cNvPr id="755" name="テキスト ボックス 754">
          <a:extLst>
            <a:ext uri="{FF2B5EF4-FFF2-40B4-BE49-F238E27FC236}">
              <a16:creationId xmlns:a16="http://schemas.microsoft.com/office/drawing/2014/main" id="{68A45700-A3E6-4723-9CDE-95B94BB9F2BE}"/>
            </a:ext>
          </a:extLst>
        </xdr:cNvPr>
        <xdr:cNvSpPr/>
      </xdr:nvSpPr>
      <xdr:spPr>
        <a:xfrm>
          <a:off x="1903743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106</xdr:col>
      <xdr:colOff>50760</xdr:colOff>
      <xdr:row>41</xdr:row>
      <xdr:rowOff>101160</xdr:rowOff>
    </xdr:from>
    <xdr:to>
      <xdr:col>110</xdr:col>
      <xdr:colOff>123545</xdr:colOff>
      <xdr:row>43</xdr:row>
      <xdr:rowOff>3120</xdr:rowOff>
    </xdr:to>
    <xdr:sp macro="" textlink="">
      <xdr:nvSpPr>
        <xdr:cNvPr id="756" name="テキスト ボックス 755">
          <a:extLst>
            <a:ext uri="{FF2B5EF4-FFF2-40B4-BE49-F238E27FC236}">
              <a16:creationId xmlns:a16="http://schemas.microsoft.com/office/drawing/2014/main" id="{1EE159FD-2D3F-4FC5-AB22-B8E61F012CC8}"/>
            </a:ext>
          </a:extLst>
        </xdr:cNvPr>
        <xdr:cNvSpPr/>
      </xdr:nvSpPr>
      <xdr:spPr>
        <a:xfrm>
          <a:off x="1822446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101</xdr:col>
      <xdr:colOff>114480</xdr:colOff>
      <xdr:row>41</xdr:row>
      <xdr:rowOff>101160</xdr:rowOff>
    </xdr:from>
    <xdr:to>
      <xdr:col>106</xdr:col>
      <xdr:colOff>18720</xdr:colOff>
      <xdr:row>43</xdr:row>
      <xdr:rowOff>3120</xdr:rowOff>
    </xdr:to>
    <xdr:sp macro="" textlink="">
      <xdr:nvSpPr>
        <xdr:cNvPr id="757" name="テキスト ボックス 756">
          <a:extLst>
            <a:ext uri="{FF2B5EF4-FFF2-40B4-BE49-F238E27FC236}">
              <a16:creationId xmlns:a16="http://schemas.microsoft.com/office/drawing/2014/main" id="{9016FBB4-F26E-416A-9DD8-0339346F8942}"/>
            </a:ext>
          </a:extLst>
        </xdr:cNvPr>
        <xdr:cNvSpPr/>
      </xdr:nvSpPr>
      <xdr:spPr>
        <a:xfrm>
          <a:off x="17430930" y="6876610"/>
          <a:ext cx="7614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97</xdr:col>
      <xdr:colOff>6480</xdr:colOff>
      <xdr:row>41</xdr:row>
      <xdr:rowOff>101160</xdr:rowOff>
    </xdr:from>
    <xdr:to>
      <xdr:col>101</xdr:col>
      <xdr:colOff>85615</xdr:colOff>
      <xdr:row>43</xdr:row>
      <xdr:rowOff>3120</xdr:rowOff>
    </xdr:to>
    <xdr:sp macro="" textlink="">
      <xdr:nvSpPr>
        <xdr:cNvPr id="758" name="テキスト ボックス 757">
          <a:extLst>
            <a:ext uri="{FF2B5EF4-FFF2-40B4-BE49-F238E27FC236}">
              <a16:creationId xmlns:a16="http://schemas.microsoft.com/office/drawing/2014/main" id="{E43A4BC7-A4F8-45AA-AC41-06E97B9AA2FE}"/>
            </a:ext>
          </a:extLst>
        </xdr:cNvPr>
        <xdr:cNvSpPr/>
      </xdr:nvSpPr>
      <xdr:spPr>
        <a:xfrm>
          <a:off x="1663713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116</xdr:col>
      <xdr:colOff>12600</xdr:colOff>
      <xdr:row>37</xdr:row>
      <xdr:rowOff>49680</xdr:rowOff>
    </xdr:from>
    <xdr:to>
      <xdr:col>116</xdr:col>
      <xdr:colOff>113760</xdr:colOff>
      <xdr:row>37</xdr:row>
      <xdr:rowOff>150840</xdr:rowOff>
    </xdr:to>
    <xdr:sp macro="" textlink="">
      <xdr:nvSpPr>
        <xdr:cNvPr id="759" name="楕円 758">
          <a:extLst>
            <a:ext uri="{FF2B5EF4-FFF2-40B4-BE49-F238E27FC236}">
              <a16:creationId xmlns:a16="http://schemas.microsoft.com/office/drawing/2014/main" id="{21D4D3EE-B187-486C-AB29-6EE24919EF7E}"/>
            </a:ext>
          </a:extLst>
        </xdr:cNvPr>
        <xdr:cNvSpPr/>
      </xdr:nvSpPr>
      <xdr:spPr>
        <a:xfrm>
          <a:off x="19900800" y="61647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118440</xdr:colOff>
      <xdr:row>36</xdr:row>
      <xdr:rowOff>157320</xdr:rowOff>
    </xdr:from>
    <xdr:to>
      <xdr:col>119</xdr:col>
      <xdr:colOff>68335</xdr:colOff>
      <xdr:row>38</xdr:row>
      <xdr:rowOff>59205</xdr:rowOff>
    </xdr:to>
    <xdr:sp macro="" textlink="">
      <xdr:nvSpPr>
        <xdr:cNvPr id="760" name="投資及び出資金該当値テキスト">
          <a:extLst>
            <a:ext uri="{FF2B5EF4-FFF2-40B4-BE49-F238E27FC236}">
              <a16:creationId xmlns:a16="http://schemas.microsoft.com/office/drawing/2014/main" id="{F1AA9521-0DE0-4D07-AD12-B361FB890BBC}"/>
            </a:ext>
          </a:extLst>
        </xdr:cNvPr>
        <xdr:cNvSpPr/>
      </xdr:nvSpPr>
      <xdr:spPr>
        <a:xfrm>
          <a:off x="20006640" y="6107270"/>
          <a:ext cx="4610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1,687</a:t>
          </a:r>
          <a:endParaRPr lang="en-US" sz="1000" b="0" strike="noStrike" spc="-1">
            <a:latin typeface="游明朝"/>
          </a:endParaRPr>
        </a:p>
      </xdr:txBody>
    </xdr:sp>
    <xdr:clientData/>
  </xdr:twoCellAnchor>
  <xdr:twoCellAnchor>
    <xdr:from>
      <xdr:col>111</xdr:col>
      <xdr:colOff>127080</xdr:colOff>
      <xdr:row>36</xdr:row>
      <xdr:rowOff>152280</xdr:rowOff>
    </xdr:from>
    <xdr:to>
      <xdr:col>112</xdr:col>
      <xdr:colOff>37800</xdr:colOff>
      <xdr:row>37</xdr:row>
      <xdr:rowOff>82080</xdr:rowOff>
    </xdr:to>
    <xdr:sp macro="" textlink="">
      <xdr:nvSpPr>
        <xdr:cNvPr id="761" name="楕円 760">
          <a:extLst>
            <a:ext uri="{FF2B5EF4-FFF2-40B4-BE49-F238E27FC236}">
              <a16:creationId xmlns:a16="http://schemas.microsoft.com/office/drawing/2014/main" id="{188E0FCC-0375-4BB2-8D38-65296ADF4E39}"/>
            </a:ext>
          </a:extLst>
        </xdr:cNvPr>
        <xdr:cNvSpPr/>
      </xdr:nvSpPr>
      <xdr:spPr>
        <a:xfrm>
          <a:off x="19158030" y="610223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137520</xdr:colOff>
      <xdr:row>37</xdr:row>
      <xdr:rowOff>94680</xdr:rowOff>
    </xdr:from>
    <xdr:to>
      <xdr:col>113</xdr:col>
      <xdr:colOff>87775</xdr:colOff>
      <xdr:row>38</xdr:row>
      <xdr:rowOff>152215</xdr:rowOff>
    </xdr:to>
    <xdr:sp macro="" textlink="">
      <xdr:nvSpPr>
        <xdr:cNvPr id="762" name="テキスト ボックス 761">
          <a:extLst>
            <a:ext uri="{FF2B5EF4-FFF2-40B4-BE49-F238E27FC236}">
              <a16:creationId xmlns:a16="http://schemas.microsoft.com/office/drawing/2014/main" id="{615EBD79-7FCC-4C99-BD18-2ED405CC9190}"/>
            </a:ext>
          </a:extLst>
        </xdr:cNvPr>
        <xdr:cNvSpPr/>
      </xdr:nvSpPr>
      <xdr:spPr>
        <a:xfrm>
          <a:off x="18997020" y="6209730"/>
          <a:ext cx="46143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2,892</a:t>
          </a:r>
          <a:endParaRPr lang="en-US" sz="1000" b="0" strike="noStrike" spc="-1">
            <a:latin typeface="游明朝"/>
          </a:endParaRPr>
        </a:p>
      </xdr:txBody>
    </xdr:sp>
    <xdr:clientData/>
  </xdr:twoCellAnchor>
  <xdr:twoCellAnchor>
    <xdr:from>
      <xdr:col>107</xdr:col>
      <xdr:colOff>0</xdr:colOff>
      <xdr:row>37</xdr:row>
      <xdr:rowOff>2520</xdr:rowOff>
    </xdr:from>
    <xdr:to>
      <xdr:col>107</xdr:col>
      <xdr:colOff>101160</xdr:colOff>
      <xdr:row>37</xdr:row>
      <xdr:rowOff>94320</xdr:rowOff>
    </xdr:to>
    <xdr:sp macro="" textlink="">
      <xdr:nvSpPr>
        <xdr:cNvPr id="763" name="楕円 762">
          <a:extLst>
            <a:ext uri="{FF2B5EF4-FFF2-40B4-BE49-F238E27FC236}">
              <a16:creationId xmlns:a16="http://schemas.microsoft.com/office/drawing/2014/main" id="{678F7914-CC86-4B2A-BF1B-A069B4534F4E}"/>
            </a:ext>
          </a:extLst>
        </xdr:cNvPr>
        <xdr:cNvSpPr/>
      </xdr:nvSpPr>
      <xdr:spPr>
        <a:xfrm>
          <a:off x="18345150" y="6117570"/>
          <a:ext cx="101160" cy="918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10440</xdr:colOff>
      <xdr:row>37</xdr:row>
      <xdr:rowOff>106920</xdr:rowOff>
    </xdr:from>
    <xdr:to>
      <xdr:col>108</xdr:col>
      <xdr:colOff>125705</xdr:colOff>
      <xdr:row>39</xdr:row>
      <xdr:rowOff>2530</xdr:rowOff>
    </xdr:to>
    <xdr:sp macro="" textlink="">
      <xdr:nvSpPr>
        <xdr:cNvPr id="764" name="テキスト ボックス 763">
          <a:extLst>
            <a:ext uri="{FF2B5EF4-FFF2-40B4-BE49-F238E27FC236}">
              <a16:creationId xmlns:a16="http://schemas.microsoft.com/office/drawing/2014/main" id="{EF292F35-49A1-40A4-8973-AF6D1139A137}"/>
            </a:ext>
          </a:extLst>
        </xdr:cNvPr>
        <xdr:cNvSpPr/>
      </xdr:nvSpPr>
      <xdr:spPr>
        <a:xfrm>
          <a:off x="18184140" y="6221970"/>
          <a:ext cx="4613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2,677</a:t>
          </a:r>
          <a:endParaRPr lang="en-US" sz="1000" b="0" strike="noStrike" spc="-1">
            <a:latin typeface="游明朝"/>
          </a:endParaRPr>
        </a:p>
      </xdr:txBody>
    </xdr:sp>
    <xdr:clientData/>
  </xdr:twoCellAnchor>
  <xdr:twoCellAnchor>
    <xdr:from>
      <xdr:col>102</xdr:col>
      <xdr:colOff>63360</xdr:colOff>
      <xdr:row>37</xdr:row>
      <xdr:rowOff>1080</xdr:rowOff>
    </xdr:from>
    <xdr:to>
      <xdr:col>102</xdr:col>
      <xdr:colOff>164520</xdr:colOff>
      <xdr:row>37</xdr:row>
      <xdr:rowOff>102240</xdr:rowOff>
    </xdr:to>
    <xdr:sp macro="" textlink="">
      <xdr:nvSpPr>
        <xdr:cNvPr id="765" name="楕円 764">
          <a:extLst>
            <a:ext uri="{FF2B5EF4-FFF2-40B4-BE49-F238E27FC236}">
              <a16:creationId xmlns:a16="http://schemas.microsoft.com/office/drawing/2014/main" id="{3723829E-3696-46B4-B4DA-68B6ADA959A6}"/>
            </a:ext>
          </a:extLst>
        </xdr:cNvPr>
        <xdr:cNvSpPr/>
      </xdr:nvSpPr>
      <xdr:spPr>
        <a:xfrm>
          <a:off x="17551260" y="61161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73800</xdr:colOff>
      <xdr:row>37</xdr:row>
      <xdr:rowOff>115200</xdr:rowOff>
    </xdr:from>
    <xdr:to>
      <xdr:col>104</xdr:col>
      <xdr:colOff>20520</xdr:colOff>
      <xdr:row>39</xdr:row>
      <xdr:rowOff>7920</xdr:rowOff>
    </xdr:to>
    <xdr:sp macro="" textlink="">
      <xdr:nvSpPr>
        <xdr:cNvPr id="766" name="テキスト ボックス 765">
          <a:extLst>
            <a:ext uri="{FF2B5EF4-FFF2-40B4-BE49-F238E27FC236}">
              <a16:creationId xmlns:a16="http://schemas.microsoft.com/office/drawing/2014/main" id="{AC04BEB8-2B0C-46F0-A3FF-E5209EF7C5FD}"/>
            </a:ext>
          </a:extLst>
        </xdr:cNvPr>
        <xdr:cNvSpPr/>
      </xdr:nvSpPr>
      <xdr:spPr>
        <a:xfrm>
          <a:off x="17390250" y="6230250"/>
          <a:ext cx="46107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2,537</a:t>
          </a:r>
          <a:endParaRPr lang="en-US" sz="1000" b="0" strike="noStrike" spc="-1">
            <a:latin typeface="游明朝"/>
          </a:endParaRPr>
        </a:p>
      </xdr:txBody>
    </xdr:sp>
    <xdr:clientData/>
  </xdr:twoCellAnchor>
  <xdr:twoCellAnchor>
    <xdr:from>
      <xdr:col>97</xdr:col>
      <xdr:colOff>127080</xdr:colOff>
      <xdr:row>36</xdr:row>
      <xdr:rowOff>68760</xdr:rowOff>
    </xdr:from>
    <xdr:to>
      <xdr:col>98</xdr:col>
      <xdr:colOff>37800</xdr:colOff>
      <xdr:row>37</xdr:row>
      <xdr:rowOff>7920</xdr:rowOff>
    </xdr:to>
    <xdr:sp macro="" textlink="">
      <xdr:nvSpPr>
        <xdr:cNvPr id="767" name="楕円 766">
          <a:extLst>
            <a:ext uri="{FF2B5EF4-FFF2-40B4-BE49-F238E27FC236}">
              <a16:creationId xmlns:a16="http://schemas.microsoft.com/office/drawing/2014/main" id="{B727DE55-6C43-483D-B657-419ABBCE29BD}"/>
            </a:ext>
          </a:extLst>
        </xdr:cNvPr>
        <xdr:cNvSpPr/>
      </xdr:nvSpPr>
      <xdr:spPr>
        <a:xfrm>
          <a:off x="16757730" y="6018710"/>
          <a:ext cx="82170" cy="1042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137520</xdr:colOff>
      <xdr:row>35</xdr:row>
      <xdr:rowOff>36720</xdr:rowOff>
    </xdr:from>
    <xdr:to>
      <xdr:col>99</xdr:col>
      <xdr:colOff>87415</xdr:colOff>
      <xdr:row>36</xdr:row>
      <xdr:rowOff>94255</xdr:rowOff>
    </xdr:to>
    <xdr:sp macro="" textlink="">
      <xdr:nvSpPr>
        <xdr:cNvPr id="768" name="テキスト ボックス 767">
          <a:extLst>
            <a:ext uri="{FF2B5EF4-FFF2-40B4-BE49-F238E27FC236}">
              <a16:creationId xmlns:a16="http://schemas.microsoft.com/office/drawing/2014/main" id="{18FDD2EA-4FBE-4770-8B5F-4F1B71170DA1}"/>
            </a:ext>
          </a:extLst>
        </xdr:cNvPr>
        <xdr:cNvSpPr/>
      </xdr:nvSpPr>
      <xdr:spPr>
        <a:xfrm>
          <a:off x="16596720" y="582157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4,351</a:t>
          </a:r>
          <a:endParaRPr lang="en-US" sz="1000" b="0" strike="noStrike" spc="-1">
            <a:latin typeface="游明朝"/>
          </a:endParaRPr>
        </a:p>
      </xdr:txBody>
    </xdr:sp>
    <xdr:clientData/>
  </xdr:twoCellAnchor>
  <xdr:twoCellAnchor>
    <xdr:from>
      <xdr:col>96</xdr:col>
      <xdr:colOff>0</xdr:colOff>
      <xdr:row>43</xdr:row>
      <xdr:rowOff>57240</xdr:rowOff>
    </xdr:from>
    <xdr:to>
      <xdr:col>120</xdr:col>
      <xdr:colOff>114120</xdr:colOff>
      <xdr:row>45</xdr:row>
      <xdr:rowOff>31320</xdr:rowOff>
    </xdr:to>
    <xdr:sp macro="" textlink="">
      <xdr:nvSpPr>
        <xdr:cNvPr id="769" name="正方形/長方形 768">
          <a:extLst>
            <a:ext uri="{FF2B5EF4-FFF2-40B4-BE49-F238E27FC236}">
              <a16:creationId xmlns:a16="http://schemas.microsoft.com/office/drawing/2014/main" id="{07541350-06BF-4145-8711-1121D4A22B0C}"/>
            </a:ext>
          </a:extLst>
        </xdr:cNvPr>
        <xdr:cNvSpPr/>
      </xdr:nvSpPr>
      <xdr:spPr>
        <a:xfrm>
          <a:off x="16459200" y="7162890"/>
          <a:ext cx="422892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貸付金</a:t>
          </a:r>
          <a:endParaRPr lang="en-US" sz="1600" b="0" strike="noStrike" spc="-1">
            <a:latin typeface="游明朝"/>
          </a:endParaRPr>
        </a:p>
      </xdr:txBody>
    </xdr:sp>
    <xdr:clientData/>
  </xdr:twoCellAnchor>
  <xdr:twoCellAnchor>
    <xdr:from>
      <xdr:col>96</xdr:col>
      <xdr:colOff>127080</xdr:colOff>
      <xdr:row>45</xdr:row>
      <xdr:rowOff>57240</xdr:rowOff>
    </xdr:from>
    <xdr:to>
      <xdr:col>104</xdr:col>
      <xdr:colOff>126720</xdr:colOff>
      <xdr:row>46</xdr:row>
      <xdr:rowOff>139320</xdr:rowOff>
    </xdr:to>
    <xdr:sp macro="" textlink="">
      <xdr:nvSpPr>
        <xdr:cNvPr id="770" name="正方形/長方形 769">
          <a:extLst>
            <a:ext uri="{FF2B5EF4-FFF2-40B4-BE49-F238E27FC236}">
              <a16:creationId xmlns:a16="http://schemas.microsoft.com/office/drawing/2014/main" id="{FD402E24-B17A-4CC8-8408-D8E00D929B0B}"/>
            </a:ext>
          </a:extLst>
        </xdr:cNvPr>
        <xdr:cNvSpPr/>
      </xdr:nvSpPr>
      <xdr:spPr>
        <a:xfrm>
          <a:off x="16586280" y="7493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96</xdr:col>
      <xdr:colOff>127080</xdr:colOff>
      <xdr:row>46</xdr:row>
      <xdr:rowOff>88920</xdr:rowOff>
    </xdr:from>
    <xdr:to>
      <xdr:col>104</xdr:col>
      <xdr:colOff>126720</xdr:colOff>
      <xdr:row>47</xdr:row>
      <xdr:rowOff>161280</xdr:rowOff>
    </xdr:to>
    <xdr:sp macro="" textlink="">
      <xdr:nvSpPr>
        <xdr:cNvPr id="771" name="正方形/長方形 770">
          <a:extLst>
            <a:ext uri="{FF2B5EF4-FFF2-40B4-BE49-F238E27FC236}">
              <a16:creationId xmlns:a16="http://schemas.microsoft.com/office/drawing/2014/main" id="{D6A81FC1-5452-4050-8D5A-65F8F6896399}"/>
            </a:ext>
          </a:extLst>
        </xdr:cNvPr>
        <xdr:cNvSpPr/>
      </xdr:nvSpPr>
      <xdr:spPr>
        <a:xfrm>
          <a:off x="16586280" y="7689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42/46</a:t>
          </a:r>
          <a:endParaRPr lang="en-US" sz="1200" b="0" strike="noStrike" spc="-1">
            <a:latin typeface="游明朝"/>
          </a:endParaRPr>
        </a:p>
      </xdr:txBody>
    </xdr:sp>
    <xdr:clientData/>
  </xdr:twoCellAnchor>
  <xdr:twoCellAnchor>
    <xdr:from>
      <xdr:col>102</xdr:col>
      <xdr:colOff>0</xdr:colOff>
      <xdr:row>45</xdr:row>
      <xdr:rowOff>57240</xdr:rowOff>
    </xdr:from>
    <xdr:to>
      <xdr:col>109</xdr:col>
      <xdr:colOff>171360</xdr:colOff>
      <xdr:row>46</xdr:row>
      <xdr:rowOff>139320</xdr:rowOff>
    </xdr:to>
    <xdr:sp macro="" textlink="">
      <xdr:nvSpPr>
        <xdr:cNvPr id="772" name="正方形/長方形 771">
          <a:extLst>
            <a:ext uri="{FF2B5EF4-FFF2-40B4-BE49-F238E27FC236}">
              <a16:creationId xmlns:a16="http://schemas.microsoft.com/office/drawing/2014/main" id="{5F592484-C8FC-47DB-95CE-1AD4207ACF27}"/>
            </a:ext>
          </a:extLst>
        </xdr:cNvPr>
        <xdr:cNvSpPr/>
      </xdr:nvSpPr>
      <xdr:spPr>
        <a:xfrm>
          <a:off x="17487900" y="7493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102</xdr:col>
      <xdr:colOff>0</xdr:colOff>
      <xdr:row>46</xdr:row>
      <xdr:rowOff>88920</xdr:rowOff>
    </xdr:from>
    <xdr:to>
      <xdr:col>109</xdr:col>
      <xdr:colOff>171360</xdr:colOff>
      <xdr:row>47</xdr:row>
      <xdr:rowOff>161280</xdr:rowOff>
    </xdr:to>
    <xdr:sp macro="" textlink="">
      <xdr:nvSpPr>
        <xdr:cNvPr id="773" name="正方形/長方形 772">
          <a:extLst>
            <a:ext uri="{FF2B5EF4-FFF2-40B4-BE49-F238E27FC236}">
              <a16:creationId xmlns:a16="http://schemas.microsoft.com/office/drawing/2014/main" id="{7EC86CD0-4BA3-4AE7-B7F8-A25A5E3A5A82}"/>
            </a:ext>
          </a:extLst>
        </xdr:cNvPr>
        <xdr:cNvSpPr/>
      </xdr:nvSpPr>
      <xdr:spPr>
        <a:xfrm>
          <a:off x="17487900" y="7689870"/>
          <a:ext cx="137151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9,355</a:t>
          </a:r>
          <a:endParaRPr lang="en-US" sz="1200" b="0" strike="noStrike" spc="-1">
            <a:latin typeface="游明朝"/>
          </a:endParaRPr>
        </a:p>
      </xdr:txBody>
    </xdr:sp>
    <xdr:clientData/>
  </xdr:twoCellAnchor>
  <xdr:twoCellAnchor>
    <xdr:from>
      <xdr:col>108</xdr:col>
      <xdr:colOff>0</xdr:colOff>
      <xdr:row>45</xdr:row>
      <xdr:rowOff>57240</xdr:rowOff>
    </xdr:from>
    <xdr:to>
      <xdr:col>115</xdr:col>
      <xdr:colOff>171000</xdr:colOff>
      <xdr:row>46</xdr:row>
      <xdr:rowOff>139320</xdr:rowOff>
    </xdr:to>
    <xdr:sp macro="" textlink="">
      <xdr:nvSpPr>
        <xdr:cNvPr id="774" name="正方形/長方形 773">
          <a:extLst>
            <a:ext uri="{FF2B5EF4-FFF2-40B4-BE49-F238E27FC236}">
              <a16:creationId xmlns:a16="http://schemas.microsoft.com/office/drawing/2014/main" id="{44FFD713-B2A2-4B24-B580-8B058BF0CBF0}"/>
            </a:ext>
          </a:extLst>
        </xdr:cNvPr>
        <xdr:cNvSpPr/>
      </xdr:nvSpPr>
      <xdr:spPr>
        <a:xfrm>
          <a:off x="18516600" y="7493090"/>
          <a:ext cx="137115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108</xdr:col>
      <xdr:colOff>0</xdr:colOff>
      <xdr:row>46</xdr:row>
      <xdr:rowOff>88920</xdr:rowOff>
    </xdr:from>
    <xdr:to>
      <xdr:col>115</xdr:col>
      <xdr:colOff>171000</xdr:colOff>
      <xdr:row>47</xdr:row>
      <xdr:rowOff>161280</xdr:rowOff>
    </xdr:to>
    <xdr:sp macro="" textlink="">
      <xdr:nvSpPr>
        <xdr:cNvPr id="775" name="正方形/長方形 774">
          <a:extLst>
            <a:ext uri="{FF2B5EF4-FFF2-40B4-BE49-F238E27FC236}">
              <a16:creationId xmlns:a16="http://schemas.microsoft.com/office/drawing/2014/main" id="{29BDAF21-E2C4-45DE-885F-6D915106EF5D}"/>
            </a:ext>
          </a:extLst>
        </xdr:cNvPr>
        <xdr:cNvSpPr/>
      </xdr:nvSpPr>
      <xdr:spPr>
        <a:xfrm>
          <a:off x="18516600" y="7689870"/>
          <a:ext cx="137115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1,270</a:t>
          </a:r>
          <a:endParaRPr lang="en-US" sz="1200" b="0" strike="noStrike" spc="-1">
            <a:latin typeface="游明朝"/>
          </a:endParaRPr>
        </a:p>
      </xdr:txBody>
    </xdr:sp>
    <xdr:clientData/>
  </xdr:twoCellAnchor>
  <xdr:twoCellAnchor>
    <xdr:from>
      <xdr:col>96</xdr:col>
      <xdr:colOff>0</xdr:colOff>
      <xdr:row>48</xdr:row>
      <xdr:rowOff>25560</xdr:rowOff>
    </xdr:from>
    <xdr:to>
      <xdr:col>120</xdr:col>
      <xdr:colOff>114120</xdr:colOff>
      <xdr:row>61</xdr:row>
      <xdr:rowOff>82440</xdr:rowOff>
    </xdr:to>
    <xdr:sp macro="" textlink="">
      <xdr:nvSpPr>
        <xdr:cNvPr id="776" name="正方形/長方形 775">
          <a:extLst>
            <a:ext uri="{FF2B5EF4-FFF2-40B4-BE49-F238E27FC236}">
              <a16:creationId xmlns:a16="http://schemas.microsoft.com/office/drawing/2014/main" id="{1A719207-895F-42E8-A087-01195E6F0045}"/>
            </a:ext>
          </a:extLst>
        </xdr:cNvPr>
        <xdr:cNvSpPr/>
      </xdr:nvSpPr>
      <xdr:spPr>
        <a:xfrm>
          <a:off x="16459200" y="7956710"/>
          <a:ext cx="422892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47</xdr:row>
      <xdr:rowOff>6480</xdr:rowOff>
    </xdr:from>
    <xdr:to>
      <xdr:col>97</xdr:col>
      <xdr:colOff>162950</xdr:colOff>
      <xdr:row>48</xdr:row>
      <xdr:rowOff>48700</xdr:rowOff>
    </xdr:to>
    <xdr:sp macro="" textlink="">
      <xdr:nvSpPr>
        <xdr:cNvPr id="777" name="テキスト ボックス 776">
          <a:extLst>
            <a:ext uri="{FF2B5EF4-FFF2-40B4-BE49-F238E27FC236}">
              <a16:creationId xmlns:a16="http://schemas.microsoft.com/office/drawing/2014/main" id="{214532AD-583E-42EF-BAB6-54E61CDC149D}"/>
            </a:ext>
          </a:extLst>
        </xdr:cNvPr>
        <xdr:cNvSpPr/>
      </xdr:nvSpPr>
      <xdr:spPr>
        <a:xfrm>
          <a:off x="16442550" y="7772530"/>
          <a:ext cx="344700" cy="194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96</xdr:col>
      <xdr:colOff>0</xdr:colOff>
      <xdr:row>61</xdr:row>
      <xdr:rowOff>82440</xdr:rowOff>
    </xdr:from>
    <xdr:to>
      <xdr:col>120</xdr:col>
      <xdr:colOff>114120</xdr:colOff>
      <xdr:row>61</xdr:row>
      <xdr:rowOff>82440</xdr:rowOff>
    </xdr:to>
    <xdr:cxnSp macro="">
      <xdr:nvCxnSpPr>
        <xdr:cNvPr id="778" name="直線コネクタ 777">
          <a:extLst>
            <a:ext uri="{FF2B5EF4-FFF2-40B4-BE49-F238E27FC236}">
              <a16:creationId xmlns:a16="http://schemas.microsoft.com/office/drawing/2014/main" id="{94D93308-E1D4-4D6A-A464-5B1D221BDE75}"/>
            </a:ext>
          </a:extLst>
        </xdr:cNvPr>
        <xdr:cNvCxnSpPr/>
      </xdr:nvCxnSpPr>
      <xdr:spPr>
        <a:xfrm>
          <a:off x="16459200" y="10159890"/>
          <a:ext cx="4228920" cy="0"/>
        </a:xfrm>
        <a:prstGeom prst="straightConnector1">
          <a:avLst/>
        </a:prstGeom>
        <a:ln w="6350">
          <a:solidFill>
            <a:srgbClr val="C0C0C0"/>
          </a:solidFill>
          <a:miter/>
        </a:ln>
      </xdr:spPr>
    </xdr:cxnSp>
    <xdr:clientData/>
  </xdr:twoCellAnchor>
  <xdr:twoCellAnchor>
    <xdr:from>
      <xdr:col>96</xdr:col>
      <xdr:colOff>0</xdr:colOff>
      <xdr:row>58</xdr:row>
      <xdr:rowOff>139680</xdr:rowOff>
    </xdr:from>
    <xdr:to>
      <xdr:col>120</xdr:col>
      <xdr:colOff>114120</xdr:colOff>
      <xdr:row>58</xdr:row>
      <xdr:rowOff>139680</xdr:rowOff>
    </xdr:to>
    <xdr:cxnSp macro="">
      <xdr:nvCxnSpPr>
        <xdr:cNvPr id="779" name="直線コネクタ 778">
          <a:extLst>
            <a:ext uri="{FF2B5EF4-FFF2-40B4-BE49-F238E27FC236}">
              <a16:creationId xmlns:a16="http://schemas.microsoft.com/office/drawing/2014/main" id="{598DAE9F-CF3F-4616-AD5C-0685D8C658FB}"/>
            </a:ext>
          </a:extLst>
        </xdr:cNvPr>
        <xdr:cNvCxnSpPr/>
      </xdr:nvCxnSpPr>
      <xdr:spPr>
        <a:xfrm>
          <a:off x="16459200" y="9721830"/>
          <a:ext cx="4228920" cy="0"/>
        </a:xfrm>
        <a:prstGeom prst="straightConnector1">
          <a:avLst/>
        </a:prstGeom>
        <a:ln w="6350">
          <a:solidFill>
            <a:srgbClr val="C0C0C0"/>
          </a:solidFill>
          <a:miter/>
        </a:ln>
      </xdr:spPr>
    </xdr:cxnSp>
    <xdr:clientData/>
  </xdr:twoCellAnchor>
  <xdr:twoCellAnchor editAs="oneCell">
    <xdr:from>
      <xdr:col>94</xdr:col>
      <xdr:colOff>133920</xdr:colOff>
      <xdr:row>58</xdr:row>
      <xdr:rowOff>28440</xdr:rowOff>
    </xdr:from>
    <xdr:to>
      <xdr:col>96</xdr:col>
      <xdr:colOff>36000</xdr:colOff>
      <xdr:row>59</xdr:row>
      <xdr:rowOff>82800</xdr:rowOff>
    </xdr:to>
    <xdr:sp macro="" textlink="">
      <xdr:nvSpPr>
        <xdr:cNvPr id="780" name="テキスト ボックス 779">
          <a:extLst>
            <a:ext uri="{FF2B5EF4-FFF2-40B4-BE49-F238E27FC236}">
              <a16:creationId xmlns:a16="http://schemas.microsoft.com/office/drawing/2014/main" id="{EAD52CDA-EE11-499E-B980-204BD3ECCC65}"/>
            </a:ext>
          </a:extLst>
        </xdr:cNvPr>
        <xdr:cNvSpPr/>
      </xdr:nvSpPr>
      <xdr:spPr>
        <a:xfrm>
          <a:off x="16250220" y="9610590"/>
          <a:ext cx="244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96</xdr:col>
      <xdr:colOff>0</xdr:colOff>
      <xdr:row>56</xdr:row>
      <xdr:rowOff>25200</xdr:rowOff>
    </xdr:from>
    <xdr:to>
      <xdr:col>120</xdr:col>
      <xdr:colOff>114120</xdr:colOff>
      <xdr:row>56</xdr:row>
      <xdr:rowOff>25200</xdr:rowOff>
    </xdr:to>
    <xdr:cxnSp macro="">
      <xdr:nvCxnSpPr>
        <xdr:cNvPr id="781" name="直線コネクタ 780">
          <a:extLst>
            <a:ext uri="{FF2B5EF4-FFF2-40B4-BE49-F238E27FC236}">
              <a16:creationId xmlns:a16="http://schemas.microsoft.com/office/drawing/2014/main" id="{1E839307-1761-4E84-8097-984C605D20F8}"/>
            </a:ext>
          </a:extLst>
        </xdr:cNvPr>
        <xdr:cNvCxnSpPr/>
      </xdr:nvCxnSpPr>
      <xdr:spPr>
        <a:xfrm>
          <a:off x="16459200" y="9277150"/>
          <a:ext cx="4228920" cy="0"/>
        </a:xfrm>
        <a:prstGeom prst="straightConnector1">
          <a:avLst/>
        </a:prstGeom>
        <a:ln w="6350">
          <a:solidFill>
            <a:srgbClr val="C0C0C0"/>
          </a:solidFill>
          <a:miter/>
        </a:ln>
      </xdr:spPr>
    </xdr:cxnSp>
    <xdr:clientData/>
  </xdr:twoCellAnchor>
  <xdr:twoCellAnchor editAs="oneCell">
    <xdr:from>
      <xdr:col>93</xdr:col>
      <xdr:colOff>43200</xdr:colOff>
      <xdr:row>55</xdr:row>
      <xdr:rowOff>75960</xdr:rowOff>
    </xdr:from>
    <xdr:to>
      <xdr:col>96</xdr:col>
      <xdr:colOff>56815</xdr:colOff>
      <xdr:row>56</xdr:row>
      <xdr:rowOff>133495</xdr:rowOff>
    </xdr:to>
    <xdr:sp macro="" textlink="">
      <xdr:nvSpPr>
        <xdr:cNvPr id="782" name="テキスト ボックス 781">
          <a:extLst>
            <a:ext uri="{FF2B5EF4-FFF2-40B4-BE49-F238E27FC236}">
              <a16:creationId xmlns:a16="http://schemas.microsoft.com/office/drawing/2014/main" id="{87B17A96-FB6C-4C31-A18E-501E13CEABBA}"/>
            </a:ext>
          </a:extLst>
        </xdr:cNvPr>
        <xdr:cNvSpPr/>
      </xdr:nvSpPr>
      <xdr:spPr>
        <a:xfrm>
          <a:off x="15988050" y="916281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a:t>
          </a:r>
          <a:endParaRPr lang="en-US" sz="1000" b="0" strike="noStrike" spc="-1">
            <a:latin typeface="游明朝"/>
          </a:endParaRPr>
        </a:p>
      </xdr:txBody>
    </xdr:sp>
    <xdr:clientData/>
  </xdr:twoCellAnchor>
  <xdr:twoCellAnchor>
    <xdr:from>
      <xdr:col>96</xdr:col>
      <xdr:colOff>0</xdr:colOff>
      <xdr:row>53</xdr:row>
      <xdr:rowOff>82440</xdr:rowOff>
    </xdr:from>
    <xdr:to>
      <xdr:col>120</xdr:col>
      <xdr:colOff>114120</xdr:colOff>
      <xdr:row>53</xdr:row>
      <xdr:rowOff>82440</xdr:rowOff>
    </xdr:to>
    <xdr:cxnSp macro="">
      <xdr:nvCxnSpPr>
        <xdr:cNvPr id="783" name="直線コネクタ 782">
          <a:extLst>
            <a:ext uri="{FF2B5EF4-FFF2-40B4-BE49-F238E27FC236}">
              <a16:creationId xmlns:a16="http://schemas.microsoft.com/office/drawing/2014/main" id="{051A9433-F8E9-49A0-A441-F9DDFEAA0225}"/>
            </a:ext>
          </a:extLst>
        </xdr:cNvPr>
        <xdr:cNvCxnSpPr/>
      </xdr:nvCxnSpPr>
      <xdr:spPr>
        <a:xfrm>
          <a:off x="16459200" y="8839090"/>
          <a:ext cx="4228920" cy="0"/>
        </a:xfrm>
        <a:prstGeom prst="straightConnector1">
          <a:avLst/>
        </a:prstGeom>
        <a:ln w="6350">
          <a:solidFill>
            <a:srgbClr val="C0C0C0"/>
          </a:solidFill>
          <a:miter/>
        </a:ln>
      </xdr:spPr>
    </xdr:cxnSp>
    <xdr:clientData/>
  </xdr:twoCellAnchor>
  <xdr:twoCellAnchor editAs="oneCell">
    <xdr:from>
      <xdr:col>93</xdr:col>
      <xdr:colOff>43200</xdr:colOff>
      <xdr:row>52</xdr:row>
      <xdr:rowOff>132840</xdr:rowOff>
    </xdr:from>
    <xdr:to>
      <xdr:col>96</xdr:col>
      <xdr:colOff>56815</xdr:colOff>
      <xdr:row>54</xdr:row>
      <xdr:rowOff>25560</xdr:rowOff>
    </xdr:to>
    <xdr:sp macro="" textlink="">
      <xdr:nvSpPr>
        <xdr:cNvPr id="784" name="テキスト ボックス 783">
          <a:extLst>
            <a:ext uri="{FF2B5EF4-FFF2-40B4-BE49-F238E27FC236}">
              <a16:creationId xmlns:a16="http://schemas.microsoft.com/office/drawing/2014/main" id="{DC8E0BA3-6EAF-439E-9DEA-7072296D449A}"/>
            </a:ext>
          </a:extLst>
        </xdr:cNvPr>
        <xdr:cNvSpPr/>
      </xdr:nvSpPr>
      <xdr:spPr>
        <a:xfrm>
          <a:off x="15988050" y="8724390"/>
          <a:ext cx="52479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a:t>
          </a:r>
          <a:endParaRPr lang="en-US" sz="1000" b="0" strike="noStrike" spc="-1">
            <a:latin typeface="游明朝"/>
          </a:endParaRPr>
        </a:p>
      </xdr:txBody>
    </xdr:sp>
    <xdr:clientData/>
  </xdr:twoCellAnchor>
  <xdr:twoCellAnchor>
    <xdr:from>
      <xdr:col>96</xdr:col>
      <xdr:colOff>0</xdr:colOff>
      <xdr:row>50</xdr:row>
      <xdr:rowOff>139680</xdr:rowOff>
    </xdr:from>
    <xdr:to>
      <xdr:col>120</xdr:col>
      <xdr:colOff>114120</xdr:colOff>
      <xdr:row>50</xdr:row>
      <xdr:rowOff>139680</xdr:rowOff>
    </xdr:to>
    <xdr:cxnSp macro="">
      <xdr:nvCxnSpPr>
        <xdr:cNvPr id="785" name="直線コネクタ 784">
          <a:extLst>
            <a:ext uri="{FF2B5EF4-FFF2-40B4-BE49-F238E27FC236}">
              <a16:creationId xmlns:a16="http://schemas.microsoft.com/office/drawing/2014/main" id="{7BD28D4E-DCFC-4AEE-B37D-544E14CB281F}"/>
            </a:ext>
          </a:extLst>
        </xdr:cNvPr>
        <xdr:cNvCxnSpPr/>
      </xdr:nvCxnSpPr>
      <xdr:spPr>
        <a:xfrm>
          <a:off x="16459200" y="8401030"/>
          <a:ext cx="4228920" cy="0"/>
        </a:xfrm>
        <a:prstGeom prst="straightConnector1">
          <a:avLst/>
        </a:prstGeom>
        <a:ln w="6350">
          <a:solidFill>
            <a:srgbClr val="C0C0C0"/>
          </a:solidFill>
          <a:miter/>
        </a:ln>
      </xdr:spPr>
    </xdr:cxnSp>
    <xdr:clientData/>
  </xdr:twoCellAnchor>
  <xdr:twoCellAnchor editAs="oneCell">
    <xdr:from>
      <xdr:col>93</xdr:col>
      <xdr:colOff>43200</xdr:colOff>
      <xdr:row>50</xdr:row>
      <xdr:rowOff>28080</xdr:rowOff>
    </xdr:from>
    <xdr:to>
      <xdr:col>96</xdr:col>
      <xdr:colOff>56815</xdr:colOff>
      <xdr:row>51</xdr:row>
      <xdr:rowOff>88790</xdr:rowOff>
    </xdr:to>
    <xdr:sp macro="" textlink="">
      <xdr:nvSpPr>
        <xdr:cNvPr id="786" name="テキスト ボックス 785">
          <a:extLst>
            <a:ext uri="{FF2B5EF4-FFF2-40B4-BE49-F238E27FC236}">
              <a16:creationId xmlns:a16="http://schemas.microsoft.com/office/drawing/2014/main" id="{079D461F-4EF5-46FD-8895-A1DD97DB6FC5}"/>
            </a:ext>
          </a:extLst>
        </xdr:cNvPr>
        <xdr:cNvSpPr/>
      </xdr:nvSpPr>
      <xdr:spPr>
        <a:xfrm>
          <a:off x="15988050" y="828943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30,000</a:t>
          </a:r>
          <a:endParaRPr lang="en-US" sz="1000" b="0" strike="noStrike" spc="-1">
            <a:latin typeface="游明朝"/>
          </a:endParaRPr>
        </a:p>
      </xdr:txBody>
    </xdr:sp>
    <xdr:clientData/>
  </xdr:twoCellAnchor>
  <xdr:twoCellAnchor>
    <xdr:from>
      <xdr:col>96</xdr:col>
      <xdr:colOff>0</xdr:colOff>
      <xdr:row>48</xdr:row>
      <xdr:rowOff>25200</xdr:rowOff>
    </xdr:from>
    <xdr:to>
      <xdr:col>120</xdr:col>
      <xdr:colOff>114120</xdr:colOff>
      <xdr:row>48</xdr:row>
      <xdr:rowOff>25200</xdr:rowOff>
    </xdr:to>
    <xdr:cxnSp macro="">
      <xdr:nvCxnSpPr>
        <xdr:cNvPr id="787" name="直線コネクタ 786">
          <a:extLst>
            <a:ext uri="{FF2B5EF4-FFF2-40B4-BE49-F238E27FC236}">
              <a16:creationId xmlns:a16="http://schemas.microsoft.com/office/drawing/2014/main" id="{90508B63-3788-4A1F-99A5-F868172F4C61}"/>
            </a:ext>
          </a:extLst>
        </xdr:cNvPr>
        <xdr:cNvCxnSpPr/>
      </xdr:nvCxnSpPr>
      <xdr:spPr>
        <a:xfrm>
          <a:off x="16459200" y="7956350"/>
          <a:ext cx="4228920" cy="0"/>
        </a:xfrm>
        <a:prstGeom prst="straightConnector1">
          <a:avLst/>
        </a:prstGeom>
        <a:ln w="6350">
          <a:solidFill>
            <a:srgbClr val="C0C0C0"/>
          </a:solidFill>
          <a:miter/>
        </a:ln>
      </xdr:spPr>
    </xdr:cxnSp>
    <xdr:clientData/>
  </xdr:twoCellAnchor>
  <xdr:twoCellAnchor editAs="oneCell">
    <xdr:from>
      <xdr:col>93</xdr:col>
      <xdr:colOff>43200</xdr:colOff>
      <xdr:row>47</xdr:row>
      <xdr:rowOff>75960</xdr:rowOff>
    </xdr:from>
    <xdr:to>
      <xdr:col>96</xdr:col>
      <xdr:colOff>56815</xdr:colOff>
      <xdr:row>48</xdr:row>
      <xdr:rowOff>133855</xdr:rowOff>
    </xdr:to>
    <xdr:sp macro="" textlink="">
      <xdr:nvSpPr>
        <xdr:cNvPr id="788" name="テキスト ボックス 787">
          <a:extLst>
            <a:ext uri="{FF2B5EF4-FFF2-40B4-BE49-F238E27FC236}">
              <a16:creationId xmlns:a16="http://schemas.microsoft.com/office/drawing/2014/main" id="{43964695-914C-449A-84B5-F21B1994C31C}"/>
            </a:ext>
          </a:extLst>
        </xdr:cNvPr>
        <xdr:cNvSpPr/>
      </xdr:nvSpPr>
      <xdr:spPr>
        <a:xfrm>
          <a:off x="15988050" y="7842010"/>
          <a:ext cx="5247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a:t>
          </a:r>
          <a:endParaRPr lang="en-US" sz="1000" b="0" strike="noStrike" spc="-1">
            <a:latin typeface="游明朝"/>
          </a:endParaRPr>
        </a:p>
      </xdr:txBody>
    </xdr:sp>
    <xdr:clientData/>
  </xdr:twoCellAnchor>
  <xdr:twoCellAnchor>
    <xdr:from>
      <xdr:col>96</xdr:col>
      <xdr:colOff>0</xdr:colOff>
      <xdr:row>48</xdr:row>
      <xdr:rowOff>25560</xdr:rowOff>
    </xdr:from>
    <xdr:to>
      <xdr:col>120</xdr:col>
      <xdr:colOff>114120</xdr:colOff>
      <xdr:row>61</xdr:row>
      <xdr:rowOff>82440</xdr:rowOff>
    </xdr:to>
    <xdr:sp macro="" textlink="">
      <xdr:nvSpPr>
        <xdr:cNvPr id="789" name="貸付金グラフ枠">
          <a:extLst>
            <a:ext uri="{FF2B5EF4-FFF2-40B4-BE49-F238E27FC236}">
              <a16:creationId xmlns:a16="http://schemas.microsoft.com/office/drawing/2014/main" id="{76CA6DFD-0B6B-4EEB-969A-EDFBA122CF3D}"/>
            </a:ext>
          </a:extLst>
        </xdr:cNvPr>
        <xdr:cNvSpPr/>
      </xdr:nvSpPr>
      <xdr:spPr>
        <a:xfrm>
          <a:off x="16459200" y="7956710"/>
          <a:ext cx="422892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116</xdr:col>
      <xdr:colOff>61560</xdr:colOff>
      <xdr:row>52</xdr:row>
      <xdr:rowOff>108360</xdr:rowOff>
    </xdr:from>
    <xdr:to>
      <xdr:col>116</xdr:col>
      <xdr:colOff>62640</xdr:colOff>
      <xdr:row>58</xdr:row>
      <xdr:rowOff>139680</xdr:rowOff>
    </xdr:to>
    <xdr:cxnSp macro="">
      <xdr:nvCxnSpPr>
        <xdr:cNvPr id="790" name="直線コネクタ 789">
          <a:extLst>
            <a:ext uri="{FF2B5EF4-FFF2-40B4-BE49-F238E27FC236}">
              <a16:creationId xmlns:a16="http://schemas.microsoft.com/office/drawing/2014/main" id="{60C12B6E-191A-41B7-ACB2-E44DF6D9A2B5}"/>
            </a:ext>
          </a:extLst>
        </xdr:cNvPr>
        <xdr:cNvCxnSpPr/>
      </xdr:nvCxnSpPr>
      <xdr:spPr>
        <a:xfrm flipV="1">
          <a:off x="19949760" y="8699910"/>
          <a:ext cx="1080" cy="1021920"/>
        </a:xfrm>
        <a:prstGeom prst="straightConnector1">
          <a:avLst/>
        </a:prstGeom>
        <a:ln w="31750">
          <a:solidFill>
            <a:srgbClr val="808080"/>
          </a:solidFill>
          <a:miter/>
        </a:ln>
      </xdr:spPr>
    </xdr:cxnSp>
    <xdr:clientData/>
  </xdr:twoCellAnchor>
  <xdr:twoCellAnchor editAs="oneCell">
    <xdr:from>
      <xdr:col>116</xdr:col>
      <xdr:colOff>116280</xdr:colOff>
      <xdr:row>59</xdr:row>
      <xdr:rowOff>2880</xdr:rowOff>
    </xdr:from>
    <xdr:to>
      <xdr:col>118</xdr:col>
      <xdr:colOff>18000</xdr:colOff>
      <xdr:row>60</xdr:row>
      <xdr:rowOff>66765</xdr:rowOff>
    </xdr:to>
    <xdr:sp macro="" textlink="">
      <xdr:nvSpPr>
        <xdr:cNvPr id="791" name="貸付金最小値テキスト">
          <a:extLst>
            <a:ext uri="{FF2B5EF4-FFF2-40B4-BE49-F238E27FC236}">
              <a16:creationId xmlns:a16="http://schemas.microsoft.com/office/drawing/2014/main" id="{42966D45-B218-4672-A24C-467C5236A57A}"/>
            </a:ext>
          </a:extLst>
        </xdr:cNvPr>
        <xdr:cNvSpPr/>
      </xdr:nvSpPr>
      <xdr:spPr>
        <a:xfrm>
          <a:off x="20004480" y="9750130"/>
          <a:ext cx="24462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115</xdr:col>
      <xdr:colOff>164880</xdr:colOff>
      <xdr:row>58</xdr:row>
      <xdr:rowOff>139680</xdr:rowOff>
    </xdr:from>
    <xdr:to>
      <xdr:col>116</xdr:col>
      <xdr:colOff>152280</xdr:colOff>
      <xdr:row>58</xdr:row>
      <xdr:rowOff>139680</xdr:rowOff>
    </xdr:to>
    <xdr:cxnSp macro="">
      <xdr:nvCxnSpPr>
        <xdr:cNvPr id="792" name="直線コネクタ 791">
          <a:extLst>
            <a:ext uri="{FF2B5EF4-FFF2-40B4-BE49-F238E27FC236}">
              <a16:creationId xmlns:a16="http://schemas.microsoft.com/office/drawing/2014/main" id="{71E9A200-838E-46E5-8B04-4646DE05BD9B}"/>
            </a:ext>
          </a:extLst>
        </xdr:cNvPr>
        <xdr:cNvCxnSpPr/>
      </xdr:nvCxnSpPr>
      <xdr:spPr>
        <a:xfrm>
          <a:off x="19881630" y="9721830"/>
          <a:ext cx="158850" cy="0"/>
        </a:xfrm>
        <a:prstGeom prst="straightConnector1">
          <a:avLst/>
        </a:prstGeom>
        <a:ln w="19050">
          <a:solidFill>
            <a:srgbClr val="000000"/>
          </a:solidFill>
          <a:miter/>
        </a:ln>
      </xdr:spPr>
    </xdr:cxnSp>
    <xdr:clientData/>
  </xdr:twoCellAnchor>
  <xdr:twoCellAnchor editAs="oneCell">
    <xdr:from>
      <xdr:col>116</xdr:col>
      <xdr:colOff>118800</xdr:colOff>
      <xdr:row>51</xdr:row>
      <xdr:rowOff>76680</xdr:rowOff>
    </xdr:from>
    <xdr:to>
      <xdr:col>119</xdr:col>
      <xdr:colOff>132415</xdr:colOff>
      <xdr:row>52</xdr:row>
      <xdr:rowOff>134215</xdr:rowOff>
    </xdr:to>
    <xdr:sp macro="" textlink="">
      <xdr:nvSpPr>
        <xdr:cNvPr id="793" name="貸付金最大値テキスト">
          <a:extLst>
            <a:ext uri="{FF2B5EF4-FFF2-40B4-BE49-F238E27FC236}">
              <a16:creationId xmlns:a16="http://schemas.microsoft.com/office/drawing/2014/main" id="{6C0C7952-37A7-434D-9665-6B89569F59F2}"/>
            </a:ext>
          </a:extLst>
        </xdr:cNvPr>
        <xdr:cNvSpPr/>
      </xdr:nvSpPr>
      <xdr:spPr>
        <a:xfrm>
          <a:off x="20007000" y="850313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23,180</a:t>
          </a:r>
          <a:endParaRPr lang="en-US" sz="1000" b="0" strike="noStrike" spc="-1">
            <a:latin typeface="游明朝"/>
          </a:endParaRPr>
        </a:p>
      </xdr:txBody>
    </xdr:sp>
    <xdr:clientData/>
  </xdr:twoCellAnchor>
  <xdr:twoCellAnchor>
    <xdr:from>
      <xdr:col>115</xdr:col>
      <xdr:colOff>164880</xdr:colOff>
      <xdr:row>52</xdr:row>
      <xdr:rowOff>108360</xdr:rowOff>
    </xdr:from>
    <xdr:to>
      <xdr:col>116</xdr:col>
      <xdr:colOff>152280</xdr:colOff>
      <xdr:row>52</xdr:row>
      <xdr:rowOff>108360</xdr:rowOff>
    </xdr:to>
    <xdr:cxnSp macro="">
      <xdr:nvCxnSpPr>
        <xdr:cNvPr id="794" name="直線コネクタ 793">
          <a:extLst>
            <a:ext uri="{FF2B5EF4-FFF2-40B4-BE49-F238E27FC236}">
              <a16:creationId xmlns:a16="http://schemas.microsoft.com/office/drawing/2014/main" id="{023B1CE8-3D29-4026-B411-40AE56D45A09}"/>
            </a:ext>
          </a:extLst>
        </xdr:cNvPr>
        <xdr:cNvCxnSpPr/>
      </xdr:nvCxnSpPr>
      <xdr:spPr>
        <a:xfrm>
          <a:off x="19881630" y="8699910"/>
          <a:ext cx="158850" cy="0"/>
        </a:xfrm>
        <a:prstGeom prst="straightConnector1">
          <a:avLst/>
        </a:prstGeom>
        <a:ln w="19050">
          <a:solidFill>
            <a:srgbClr val="000000"/>
          </a:solidFill>
          <a:miter/>
        </a:ln>
      </xdr:spPr>
    </xdr:cxnSp>
    <xdr:clientData/>
  </xdr:twoCellAnchor>
  <xdr:twoCellAnchor>
    <xdr:from>
      <xdr:col>112</xdr:col>
      <xdr:colOff>6120</xdr:colOff>
      <xdr:row>58</xdr:row>
      <xdr:rowOff>139680</xdr:rowOff>
    </xdr:from>
    <xdr:to>
      <xdr:col>116</xdr:col>
      <xdr:colOff>63360</xdr:colOff>
      <xdr:row>58</xdr:row>
      <xdr:rowOff>139680</xdr:rowOff>
    </xdr:to>
    <xdr:cxnSp macro="">
      <xdr:nvCxnSpPr>
        <xdr:cNvPr id="795" name="直線コネクタ 794">
          <a:extLst>
            <a:ext uri="{FF2B5EF4-FFF2-40B4-BE49-F238E27FC236}">
              <a16:creationId xmlns:a16="http://schemas.microsoft.com/office/drawing/2014/main" id="{15B89F99-6068-42C9-B95D-682A10E890E4}"/>
            </a:ext>
          </a:extLst>
        </xdr:cNvPr>
        <xdr:cNvCxnSpPr/>
      </xdr:nvCxnSpPr>
      <xdr:spPr>
        <a:xfrm>
          <a:off x="19208520" y="9721830"/>
          <a:ext cx="743040" cy="0"/>
        </a:xfrm>
        <a:prstGeom prst="straightConnector1">
          <a:avLst/>
        </a:prstGeom>
        <a:ln w="6350">
          <a:solidFill>
            <a:srgbClr val="FF0000"/>
          </a:solidFill>
          <a:miter/>
        </a:ln>
      </xdr:spPr>
    </xdr:cxnSp>
    <xdr:clientData/>
  </xdr:twoCellAnchor>
  <xdr:twoCellAnchor editAs="oneCell">
    <xdr:from>
      <xdr:col>116</xdr:col>
      <xdr:colOff>118440</xdr:colOff>
      <xdr:row>55</xdr:row>
      <xdr:rowOff>152640</xdr:rowOff>
    </xdr:from>
    <xdr:to>
      <xdr:col>119</xdr:col>
      <xdr:colOff>68335</xdr:colOff>
      <xdr:row>57</xdr:row>
      <xdr:rowOff>45000</xdr:rowOff>
    </xdr:to>
    <xdr:sp macro="" textlink="">
      <xdr:nvSpPr>
        <xdr:cNvPr id="796" name="貸付金平均値テキスト">
          <a:extLst>
            <a:ext uri="{FF2B5EF4-FFF2-40B4-BE49-F238E27FC236}">
              <a16:creationId xmlns:a16="http://schemas.microsoft.com/office/drawing/2014/main" id="{D24BF535-604C-4E75-9D57-8CF6D3065879}"/>
            </a:ext>
          </a:extLst>
        </xdr:cNvPr>
        <xdr:cNvSpPr/>
      </xdr:nvSpPr>
      <xdr:spPr>
        <a:xfrm>
          <a:off x="20006640" y="9239490"/>
          <a:ext cx="4610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7,073</a:t>
          </a:r>
          <a:endParaRPr lang="en-US" sz="1000" b="0" strike="noStrike" spc="-1">
            <a:latin typeface="游明朝"/>
          </a:endParaRPr>
        </a:p>
      </xdr:txBody>
    </xdr:sp>
    <xdr:clientData/>
  </xdr:twoCellAnchor>
  <xdr:twoCellAnchor>
    <xdr:from>
      <xdr:col>116</xdr:col>
      <xdr:colOff>12600</xdr:colOff>
      <xdr:row>56</xdr:row>
      <xdr:rowOff>108360</xdr:rowOff>
    </xdr:from>
    <xdr:to>
      <xdr:col>116</xdr:col>
      <xdr:colOff>113760</xdr:colOff>
      <xdr:row>57</xdr:row>
      <xdr:rowOff>38160</xdr:rowOff>
    </xdr:to>
    <xdr:sp macro="" textlink="">
      <xdr:nvSpPr>
        <xdr:cNvPr id="797" name="フローチャート: 判断 796">
          <a:extLst>
            <a:ext uri="{FF2B5EF4-FFF2-40B4-BE49-F238E27FC236}">
              <a16:creationId xmlns:a16="http://schemas.microsoft.com/office/drawing/2014/main" id="{25880B1C-4EEF-4941-8F15-A73615E11D0E}"/>
            </a:ext>
          </a:extLst>
        </xdr:cNvPr>
        <xdr:cNvSpPr/>
      </xdr:nvSpPr>
      <xdr:spPr>
        <a:xfrm>
          <a:off x="19900800" y="936031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107</xdr:col>
      <xdr:colOff>50760</xdr:colOff>
      <xdr:row>58</xdr:row>
      <xdr:rowOff>139680</xdr:rowOff>
    </xdr:from>
    <xdr:to>
      <xdr:col>112</xdr:col>
      <xdr:colOff>6120</xdr:colOff>
      <xdr:row>58</xdr:row>
      <xdr:rowOff>139680</xdr:rowOff>
    </xdr:to>
    <xdr:cxnSp macro="">
      <xdr:nvCxnSpPr>
        <xdr:cNvPr id="798" name="直線コネクタ 797">
          <a:extLst>
            <a:ext uri="{FF2B5EF4-FFF2-40B4-BE49-F238E27FC236}">
              <a16:creationId xmlns:a16="http://schemas.microsoft.com/office/drawing/2014/main" id="{FE2EF331-7CF4-469A-AC23-0CEB122EAECA}"/>
            </a:ext>
          </a:extLst>
        </xdr:cNvPr>
        <xdr:cNvCxnSpPr/>
      </xdr:nvCxnSpPr>
      <xdr:spPr>
        <a:xfrm>
          <a:off x="18395910" y="9721830"/>
          <a:ext cx="812610" cy="0"/>
        </a:xfrm>
        <a:prstGeom prst="straightConnector1">
          <a:avLst/>
        </a:prstGeom>
        <a:ln w="6350">
          <a:solidFill>
            <a:srgbClr val="FF0000"/>
          </a:solidFill>
          <a:miter/>
        </a:ln>
      </xdr:spPr>
    </xdr:cxnSp>
    <xdr:clientData/>
  </xdr:twoCellAnchor>
  <xdr:twoCellAnchor>
    <xdr:from>
      <xdr:col>111</xdr:col>
      <xdr:colOff>127080</xdr:colOff>
      <xdr:row>56</xdr:row>
      <xdr:rowOff>109080</xdr:rowOff>
    </xdr:from>
    <xdr:to>
      <xdr:col>112</xdr:col>
      <xdr:colOff>37800</xdr:colOff>
      <xdr:row>57</xdr:row>
      <xdr:rowOff>38880</xdr:rowOff>
    </xdr:to>
    <xdr:sp macro="" textlink="">
      <xdr:nvSpPr>
        <xdr:cNvPr id="799" name="フローチャート: 判断 798">
          <a:extLst>
            <a:ext uri="{FF2B5EF4-FFF2-40B4-BE49-F238E27FC236}">
              <a16:creationId xmlns:a16="http://schemas.microsoft.com/office/drawing/2014/main" id="{D486F0D3-1D5F-4678-BD24-62610B397CD5}"/>
            </a:ext>
          </a:extLst>
        </xdr:cNvPr>
        <xdr:cNvSpPr/>
      </xdr:nvSpPr>
      <xdr:spPr>
        <a:xfrm>
          <a:off x="19158030" y="936103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137520</xdr:colOff>
      <xdr:row>55</xdr:row>
      <xdr:rowOff>77040</xdr:rowOff>
    </xdr:from>
    <xdr:to>
      <xdr:col>113</xdr:col>
      <xdr:colOff>87775</xdr:colOff>
      <xdr:row>56</xdr:row>
      <xdr:rowOff>134575</xdr:rowOff>
    </xdr:to>
    <xdr:sp macro="" textlink="">
      <xdr:nvSpPr>
        <xdr:cNvPr id="800" name="テキスト ボックス 799">
          <a:extLst>
            <a:ext uri="{FF2B5EF4-FFF2-40B4-BE49-F238E27FC236}">
              <a16:creationId xmlns:a16="http://schemas.microsoft.com/office/drawing/2014/main" id="{C3FBBD41-C8C6-4A22-82E8-27E74FCDF191}"/>
            </a:ext>
          </a:extLst>
        </xdr:cNvPr>
        <xdr:cNvSpPr/>
      </xdr:nvSpPr>
      <xdr:spPr>
        <a:xfrm>
          <a:off x="18997020" y="9163890"/>
          <a:ext cx="46143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7,059</a:t>
          </a:r>
          <a:endParaRPr lang="en-US" sz="1000" b="0" strike="noStrike" spc="-1">
            <a:latin typeface="游明朝"/>
          </a:endParaRPr>
        </a:p>
      </xdr:txBody>
    </xdr:sp>
    <xdr:clientData/>
  </xdr:twoCellAnchor>
  <xdr:twoCellAnchor>
    <xdr:from>
      <xdr:col>102</xdr:col>
      <xdr:colOff>114120</xdr:colOff>
      <xdr:row>58</xdr:row>
      <xdr:rowOff>139680</xdr:rowOff>
    </xdr:from>
    <xdr:to>
      <xdr:col>107</xdr:col>
      <xdr:colOff>50760</xdr:colOff>
      <xdr:row>58</xdr:row>
      <xdr:rowOff>139680</xdr:rowOff>
    </xdr:to>
    <xdr:cxnSp macro="">
      <xdr:nvCxnSpPr>
        <xdr:cNvPr id="801" name="直線コネクタ 800">
          <a:extLst>
            <a:ext uri="{FF2B5EF4-FFF2-40B4-BE49-F238E27FC236}">
              <a16:creationId xmlns:a16="http://schemas.microsoft.com/office/drawing/2014/main" id="{0798584E-00C1-49B6-BFFC-8DE032EC6F80}"/>
            </a:ext>
          </a:extLst>
        </xdr:cNvPr>
        <xdr:cNvCxnSpPr/>
      </xdr:nvCxnSpPr>
      <xdr:spPr>
        <a:xfrm>
          <a:off x="17602020" y="9721830"/>
          <a:ext cx="793890" cy="0"/>
        </a:xfrm>
        <a:prstGeom prst="straightConnector1">
          <a:avLst/>
        </a:prstGeom>
        <a:ln w="6350">
          <a:solidFill>
            <a:srgbClr val="FF0000"/>
          </a:solidFill>
          <a:miter/>
        </a:ln>
      </xdr:spPr>
    </xdr:cxnSp>
    <xdr:clientData/>
  </xdr:twoCellAnchor>
  <xdr:twoCellAnchor>
    <xdr:from>
      <xdr:col>107</xdr:col>
      <xdr:colOff>0</xdr:colOff>
      <xdr:row>56</xdr:row>
      <xdr:rowOff>127440</xdr:rowOff>
    </xdr:from>
    <xdr:to>
      <xdr:col>107</xdr:col>
      <xdr:colOff>101160</xdr:colOff>
      <xdr:row>57</xdr:row>
      <xdr:rowOff>57240</xdr:rowOff>
    </xdr:to>
    <xdr:sp macro="" textlink="">
      <xdr:nvSpPr>
        <xdr:cNvPr id="802" name="フローチャート: 判断 801">
          <a:extLst>
            <a:ext uri="{FF2B5EF4-FFF2-40B4-BE49-F238E27FC236}">
              <a16:creationId xmlns:a16="http://schemas.microsoft.com/office/drawing/2014/main" id="{3109F3EF-F356-4C50-9CF6-A98FEAB486AE}"/>
            </a:ext>
          </a:extLst>
        </xdr:cNvPr>
        <xdr:cNvSpPr/>
      </xdr:nvSpPr>
      <xdr:spPr>
        <a:xfrm>
          <a:off x="18345150" y="937939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10440</xdr:colOff>
      <xdr:row>55</xdr:row>
      <xdr:rowOff>95400</xdr:rowOff>
    </xdr:from>
    <xdr:to>
      <xdr:col>108</xdr:col>
      <xdr:colOff>125705</xdr:colOff>
      <xdr:row>56</xdr:row>
      <xdr:rowOff>152935</xdr:rowOff>
    </xdr:to>
    <xdr:sp macro="" textlink="">
      <xdr:nvSpPr>
        <xdr:cNvPr id="803" name="テキスト ボックス 802">
          <a:extLst>
            <a:ext uri="{FF2B5EF4-FFF2-40B4-BE49-F238E27FC236}">
              <a16:creationId xmlns:a16="http://schemas.microsoft.com/office/drawing/2014/main" id="{61B30E57-A4BE-4231-8CDF-B1E5E22EC04A}"/>
            </a:ext>
          </a:extLst>
        </xdr:cNvPr>
        <xdr:cNvSpPr/>
      </xdr:nvSpPr>
      <xdr:spPr>
        <a:xfrm>
          <a:off x="18184140" y="9182250"/>
          <a:ext cx="4613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6,660</a:t>
          </a:r>
          <a:endParaRPr lang="en-US" sz="1000" b="0" strike="noStrike" spc="-1">
            <a:latin typeface="游明朝"/>
          </a:endParaRPr>
        </a:p>
      </xdr:txBody>
    </xdr:sp>
    <xdr:clientData/>
  </xdr:twoCellAnchor>
  <xdr:twoCellAnchor>
    <xdr:from>
      <xdr:col>98</xdr:col>
      <xdr:colOff>5760</xdr:colOff>
      <xdr:row>58</xdr:row>
      <xdr:rowOff>139680</xdr:rowOff>
    </xdr:from>
    <xdr:to>
      <xdr:col>102</xdr:col>
      <xdr:colOff>114120</xdr:colOff>
      <xdr:row>58</xdr:row>
      <xdr:rowOff>139680</xdr:rowOff>
    </xdr:to>
    <xdr:cxnSp macro="">
      <xdr:nvCxnSpPr>
        <xdr:cNvPr id="804" name="直線コネクタ 803">
          <a:extLst>
            <a:ext uri="{FF2B5EF4-FFF2-40B4-BE49-F238E27FC236}">
              <a16:creationId xmlns:a16="http://schemas.microsoft.com/office/drawing/2014/main" id="{E7CE63BC-9634-4207-8BA5-12F8F45CFA6A}"/>
            </a:ext>
          </a:extLst>
        </xdr:cNvPr>
        <xdr:cNvCxnSpPr/>
      </xdr:nvCxnSpPr>
      <xdr:spPr>
        <a:xfrm>
          <a:off x="16807860" y="9721830"/>
          <a:ext cx="794160" cy="0"/>
        </a:xfrm>
        <a:prstGeom prst="straightConnector1">
          <a:avLst/>
        </a:prstGeom>
        <a:ln w="6350">
          <a:solidFill>
            <a:srgbClr val="FF0000"/>
          </a:solidFill>
          <a:miter/>
        </a:ln>
      </xdr:spPr>
    </xdr:cxnSp>
    <xdr:clientData/>
  </xdr:twoCellAnchor>
  <xdr:twoCellAnchor>
    <xdr:from>
      <xdr:col>102</xdr:col>
      <xdr:colOff>63360</xdr:colOff>
      <xdr:row>56</xdr:row>
      <xdr:rowOff>107640</xdr:rowOff>
    </xdr:from>
    <xdr:to>
      <xdr:col>102</xdr:col>
      <xdr:colOff>164520</xdr:colOff>
      <xdr:row>57</xdr:row>
      <xdr:rowOff>37440</xdr:rowOff>
    </xdr:to>
    <xdr:sp macro="" textlink="">
      <xdr:nvSpPr>
        <xdr:cNvPr id="805" name="フローチャート: 判断 804">
          <a:extLst>
            <a:ext uri="{FF2B5EF4-FFF2-40B4-BE49-F238E27FC236}">
              <a16:creationId xmlns:a16="http://schemas.microsoft.com/office/drawing/2014/main" id="{ADEDF3DF-C721-46E7-B767-4D7B188E3A17}"/>
            </a:ext>
          </a:extLst>
        </xdr:cNvPr>
        <xdr:cNvSpPr/>
      </xdr:nvSpPr>
      <xdr:spPr>
        <a:xfrm>
          <a:off x="17551260" y="935959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73800</xdr:colOff>
      <xdr:row>55</xdr:row>
      <xdr:rowOff>75240</xdr:rowOff>
    </xdr:from>
    <xdr:to>
      <xdr:col>104</xdr:col>
      <xdr:colOff>20520</xdr:colOff>
      <xdr:row>56</xdr:row>
      <xdr:rowOff>132775</xdr:rowOff>
    </xdr:to>
    <xdr:sp macro="" textlink="">
      <xdr:nvSpPr>
        <xdr:cNvPr id="806" name="テキスト ボックス 805">
          <a:extLst>
            <a:ext uri="{FF2B5EF4-FFF2-40B4-BE49-F238E27FC236}">
              <a16:creationId xmlns:a16="http://schemas.microsoft.com/office/drawing/2014/main" id="{32A21B9A-6CE9-4D93-BF21-036E6514CA09}"/>
            </a:ext>
          </a:extLst>
        </xdr:cNvPr>
        <xdr:cNvSpPr/>
      </xdr:nvSpPr>
      <xdr:spPr>
        <a:xfrm>
          <a:off x="17390250" y="916209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7,094</a:t>
          </a:r>
          <a:endParaRPr lang="en-US" sz="1000" b="0" strike="noStrike" spc="-1">
            <a:latin typeface="游明朝"/>
          </a:endParaRPr>
        </a:p>
      </xdr:txBody>
    </xdr:sp>
    <xdr:clientData/>
  </xdr:twoCellAnchor>
  <xdr:twoCellAnchor>
    <xdr:from>
      <xdr:col>97</xdr:col>
      <xdr:colOff>127080</xdr:colOff>
      <xdr:row>57</xdr:row>
      <xdr:rowOff>6840</xdr:rowOff>
    </xdr:from>
    <xdr:to>
      <xdr:col>98</xdr:col>
      <xdr:colOff>37800</xdr:colOff>
      <xdr:row>57</xdr:row>
      <xdr:rowOff>108000</xdr:rowOff>
    </xdr:to>
    <xdr:sp macro="" textlink="">
      <xdr:nvSpPr>
        <xdr:cNvPr id="807" name="フローチャート: 判断 806">
          <a:extLst>
            <a:ext uri="{FF2B5EF4-FFF2-40B4-BE49-F238E27FC236}">
              <a16:creationId xmlns:a16="http://schemas.microsoft.com/office/drawing/2014/main" id="{707C562A-7305-440C-9EC9-DC1EFA15A67C}"/>
            </a:ext>
          </a:extLst>
        </xdr:cNvPr>
        <xdr:cNvSpPr/>
      </xdr:nvSpPr>
      <xdr:spPr>
        <a:xfrm>
          <a:off x="16757730" y="942389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137520</xdr:colOff>
      <xdr:row>55</xdr:row>
      <xdr:rowOff>146160</xdr:rowOff>
    </xdr:from>
    <xdr:to>
      <xdr:col>99</xdr:col>
      <xdr:colOff>87415</xdr:colOff>
      <xdr:row>57</xdr:row>
      <xdr:rowOff>48045</xdr:rowOff>
    </xdr:to>
    <xdr:sp macro="" textlink="">
      <xdr:nvSpPr>
        <xdr:cNvPr id="808" name="テキスト ボックス 807">
          <a:extLst>
            <a:ext uri="{FF2B5EF4-FFF2-40B4-BE49-F238E27FC236}">
              <a16:creationId xmlns:a16="http://schemas.microsoft.com/office/drawing/2014/main" id="{71081531-4FA3-42BD-928B-127930E847CF}"/>
            </a:ext>
          </a:extLst>
        </xdr:cNvPr>
        <xdr:cNvSpPr/>
      </xdr:nvSpPr>
      <xdr:spPr>
        <a:xfrm>
          <a:off x="16596720" y="9233010"/>
          <a:ext cx="4610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5,548</a:t>
          </a:r>
          <a:endParaRPr lang="en-US" sz="1000" b="0" strike="noStrike" spc="-1">
            <a:latin typeface="游明朝"/>
          </a:endParaRPr>
        </a:p>
      </xdr:txBody>
    </xdr:sp>
    <xdr:clientData/>
  </xdr:twoCellAnchor>
  <xdr:twoCellAnchor editAs="oneCell">
    <xdr:from>
      <xdr:col>115</xdr:col>
      <xdr:colOff>63360</xdr:colOff>
      <xdr:row>61</xdr:row>
      <xdr:rowOff>101160</xdr:rowOff>
    </xdr:from>
    <xdr:to>
      <xdr:col>119</xdr:col>
      <xdr:colOff>142495</xdr:colOff>
      <xdr:row>63</xdr:row>
      <xdr:rowOff>3120</xdr:rowOff>
    </xdr:to>
    <xdr:sp macro="" textlink="">
      <xdr:nvSpPr>
        <xdr:cNvPr id="809" name="テキスト ボックス 808">
          <a:extLst>
            <a:ext uri="{FF2B5EF4-FFF2-40B4-BE49-F238E27FC236}">
              <a16:creationId xmlns:a16="http://schemas.microsoft.com/office/drawing/2014/main" id="{8489576B-809A-4B43-9430-0CA82F7BD5F4}"/>
            </a:ext>
          </a:extLst>
        </xdr:cNvPr>
        <xdr:cNvSpPr/>
      </xdr:nvSpPr>
      <xdr:spPr>
        <a:xfrm>
          <a:off x="1978011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111</xdr:col>
      <xdr:colOff>6480</xdr:colOff>
      <xdr:row>61</xdr:row>
      <xdr:rowOff>101160</xdr:rowOff>
    </xdr:from>
    <xdr:to>
      <xdr:col>115</xdr:col>
      <xdr:colOff>85615</xdr:colOff>
      <xdr:row>63</xdr:row>
      <xdr:rowOff>3120</xdr:rowOff>
    </xdr:to>
    <xdr:sp macro="" textlink="">
      <xdr:nvSpPr>
        <xdr:cNvPr id="810" name="テキスト ボックス 809">
          <a:extLst>
            <a:ext uri="{FF2B5EF4-FFF2-40B4-BE49-F238E27FC236}">
              <a16:creationId xmlns:a16="http://schemas.microsoft.com/office/drawing/2014/main" id="{8D4D75B3-482D-4FEF-AF39-443ACCC937CE}"/>
            </a:ext>
          </a:extLst>
        </xdr:cNvPr>
        <xdr:cNvSpPr/>
      </xdr:nvSpPr>
      <xdr:spPr>
        <a:xfrm>
          <a:off x="1903743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106</xdr:col>
      <xdr:colOff>50760</xdr:colOff>
      <xdr:row>61</xdr:row>
      <xdr:rowOff>101160</xdr:rowOff>
    </xdr:from>
    <xdr:to>
      <xdr:col>110</xdr:col>
      <xdr:colOff>123545</xdr:colOff>
      <xdr:row>63</xdr:row>
      <xdr:rowOff>3120</xdr:rowOff>
    </xdr:to>
    <xdr:sp macro="" textlink="">
      <xdr:nvSpPr>
        <xdr:cNvPr id="811" name="テキスト ボックス 810">
          <a:extLst>
            <a:ext uri="{FF2B5EF4-FFF2-40B4-BE49-F238E27FC236}">
              <a16:creationId xmlns:a16="http://schemas.microsoft.com/office/drawing/2014/main" id="{35A60343-976E-4422-B882-28B6DF7E8EAF}"/>
            </a:ext>
          </a:extLst>
        </xdr:cNvPr>
        <xdr:cNvSpPr/>
      </xdr:nvSpPr>
      <xdr:spPr>
        <a:xfrm>
          <a:off x="1822446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101</xdr:col>
      <xdr:colOff>114480</xdr:colOff>
      <xdr:row>61</xdr:row>
      <xdr:rowOff>101160</xdr:rowOff>
    </xdr:from>
    <xdr:to>
      <xdr:col>106</xdr:col>
      <xdr:colOff>18720</xdr:colOff>
      <xdr:row>63</xdr:row>
      <xdr:rowOff>3120</xdr:rowOff>
    </xdr:to>
    <xdr:sp macro="" textlink="">
      <xdr:nvSpPr>
        <xdr:cNvPr id="812" name="テキスト ボックス 811">
          <a:extLst>
            <a:ext uri="{FF2B5EF4-FFF2-40B4-BE49-F238E27FC236}">
              <a16:creationId xmlns:a16="http://schemas.microsoft.com/office/drawing/2014/main" id="{6F960254-0FA6-4E29-A34F-85E432A5136D}"/>
            </a:ext>
          </a:extLst>
        </xdr:cNvPr>
        <xdr:cNvSpPr/>
      </xdr:nvSpPr>
      <xdr:spPr>
        <a:xfrm>
          <a:off x="17430930" y="10178610"/>
          <a:ext cx="7614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97</xdr:col>
      <xdr:colOff>6480</xdr:colOff>
      <xdr:row>61</xdr:row>
      <xdr:rowOff>101160</xdr:rowOff>
    </xdr:from>
    <xdr:to>
      <xdr:col>101</xdr:col>
      <xdr:colOff>85615</xdr:colOff>
      <xdr:row>63</xdr:row>
      <xdr:rowOff>3120</xdr:rowOff>
    </xdr:to>
    <xdr:sp macro="" textlink="">
      <xdr:nvSpPr>
        <xdr:cNvPr id="813" name="テキスト ボックス 812">
          <a:extLst>
            <a:ext uri="{FF2B5EF4-FFF2-40B4-BE49-F238E27FC236}">
              <a16:creationId xmlns:a16="http://schemas.microsoft.com/office/drawing/2014/main" id="{339C3EC0-E8FA-43CA-89B2-CAC501A419C5}"/>
            </a:ext>
          </a:extLst>
        </xdr:cNvPr>
        <xdr:cNvSpPr/>
      </xdr:nvSpPr>
      <xdr:spPr>
        <a:xfrm>
          <a:off x="1663713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116</xdr:col>
      <xdr:colOff>12600</xdr:colOff>
      <xdr:row>58</xdr:row>
      <xdr:rowOff>88920</xdr:rowOff>
    </xdr:from>
    <xdr:to>
      <xdr:col>116</xdr:col>
      <xdr:colOff>113760</xdr:colOff>
      <xdr:row>59</xdr:row>
      <xdr:rowOff>18720</xdr:rowOff>
    </xdr:to>
    <xdr:sp macro="" textlink="">
      <xdr:nvSpPr>
        <xdr:cNvPr id="814" name="楕円 813">
          <a:extLst>
            <a:ext uri="{FF2B5EF4-FFF2-40B4-BE49-F238E27FC236}">
              <a16:creationId xmlns:a16="http://schemas.microsoft.com/office/drawing/2014/main" id="{4FBABA48-299C-40EC-BD9E-89EE68C61867}"/>
            </a:ext>
          </a:extLst>
        </xdr:cNvPr>
        <xdr:cNvSpPr/>
      </xdr:nvSpPr>
      <xdr:spPr>
        <a:xfrm>
          <a:off x="19900800" y="967107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116280</xdr:colOff>
      <xdr:row>58</xdr:row>
      <xdr:rowOff>25200</xdr:rowOff>
    </xdr:from>
    <xdr:to>
      <xdr:col>118</xdr:col>
      <xdr:colOff>18000</xdr:colOff>
      <xdr:row>59</xdr:row>
      <xdr:rowOff>85910</xdr:rowOff>
    </xdr:to>
    <xdr:sp macro="" textlink="">
      <xdr:nvSpPr>
        <xdr:cNvPr id="815" name="貸付金該当値テキスト">
          <a:extLst>
            <a:ext uri="{FF2B5EF4-FFF2-40B4-BE49-F238E27FC236}">
              <a16:creationId xmlns:a16="http://schemas.microsoft.com/office/drawing/2014/main" id="{08ADD638-7573-4DE0-A2B8-F92F6BA4D244}"/>
            </a:ext>
          </a:extLst>
        </xdr:cNvPr>
        <xdr:cNvSpPr/>
      </xdr:nvSpPr>
      <xdr:spPr>
        <a:xfrm>
          <a:off x="20004480" y="9607350"/>
          <a:ext cx="24462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111</xdr:col>
      <xdr:colOff>127080</xdr:colOff>
      <xdr:row>58</xdr:row>
      <xdr:rowOff>88920</xdr:rowOff>
    </xdr:from>
    <xdr:to>
      <xdr:col>112</xdr:col>
      <xdr:colOff>37800</xdr:colOff>
      <xdr:row>59</xdr:row>
      <xdr:rowOff>18720</xdr:rowOff>
    </xdr:to>
    <xdr:sp macro="" textlink="">
      <xdr:nvSpPr>
        <xdr:cNvPr id="816" name="楕円 815">
          <a:extLst>
            <a:ext uri="{FF2B5EF4-FFF2-40B4-BE49-F238E27FC236}">
              <a16:creationId xmlns:a16="http://schemas.microsoft.com/office/drawing/2014/main" id="{89F0810C-F14F-4486-A65D-7E1E42AE8025}"/>
            </a:ext>
          </a:extLst>
        </xdr:cNvPr>
        <xdr:cNvSpPr/>
      </xdr:nvSpPr>
      <xdr:spPr>
        <a:xfrm>
          <a:off x="19158030" y="967107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55080</xdr:colOff>
      <xdr:row>59</xdr:row>
      <xdr:rowOff>31320</xdr:rowOff>
    </xdr:from>
    <xdr:to>
      <xdr:col>112</xdr:col>
      <xdr:colOff>122170</xdr:colOff>
      <xdr:row>60</xdr:row>
      <xdr:rowOff>85680</xdr:rowOff>
    </xdr:to>
    <xdr:sp macro="" textlink="">
      <xdr:nvSpPr>
        <xdr:cNvPr id="817" name="テキスト ボックス 816">
          <a:extLst>
            <a:ext uri="{FF2B5EF4-FFF2-40B4-BE49-F238E27FC236}">
              <a16:creationId xmlns:a16="http://schemas.microsoft.com/office/drawing/2014/main" id="{426DBA3D-E178-4452-B694-3161BF166880}"/>
            </a:ext>
          </a:extLst>
        </xdr:cNvPr>
        <xdr:cNvSpPr/>
      </xdr:nvSpPr>
      <xdr:spPr>
        <a:xfrm>
          <a:off x="19086030" y="9778570"/>
          <a:ext cx="2448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107</xdr:col>
      <xdr:colOff>0</xdr:colOff>
      <xdr:row>58</xdr:row>
      <xdr:rowOff>88920</xdr:rowOff>
    </xdr:from>
    <xdr:to>
      <xdr:col>107</xdr:col>
      <xdr:colOff>101160</xdr:colOff>
      <xdr:row>59</xdr:row>
      <xdr:rowOff>18720</xdr:rowOff>
    </xdr:to>
    <xdr:sp macro="" textlink="">
      <xdr:nvSpPr>
        <xdr:cNvPr id="818" name="楕円 817">
          <a:extLst>
            <a:ext uri="{FF2B5EF4-FFF2-40B4-BE49-F238E27FC236}">
              <a16:creationId xmlns:a16="http://schemas.microsoft.com/office/drawing/2014/main" id="{D1167548-E10C-4697-BACA-8D2B19F3FB52}"/>
            </a:ext>
          </a:extLst>
        </xdr:cNvPr>
        <xdr:cNvSpPr/>
      </xdr:nvSpPr>
      <xdr:spPr>
        <a:xfrm>
          <a:off x="18345150" y="967107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118440</xdr:colOff>
      <xdr:row>59</xdr:row>
      <xdr:rowOff>31320</xdr:rowOff>
    </xdr:from>
    <xdr:to>
      <xdr:col>108</xdr:col>
      <xdr:colOff>30045</xdr:colOff>
      <xdr:row>60</xdr:row>
      <xdr:rowOff>85680</xdr:rowOff>
    </xdr:to>
    <xdr:sp macro="" textlink="">
      <xdr:nvSpPr>
        <xdr:cNvPr id="819" name="テキスト ボックス 818">
          <a:extLst>
            <a:ext uri="{FF2B5EF4-FFF2-40B4-BE49-F238E27FC236}">
              <a16:creationId xmlns:a16="http://schemas.microsoft.com/office/drawing/2014/main" id="{311DF7FC-24AD-4C4F-88FA-EC7A420E804F}"/>
            </a:ext>
          </a:extLst>
        </xdr:cNvPr>
        <xdr:cNvSpPr/>
      </xdr:nvSpPr>
      <xdr:spPr>
        <a:xfrm>
          <a:off x="18292140" y="9778570"/>
          <a:ext cx="244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102</xdr:col>
      <xdr:colOff>63360</xdr:colOff>
      <xdr:row>58</xdr:row>
      <xdr:rowOff>88920</xdr:rowOff>
    </xdr:from>
    <xdr:to>
      <xdr:col>102</xdr:col>
      <xdr:colOff>164520</xdr:colOff>
      <xdr:row>59</xdr:row>
      <xdr:rowOff>18720</xdr:rowOff>
    </xdr:to>
    <xdr:sp macro="" textlink="">
      <xdr:nvSpPr>
        <xdr:cNvPr id="820" name="楕円 819">
          <a:extLst>
            <a:ext uri="{FF2B5EF4-FFF2-40B4-BE49-F238E27FC236}">
              <a16:creationId xmlns:a16="http://schemas.microsoft.com/office/drawing/2014/main" id="{93A16628-F483-4DD5-9F00-D7CCE32112D8}"/>
            </a:ext>
          </a:extLst>
        </xdr:cNvPr>
        <xdr:cNvSpPr/>
      </xdr:nvSpPr>
      <xdr:spPr>
        <a:xfrm>
          <a:off x="17551260" y="967107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10080</xdr:colOff>
      <xdr:row>59</xdr:row>
      <xdr:rowOff>31320</xdr:rowOff>
    </xdr:from>
    <xdr:to>
      <xdr:col>103</xdr:col>
      <xdr:colOff>86695</xdr:colOff>
      <xdr:row>60</xdr:row>
      <xdr:rowOff>85680</xdr:rowOff>
    </xdr:to>
    <xdr:sp macro="" textlink="">
      <xdr:nvSpPr>
        <xdr:cNvPr id="821" name="テキスト ボックス 820">
          <a:extLst>
            <a:ext uri="{FF2B5EF4-FFF2-40B4-BE49-F238E27FC236}">
              <a16:creationId xmlns:a16="http://schemas.microsoft.com/office/drawing/2014/main" id="{845D306F-E5FA-496F-B383-761BCE5C518E}"/>
            </a:ext>
          </a:extLst>
        </xdr:cNvPr>
        <xdr:cNvSpPr/>
      </xdr:nvSpPr>
      <xdr:spPr>
        <a:xfrm>
          <a:off x="17497980" y="9778570"/>
          <a:ext cx="2448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97</xdr:col>
      <xdr:colOff>127080</xdr:colOff>
      <xdr:row>58</xdr:row>
      <xdr:rowOff>88920</xdr:rowOff>
    </xdr:from>
    <xdr:to>
      <xdr:col>98</xdr:col>
      <xdr:colOff>37800</xdr:colOff>
      <xdr:row>59</xdr:row>
      <xdr:rowOff>18720</xdr:rowOff>
    </xdr:to>
    <xdr:sp macro="" textlink="">
      <xdr:nvSpPr>
        <xdr:cNvPr id="822" name="楕円 821">
          <a:extLst>
            <a:ext uri="{FF2B5EF4-FFF2-40B4-BE49-F238E27FC236}">
              <a16:creationId xmlns:a16="http://schemas.microsoft.com/office/drawing/2014/main" id="{21F5265C-0038-4906-9624-B0994228E124}"/>
            </a:ext>
          </a:extLst>
        </xdr:cNvPr>
        <xdr:cNvSpPr/>
      </xdr:nvSpPr>
      <xdr:spPr>
        <a:xfrm>
          <a:off x="16757730" y="967107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55080</xdr:colOff>
      <xdr:row>59</xdr:row>
      <xdr:rowOff>31320</xdr:rowOff>
    </xdr:from>
    <xdr:to>
      <xdr:col>98</xdr:col>
      <xdr:colOff>121810</xdr:colOff>
      <xdr:row>60</xdr:row>
      <xdr:rowOff>85680</xdr:rowOff>
    </xdr:to>
    <xdr:sp macro="" textlink="">
      <xdr:nvSpPr>
        <xdr:cNvPr id="823" name="テキスト ボックス 822">
          <a:extLst>
            <a:ext uri="{FF2B5EF4-FFF2-40B4-BE49-F238E27FC236}">
              <a16:creationId xmlns:a16="http://schemas.microsoft.com/office/drawing/2014/main" id="{C191A27D-D70C-47A4-B011-097A3CD2E0B4}"/>
            </a:ext>
          </a:extLst>
        </xdr:cNvPr>
        <xdr:cNvSpPr/>
      </xdr:nvSpPr>
      <xdr:spPr>
        <a:xfrm>
          <a:off x="16685730" y="9778570"/>
          <a:ext cx="24453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96</xdr:col>
      <xdr:colOff>0</xdr:colOff>
      <xdr:row>63</xdr:row>
      <xdr:rowOff>57240</xdr:rowOff>
    </xdr:from>
    <xdr:to>
      <xdr:col>120</xdr:col>
      <xdr:colOff>114120</xdr:colOff>
      <xdr:row>65</xdr:row>
      <xdr:rowOff>31320</xdr:rowOff>
    </xdr:to>
    <xdr:sp macro="" textlink="">
      <xdr:nvSpPr>
        <xdr:cNvPr id="824" name="正方形/長方形 823">
          <a:extLst>
            <a:ext uri="{FF2B5EF4-FFF2-40B4-BE49-F238E27FC236}">
              <a16:creationId xmlns:a16="http://schemas.microsoft.com/office/drawing/2014/main" id="{F0E6A584-9663-425E-9109-A29F9B5D7BD4}"/>
            </a:ext>
          </a:extLst>
        </xdr:cNvPr>
        <xdr:cNvSpPr/>
      </xdr:nvSpPr>
      <xdr:spPr>
        <a:xfrm>
          <a:off x="16459200" y="10464890"/>
          <a:ext cx="422892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繰出金</a:t>
          </a:r>
          <a:endParaRPr lang="en-US" sz="1600" b="0" strike="noStrike" spc="-1">
            <a:latin typeface="游明朝"/>
          </a:endParaRPr>
        </a:p>
      </xdr:txBody>
    </xdr:sp>
    <xdr:clientData/>
  </xdr:twoCellAnchor>
  <xdr:twoCellAnchor>
    <xdr:from>
      <xdr:col>96</xdr:col>
      <xdr:colOff>127080</xdr:colOff>
      <xdr:row>65</xdr:row>
      <xdr:rowOff>57240</xdr:rowOff>
    </xdr:from>
    <xdr:to>
      <xdr:col>104</xdr:col>
      <xdr:colOff>126720</xdr:colOff>
      <xdr:row>66</xdr:row>
      <xdr:rowOff>139320</xdr:rowOff>
    </xdr:to>
    <xdr:sp macro="" textlink="">
      <xdr:nvSpPr>
        <xdr:cNvPr id="825" name="正方形/長方形 824">
          <a:extLst>
            <a:ext uri="{FF2B5EF4-FFF2-40B4-BE49-F238E27FC236}">
              <a16:creationId xmlns:a16="http://schemas.microsoft.com/office/drawing/2014/main" id="{CA8D7545-0957-433D-AABA-F5A2963AC927}"/>
            </a:ext>
          </a:extLst>
        </xdr:cNvPr>
        <xdr:cNvSpPr/>
      </xdr:nvSpPr>
      <xdr:spPr>
        <a:xfrm>
          <a:off x="16586280" y="10795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96</xdr:col>
      <xdr:colOff>127080</xdr:colOff>
      <xdr:row>66</xdr:row>
      <xdr:rowOff>88920</xdr:rowOff>
    </xdr:from>
    <xdr:to>
      <xdr:col>104</xdr:col>
      <xdr:colOff>126720</xdr:colOff>
      <xdr:row>67</xdr:row>
      <xdr:rowOff>161280</xdr:rowOff>
    </xdr:to>
    <xdr:sp macro="" textlink="">
      <xdr:nvSpPr>
        <xdr:cNvPr id="826" name="正方形/長方形 825">
          <a:extLst>
            <a:ext uri="{FF2B5EF4-FFF2-40B4-BE49-F238E27FC236}">
              <a16:creationId xmlns:a16="http://schemas.microsoft.com/office/drawing/2014/main" id="{7A41FFE7-3C29-4152-84ED-E57A8DEC4119}"/>
            </a:ext>
          </a:extLst>
        </xdr:cNvPr>
        <xdr:cNvSpPr/>
      </xdr:nvSpPr>
      <xdr:spPr>
        <a:xfrm>
          <a:off x="16586280" y="10991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18/46</a:t>
          </a:r>
          <a:endParaRPr lang="en-US" sz="1200" b="0" strike="noStrike" spc="-1">
            <a:latin typeface="游明朝"/>
          </a:endParaRPr>
        </a:p>
      </xdr:txBody>
    </xdr:sp>
    <xdr:clientData/>
  </xdr:twoCellAnchor>
  <xdr:twoCellAnchor>
    <xdr:from>
      <xdr:col>102</xdr:col>
      <xdr:colOff>0</xdr:colOff>
      <xdr:row>65</xdr:row>
      <xdr:rowOff>57240</xdr:rowOff>
    </xdr:from>
    <xdr:to>
      <xdr:col>109</xdr:col>
      <xdr:colOff>171360</xdr:colOff>
      <xdr:row>66</xdr:row>
      <xdr:rowOff>139320</xdr:rowOff>
    </xdr:to>
    <xdr:sp macro="" textlink="">
      <xdr:nvSpPr>
        <xdr:cNvPr id="827" name="正方形/長方形 826">
          <a:extLst>
            <a:ext uri="{FF2B5EF4-FFF2-40B4-BE49-F238E27FC236}">
              <a16:creationId xmlns:a16="http://schemas.microsoft.com/office/drawing/2014/main" id="{DEAA0A50-B4B4-48E2-B05C-0F578D800325}"/>
            </a:ext>
          </a:extLst>
        </xdr:cNvPr>
        <xdr:cNvSpPr/>
      </xdr:nvSpPr>
      <xdr:spPr>
        <a:xfrm>
          <a:off x="17487900" y="10795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102</xdr:col>
      <xdr:colOff>0</xdr:colOff>
      <xdr:row>66</xdr:row>
      <xdr:rowOff>88920</xdr:rowOff>
    </xdr:from>
    <xdr:to>
      <xdr:col>109</xdr:col>
      <xdr:colOff>171360</xdr:colOff>
      <xdr:row>67</xdr:row>
      <xdr:rowOff>161280</xdr:rowOff>
    </xdr:to>
    <xdr:sp macro="" textlink="">
      <xdr:nvSpPr>
        <xdr:cNvPr id="828" name="正方形/長方形 827">
          <a:extLst>
            <a:ext uri="{FF2B5EF4-FFF2-40B4-BE49-F238E27FC236}">
              <a16:creationId xmlns:a16="http://schemas.microsoft.com/office/drawing/2014/main" id="{5FA13478-FE84-4C10-9D3B-806B760AEEE4}"/>
            </a:ext>
          </a:extLst>
        </xdr:cNvPr>
        <xdr:cNvSpPr/>
      </xdr:nvSpPr>
      <xdr:spPr>
        <a:xfrm>
          <a:off x="17487900" y="10991870"/>
          <a:ext cx="137151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41,168</a:t>
          </a:r>
          <a:endParaRPr lang="en-US" sz="1200" b="0" strike="noStrike" spc="-1">
            <a:latin typeface="游明朝"/>
          </a:endParaRPr>
        </a:p>
      </xdr:txBody>
    </xdr:sp>
    <xdr:clientData/>
  </xdr:twoCellAnchor>
  <xdr:twoCellAnchor>
    <xdr:from>
      <xdr:col>108</xdr:col>
      <xdr:colOff>0</xdr:colOff>
      <xdr:row>65</xdr:row>
      <xdr:rowOff>57240</xdr:rowOff>
    </xdr:from>
    <xdr:to>
      <xdr:col>115</xdr:col>
      <xdr:colOff>171000</xdr:colOff>
      <xdr:row>66</xdr:row>
      <xdr:rowOff>139320</xdr:rowOff>
    </xdr:to>
    <xdr:sp macro="" textlink="">
      <xdr:nvSpPr>
        <xdr:cNvPr id="829" name="正方形/長方形 828">
          <a:extLst>
            <a:ext uri="{FF2B5EF4-FFF2-40B4-BE49-F238E27FC236}">
              <a16:creationId xmlns:a16="http://schemas.microsoft.com/office/drawing/2014/main" id="{1A9576E5-FA07-4CE6-B70C-481AE83F36EF}"/>
            </a:ext>
          </a:extLst>
        </xdr:cNvPr>
        <xdr:cNvSpPr/>
      </xdr:nvSpPr>
      <xdr:spPr>
        <a:xfrm>
          <a:off x="18516600" y="10795090"/>
          <a:ext cx="137115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108</xdr:col>
      <xdr:colOff>0</xdr:colOff>
      <xdr:row>66</xdr:row>
      <xdr:rowOff>88920</xdr:rowOff>
    </xdr:from>
    <xdr:to>
      <xdr:col>115</xdr:col>
      <xdr:colOff>171000</xdr:colOff>
      <xdr:row>67</xdr:row>
      <xdr:rowOff>161280</xdr:rowOff>
    </xdr:to>
    <xdr:sp macro="" textlink="">
      <xdr:nvSpPr>
        <xdr:cNvPr id="830" name="正方形/長方形 829">
          <a:extLst>
            <a:ext uri="{FF2B5EF4-FFF2-40B4-BE49-F238E27FC236}">
              <a16:creationId xmlns:a16="http://schemas.microsoft.com/office/drawing/2014/main" id="{D4E461A5-EBF1-4663-89A1-73F699FC1EBB}"/>
            </a:ext>
          </a:extLst>
        </xdr:cNvPr>
        <xdr:cNvSpPr/>
      </xdr:nvSpPr>
      <xdr:spPr>
        <a:xfrm>
          <a:off x="18516600" y="10991870"/>
          <a:ext cx="137115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54,494</a:t>
          </a:r>
          <a:endParaRPr lang="en-US" sz="1200" b="0" strike="noStrike" spc="-1">
            <a:latin typeface="游明朝"/>
          </a:endParaRPr>
        </a:p>
      </xdr:txBody>
    </xdr:sp>
    <xdr:clientData/>
  </xdr:twoCellAnchor>
  <xdr:twoCellAnchor>
    <xdr:from>
      <xdr:col>96</xdr:col>
      <xdr:colOff>0</xdr:colOff>
      <xdr:row>68</xdr:row>
      <xdr:rowOff>25560</xdr:rowOff>
    </xdr:from>
    <xdr:to>
      <xdr:col>120</xdr:col>
      <xdr:colOff>114120</xdr:colOff>
      <xdr:row>81</xdr:row>
      <xdr:rowOff>82440</xdr:rowOff>
    </xdr:to>
    <xdr:sp macro="" textlink="">
      <xdr:nvSpPr>
        <xdr:cNvPr id="831" name="正方形/長方形 830">
          <a:extLst>
            <a:ext uri="{FF2B5EF4-FFF2-40B4-BE49-F238E27FC236}">
              <a16:creationId xmlns:a16="http://schemas.microsoft.com/office/drawing/2014/main" id="{C3B3C53C-6469-4302-9B3C-14F1DB5F9BB8}"/>
            </a:ext>
          </a:extLst>
        </xdr:cNvPr>
        <xdr:cNvSpPr/>
      </xdr:nvSpPr>
      <xdr:spPr>
        <a:xfrm>
          <a:off x="16459200" y="11258710"/>
          <a:ext cx="422892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67</xdr:row>
      <xdr:rowOff>6480</xdr:rowOff>
    </xdr:from>
    <xdr:to>
      <xdr:col>97</xdr:col>
      <xdr:colOff>162950</xdr:colOff>
      <xdr:row>68</xdr:row>
      <xdr:rowOff>48700</xdr:rowOff>
    </xdr:to>
    <xdr:sp macro="" textlink="">
      <xdr:nvSpPr>
        <xdr:cNvPr id="832" name="テキスト ボックス 831">
          <a:extLst>
            <a:ext uri="{FF2B5EF4-FFF2-40B4-BE49-F238E27FC236}">
              <a16:creationId xmlns:a16="http://schemas.microsoft.com/office/drawing/2014/main" id="{77B24C31-6B7A-4DE2-BBFF-6F9F945AC89B}"/>
            </a:ext>
          </a:extLst>
        </xdr:cNvPr>
        <xdr:cNvSpPr/>
      </xdr:nvSpPr>
      <xdr:spPr>
        <a:xfrm>
          <a:off x="16442550" y="11074530"/>
          <a:ext cx="344700" cy="194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96</xdr:col>
      <xdr:colOff>0</xdr:colOff>
      <xdr:row>81</xdr:row>
      <xdr:rowOff>82440</xdr:rowOff>
    </xdr:from>
    <xdr:to>
      <xdr:col>120</xdr:col>
      <xdr:colOff>114120</xdr:colOff>
      <xdr:row>81</xdr:row>
      <xdr:rowOff>82440</xdr:rowOff>
    </xdr:to>
    <xdr:cxnSp macro="">
      <xdr:nvCxnSpPr>
        <xdr:cNvPr id="833" name="直線コネクタ 832">
          <a:extLst>
            <a:ext uri="{FF2B5EF4-FFF2-40B4-BE49-F238E27FC236}">
              <a16:creationId xmlns:a16="http://schemas.microsoft.com/office/drawing/2014/main" id="{397590F9-C640-4F92-8251-8FDE87CDD4C6}"/>
            </a:ext>
          </a:extLst>
        </xdr:cNvPr>
        <xdr:cNvCxnSpPr/>
      </xdr:nvCxnSpPr>
      <xdr:spPr>
        <a:xfrm>
          <a:off x="16459200" y="13461890"/>
          <a:ext cx="4228920" cy="0"/>
        </a:xfrm>
        <a:prstGeom prst="straightConnector1">
          <a:avLst/>
        </a:prstGeom>
        <a:ln w="6350">
          <a:solidFill>
            <a:srgbClr val="C0C0C0"/>
          </a:solidFill>
          <a:miter/>
        </a:ln>
      </xdr:spPr>
    </xdr:cxnSp>
    <xdr:clientData/>
  </xdr:twoCellAnchor>
  <xdr:twoCellAnchor editAs="oneCell">
    <xdr:from>
      <xdr:col>93</xdr:col>
      <xdr:colOff>43200</xdr:colOff>
      <xdr:row>80</xdr:row>
      <xdr:rowOff>132840</xdr:rowOff>
    </xdr:from>
    <xdr:to>
      <xdr:col>96</xdr:col>
      <xdr:colOff>56815</xdr:colOff>
      <xdr:row>82</xdr:row>
      <xdr:rowOff>25560</xdr:rowOff>
    </xdr:to>
    <xdr:sp macro="" textlink="">
      <xdr:nvSpPr>
        <xdr:cNvPr id="834" name="テキスト ボックス 833">
          <a:extLst>
            <a:ext uri="{FF2B5EF4-FFF2-40B4-BE49-F238E27FC236}">
              <a16:creationId xmlns:a16="http://schemas.microsoft.com/office/drawing/2014/main" id="{BCF8969B-B5BB-4837-BAA7-5C4DB66BC0F5}"/>
            </a:ext>
          </a:extLst>
        </xdr:cNvPr>
        <xdr:cNvSpPr/>
      </xdr:nvSpPr>
      <xdr:spPr>
        <a:xfrm>
          <a:off x="15988050" y="13347190"/>
          <a:ext cx="52479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a:t>
          </a:r>
          <a:endParaRPr lang="en-US" sz="1000" b="0" strike="noStrike" spc="-1">
            <a:latin typeface="游明朝"/>
          </a:endParaRPr>
        </a:p>
      </xdr:txBody>
    </xdr:sp>
    <xdr:clientData/>
  </xdr:twoCellAnchor>
  <xdr:twoCellAnchor>
    <xdr:from>
      <xdr:col>96</xdr:col>
      <xdr:colOff>0</xdr:colOff>
      <xdr:row>79</xdr:row>
      <xdr:rowOff>44280</xdr:rowOff>
    </xdr:from>
    <xdr:to>
      <xdr:col>120</xdr:col>
      <xdr:colOff>114120</xdr:colOff>
      <xdr:row>79</xdr:row>
      <xdr:rowOff>44280</xdr:rowOff>
    </xdr:to>
    <xdr:cxnSp macro="">
      <xdr:nvCxnSpPr>
        <xdr:cNvPr id="835" name="直線コネクタ 834">
          <a:extLst>
            <a:ext uri="{FF2B5EF4-FFF2-40B4-BE49-F238E27FC236}">
              <a16:creationId xmlns:a16="http://schemas.microsoft.com/office/drawing/2014/main" id="{FFA1D926-D589-43E5-89AE-B2F6D65DDAF7}"/>
            </a:ext>
          </a:extLst>
        </xdr:cNvPr>
        <xdr:cNvCxnSpPr/>
      </xdr:nvCxnSpPr>
      <xdr:spPr>
        <a:xfrm>
          <a:off x="16459200" y="13093530"/>
          <a:ext cx="4228920" cy="0"/>
        </a:xfrm>
        <a:prstGeom prst="straightConnector1">
          <a:avLst/>
        </a:prstGeom>
        <a:ln w="6350">
          <a:solidFill>
            <a:srgbClr val="C0C0C0"/>
          </a:solidFill>
          <a:miter/>
        </a:ln>
      </xdr:spPr>
    </xdr:cxnSp>
    <xdr:clientData/>
  </xdr:twoCellAnchor>
  <xdr:twoCellAnchor editAs="oneCell">
    <xdr:from>
      <xdr:col>93</xdr:col>
      <xdr:colOff>43200</xdr:colOff>
      <xdr:row>78</xdr:row>
      <xdr:rowOff>95040</xdr:rowOff>
    </xdr:from>
    <xdr:to>
      <xdr:col>96</xdr:col>
      <xdr:colOff>56815</xdr:colOff>
      <xdr:row>79</xdr:row>
      <xdr:rowOff>152575</xdr:rowOff>
    </xdr:to>
    <xdr:sp macro="" textlink="">
      <xdr:nvSpPr>
        <xdr:cNvPr id="836" name="テキスト ボックス 835">
          <a:extLst>
            <a:ext uri="{FF2B5EF4-FFF2-40B4-BE49-F238E27FC236}">
              <a16:creationId xmlns:a16="http://schemas.microsoft.com/office/drawing/2014/main" id="{635EE3E4-8193-4DEF-BF98-28629BC09977}"/>
            </a:ext>
          </a:extLst>
        </xdr:cNvPr>
        <xdr:cNvSpPr/>
      </xdr:nvSpPr>
      <xdr:spPr>
        <a:xfrm>
          <a:off x="15988050" y="1297919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30,000</a:t>
          </a:r>
          <a:endParaRPr lang="en-US" sz="1000" b="0" strike="noStrike" spc="-1">
            <a:latin typeface="游明朝"/>
          </a:endParaRPr>
        </a:p>
      </xdr:txBody>
    </xdr:sp>
    <xdr:clientData/>
  </xdr:twoCellAnchor>
  <xdr:twoCellAnchor>
    <xdr:from>
      <xdr:col>96</xdr:col>
      <xdr:colOff>0</xdr:colOff>
      <xdr:row>77</xdr:row>
      <xdr:rowOff>6120</xdr:rowOff>
    </xdr:from>
    <xdr:to>
      <xdr:col>120</xdr:col>
      <xdr:colOff>114120</xdr:colOff>
      <xdr:row>77</xdr:row>
      <xdr:rowOff>6120</xdr:rowOff>
    </xdr:to>
    <xdr:cxnSp macro="">
      <xdr:nvCxnSpPr>
        <xdr:cNvPr id="837" name="直線コネクタ 836">
          <a:extLst>
            <a:ext uri="{FF2B5EF4-FFF2-40B4-BE49-F238E27FC236}">
              <a16:creationId xmlns:a16="http://schemas.microsoft.com/office/drawing/2014/main" id="{0322694C-229E-4F38-91B6-F36CA46256EA}"/>
            </a:ext>
          </a:extLst>
        </xdr:cNvPr>
        <xdr:cNvCxnSpPr/>
      </xdr:nvCxnSpPr>
      <xdr:spPr>
        <a:xfrm>
          <a:off x="16459200" y="12725170"/>
          <a:ext cx="4228920" cy="0"/>
        </a:xfrm>
        <a:prstGeom prst="straightConnector1">
          <a:avLst/>
        </a:prstGeom>
        <a:ln w="6350">
          <a:solidFill>
            <a:srgbClr val="C0C0C0"/>
          </a:solidFill>
          <a:miter/>
        </a:ln>
      </xdr:spPr>
    </xdr:cxnSp>
    <xdr:clientData/>
  </xdr:twoCellAnchor>
  <xdr:twoCellAnchor editAs="oneCell">
    <xdr:from>
      <xdr:col>93</xdr:col>
      <xdr:colOff>43200</xdr:colOff>
      <xdr:row>76</xdr:row>
      <xdr:rowOff>56880</xdr:rowOff>
    </xdr:from>
    <xdr:to>
      <xdr:col>96</xdr:col>
      <xdr:colOff>56815</xdr:colOff>
      <xdr:row>77</xdr:row>
      <xdr:rowOff>114775</xdr:rowOff>
    </xdr:to>
    <xdr:sp macro="" textlink="">
      <xdr:nvSpPr>
        <xdr:cNvPr id="838" name="テキスト ボックス 837">
          <a:extLst>
            <a:ext uri="{FF2B5EF4-FFF2-40B4-BE49-F238E27FC236}">
              <a16:creationId xmlns:a16="http://schemas.microsoft.com/office/drawing/2014/main" id="{55E74A42-CFDC-43DD-86FF-31DF84B69A21}"/>
            </a:ext>
          </a:extLst>
        </xdr:cNvPr>
        <xdr:cNvSpPr/>
      </xdr:nvSpPr>
      <xdr:spPr>
        <a:xfrm>
          <a:off x="15988050" y="12610830"/>
          <a:ext cx="5247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a:t>
          </a:r>
          <a:endParaRPr lang="en-US" sz="1000" b="0" strike="noStrike" spc="-1">
            <a:latin typeface="游明朝"/>
          </a:endParaRPr>
        </a:p>
      </xdr:txBody>
    </xdr:sp>
    <xdr:clientData/>
  </xdr:twoCellAnchor>
  <xdr:twoCellAnchor>
    <xdr:from>
      <xdr:col>96</xdr:col>
      <xdr:colOff>0</xdr:colOff>
      <xdr:row>74</xdr:row>
      <xdr:rowOff>139680</xdr:rowOff>
    </xdr:from>
    <xdr:to>
      <xdr:col>120</xdr:col>
      <xdr:colOff>114120</xdr:colOff>
      <xdr:row>74</xdr:row>
      <xdr:rowOff>139680</xdr:rowOff>
    </xdr:to>
    <xdr:cxnSp macro="">
      <xdr:nvCxnSpPr>
        <xdr:cNvPr id="839" name="直線コネクタ 838">
          <a:extLst>
            <a:ext uri="{FF2B5EF4-FFF2-40B4-BE49-F238E27FC236}">
              <a16:creationId xmlns:a16="http://schemas.microsoft.com/office/drawing/2014/main" id="{B2A9289F-1A1F-4780-A90F-02EC042E0065}"/>
            </a:ext>
          </a:extLst>
        </xdr:cNvPr>
        <xdr:cNvCxnSpPr/>
      </xdr:nvCxnSpPr>
      <xdr:spPr>
        <a:xfrm>
          <a:off x="16459200" y="12363430"/>
          <a:ext cx="4228920" cy="0"/>
        </a:xfrm>
        <a:prstGeom prst="straightConnector1">
          <a:avLst/>
        </a:prstGeom>
        <a:ln w="6350">
          <a:solidFill>
            <a:srgbClr val="C0C0C0"/>
          </a:solidFill>
          <a:miter/>
        </a:ln>
      </xdr:spPr>
    </xdr:cxnSp>
    <xdr:clientData/>
  </xdr:twoCellAnchor>
  <xdr:twoCellAnchor editAs="oneCell">
    <xdr:from>
      <xdr:col>93</xdr:col>
      <xdr:colOff>43200</xdr:colOff>
      <xdr:row>74</xdr:row>
      <xdr:rowOff>28080</xdr:rowOff>
    </xdr:from>
    <xdr:to>
      <xdr:col>96</xdr:col>
      <xdr:colOff>56815</xdr:colOff>
      <xdr:row>75</xdr:row>
      <xdr:rowOff>88790</xdr:rowOff>
    </xdr:to>
    <xdr:sp macro="" textlink="">
      <xdr:nvSpPr>
        <xdr:cNvPr id="840" name="テキスト ボックス 839">
          <a:extLst>
            <a:ext uri="{FF2B5EF4-FFF2-40B4-BE49-F238E27FC236}">
              <a16:creationId xmlns:a16="http://schemas.microsoft.com/office/drawing/2014/main" id="{F9BA285D-36EA-4D80-B03C-EE045299BD29}"/>
            </a:ext>
          </a:extLst>
        </xdr:cNvPr>
        <xdr:cNvSpPr/>
      </xdr:nvSpPr>
      <xdr:spPr>
        <a:xfrm>
          <a:off x="15988050" y="1225183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50,000</a:t>
          </a:r>
          <a:endParaRPr lang="en-US" sz="1000" b="0" strike="noStrike" spc="-1">
            <a:latin typeface="游明朝"/>
          </a:endParaRPr>
        </a:p>
      </xdr:txBody>
    </xdr:sp>
    <xdr:clientData/>
  </xdr:twoCellAnchor>
  <xdr:twoCellAnchor>
    <xdr:from>
      <xdr:col>96</xdr:col>
      <xdr:colOff>0</xdr:colOff>
      <xdr:row>72</xdr:row>
      <xdr:rowOff>101520</xdr:rowOff>
    </xdr:from>
    <xdr:to>
      <xdr:col>120</xdr:col>
      <xdr:colOff>114120</xdr:colOff>
      <xdr:row>72</xdr:row>
      <xdr:rowOff>101520</xdr:rowOff>
    </xdr:to>
    <xdr:cxnSp macro="">
      <xdr:nvCxnSpPr>
        <xdr:cNvPr id="841" name="直線コネクタ 840">
          <a:extLst>
            <a:ext uri="{FF2B5EF4-FFF2-40B4-BE49-F238E27FC236}">
              <a16:creationId xmlns:a16="http://schemas.microsoft.com/office/drawing/2014/main" id="{D24736F0-5FAC-41BA-A7A6-5B5C8635E484}"/>
            </a:ext>
          </a:extLst>
        </xdr:cNvPr>
        <xdr:cNvCxnSpPr/>
      </xdr:nvCxnSpPr>
      <xdr:spPr>
        <a:xfrm>
          <a:off x="16459200" y="11995070"/>
          <a:ext cx="4228920" cy="0"/>
        </a:xfrm>
        <a:prstGeom prst="straightConnector1">
          <a:avLst/>
        </a:prstGeom>
        <a:ln w="6350">
          <a:solidFill>
            <a:srgbClr val="C0C0C0"/>
          </a:solidFill>
          <a:miter/>
        </a:ln>
      </xdr:spPr>
    </xdr:cxnSp>
    <xdr:clientData/>
  </xdr:twoCellAnchor>
  <xdr:twoCellAnchor editAs="oneCell">
    <xdr:from>
      <xdr:col>93</xdr:col>
      <xdr:colOff>43200</xdr:colOff>
      <xdr:row>71</xdr:row>
      <xdr:rowOff>151920</xdr:rowOff>
    </xdr:from>
    <xdr:to>
      <xdr:col>96</xdr:col>
      <xdr:colOff>56815</xdr:colOff>
      <xdr:row>73</xdr:row>
      <xdr:rowOff>44640</xdr:rowOff>
    </xdr:to>
    <xdr:sp macro="" textlink="">
      <xdr:nvSpPr>
        <xdr:cNvPr id="842" name="テキスト ボックス 841">
          <a:extLst>
            <a:ext uri="{FF2B5EF4-FFF2-40B4-BE49-F238E27FC236}">
              <a16:creationId xmlns:a16="http://schemas.microsoft.com/office/drawing/2014/main" id="{F81ED32B-0C2F-420B-8E5E-79779DBFF2F4}"/>
            </a:ext>
          </a:extLst>
        </xdr:cNvPr>
        <xdr:cNvSpPr/>
      </xdr:nvSpPr>
      <xdr:spPr>
        <a:xfrm>
          <a:off x="15988050" y="11880370"/>
          <a:ext cx="52479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96</xdr:col>
      <xdr:colOff>0</xdr:colOff>
      <xdr:row>70</xdr:row>
      <xdr:rowOff>63360</xdr:rowOff>
    </xdr:from>
    <xdr:to>
      <xdr:col>120</xdr:col>
      <xdr:colOff>114120</xdr:colOff>
      <xdr:row>70</xdr:row>
      <xdr:rowOff>63360</xdr:rowOff>
    </xdr:to>
    <xdr:cxnSp macro="">
      <xdr:nvCxnSpPr>
        <xdr:cNvPr id="843" name="直線コネクタ 842">
          <a:extLst>
            <a:ext uri="{FF2B5EF4-FFF2-40B4-BE49-F238E27FC236}">
              <a16:creationId xmlns:a16="http://schemas.microsoft.com/office/drawing/2014/main" id="{177FDE30-CEF2-49EA-A5D2-C22963421E4A}"/>
            </a:ext>
          </a:extLst>
        </xdr:cNvPr>
        <xdr:cNvCxnSpPr/>
      </xdr:nvCxnSpPr>
      <xdr:spPr>
        <a:xfrm>
          <a:off x="16459200" y="11626710"/>
          <a:ext cx="4228920" cy="0"/>
        </a:xfrm>
        <a:prstGeom prst="straightConnector1">
          <a:avLst/>
        </a:prstGeom>
        <a:ln w="6350">
          <a:solidFill>
            <a:srgbClr val="C0C0C0"/>
          </a:solidFill>
          <a:miter/>
        </a:ln>
      </xdr:spPr>
    </xdr:cxnSp>
    <xdr:clientData/>
  </xdr:twoCellAnchor>
  <xdr:twoCellAnchor editAs="oneCell">
    <xdr:from>
      <xdr:col>93</xdr:col>
      <xdr:colOff>43200</xdr:colOff>
      <xdr:row>69</xdr:row>
      <xdr:rowOff>114120</xdr:rowOff>
    </xdr:from>
    <xdr:to>
      <xdr:col>96</xdr:col>
      <xdr:colOff>56815</xdr:colOff>
      <xdr:row>71</xdr:row>
      <xdr:rowOff>6480</xdr:rowOff>
    </xdr:to>
    <xdr:sp macro="" textlink="">
      <xdr:nvSpPr>
        <xdr:cNvPr id="844" name="テキスト ボックス 843">
          <a:extLst>
            <a:ext uri="{FF2B5EF4-FFF2-40B4-BE49-F238E27FC236}">
              <a16:creationId xmlns:a16="http://schemas.microsoft.com/office/drawing/2014/main" id="{B5E3F09B-E38B-4D4A-B406-ACA33E6C3761}"/>
            </a:ext>
          </a:extLst>
        </xdr:cNvPr>
        <xdr:cNvSpPr/>
      </xdr:nvSpPr>
      <xdr:spPr>
        <a:xfrm>
          <a:off x="15988050" y="1151237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70,000</a:t>
          </a:r>
          <a:endParaRPr lang="en-US" sz="1000" b="0" strike="noStrike" spc="-1">
            <a:latin typeface="游明朝"/>
          </a:endParaRPr>
        </a:p>
      </xdr:txBody>
    </xdr:sp>
    <xdr:clientData/>
  </xdr:twoCellAnchor>
  <xdr:twoCellAnchor>
    <xdr:from>
      <xdr:col>96</xdr:col>
      <xdr:colOff>0</xdr:colOff>
      <xdr:row>68</xdr:row>
      <xdr:rowOff>25200</xdr:rowOff>
    </xdr:from>
    <xdr:to>
      <xdr:col>120</xdr:col>
      <xdr:colOff>114120</xdr:colOff>
      <xdr:row>68</xdr:row>
      <xdr:rowOff>25200</xdr:rowOff>
    </xdr:to>
    <xdr:cxnSp macro="">
      <xdr:nvCxnSpPr>
        <xdr:cNvPr id="845" name="直線コネクタ 844">
          <a:extLst>
            <a:ext uri="{FF2B5EF4-FFF2-40B4-BE49-F238E27FC236}">
              <a16:creationId xmlns:a16="http://schemas.microsoft.com/office/drawing/2014/main" id="{41271C2D-88C3-4D5E-8641-ADBCC118DE44}"/>
            </a:ext>
          </a:extLst>
        </xdr:cNvPr>
        <xdr:cNvCxnSpPr/>
      </xdr:nvCxnSpPr>
      <xdr:spPr>
        <a:xfrm>
          <a:off x="16459200" y="11258350"/>
          <a:ext cx="4228920" cy="0"/>
        </a:xfrm>
        <a:prstGeom prst="straightConnector1">
          <a:avLst/>
        </a:prstGeom>
        <a:ln w="6350">
          <a:solidFill>
            <a:srgbClr val="C0C0C0"/>
          </a:solidFill>
          <a:miter/>
        </a:ln>
      </xdr:spPr>
    </xdr:cxnSp>
    <xdr:clientData/>
  </xdr:twoCellAnchor>
  <xdr:twoCellAnchor editAs="oneCell">
    <xdr:from>
      <xdr:col>93</xdr:col>
      <xdr:colOff>43200</xdr:colOff>
      <xdr:row>67</xdr:row>
      <xdr:rowOff>75960</xdr:rowOff>
    </xdr:from>
    <xdr:to>
      <xdr:col>96</xdr:col>
      <xdr:colOff>56815</xdr:colOff>
      <xdr:row>68</xdr:row>
      <xdr:rowOff>133855</xdr:rowOff>
    </xdr:to>
    <xdr:sp macro="" textlink="">
      <xdr:nvSpPr>
        <xdr:cNvPr id="846" name="テキスト ボックス 845">
          <a:extLst>
            <a:ext uri="{FF2B5EF4-FFF2-40B4-BE49-F238E27FC236}">
              <a16:creationId xmlns:a16="http://schemas.microsoft.com/office/drawing/2014/main" id="{CAAA641C-8D8D-47DC-B3C7-3C060EB4E359}"/>
            </a:ext>
          </a:extLst>
        </xdr:cNvPr>
        <xdr:cNvSpPr/>
      </xdr:nvSpPr>
      <xdr:spPr>
        <a:xfrm>
          <a:off x="15988050" y="11144010"/>
          <a:ext cx="5247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80,000</a:t>
          </a:r>
          <a:endParaRPr lang="en-US" sz="1000" b="0" strike="noStrike" spc="-1">
            <a:latin typeface="游明朝"/>
          </a:endParaRPr>
        </a:p>
      </xdr:txBody>
    </xdr:sp>
    <xdr:clientData/>
  </xdr:twoCellAnchor>
  <xdr:twoCellAnchor>
    <xdr:from>
      <xdr:col>96</xdr:col>
      <xdr:colOff>0</xdr:colOff>
      <xdr:row>68</xdr:row>
      <xdr:rowOff>25560</xdr:rowOff>
    </xdr:from>
    <xdr:to>
      <xdr:col>120</xdr:col>
      <xdr:colOff>114120</xdr:colOff>
      <xdr:row>81</xdr:row>
      <xdr:rowOff>82440</xdr:rowOff>
    </xdr:to>
    <xdr:sp macro="" textlink="">
      <xdr:nvSpPr>
        <xdr:cNvPr id="847" name="繰出金グラフ枠">
          <a:extLst>
            <a:ext uri="{FF2B5EF4-FFF2-40B4-BE49-F238E27FC236}">
              <a16:creationId xmlns:a16="http://schemas.microsoft.com/office/drawing/2014/main" id="{D7019961-CB7B-44D1-B994-F24F3168E1B7}"/>
            </a:ext>
          </a:extLst>
        </xdr:cNvPr>
        <xdr:cNvSpPr/>
      </xdr:nvSpPr>
      <xdr:spPr>
        <a:xfrm>
          <a:off x="16459200" y="11258710"/>
          <a:ext cx="422892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116</xdr:col>
      <xdr:colOff>61560</xdr:colOff>
      <xdr:row>70</xdr:row>
      <xdr:rowOff>132480</xdr:rowOff>
    </xdr:from>
    <xdr:to>
      <xdr:col>116</xdr:col>
      <xdr:colOff>62640</xdr:colOff>
      <xdr:row>78</xdr:row>
      <xdr:rowOff>74160</xdr:rowOff>
    </xdr:to>
    <xdr:cxnSp macro="">
      <xdr:nvCxnSpPr>
        <xdr:cNvPr id="848" name="直線コネクタ 847">
          <a:extLst>
            <a:ext uri="{FF2B5EF4-FFF2-40B4-BE49-F238E27FC236}">
              <a16:creationId xmlns:a16="http://schemas.microsoft.com/office/drawing/2014/main" id="{7D5C951E-44F9-4D1A-9C42-F6F315F0BFFF}"/>
            </a:ext>
          </a:extLst>
        </xdr:cNvPr>
        <xdr:cNvCxnSpPr/>
      </xdr:nvCxnSpPr>
      <xdr:spPr>
        <a:xfrm flipV="1">
          <a:off x="19949760" y="11695830"/>
          <a:ext cx="1080" cy="1262480"/>
        </a:xfrm>
        <a:prstGeom prst="straightConnector1">
          <a:avLst/>
        </a:prstGeom>
        <a:ln w="31750">
          <a:solidFill>
            <a:srgbClr val="808080"/>
          </a:solidFill>
          <a:miter/>
        </a:ln>
      </xdr:spPr>
    </xdr:cxnSp>
    <xdr:clientData/>
  </xdr:twoCellAnchor>
  <xdr:twoCellAnchor editAs="oneCell">
    <xdr:from>
      <xdr:col>116</xdr:col>
      <xdr:colOff>118800</xdr:colOff>
      <xdr:row>78</xdr:row>
      <xdr:rowOff>99360</xdr:rowOff>
    </xdr:from>
    <xdr:to>
      <xdr:col>119</xdr:col>
      <xdr:colOff>132415</xdr:colOff>
      <xdr:row>80</xdr:row>
      <xdr:rowOff>1320</xdr:rowOff>
    </xdr:to>
    <xdr:sp macro="" textlink="">
      <xdr:nvSpPr>
        <xdr:cNvPr id="849" name="繰出金最小値テキスト">
          <a:extLst>
            <a:ext uri="{FF2B5EF4-FFF2-40B4-BE49-F238E27FC236}">
              <a16:creationId xmlns:a16="http://schemas.microsoft.com/office/drawing/2014/main" id="{A6335391-49AD-42F9-BBEB-A1E7C7B237D4}"/>
            </a:ext>
          </a:extLst>
        </xdr:cNvPr>
        <xdr:cNvSpPr/>
      </xdr:nvSpPr>
      <xdr:spPr>
        <a:xfrm>
          <a:off x="20007000" y="1298351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33,718</a:t>
          </a:r>
          <a:endParaRPr lang="en-US" sz="1000" b="0" strike="noStrike" spc="-1">
            <a:latin typeface="游明朝"/>
          </a:endParaRPr>
        </a:p>
      </xdr:txBody>
    </xdr:sp>
    <xdr:clientData/>
  </xdr:twoCellAnchor>
  <xdr:twoCellAnchor>
    <xdr:from>
      <xdr:col>115</xdr:col>
      <xdr:colOff>164880</xdr:colOff>
      <xdr:row>78</xdr:row>
      <xdr:rowOff>74160</xdr:rowOff>
    </xdr:from>
    <xdr:to>
      <xdr:col>116</xdr:col>
      <xdr:colOff>152280</xdr:colOff>
      <xdr:row>78</xdr:row>
      <xdr:rowOff>74160</xdr:rowOff>
    </xdr:to>
    <xdr:cxnSp macro="">
      <xdr:nvCxnSpPr>
        <xdr:cNvPr id="850" name="直線コネクタ 849">
          <a:extLst>
            <a:ext uri="{FF2B5EF4-FFF2-40B4-BE49-F238E27FC236}">
              <a16:creationId xmlns:a16="http://schemas.microsoft.com/office/drawing/2014/main" id="{CE59916A-E815-4DEB-84BB-C30C2B749DE7}"/>
            </a:ext>
          </a:extLst>
        </xdr:cNvPr>
        <xdr:cNvCxnSpPr/>
      </xdr:nvCxnSpPr>
      <xdr:spPr>
        <a:xfrm>
          <a:off x="19881630" y="12958310"/>
          <a:ext cx="158850" cy="0"/>
        </a:xfrm>
        <a:prstGeom prst="straightConnector1">
          <a:avLst/>
        </a:prstGeom>
        <a:ln w="19050">
          <a:solidFill>
            <a:srgbClr val="000000"/>
          </a:solidFill>
          <a:miter/>
        </a:ln>
      </xdr:spPr>
    </xdr:cxnSp>
    <xdr:clientData/>
  </xdr:twoCellAnchor>
  <xdr:twoCellAnchor editAs="oneCell">
    <xdr:from>
      <xdr:col>116</xdr:col>
      <xdr:colOff>118800</xdr:colOff>
      <xdr:row>69</xdr:row>
      <xdr:rowOff>100800</xdr:rowOff>
    </xdr:from>
    <xdr:to>
      <xdr:col>119</xdr:col>
      <xdr:colOff>132415</xdr:colOff>
      <xdr:row>71</xdr:row>
      <xdr:rowOff>2760</xdr:rowOff>
    </xdr:to>
    <xdr:sp macro="" textlink="">
      <xdr:nvSpPr>
        <xdr:cNvPr id="851" name="繰出金最大値テキスト">
          <a:extLst>
            <a:ext uri="{FF2B5EF4-FFF2-40B4-BE49-F238E27FC236}">
              <a16:creationId xmlns:a16="http://schemas.microsoft.com/office/drawing/2014/main" id="{071BE3FC-F006-4132-B9B4-58C7D0486ABB}"/>
            </a:ext>
          </a:extLst>
        </xdr:cNvPr>
        <xdr:cNvSpPr/>
      </xdr:nvSpPr>
      <xdr:spPr>
        <a:xfrm>
          <a:off x="20007000" y="1149905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68,181</a:t>
          </a:r>
          <a:endParaRPr lang="en-US" sz="1000" b="0" strike="noStrike" spc="-1">
            <a:latin typeface="游明朝"/>
          </a:endParaRPr>
        </a:p>
      </xdr:txBody>
    </xdr:sp>
    <xdr:clientData/>
  </xdr:twoCellAnchor>
  <xdr:twoCellAnchor>
    <xdr:from>
      <xdr:col>115</xdr:col>
      <xdr:colOff>164880</xdr:colOff>
      <xdr:row>70</xdr:row>
      <xdr:rowOff>132480</xdr:rowOff>
    </xdr:from>
    <xdr:to>
      <xdr:col>116</xdr:col>
      <xdr:colOff>152280</xdr:colOff>
      <xdr:row>70</xdr:row>
      <xdr:rowOff>132480</xdr:rowOff>
    </xdr:to>
    <xdr:cxnSp macro="">
      <xdr:nvCxnSpPr>
        <xdr:cNvPr id="852" name="直線コネクタ 851">
          <a:extLst>
            <a:ext uri="{FF2B5EF4-FFF2-40B4-BE49-F238E27FC236}">
              <a16:creationId xmlns:a16="http://schemas.microsoft.com/office/drawing/2014/main" id="{2995BDBC-39D9-42A1-AF72-AB19AF9D11E2}"/>
            </a:ext>
          </a:extLst>
        </xdr:cNvPr>
        <xdr:cNvCxnSpPr/>
      </xdr:nvCxnSpPr>
      <xdr:spPr>
        <a:xfrm>
          <a:off x="19881630" y="11695830"/>
          <a:ext cx="158850" cy="0"/>
        </a:xfrm>
        <a:prstGeom prst="straightConnector1">
          <a:avLst/>
        </a:prstGeom>
        <a:ln w="19050">
          <a:solidFill>
            <a:srgbClr val="000000"/>
          </a:solidFill>
          <a:miter/>
        </a:ln>
      </xdr:spPr>
    </xdr:cxnSp>
    <xdr:clientData/>
  </xdr:twoCellAnchor>
  <xdr:twoCellAnchor>
    <xdr:from>
      <xdr:col>112</xdr:col>
      <xdr:colOff>6120</xdr:colOff>
      <xdr:row>74</xdr:row>
      <xdr:rowOff>54720</xdr:rowOff>
    </xdr:from>
    <xdr:to>
      <xdr:col>116</xdr:col>
      <xdr:colOff>63360</xdr:colOff>
      <xdr:row>74</xdr:row>
      <xdr:rowOff>91800</xdr:rowOff>
    </xdr:to>
    <xdr:cxnSp macro="">
      <xdr:nvCxnSpPr>
        <xdr:cNvPr id="853" name="直線コネクタ 852">
          <a:extLst>
            <a:ext uri="{FF2B5EF4-FFF2-40B4-BE49-F238E27FC236}">
              <a16:creationId xmlns:a16="http://schemas.microsoft.com/office/drawing/2014/main" id="{C5F7DC67-2526-4B1E-A01F-B7D193AD66B3}"/>
            </a:ext>
          </a:extLst>
        </xdr:cNvPr>
        <xdr:cNvCxnSpPr/>
      </xdr:nvCxnSpPr>
      <xdr:spPr>
        <a:xfrm flipV="1">
          <a:off x="19208520" y="12278470"/>
          <a:ext cx="743040" cy="37080"/>
        </a:xfrm>
        <a:prstGeom prst="straightConnector1">
          <a:avLst/>
        </a:prstGeom>
        <a:ln w="6350">
          <a:solidFill>
            <a:srgbClr val="FF0000"/>
          </a:solidFill>
          <a:miter/>
        </a:ln>
      </xdr:spPr>
    </xdr:cxnSp>
    <xdr:clientData/>
  </xdr:twoCellAnchor>
  <xdr:twoCellAnchor editAs="oneCell">
    <xdr:from>
      <xdr:col>116</xdr:col>
      <xdr:colOff>118800</xdr:colOff>
      <xdr:row>74</xdr:row>
      <xdr:rowOff>135000</xdr:rowOff>
    </xdr:from>
    <xdr:to>
      <xdr:col>119</xdr:col>
      <xdr:colOff>132415</xdr:colOff>
      <xdr:row>76</xdr:row>
      <xdr:rowOff>27360</xdr:rowOff>
    </xdr:to>
    <xdr:sp macro="" textlink="">
      <xdr:nvSpPr>
        <xdr:cNvPr id="854" name="繰出金平均値テキスト">
          <a:extLst>
            <a:ext uri="{FF2B5EF4-FFF2-40B4-BE49-F238E27FC236}">
              <a16:creationId xmlns:a16="http://schemas.microsoft.com/office/drawing/2014/main" id="{79C44BD6-E30F-4C2A-AC22-8F4392C4BF57}"/>
            </a:ext>
          </a:extLst>
        </xdr:cNvPr>
        <xdr:cNvSpPr/>
      </xdr:nvSpPr>
      <xdr:spPr>
        <a:xfrm>
          <a:off x="20007000" y="1235875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48,786</a:t>
          </a:r>
          <a:endParaRPr lang="en-US" sz="1000" b="0" strike="noStrike" spc="-1">
            <a:latin typeface="游明朝"/>
          </a:endParaRPr>
        </a:p>
      </xdr:txBody>
    </xdr:sp>
    <xdr:clientData/>
  </xdr:twoCellAnchor>
  <xdr:twoCellAnchor>
    <xdr:from>
      <xdr:col>116</xdr:col>
      <xdr:colOff>12600</xdr:colOff>
      <xdr:row>74</xdr:row>
      <xdr:rowOff>135000</xdr:rowOff>
    </xdr:from>
    <xdr:to>
      <xdr:col>116</xdr:col>
      <xdr:colOff>113760</xdr:colOff>
      <xdr:row>75</xdr:row>
      <xdr:rowOff>64800</xdr:rowOff>
    </xdr:to>
    <xdr:sp macro="" textlink="">
      <xdr:nvSpPr>
        <xdr:cNvPr id="855" name="フローチャート: 判断 854">
          <a:extLst>
            <a:ext uri="{FF2B5EF4-FFF2-40B4-BE49-F238E27FC236}">
              <a16:creationId xmlns:a16="http://schemas.microsoft.com/office/drawing/2014/main" id="{2E087A9D-1036-4810-AF61-A5F7734A3C5B}"/>
            </a:ext>
          </a:extLst>
        </xdr:cNvPr>
        <xdr:cNvSpPr/>
      </xdr:nvSpPr>
      <xdr:spPr>
        <a:xfrm>
          <a:off x="19900800" y="1235875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107</xdr:col>
      <xdr:colOff>50760</xdr:colOff>
      <xdr:row>74</xdr:row>
      <xdr:rowOff>91800</xdr:rowOff>
    </xdr:from>
    <xdr:to>
      <xdr:col>112</xdr:col>
      <xdr:colOff>6120</xdr:colOff>
      <xdr:row>74</xdr:row>
      <xdr:rowOff>142560</xdr:rowOff>
    </xdr:to>
    <xdr:cxnSp macro="">
      <xdr:nvCxnSpPr>
        <xdr:cNvPr id="856" name="直線コネクタ 855">
          <a:extLst>
            <a:ext uri="{FF2B5EF4-FFF2-40B4-BE49-F238E27FC236}">
              <a16:creationId xmlns:a16="http://schemas.microsoft.com/office/drawing/2014/main" id="{2DD40BE7-D849-4211-87EF-7830BE65500B}"/>
            </a:ext>
          </a:extLst>
        </xdr:cNvPr>
        <xdr:cNvCxnSpPr/>
      </xdr:nvCxnSpPr>
      <xdr:spPr>
        <a:xfrm flipV="1">
          <a:off x="18395910" y="12315550"/>
          <a:ext cx="812610" cy="50760"/>
        </a:xfrm>
        <a:prstGeom prst="straightConnector1">
          <a:avLst/>
        </a:prstGeom>
        <a:ln w="6350">
          <a:solidFill>
            <a:srgbClr val="FF0000"/>
          </a:solidFill>
          <a:miter/>
        </a:ln>
      </xdr:spPr>
    </xdr:cxnSp>
    <xdr:clientData/>
  </xdr:twoCellAnchor>
  <xdr:twoCellAnchor>
    <xdr:from>
      <xdr:col>111</xdr:col>
      <xdr:colOff>127080</xdr:colOff>
      <xdr:row>75</xdr:row>
      <xdr:rowOff>-720</xdr:rowOff>
    </xdr:from>
    <xdr:to>
      <xdr:col>112</xdr:col>
      <xdr:colOff>37800</xdr:colOff>
      <xdr:row>75</xdr:row>
      <xdr:rowOff>91080</xdr:rowOff>
    </xdr:to>
    <xdr:sp macro="" textlink="">
      <xdr:nvSpPr>
        <xdr:cNvPr id="857" name="フローチャート: 判断 856">
          <a:extLst>
            <a:ext uri="{FF2B5EF4-FFF2-40B4-BE49-F238E27FC236}">
              <a16:creationId xmlns:a16="http://schemas.microsoft.com/office/drawing/2014/main" id="{D5F0FFA6-1DEC-4517-8EB8-5E4456BC98CF}"/>
            </a:ext>
          </a:extLst>
        </xdr:cNvPr>
        <xdr:cNvSpPr/>
      </xdr:nvSpPr>
      <xdr:spPr>
        <a:xfrm>
          <a:off x="19158030" y="12388130"/>
          <a:ext cx="82170" cy="918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105480</xdr:colOff>
      <xdr:row>75</xdr:row>
      <xdr:rowOff>104040</xdr:rowOff>
    </xdr:from>
    <xdr:to>
      <xdr:col>113</xdr:col>
      <xdr:colOff>113105</xdr:colOff>
      <xdr:row>77</xdr:row>
      <xdr:rowOff>2825</xdr:rowOff>
    </xdr:to>
    <xdr:sp macro="" textlink="">
      <xdr:nvSpPr>
        <xdr:cNvPr id="858" name="テキスト ボックス 857">
          <a:extLst>
            <a:ext uri="{FF2B5EF4-FFF2-40B4-BE49-F238E27FC236}">
              <a16:creationId xmlns:a16="http://schemas.microsoft.com/office/drawing/2014/main" id="{6DFABA7B-62E7-4498-93AF-9D1D0D0C0D64}"/>
            </a:ext>
          </a:extLst>
        </xdr:cNvPr>
        <xdr:cNvSpPr/>
      </xdr:nvSpPr>
      <xdr:spPr>
        <a:xfrm>
          <a:off x="18964980" y="1249289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48,096</a:t>
          </a:r>
          <a:endParaRPr lang="en-US" sz="1000" b="0" strike="noStrike" spc="-1">
            <a:latin typeface="游明朝"/>
          </a:endParaRPr>
        </a:p>
      </xdr:txBody>
    </xdr:sp>
    <xdr:clientData/>
  </xdr:twoCellAnchor>
  <xdr:twoCellAnchor>
    <xdr:from>
      <xdr:col>102</xdr:col>
      <xdr:colOff>114120</xdr:colOff>
      <xdr:row>74</xdr:row>
      <xdr:rowOff>142560</xdr:rowOff>
    </xdr:from>
    <xdr:to>
      <xdr:col>107</xdr:col>
      <xdr:colOff>50760</xdr:colOff>
      <xdr:row>75</xdr:row>
      <xdr:rowOff>8280</xdr:rowOff>
    </xdr:to>
    <xdr:cxnSp macro="">
      <xdr:nvCxnSpPr>
        <xdr:cNvPr id="859" name="直線コネクタ 858">
          <a:extLst>
            <a:ext uri="{FF2B5EF4-FFF2-40B4-BE49-F238E27FC236}">
              <a16:creationId xmlns:a16="http://schemas.microsoft.com/office/drawing/2014/main" id="{3429D5DF-C34C-40C0-AAAF-AB03DD112C84}"/>
            </a:ext>
          </a:extLst>
        </xdr:cNvPr>
        <xdr:cNvCxnSpPr/>
      </xdr:nvCxnSpPr>
      <xdr:spPr>
        <a:xfrm flipV="1">
          <a:off x="17602020" y="12366310"/>
          <a:ext cx="793890" cy="30820"/>
        </a:xfrm>
        <a:prstGeom prst="straightConnector1">
          <a:avLst/>
        </a:prstGeom>
        <a:ln w="6350">
          <a:solidFill>
            <a:srgbClr val="FF0000"/>
          </a:solidFill>
          <a:miter/>
        </a:ln>
      </xdr:spPr>
    </xdr:cxnSp>
    <xdr:clientData/>
  </xdr:twoCellAnchor>
  <xdr:twoCellAnchor>
    <xdr:from>
      <xdr:col>107</xdr:col>
      <xdr:colOff>0</xdr:colOff>
      <xdr:row>75</xdr:row>
      <xdr:rowOff>59760</xdr:rowOff>
    </xdr:from>
    <xdr:to>
      <xdr:col>107</xdr:col>
      <xdr:colOff>101160</xdr:colOff>
      <xdr:row>75</xdr:row>
      <xdr:rowOff>160920</xdr:rowOff>
    </xdr:to>
    <xdr:sp macro="" textlink="">
      <xdr:nvSpPr>
        <xdr:cNvPr id="860" name="フローチャート: 判断 859">
          <a:extLst>
            <a:ext uri="{FF2B5EF4-FFF2-40B4-BE49-F238E27FC236}">
              <a16:creationId xmlns:a16="http://schemas.microsoft.com/office/drawing/2014/main" id="{A7F9EA81-6A90-41BF-81A6-1177A45E9BEC}"/>
            </a:ext>
          </a:extLst>
        </xdr:cNvPr>
        <xdr:cNvSpPr/>
      </xdr:nvSpPr>
      <xdr:spPr>
        <a:xfrm>
          <a:off x="18345150" y="1244861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105</xdr:col>
      <xdr:colOff>168840</xdr:colOff>
      <xdr:row>76</xdr:row>
      <xdr:rowOff>11520</xdr:rowOff>
    </xdr:from>
    <xdr:to>
      <xdr:col>109</xdr:col>
      <xdr:colOff>7920</xdr:colOff>
      <xdr:row>77</xdr:row>
      <xdr:rowOff>66240</xdr:rowOff>
    </xdr:to>
    <xdr:sp macro="" textlink="">
      <xdr:nvSpPr>
        <xdr:cNvPr id="861" name="テキスト ボックス 860">
          <a:extLst>
            <a:ext uri="{FF2B5EF4-FFF2-40B4-BE49-F238E27FC236}">
              <a16:creationId xmlns:a16="http://schemas.microsoft.com/office/drawing/2014/main" id="{9F5243EF-206E-4530-9E97-8E28A1FA8B07}"/>
            </a:ext>
          </a:extLst>
        </xdr:cNvPr>
        <xdr:cNvSpPr/>
      </xdr:nvSpPr>
      <xdr:spPr>
        <a:xfrm>
          <a:off x="18171090" y="12565470"/>
          <a:ext cx="5248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46,268</a:t>
          </a:r>
          <a:endParaRPr lang="en-US" sz="1000" b="0" strike="noStrike" spc="-1">
            <a:latin typeface="游明朝"/>
          </a:endParaRPr>
        </a:p>
      </xdr:txBody>
    </xdr:sp>
    <xdr:clientData/>
  </xdr:twoCellAnchor>
  <xdr:twoCellAnchor>
    <xdr:from>
      <xdr:col>98</xdr:col>
      <xdr:colOff>5760</xdr:colOff>
      <xdr:row>75</xdr:row>
      <xdr:rowOff>8280</xdr:rowOff>
    </xdr:from>
    <xdr:to>
      <xdr:col>102</xdr:col>
      <xdr:colOff>114120</xdr:colOff>
      <xdr:row>75</xdr:row>
      <xdr:rowOff>31320</xdr:rowOff>
    </xdr:to>
    <xdr:cxnSp macro="">
      <xdr:nvCxnSpPr>
        <xdr:cNvPr id="862" name="直線コネクタ 861">
          <a:extLst>
            <a:ext uri="{FF2B5EF4-FFF2-40B4-BE49-F238E27FC236}">
              <a16:creationId xmlns:a16="http://schemas.microsoft.com/office/drawing/2014/main" id="{87B77DD5-56D8-4790-AE27-B20108792E87}"/>
            </a:ext>
          </a:extLst>
        </xdr:cNvPr>
        <xdr:cNvCxnSpPr/>
      </xdr:nvCxnSpPr>
      <xdr:spPr>
        <a:xfrm flipV="1">
          <a:off x="16807860" y="12397130"/>
          <a:ext cx="794160" cy="23040"/>
        </a:xfrm>
        <a:prstGeom prst="straightConnector1">
          <a:avLst/>
        </a:prstGeom>
        <a:ln w="6350">
          <a:solidFill>
            <a:srgbClr val="FF0000"/>
          </a:solidFill>
          <a:miter/>
        </a:ln>
      </xdr:spPr>
    </xdr:cxnSp>
    <xdr:clientData/>
  </xdr:twoCellAnchor>
  <xdr:twoCellAnchor>
    <xdr:from>
      <xdr:col>102</xdr:col>
      <xdr:colOff>63360</xdr:colOff>
      <xdr:row>75</xdr:row>
      <xdr:rowOff>86760</xdr:rowOff>
    </xdr:from>
    <xdr:to>
      <xdr:col>102</xdr:col>
      <xdr:colOff>164520</xdr:colOff>
      <xdr:row>76</xdr:row>
      <xdr:rowOff>16560</xdr:rowOff>
    </xdr:to>
    <xdr:sp macro="" textlink="">
      <xdr:nvSpPr>
        <xdr:cNvPr id="863" name="フローチャート: 判断 862">
          <a:extLst>
            <a:ext uri="{FF2B5EF4-FFF2-40B4-BE49-F238E27FC236}">
              <a16:creationId xmlns:a16="http://schemas.microsoft.com/office/drawing/2014/main" id="{D937EAAC-DBB7-441A-8B71-2D33E26AB106}"/>
            </a:ext>
          </a:extLst>
        </xdr:cNvPr>
        <xdr:cNvSpPr/>
      </xdr:nvSpPr>
      <xdr:spPr>
        <a:xfrm>
          <a:off x="17551260" y="1247561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41760</xdr:colOff>
      <xdr:row>76</xdr:row>
      <xdr:rowOff>29520</xdr:rowOff>
    </xdr:from>
    <xdr:to>
      <xdr:col>104</xdr:col>
      <xdr:colOff>55375</xdr:colOff>
      <xdr:row>77</xdr:row>
      <xdr:rowOff>84240</xdr:rowOff>
    </xdr:to>
    <xdr:sp macro="" textlink="">
      <xdr:nvSpPr>
        <xdr:cNvPr id="864" name="テキスト ボックス 863">
          <a:extLst>
            <a:ext uri="{FF2B5EF4-FFF2-40B4-BE49-F238E27FC236}">
              <a16:creationId xmlns:a16="http://schemas.microsoft.com/office/drawing/2014/main" id="{3DFE4351-F071-43F6-B2CD-47A4161BC824}"/>
            </a:ext>
          </a:extLst>
        </xdr:cNvPr>
        <xdr:cNvSpPr/>
      </xdr:nvSpPr>
      <xdr:spPr>
        <a:xfrm>
          <a:off x="17358210" y="12583470"/>
          <a:ext cx="5247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45,554</a:t>
          </a:r>
          <a:endParaRPr lang="en-US" sz="1000" b="0" strike="noStrike" spc="-1">
            <a:latin typeface="游明朝"/>
          </a:endParaRPr>
        </a:p>
      </xdr:txBody>
    </xdr:sp>
    <xdr:clientData/>
  </xdr:twoCellAnchor>
  <xdr:twoCellAnchor>
    <xdr:from>
      <xdr:col>97</xdr:col>
      <xdr:colOff>127080</xdr:colOff>
      <xdr:row>76</xdr:row>
      <xdr:rowOff>25200</xdr:rowOff>
    </xdr:from>
    <xdr:to>
      <xdr:col>98</xdr:col>
      <xdr:colOff>37800</xdr:colOff>
      <xdr:row>76</xdr:row>
      <xdr:rowOff>126360</xdr:rowOff>
    </xdr:to>
    <xdr:sp macro="" textlink="">
      <xdr:nvSpPr>
        <xdr:cNvPr id="865" name="フローチャート: 判断 864">
          <a:extLst>
            <a:ext uri="{FF2B5EF4-FFF2-40B4-BE49-F238E27FC236}">
              <a16:creationId xmlns:a16="http://schemas.microsoft.com/office/drawing/2014/main" id="{97EB68AD-C9A9-456B-B564-513F42AC83C0}"/>
            </a:ext>
          </a:extLst>
        </xdr:cNvPr>
        <xdr:cNvSpPr/>
      </xdr:nvSpPr>
      <xdr:spPr>
        <a:xfrm>
          <a:off x="16757730" y="1257915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105480</xdr:colOff>
      <xdr:row>76</xdr:row>
      <xdr:rowOff>139320</xdr:rowOff>
    </xdr:from>
    <xdr:to>
      <xdr:col>99</xdr:col>
      <xdr:colOff>112745</xdr:colOff>
      <xdr:row>78</xdr:row>
      <xdr:rowOff>47915</xdr:rowOff>
    </xdr:to>
    <xdr:sp macro="" textlink="">
      <xdr:nvSpPr>
        <xdr:cNvPr id="866" name="テキスト ボックス 865">
          <a:extLst>
            <a:ext uri="{FF2B5EF4-FFF2-40B4-BE49-F238E27FC236}">
              <a16:creationId xmlns:a16="http://schemas.microsoft.com/office/drawing/2014/main" id="{260A385C-1D70-48B0-9657-04AC2EC49F7C}"/>
            </a:ext>
          </a:extLst>
        </xdr:cNvPr>
        <xdr:cNvSpPr/>
      </xdr:nvSpPr>
      <xdr:spPr>
        <a:xfrm>
          <a:off x="16564680" y="12693270"/>
          <a:ext cx="52479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42,672</a:t>
          </a:r>
          <a:endParaRPr lang="en-US" sz="1000" b="0" strike="noStrike" spc="-1">
            <a:latin typeface="游明朝"/>
          </a:endParaRPr>
        </a:p>
      </xdr:txBody>
    </xdr:sp>
    <xdr:clientData/>
  </xdr:twoCellAnchor>
  <xdr:twoCellAnchor editAs="oneCell">
    <xdr:from>
      <xdr:col>115</xdr:col>
      <xdr:colOff>63360</xdr:colOff>
      <xdr:row>81</xdr:row>
      <xdr:rowOff>101160</xdr:rowOff>
    </xdr:from>
    <xdr:to>
      <xdr:col>119</xdr:col>
      <xdr:colOff>142495</xdr:colOff>
      <xdr:row>83</xdr:row>
      <xdr:rowOff>305</xdr:rowOff>
    </xdr:to>
    <xdr:sp macro="" textlink="">
      <xdr:nvSpPr>
        <xdr:cNvPr id="867" name="テキスト ボックス 866">
          <a:extLst>
            <a:ext uri="{FF2B5EF4-FFF2-40B4-BE49-F238E27FC236}">
              <a16:creationId xmlns:a16="http://schemas.microsoft.com/office/drawing/2014/main" id="{1E5C7482-81AF-4AB7-9572-A551C56D1C61}"/>
            </a:ext>
          </a:extLst>
        </xdr:cNvPr>
        <xdr:cNvSpPr/>
      </xdr:nvSpPr>
      <xdr:spPr>
        <a:xfrm>
          <a:off x="1978011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111</xdr:col>
      <xdr:colOff>6480</xdr:colOff>
      <xdr:row>81</xdr:row>
      <xdr:rowOff>101160</xdr:rowOff>
    </xdr:from>
    <xdr:to>
      <xdr:col>115</xdr:col>
      <xdr:colOff>85615</xdr:colOff>
      <xdr:row>83</xdr:row>
      <xdr:rowOff>305</xdr:rowOff>
    </xdr:to>
    <xdr:sp macro="" textlink="">
      <xdr:nvSpPr>
        <xdr:cNvPr id="868" name="テキスト ボックス 867">
          <a:extLst>
            <a:ext uri="{FF2B5EF4-FFF2-40B4-BE49-F238E27FC236}">
              <a16:creationId xmlns:a16="http://schemas.microsoft.com/office/drawing/2014/main" id="{F776E704-5B8A-4702-A361-363FFD4E25C5}"/>
            </a:ext>
          </a:extLst>
        </xdr:cNvPr>
        <xdr:cNvSpPr/>
      </xdr:nvSpPr>
      <xdr:spPr>
        <a:xfrm>
          <a:off x="1903743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106</xdr:col>
      <xdr:colOff>50760</xdr:colOff>
      <xdr:row>81</xdr:row>
      <xdr:rowOff>101160</xdr:rowOff>
    </xdr:from>
    <xdr:to>
      <xdr:col>110</xdr:col>
      <xdr:colOff>123545</xdr:colOff>
      <xdr:row>83</xdr:row>
      <xdr:rowOff>305</xdr:rowOff>
    </xdr:to>
    <xdr:sp macro="" textlink="">
      <xdr:nvSpPr>
        <xdr:cNvPr id="869" name="テキスト ボックス 868">
          <a:extLst>
            <a:ext uri="{FF2B5EF4-FFF2-40B4-BE49-F238E27FC236}">
              <a16:creationId xmlns:a16="http://schemas.microsoft.com/office/drawing/2014/main" id="{976A1768-7CD3-4D30-B59D-E11375C40456}"/>
            </a:ext>
          </a:extLst>
        </xdr:cNvPr>
        <xdr:cNvSpPr/>
      </xdr:nvSpPr>
      <xdr:spPr>
        <a:xfrm>
          <a:off x="1822446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101</xdr:col>
      <xdr:colOff>114480</xdr:colOff>
      <xdr:row>81</xdr:row>
      <xdr:rowOff>101160</xdr:rowOff>
    </xdr:from>
    <xdr:to>
      <xdr:col>106</xdr:col>
      <xdr:colOff>18720</xdr:colOff>
      <xdr:row>83</xdr:row>
      <xdr:rowOff>305</xdr:rowOff>
    </xdr:to>
    <xdr:sp macro="" textlink="">
      <xdr:nvSpPr>
        <xdr:cNvPr id="870" name="テキスト ボックス 869">
          <a:extLst>
            <a:ext uri="{FF2B5EF4-FFF2-40B4-BE49-F238E27FC236}">
              <a16:creationId xmlns:a16="http://schemas.microsoft.com/office/drawing/2014/main" id="{1B8454F0-F15E-48D5-B9F5-77976A5DF19F}"/>
            </a:ext>
          </a:extLst>
        </xdr:cNvPr>
        <xdr:cNvSpPr/>
      </xdr:nvSpPr>
      <xdr:spPr>
        <a:xfrm>
          <a:off x="17430930" y="13480610"/>
          <a:ext cx="7614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97</xdr:col>
      <xdr:colOff>6480</xdr:colOff>
      <xdr:row>81</xdr:row>
      <xdr:rowOff>101160</xdr:rowOff>
    </xdr:from>
    <xdr:to>
      <xdr:col>101</xdr:col>
      <xdr:colOff>85615</xdr:colOff>
      <xdr:row>83</xdr:row>
      <xdr:rowOff>305</xdr:rowOff>
    </xdr:to>
    <xdr:sp macro="" textlink="">
      <xdr:nvSpPr>
        <xdr:cNvPr id="871" name="テキスト ボックス 870">
          <a:extLst>
            <a:ext uri="{FF2B5EF4-FFF2-40B4-BE49-F238E27FC236}">
              <a16:creationId xmlns:a16="http://schemas.microsoft.com/office/drawing/2014/main" id="{97C59D80-45ED-4274-AE89-837BCAD1C1F2}"/>
            </a:ext>
          </a:extLst>
        </xdr:cNvPr>
        <xdr:cNvSpPr/>
      </xdr:nvSpPr>
      <xdr:spPr>
        <a:xfrm>
          <a:off x="1663713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116</xdr:col>
      <xdr:colOff>12600</xdr:colOff>
      <xdr:row>74</xdr:row>
      <xdr:rowOff>3960</xdr:rowOff>
    </xdr:from>
    <xdr:to>
      <xdr:col>116</xdr:col>
      <xdr:colOff>113760</xdr:colOff>
      <xdr:row>74</xdr:row>
      <xdr:rowOff>105120</xdr:rowOff>
    </xdr:to>
    <xdr:sp macro="" textlink="">
      <xdr:nvSpPr>
        <xdr:cNvPr id="872" name="楕円 871">
          <a:extLst>
            <a:ext uri="{FF2B5EF4-FFF2-40B4-BE49-F238E27FC236}">
              <a16:creationId xmlns:a16="http://schemas.microsoft.com/office/drawing/2014/main" id="{17323641-E2F5-48C5-8175-2992F61175F4}"/>
            </a:ext>
          </a:extLst>
        </xdr:cNvPr>
        <xdr:cNvSpPr/>
      </xdr:nvSpPr>
      <xdr:spPr>
        <a:xfrm>
          <a:off x="19900800" y="1222771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118800</xdr:colOff>
      <xdr:row>73</xdr:row>
      <xdr:rowOff>48240</xdr:rowOff>
    </xdr:from>
    <xdr:to>
      <xdr:col>119</xdr:col>
      <xdr:colOff>132415</xdr:colOff>
      <xdr:row>74</xdr:row>
      <xdr:rowOff>102600</xdr:rowOff>
    </xdr:to>
    <xdr:sp macro="" textlink="">
      <xdr:nvSpPr>
        <xdr:cNvPr id="873" name="繰出金該当値テキスト">
          <a:extLst>
            <a:ext uri="{FF2B5EF4-FFF2-40B4-BE49-F238E27FC236}">
              <a16:creationId xmlns:a16="http://schemas.microsoft.com/office/drawing/2014/main" id="{F8D04150-EF88-4FA0-BE36-5D292F9ECD5E}"/>
            </a:ext>
          </a:extLst>
        </xdr:cNvPr>
        <xdr:cNvSpPr/>
      </xdr:nvSpPr>
      <xdr:spPr>
        <a:xfrm>
          <a:off x="20007000" y="1210689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52,229</a:t>
          </a:r>
          <a:endParaRPr lang="en-US" sz="1000" b="0" strike="noStrike" spc="-1">
            <a:latin typeface="游明朝"/>
          </a:endParaRPr>
        </a:p>
      </xdr:txBody>
    </xdr:sp>
    <xdr:clientData/>
  </xdr:twoCellAnchor>
  <xdr:twoCellAnchor>
    <xdr:from>
      <xdr:col>111</xdr:col>
      <xdr:colOff>127080</xdr:colOff>
      <xdr:row>74</xdr:row>
      <xdr:rowOff>41400</xdr:rowOff>
    </xdr:from>
    <xdr:to>
      <xdr:col>112</xdr:col>
      <xdr:colOff>37800</xdr:colOff>
      <xdr:row>74</xdr:row>
      <xdr:rowOff>142560</xdr:rowOff>
    </xdr:to>
    <xdr:sp macro="" textlink="">
      <xdr:nvSpPr>
        <xdr:cNvPr id="874" name="楕円 873">
          <a:extLst>
            <a:ext uri="{FF2B5EF4-FFF2-40B4-BE49-F238E27FC236}">
              <a16:creationId xmlns:a16="http://schemas.microsoft.com/office/drawing/2014/main" id="{D8B9C442-A8D4-4CD5-BBBD-B4EC10BDA8C1}"/>
            </a:ext>
          </a:extLst>
        </xdr:cNvPr>
        <xdr:cNvSpPr/>
      </xdr:nvSpPr>
      <xdr:spPr>
        <a:xfrm>
          <a:off x="19158030" y="1226515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105480</xdr:colOff>
      <xdr:row>73</xdr:row>
      <xdr:rowOff>18720</xdr:rowOff>
    </xdr:from>
    <xdr:to>
      <xdr:col>113</xdr:col>
      <xdr:colOff>113105</xdr:colOff>
      <xdr:row>74</xdr:row>
      <xdr:rowOff>76255</xdr:rowOff>
    </xdr:to>
    <xdr:sp macro="" textlink="">
      <xdr:nvSpPr>
        <xdr:cNvPr id="875" name="テキスト ボックス 874">
          <a:extLst>
            <a:ext uri="{FF2B5EF4-FFF2-40B4-BE49-F238E27FC236}">
              <a16:creationId xmlns:a16="http://schemas.microsoft.com/office/drawing/2014/main" id="{81A2C73C-8353-44F1-95B5-28C5D1C51678}"/>
            </a:ext>
          </a:extLst>
        </xdr:cNvPr>
        <xdr:cNvSpPr/>
      </xdr:nvSpPr>
      <xdr:spPr>
        <a:xfrm>
          <a:off x="18964980" y="1207737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51,250</a:t>
          </a:r>
          <a:endParaRPr lang="en-US" sz="1000" b="0" strike="noStrike" spc="-1">
            <a:latin typeface="游明朝"/>
          </a:endParaRPr>
        </a:p>
      </xdr:txBody>
    </xdr:sp>
    <xdr:clientData/>
  </xdr:twoCellAnchor>
  <xdr:twoCellAnchor>
    <xdr:from>
      <xdr:col>107</xdr:col>
      <xdr:colOff>0</xdr:colOff>
      <xdr:row>74</xdr:row>
      <xdr:rowOff>92160</xdr:rowOff>
    </xdr:from>
    <xdr:to>
      <xdr:col>107</xdr:col>
      <xdr:colOff>101160</xdr:colOff>
      <xdr:row>75</xdr:row>
      <xdr:rowOff>21960</xdr:rowOff>
    </xdr:to>
    <xdr:sp macro="" textlink="">
      <xdr:nvSpPr>
        <xdr:cNvPr id="876" name="楕円 875">
          <a:extLst>
            <a:ext uri="{FF2B5EF4-FFF2-40B4-BE49-F238E27FC236}">
              <a16:creationId xmlns:a16="http://schemas.microsoft.com/office/drawing/2014/main" id="{556EAB48-50E6-4DF4-AF91-62E1A7684EFB}"/>
            </a:ext>
          </a:extLst>
        </xdr:cNvPr>
        <xdr:cNvSpPr/>
      </xdr:nvSpPr>
      <xdr:spPr>
        <a:xfrm>
          <a:off x="18345150" y="1231591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105</xdr:col>
      <xdr:colOff>168840</xdr:colOff>
      <xdr:row>73</xdr:row>
      <xdr:rowOff>60120</xdr:rowOff>
    </xdr:from>
    <xdr:to>
      <xdr:col>109</xdr:col>
      <xdr:colOff>7920</xdr:colOff>
      <xdr:row>74</xdr:row>
      <xdr:rowOff>124005</xdr:rowOff>
    </xdr:to>
    <xdr:sp macro="" textlink="">
      <xdr:nvSpPr>
        <xdr:cNvPr id="877" name="テキスト ボックス 876">
          <a:extLst>
            <a:ext uri="{FF2B5EF4-FFF2-40B4-BE49-F238E27FC236}">
              <a16:creationId xmlns:a16="http://schemas.microsoft.com/office/drawing/2014/main" id="{60C7957D-18AD-404E-9A97-459177DB38B5}"/>
            </a:ext>
          </a:extLst>
        </xdr:cNvPr>
        <xdr:cNvSpPr/>
      </xdr:nvSpPr>
      <xdr:spPr>
        <a:xfrm>
          <a:off x="18171090" y="1211877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49,917</a:t>
          </a:r>
          <a:endParaRPr lang="en-US" sz="1000" b="0" strike="noStrike" spc="-1">
            <a:latin typeface="游明朝"/>
          </a:endParaRPr>
        </a:p>
      </xdr:txBody>
    </xdr:sp>
    <xdr:clientData/>
  </xdr:twoCellAnchor>
  <xdr:twoCellAnchor>
    <xdr:from>
      <xdr:col>102</xdr:col>
      <xdr:colOff>63360</xdr:colOff>
      <xdr:row>74</xdr:row>
      <xdr:rowOff>119880</xdr:rowOff>
    </xdr:from>
    <xdr:to>
      <xdr:col>102</xdr:col>
      <xdr:colOff>164520</xdr:colOff>
      <xdr:row>75</xdr:row>
      <xdr:rowOff>49680</xdr:rowOff>
    </xdr:to>
    <xdr:sp macro="" textlink="">
      <xdr:nvSpPr>
        <xdr:cNvPr id="878" name="楕円 877">
          <a:extLst>
            <a:ext uri="{FF2B5EF4-FFF2-40B4-BE49-F238E27FC236}">
              <a16:creationId xmlns:a16="http://schemas.microsoft.com/office/drawing/2014/main" id="{8C8201B5-20D7-4C1B-9E91-FDF17D18A774}"/>
            </a:ext>
          </a:extLst>
        </xdr:cNvPr>
        <xdr:cNvSpPr/>
      </xdr:nvSpPr>
      <xdr:spPr>
        <a:xfrm>
          <a:off x="17551260" y="1234363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41760</xdr:colOff>
      <xdr:row>73</xdr:row>
      <xdr:rowOff>87480</xdr:rowOff>
    </xdr:from>
    <xdr:to>
      <xdr:col>104</xdr:col>
      <xdr:colOff>55375</xdr:colOff>
      <xdr:row>74</xdr:row>
      <xdr:rowOff>141840</xdr:rowOff>
    </xdr:to>
    <xdr:sp macro="" textlink="">
      <xdr:nvSpPr>
        <xdr:cNvPr id="879" name="テキスト ボックス 878">
          <a:extLst>
            <a:ext uri="{FF2B5EF4-FFF2-40B4-BE49-F238E27FC236}">
              <a16:creationId xmlns:a16="http://schemas.microsoft.com/office/drawing/2014/main" id="{5308743E-8941-4C2B-8D1F-E56D1FE6CAC9}"/>
            </a:ext>
          </a:extLst>
        </xdr:cNvPr>
        <xdr:cNvSpPr/>
      </xdr:nvSpPr>
      <xdr:spPr>
        <a:xfrm>
          <a:off x="17358210" y="1214613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49,191</a:t>
          </a:r>
          <a:endParaRPr lang="en-US" sz="1000" b="0" strike="noStrike" spc="-1">
            <a:latin typeface="游明朝"/>
          </a:endParaRPr>
        </a:p>
      </xdr:txBody>
    </xdr:sp>
    <xdr:clientData/>
  </xdr:twoCellAnchor>
  <xdr:twoCellAnchor>
    <xdr:from>
      <xdr:col>97</xdr:col>
      <xdr:colOff>127080</xdr:colOff>
      <xdr:row>74</xdr:row>
      <xdr:rowOff>152280</xdr:rowOff>
    </xdr:from>
    <xdr:to>
      <xdr:col>98</xdr:col>
      <xdr:colOff>37800</xdr:colOff>
      <xdr:row>75</xdr:row>
      <xdr:rowOff>82080</xdr:rowOff>
    </xdr:to>
    <xdr:sp macro="" textlink="">
      <xdr:nvSpPr>
        <xdr:cNvPr id="880" name="楕円 879">
          <a:extLst>
            <a:ext uri="{FF2B5EF4-FFF2-40B4-BE49-F238E27FC236}">
              <a16:creationId xmlns:a16="http://schemas.microsoft.com/office/drawing/2014/main" id="{22F0CD5F-EF6C-4AB3-87FE-2372C51C7AAA}"/>
            </a:ext>
          </a:extLst>
        </xdr:cNvPr>
        <xdr:cNvSpPr/>
      </xdr:nvSpPr>
      <xdr:spPr>
        <a:xfrm>
          <a:off x="16757730" y="1237603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105480</xdr:colOff>
      <xdr:row>73</xdr:row>
      <xdr:rowOff>120240</xdr:rowOff>
    </xdr:from>
    <xdr:to>
      <xdr:col>99</xdr:col>
      <xdr:colOff>112745</xdr:colOff>
      <xdr:row>75</xdr:row>
      <xdr:rowOff>22125</xdr:rowOff>
    </xdr:to>
    <xdr:sp macro="" textlink="">
      <xdr:nvSpPr>
        <xdr:cNvPr id="881" name="テキスト ボックス 880">
          <a:extLst>
            <a:ext uri="{FF2B5EF4-FFF2-40B4-BE49-F238E27FC236}">
              <a16:creationId xmlns:a16="http://schemas.microsoft.com/office/drawing/2014/main" id="{F2B17D54-596F-499C-8B53-2EF4AB573ACA}"/>
            </a:ext>
          </a:extLst>
        </xdr:cNvPr>
        <xdr:cNvSpPr/>
      </xdr:nvSpPr>
      <xdr:spPr>
        <a:xfrm>
          <a:off x="16564680" y="1217889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48,338</a:t>
          </a:r>
          <a:endParaRPr lang="en-US" sz="1000" b="0" strike="noStrike" spc="-1">
            <a:latin typeface="游明朝"/>
          </a:endParaRPr>
        </a:p>
      </xdr:txBody>
    </xdr:sp>
    <xdr:clientData/>
  </xdr:twoCellAnchor>
  <xdr:twoCellAnchor>
    <xdr:from>
      <xdr:col>96</xdr:col>
      <xdr:colOff>0</xdr:colOff>
      <xdr:row>83</xdr:row>
      <xdr:rowOff>57240</xdr:rowOff>
    </xdr:from>
    <xdr:to>
      <xdr:col>120</xdr:col>
      <xdr:colOff>114120</xdr:colOff>
      <xdr:row>85</xdr:row>
      <xdr:rowOff>31320</xdr:rowOff>
    </xdr:to>
    <xdr:sp macro="" textlink="">
      <xdr:nvSpPr>
        <xdr:cNvPr id="882" name="正方形/長方形 881">
          <a:extLst>
            <a:ext uri="{FF2B5EF4-FFF2-40B4-BE49-F238E27FC236}">
              <a16:creationId xmlns:a16="http://schemas.microsoft.com/office/drawing/2014/main" id="{87B0B052-040D-4EE3-8CD7-578C1C3D22B5}"/>
            </a:ext>
          </a:extLst>
        </xdr:cNvPr>
        <xdr:cNvSpPr/>
      </xdr:nvSpPr>
      <xdr:spPr>
        <a:xfrm>
          <a:off x="16459200" y="13766890"/>
          <a:ext cx="422892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前年度繰上充用金</a:t>
          </a:r>
          <a:endParaRPr lang="en-US" sz="1600" b="0" strike="noStrike" spc="-1">
            <a:latin typeface="游明朝"/>
          </a:endParaRPr>
        </a:p>
      </xdr:txBody>
    </xdr:sp>
    <xdr:clientData/>
  </xdr:twoCellAnchor>
  <xdr:twoCellAnchor>
    <xdr:from>
      <xdr:col>96</xdr:col>
      <xdr:colOff>127080</xdr:colOff>
      <xdr:row>85</xdr:row>
      <xdr:rowOff>57240</xdr:rowOff>
    </xdr:from>
    <xdr:to>
      <xdr:col>104</xdr:col>
      <xdr:colOff>126720</xdr:colOff>
      <xdr:row>86</xdr:row>
      <xdr:rowOff>139320</xdr:rowOff>
    </xdr:to>
    <xdr:sp macro="" textlink="">
      <xdr:nvSpPr>
        <xdr:cNvPr id="883" name="正方形/長方形 882">
          <a:extLst>
            <a:ext uri="{FF2B5EF4-FFF2-40B4-BE49-F238E27FC236}">
              <a16:creationId xmlns:a16="http://schemas.microsoft.com/office/drawing/2014/main" id="{9FA253D3-B8DB-48D3-A708-80F7B82EE34D}"/>
            </a:ext>
          </a:extLst>
        </xdr:cNvPr>
        <xdr:cNvSpPr/>
      </xdr:nvSpPr>
      <xdr:spPr>
        <a:xfrm>
          <a:off x="16586280" y="14097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96</xdr:col>
      <xdr:colOff>127080</xdr:colOff>
      <xdr:row>86</xdr:row>
      <xdr:rowOff>88920</xdr:rowOff>
    </xdr:from>
    <xdr:to>
      <xdr:col>104</xdr:col>
      <xdr:colOff>126720</xdr:colOff>
      <xdr:row>87</xdr:row>
      <xdr:rowOff>161640</xdr:rowOff>
    </xdr:to>
    <xdr:sp macro="" textlink="">
      <xdr:nvSpPr>
        <xdr:cNvPr id="884" name="正方形/長方形 883">
          <a:extLst>
            <a:ext uri="{FF2B5EF4-FFF2-40B4-BE49-F238E27FC236}">
              <a16:creationId xmlns:a16="http://schemas.microsoft.com/office/drawing/2014/main" id="{05867A6E-82CB-42D6-9E69-56CFF61FDAE3}"/>
            </a:ext>
          </a:extLst>
        </xdr:cNvPr>
        <xdr:cNvSpPr/>
      </xdr:nvSpPr>
      <xdr:spPr>
        <a:xfrm>
          <a:off x="16586280" y="14293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1/46</a:t>
          </a:r>
          <a:endParaRPr lang="en-US" sz="1200" b="0" strike="noStrike" spc="-1">
            <a:latin typeface="游明朝"/>
          </a:endParaRPr>
        </a:p>
      </xdr:txBody>
    </xdr:sp>
    <xdr:clientData/>
  </xdr:twoCellAnchor>
  <xdr:twoCellAnchor>
    <xdr:from>
      <xdr:col>102</xdr:col>
      <xdr:colOff>0</xdr:colOff>
      <xdr:row>85</xdr:row>
      <xdr:rowOff>57240</xdr:rowOff>
    </xdr:from>
    <xdr:to>
      <xdr:col>109</xdr:col>
      <xdr:colOff>171360</xdr:colOff>
      <xdr:row>86</xdr:row>
      <xdr:rowOff>139320</xdr:rowOff>
    </xdr:to>
    <xdr:sp macro="" textlink="">
      <xdr:nvSpPr>
        <xdr:cNvPr id="885" name="正方形/長方形 884">
          <a:extLst>
            <a:ext uri="{FF2B5EF4-FFF2-40B4-BE49-F238E27FC236}">
              <a16:creationId xmlns:a16="http://schemas.microsoft.com/office/drawing/2014/main" id="{F21B233A-D477-4F2B-A8B6-AD15572574E3}"/>
            </a:ext>
          </a:extLst>
        </xdr:cNvPr>
        <xdr:cNvSpPr/>
      </xdr:nvSpPr>
      <xdr:spPr>
        <a:xfrm>
          <a:off x="17487900" y="14097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102</xdr:col>
      <xdr:colOff>0</xdr:colOff>
      <xdr:row>86</xdr:row>
      <xdr:rowOff>88920</xdr:rowOff>
    </xdr:from>
    <xdr:to>
      <xdr:col>109</xdr:col>
      <xdr:colOff>171360</xdr:colOff>
      <xdr:row>87</xdr:row>
      <xdr:rowOff>161640</xdr:rowOff>
    </xdr:to>
    <xdr:sp macro="" textlink="">
      <xdr:nvSpPr>
        <xdr:cNvPr id="886" name="正方形/長方形 885">
          <a:extLst>
            <a:ext uri="{FF2B5EF4-FFF2-40B4-BE49-F238E27FC236}">
              <a16:creationId xmlns:a16="http://schemas.microsoft.com/office/drawing/2014/main" id="{6DFF6634-5E7E-4658-ABD4-B2D3FD115D55}"/>
            </a:ext>
          </a:extLst>
        </xdr:cNvPr>
        <xdr:cNvSpPr/>
      </xdr:nvSpPr>
      <xdr:spPr>
        <a:xfrm>
          <a:off x="17487900" y="14293870"/>
          <a:ext cx="137151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a:t>
          </a:r>
          <a:endParaRPr lang="en-US" sz="1200" b="0" strike="noStrike" spc="-1">
            <a:latin typeface="游明朝"/>
          </a:endParaRPr>
        </a:p>
      </xdr:txBody>
    </xdr:sp>
    <xdr:clientData/>
  </xdr:twoCellAnchor>
  <xdr:twoCellAnchor>
    <xdr:from>
      <xdr:col>108</xdr:col>
      <xdr:colOff>0</xdr:colOff>
      <xdr:row>85</xdr:row>
      <xdr:rowOff>57240</xdr:rowOff>
    </xdr:from>
    <xdr:to>
      <xdr:col>115</xdr:col>
      <xdr:colOff>171000</xdr:colOff>
      <xdr:row>86</xdr:row>
      <xdr:rowOff>139320</xdr:rowOff>
    </xdr:to>
    <xdr:sp macro="" textlink="">
      <xdr:nvSpPr>
        <xdr:cNvPr id="887" name="正方形/長方形 886">
          <a:extLst>
            <a:ext uri="{FF2B5EF4-FFF2-40B4-BE49-F238E27FC236}">
              <a16:creationId xmlns:a16="http://schemas.microsoft.com/office/drawing/2014/main" id="{85B12B98-B9AC-42D9-8774-8B4CAAA776C8}"/>
            </a:ext>
          </a:extLst>
        </xdr:cNvPr>
        <xdr:cNvSpPr/>
      </xdr:nvSpPr>
      <xdr:spPr>
        <a:xfrm>
          <a:off x="18516600" y="14097090"/>
          <a:ext cx="137115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108</xdr:col>
      <xdr:colOff>0</xdr:colOff>
      <xdr:row>86</xdr:row>
      <xdr:rowOff>88920</xdr:rowOff>
    </xdr:from>
    <xdr:to>
      <xdr:col>115</xdr:col>
      <xdr:colOff>171000</xdr:colOff>
      <xdr:row>87</xdr:row>
      <xdr:rowOff>161640</xdr:rowOff>
    </xdr:to>
    <xdr:sp macro="" textlink="">
      <xdr:nvSpPr>
        <xdr:cNvPr id="888" name="正方形/長方形 887">
          <a:extLst>
            <a:ext uri="{FF2B5EF4-FFF2-40B4-BE49-F238E27FC236}">
              <a16:creationId xmlns:a16="http://schemas.microsoft.com/office/drawing/2014/main" id="{F1EDC7DE-A93A-4D27-999F-F36DFAE2744C}"/>
            </a:ext>
          </a:extLst>
        </xdr:cNvPr>
        <xdr:cNvSpPr/>
      </xdr:nvSpPr>
      <xdr:spPr>
        <a:xfrm>
          <a:off x="18516600" y="14293870"/>
          <a:ext cx="137115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0</a:t>
          </a:r>
          <a:endParaRPr lang="en-US" sz="1200" b="0" strike="noStrike" spc="-1">
            <a:latin typeface="游明朝"/>
          </a:endParaRPr>
        </a:p>
      </xdr:txBody>
    </xdr:sp>
    <xdr:clientData/>
  </xdr:twoCellAnchor>
  <xdr:twoCellAnchor>
    <xdr:from>
      <xdr:col>96</xdr:col>
      <xdr:colOff>0</xdr:colOff>
      <xdr:row>88</xdr:row>
      <xdr:rowOff>25560</xdr:rowOff>
    </xdr:from>
    <xdr:to>
      <xdr:col>120</xdr:col>
      <xdr:colOff>114120</xdr:colOff>
      <xdr:row>101</xdr:row>
      <xdr:rowOff>82440</xdr:rowOff>
    </xdr:to>
    <xdr:sp macro="" textlink="">
      <xdr:nvSpPr>
        <xdr:cNvPr id="889" name="正方形/長方形 888">
          <a:extLst>
            <a:ext uri="{FF2B5EF4-FFF2-40B4-BE49-F238E27FC236}">
              <a16:creationId xmlns:a16="http://schemas.microsoft.com/office/drawing/2014/main" id="{44DD0C22-B889-4B25-BCA9-11699D9F289C}"/>
            </a:ext>
          </a:extLst>
        </xdr:cNvPr>
        <xdr:cNvSpPr/>
      </xdr:nvSpPr>
      <xdr:spPr>
        <a:xfrm>
          <a:off x="16459200" y="14560710"/>
          <a:ext cx="4228920" cy="22666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87</xdr:row>
      <xdr:rowOff>6480</xdr:rowOff>
    </xdr:from>
    <xdr:to>
      <xdr:col>97</xdr:col>
      <xdr:colOff>162950</xdr:colOff>
      <xdr:row>88</xdr:row>
      <xdr:rowOff>48340</xdr:rowOff>
    </xdr:to>
    <xdr:sp macro="" textlink="">
      <xdr:nvSpPr>
        <xdr:cNvPr id="890" name="テキスト ボックス 889">
          <a:extLst>
            <a:ext uri="{FF2B5EF4-FFF2-40B4-BE49-F238E27FC236}">
              <a16:creationId xmlns:a16="http://schemas.microsoft.com/office/drawing/2014/main" id="{BC30F3D7-3652-484D-888E-59DCB1DE5838}"/>
            </a:ext>
          </a:extLst>
        </xdr:cNvPr>
        <xdr:cNvSpPr/>
      </xdr:nvSpPr>
      <xdr:spPr>
        <a:xfrm>
          <a:off x="16442550" y="14376530"/>
          <a:ext cx="34470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96</xdr:col>
      <xdr:colOff>0</xdr:colOff>
      <xdr:row>101</xdr:row>
      <xdr:rowOff>82440</xdr:rowOff>
    </xdr:from>
    <xdr:to>
      <xdr:col>120</xdr:col>
      <xdr:colOff>114120</xdr:colOff>
      <xdr:row>101</xdr:row>
      <xdr:rowOff>82440</xdr:rowOff>
    </xdr:to>
    <xdr:cxnSp macro="">
      <xdr:nvCxnSpPr>
        <xdr:cNvPr id="891" name="直線コネクタ 890">
          <a:extLst>
            <a:ext uri="{FF2B5EF4-FFF2-40B4-BE49-F238E27FC236}">
              <a16:creationId xmlns:a16="http://schemas.microsoft.com/office/drawing/2014/main" id="{086F4850-E7AB-4802-A4B4-9C5EC7262B64}"/>
            </a:ext>
          </a:extLst>
        </xdr:cNvPr>
        <xdr:cNvCxnSpPr/>
      </xdr:nvCxnSpPr>
      <xdr:spPr>
        <a:xfrm>
          <a:off x="16459200" y="16827390"/>
          <a:ext cx="4228920" cy="0"/>
        </a:xfrm>
        <a:prstGeom prst="straightConnector1">
          <a:avLst/>
        </a:prstGeom>
        <a:ln w="6350">
          <a:solidFill>
            <a:srgbClr val="C0C0C0"/>
          </a:solidFill>
          <a:miter/>
        </a:ln>
      </xdr:spPr>
    </xdr:cxnSp>
    <xdr:clientData/>
  </xdr:twoCellAnchor>
  <xdr:twoCellAnchor>
    <xdr:from>
      <xdr:col>96</xdr:col>
      <xdr:colOff>0</xdr:colOff>
      <xdr:row>94</xdr:row>
      <xdr:rowOff>139680</xdr:rowOff>
    </xdr:from>
    <xdr:to>
      <xdr:col>120</xdr:col>
      <xdr:colOff>114120</xdr:colOff>
      <xdr:row>94</xdr:row>
      <xdr:rowOff>139680</xdr:rowOff>
    </xdr:to>
    <xdr:cxnSp macro="">
      <xdr:nvCxnSpPr>
        <xdr:cNvPr id="892" name="直線コネクタ 891">
          <a:extLst>
            <a:ext uri="{FF2B5EF4-FFF2-40B4-BE49-F238E27FC236}">
              <a16:creationId xmlns:a16="http://schemas.microsoft.com/office/drawing/2014/main" id="{5A3D4F29-6514-4659-8A61-34B92AA9E81B}"/>
            </a:ext>
          </a:extLst>
        </xdr:cNvPr>
        <xdr:cNvCxnSpPr/>
      </xdr:nvCxnSpPr>
      <xdr:spPr>
        <a:xfrm>
          <a:off x="16459200" y="15684480"/>
          <a:ext cx="4228920" cy="0"/>
        </a:xfrm>
        <a:prstGeom prst="straightConnector1">
          <a:avLst/>
        </a:prstGeom>
        <a:ln w="6350">
          <a:solidFill>
            <a:srgbClr val="C0C0C0"/>
          </a:solidFill>
          <a:miter/>
        </a:ln>
      </xdr:spPr>
    </xdr:cxnSp>
    <xdr:clientData/>
  </xdr:twoCellAnchor>
  <xdr:twoCellAnchor editAs="oneCell">
    <xdr:from>
      <xdr:col>94</xdr:col>
      <xdr:colOff>133920</xdr:colOff>
      <xdr:row>94</xdr:row>
      <xdr:rowOff>18720</xdr:rowOff>
    </xdr:from>
    <xdr:to>
      <xdr:col>96</xdr:col>
      <xdr:colOff>36000</xdr:colOff>
      <xdr:row>95</xdr:row>
      <xdr:rowOff>69710</xdr:rowOff>
    </xdr:to>
    <xdr:sp macro="" textlink="">
      <xdr:nvSpPr>
        <xdr:cNvPr id="893" name="テキスト ボックス 892">
          <a:extLst>
            <a:ext uri="{FF2B5EF4-FFF2-40B4-BE49-F238E27FC236}">
              <a16:creationId xmlns:a16="http://schemas.microsoft.com/office/drawing/2014/main" id="{9DA330AF-E38D-47E9-9204-1AD60240567D}"/>
            </a:ext>
          </a:extLst>
        </xdr:cNvPr>
        <xdr:cNvSpPr/>
      </xdr:nvSpPr>
      <xdr:spPr>
        <a:xfrm>
          <a:off x="16250220" y="15563520"/>
          <a:ext cx="24498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96</xdr:col>
      <xdr:colOff>0</xdr:colOff>
      <xdr:row>88</xdr:row>
      <xdr:rowOff>25200</xdr:rowOff>
    </xdr:from>
    <xdr:to>
      <xdr:col>120</xdr:col>
      <xdr:colOff>114120</xdr:colOff>
      <xdr:row>88</xdr:row>
      <xdr:rowOff>25200</xdr:rowOff>
    </xdr:to>
    <xdr:cxnSp macro="">
      <xdr:nvCxnSpPr>
        <xdr:cNvPr id="894" name="直線コネクタ 893">
          <a:extLst>
            <a:ext uri="{FF2B5EF4-FFF2-40B4-BE49-F238E27FC236}">
              <a16:creationId xmlns:a16="http://schemas.microsoft.com/office/drawing/2014/main" id="{42D0AC48-DBF8-4AE7-A807-FF672377B923}"/>
            </a:ext>
          </a:extLst>
        </xdr:cNvPr>
        <xdr:cNvCxnSpPr/>
      </xdr:nvCxnSpPr>
      <xdr:spPr>
        <a:xfrm>
          <a:off x="16459200" y="14560350"/>
          <a:ext cx="4228920" cy="0"/>
        </a:xfrm>
        <a:prstGeom prst="straightConnector1">
          <a:avLst/>
        </a:prstGeom>
        <a:ln w="6350">
          <a:solidFill>
            <a:srgbClr val="C0C0C0"/>
          </a:solidFill>
          <a:miter/>
        </a:ln>
      </xdr:spPr>
    </xdr:cxnSp>
    <xdr:clientData/>
  </xdr:twoCellAnchor>
  <xdr:twoCellAnchor editAs="oneCell">
    <xdr:from>
      <xdr:col>94</xdr:col>
      <xdr:colOff>133920</xdr:colOff>
      <xdr:row>87</xdr:row>
      <xdr:rowOff>75960</xdr:rowOff>
    </xdr:from>
    <xdr:to>
      <xdr:col>96</xdr:col>
      <xdr:colOff>36000</xdr:colOff>
      <xdr:row>88</xdr:row>
      <xdr:rowOff>133495</xdr:rowOff>
    </xdr:to>
    <xdr:sp macro="" textlink="">
      <xdr:nvSpPr>
        <xdr:cNvPr id="895" name="テキスト ボックス 894">
          <a:extLst>
            <a:ext uri="{FF2B5EF4-FFF2-40B4-BE49-F238E27FC236}">
              <a16:creationId xmlns:a16="http://schemas.microsoft.com/office/drawing/2014/main" id="{08FF778B-28A5-486B-8363-E86227169DC8}"/>
            </a:ext>
          </a:extLst>
        </xdr:cNvPr>
        <xdr:cNvSpPr/>
      </xdr:nvSpPr>
      <xdr:spPr>
        <a:xfrm>
          <a:off x="16250220" y="14446010"/>
          <a:ext cx="244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a:t>
          </a:r>
          <a:endParaRPr lang="en-US" sz="1000" b="0" strike="noStrike" spc="-1">
            <a:latin typeface="游明朝"/>
          </a:endParaRPr>
        </a:p>
      </xdr:txBody>
    </xdr:sp>
    <xdr:clientData/>
  </xdr:twoCellAnchor>
  <xdr:twoCellAnchor>
    <xdr:from>
      <xdr:col>96</xdr:col>
      <xdr:colOff>0</xdr:colOff>
      <xdr:row>88</xdr:row>
      <xdr:rowOff>25560</xdr:rowOff>
    </xdr:from>
    <xdr:to>
      <xdr:col>120</xdr:col>
      <xdr:colOff>114120</xdr:colOff>
      <xdr:row>101</xdr:row>
      <xdr:rowOff>82440</xdr:rowOff>
    </xdr:to>
    <xdr:sp macro="" textlink="">
      <xdr:nvSpPr>
        <xdr:cNvPr id="896" name="前年度繰上充用金グラフ枠">
          <a:extLst>
            <a:ext uri="{FF2B5EF4-FFF2-40B4-BE49-F238E27FC236}">
              <a16:creationId xmlns:a16="http://schemas.microsoft.com/office/drawing/2014/main" id="{77A4BA3E-886E-4B57-B7C4-1F94CE1AB925}"/>
            </a:ext>
          </a:extLst>
        </xdr:cNvPr>
        <xdr:cNvSpPr/>
      </xdr:nvSpPr>
      <xdr:spPr>
        <a:xfrm>
          <a:off x="16459200" y="14560710"/>
          <a:ext cx="4228920" cy="22666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116</xdr:col>
      <xdr:colOff>61560</xdr:colOff>
      <xdr:row>94</xdr:row>
      <xdr:rowOff>139680</xdr:rowOff>
    </xdr:from>
    <xdr:to>
      <xdr:col>116</xdr:col>
      <xdr:colOff>62640</xdr:colOff>
      <xdr:row>94</xdr:row>
      <xdr:rowOff>139680</xdr:rowOff>
    </xdr:to>
    <xdr:cxnSp macro="">
      <xdr:nvCxnSpPr>
        <xdr:cNvPr id="897" name="直線コネクタ 896">
          <a:extLst>
            <a:ext uri="{FF2B5EF4-FFF2-40B4-BE49-F238E27FC236}">
              <a16:creationId xmlns:a16="http://schemas.microsoft.com/office/drawing/2014/main" id="{2B4B8D92-C4FD-4E47-80DF-720A36413B6D}"/>
            </a:ext>
          </a:extLst>
        </xdr:cNvPr>
        <xdr:cNvCxnSpPr/>
      </xdr:nvCxnSpPr>
      <xdr:spPr>
        <a:xfrm>
          <a:off x="19949760" y="15684480"/>
          <a:ext cx="1080" cy="0"/>
        </a:xfrm>
        <a:prstGeom prst="straightConnector1">
          <a:avLst/>
        </a:prstGeom>
        <a:ln w="31750">
          <a:solidFill>
            <a:srgbClr val="808080"/>
          </a:solidFill>
          <a:miter/>
        </a:ln>
      </xdr:spPr>
    </xdr:cxnSp>
    <xdr:clientData/>
  </xdr:twoCellAnchor>
  <xdr:twoCellAnchor editAs="oneCell">
    <xdr:from>
      <xdr:col>116</xdr:col>
      <xdr:colOff>116280</xdr:colOff>
      <xdr:row>95</xdr:row>
      <xdr:rowOff>31320</xdr:rowOff>
    </xdr:from>
    <xdr:to>
      <xdr:col>118</xdr:col>
      <xdr:colOff>18000</xdr:colOff>
      <xdr:row>96</xdr:row>
      <xdr:rowOff>73145</xdr:rowOff>
    </xdr:to>
    <xdr:sp macro="" textlink="">
      <xdr:nvSpPr>
        <xdr:cNvPr id="898" name="前年度繰上充用金最小値テキスト">
          <a:extLst>
            <a:ext uri="{FF2B5EF4-FFF2-40B4-BE49-F238E27FC236}">
              <a16:creationId xmlns:a16="http://schemas.microsoft.com/office/drawing/2014/main" id="{43308FB4-7C40-49A6-9B67-9CA864561538}"/>
            </a:ext>
          </a:extLst>
        </xdr:cNvPr>
        <xdr:cNvSpPr/>
      </xdr:nvSpPr>
      <xdr:spPr>
        <a:xfrm>
          <a:off x="20004480" y="15747570"/>
          <a:ext cx="24462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115</xdr:col>
      <xdr:colOff>164880</xdr:colOff>
      <xdr:row>94</xdr:row>
      <xdr:rowOff>139680</xdr:rowOff>
    </xdr:from>
    <xdr:to>
      <xdr:col>116</xdr:col>
      <xdr:colOff>152280</xdr:colOff>
      <xdr:row>94</xdr:row>
      <xdr:rowOff>139680</xdr:rowOff>
    </xdr:to>
    <xdr:cxnSp macro="">
      <xdr:nvCxnSpPr>
        <xdr:cNvPr id="899" name="直線コネクタ 898">
          <a:extLst>
            <a:ext uri="{FF2B5EF4-FFF2-40B4-BE49-F238E27FC236}">
              <a16:creationId xmlns:a16="http://schemas.microsoft.com/office/drawing/2014/main" id="{30A75D7B-7468-4D8D-84AB-B2F768BB7029}"/>
            </a:ext>
          </a:extLst>
        </xdr:cNvPr>
        <xdr:cNvCxnSpPr/>
      </xdr:nvCxnSpPr>
      <xdr:spPr>
        <a:xfrm>
          <a:off x="19881630" y="15684480"/>
          <a:ext cx="158850" cy="0"/>
        </a:xfrm>
        <a:prstGeom prst="straightConnector1">
          <a:avLst/>
        </a:prstGeom>
        <a:ln w="19050">
          <a:solidFill>
            <a:srgbClr val="000000"/>
          </a:solidFill>
          <a:miter/>
        </a:ln>
      </xdr:spPr>
    </xdr:cxnSp>
    <xdr:clientData/>
  </xdr:twoCellAnchor>
  <xdr:twoCellAnchor editAs="oneCell">
    <xdr:from>
      <xdr:col>116</xdr:col>
      <xdr:colOff>116280</xdr:colOff>
      <xdr:row>93</xdr:row>
      <xdr:rowOff>31320</xdr:rowOff>
    </xdr:from>
    <xdr:to>
      <xdr:col>118</xdr:col>
      <xdr:colOff>18000</xdr:colOff>
      <xdr:row>94</xdr:row>
      <xdr:rowOff>73145</xdr:rowOff>
    </xdr:to>
    <xdr:sp macro="" textlink="">
      <xdr:nvSpPr>
        <xdr:cNvPr id="900" name="前年度繰上充用金最大値テキスト">
          <a:extLst>
            <a:ext uri="{FF2B5EF4-FFF2-40B4-BE49-F238E27FC236}">
              <a16:creationId xmlns:a16="http://schemas.microsoft.com/office/drawing/2014/main" id="{3DD987A1-6469-43BE-B6A9-570F4B40C958}"/>
            </a:ext>
          </a:extLst>
        </xdr:cNvPr>
        <xdr:cNvSpPr/>
      </xdr:nvSpPr>
      <xdr:spPr>
        <a:xfrm>
          <a:off x="20004480" y="15404670"/>
          <a:ext cx="24462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115</xdr:col>
      <xdr:colOff>164880</xdr:colOff>
      <xdr:row>94</xdr:row>
      <xdr:rowOff>139680</xdr:rowOff>
    </xdr:from>
    <xdr:to>
      <xdr:col>116</xdr:col>
      <xdr:colOff>152280</xdr:colOff>
      <xdr:row>94</xdr:row>
      <xdr:rowOff>139680</xdr:rowOff>
    </xdr:to>
    <xdr:cxnSp macro="">
      <xdr:nvCxnSpPr>
        <xdr:cNvPr id="901" name="直線コネクタ 900">
          <a:extLst>
            <a:ext uri="{FF2B5EF4-FFF2-40B4-BE49-F238E27FC236}">
              <a16:creationId xmlns:a16="http://schemas.microsoft.com/office/drawing/2014/main" id="{B5EE649B-3A5F-487A-A2D8-1AA7A8585AD7}"/>
            </a:ext>
          </a:extLst>
        </xdr:cNvPr>
        <xdr:cNvCxnSpPr/>
      </xdr:nvCxnSpPr>
      <xdr:spPr>
        <a:xfrm>
          <a:off x="19881630" y="15684480"/>
          <a:ext cx="158850" cy="0"/>
        </a:xfrm>
        <a:prstGeom prst="straightConnector1">
          <a:avLst/>
        </a:prstGeom>
        <a:ln w="19050">
          <a:solidFill>
            <a:srgbClr val="000000"/>
          </a:solidFill>
          <a:miter/>
        </a:ln>
      </xdr:spPr>
    </xdr:cxnSp>
    <xdr:clientData/>
  </xdr:twoCellAnchor>
  <xdr:twoCellAnchor>
    <xdr:from>
      <xdr:col>112</xdr:col>
      <xdr:colOff>6120</xdr:colOff>
      <xdr:row>94</xdr:row>
      <xdr:rowOff>139680</xdr:rowOff>
    </xdr:from>
    <xdr:to>
      <xdr:col>116</xdr:col>
      <xdr:colOff>63360</xdr:colOff>
      <xdr:row>94</xdr:row>
      <xdr:rowOff>139680</xdr:rowOff>
    </xdr:to>
    <xdr:cxnSp macro="">
      <xdr:nvCxnSpPr>
        <xdr:cNvPr id="902" name="直線コネクタ 901">
          <a:extLst>
            <a:ext uri="{FF2B5EF4-FFF2-40B4-BE49-F238E27FC236}">
              <a16:creationId xmlns:a16="http://schemas.microsoft.com/office/drawing/2014/main" id="{8FCF3C62-7EDB-492C-A61B-90A6ECC3DF1F}"/>
            </a:ext>
          </a:extLst>
        </xdr:cNvPr>
        <xdr:cNvCxnSpPr/>
      </xdr:nvCxnSpPr>
      <xdr:spPr>
        <a:xfrm>
          <a:off x="19208520" y="15684480"/>
          <a:ext cx="743040" cy="0"/>
        </a:xfrm>
        <a:prstGeom prst="straightConnector1">
          <a:avLst/>
        </a:prstGeom>
        <a:ln w="6350">
          <a:solidFill>
            <a:srgbClr val="FF0000"/>
          </a:solidFill>
          <a:miter/>
        </a:ln>
      </xdr:spPr>
    </xdr:cxnSp>
    <xdr:clientData/>
  </xdr:twoCellAnchor>
  <xdr:twoCellAnchor editAs="oneCell">
    <xdr:from>
      <xdr:col>116</xdr:col>
      <xdr:colOff>116280</xdr:colOff>
      <xdr:row>94</xdr:row>
      <xdr:rowOff>88560</xdr:rowOff>
    </xdr:from>
    <xdr:to>
      <xdr:col>118</xdr:col>
      <xdr:colOff>18000</xdr:colOff>
      <xdr:row>95</xdr:row>
      <xdr:rowOff>123675</xdr:rowOff>
    </xdr:to>
    <xdr:sp macro="" textlink="">
      <xdr:nvSpPr>
        <xdr:cNvPr id="903" name="前年度繰上充用金平均値テキスト">
          <a:extLst>
            <a:ext uri="{FF2B5EF4-FFF2-40B4-BE49-F238E27FC236}">
              <a16:creationId xmlns:a16="http://schemas.microsoft.com/office/drawing/2014/main" id="{29C45426-DE54-422E-B992-EBB428D820DE}"/>
            </a:ext>
          </a:extLst>
        </xdr:cNvPr>
        <xdr:cNvSpPr/>
      </xdr:nvSpPr>
      <xdr:spPr>
        <a:xfrm>
          <a:off x="20004480" y="15633360"/>
          <a:ext cx="24462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0</a:t>
          </a:r>
          <a:endParaRPr lang="en-US" sz="1000" b="0" strike="noStrike" spc="-1">
            <a:latin typeface="游明朝"/>
          </a:endParaRPr>
        </a:p>
      </xdr:txBody>
    </xdr:sp>
    <xdr:clientData/>
  </xdr:twoCellAnchor>
  <xdr:twoCellAnchor>
    <xdr:from>
      <xdr:col>116</xdr:col>
      <xdr:colOff>12600</xdr:colOff>
      <xdr:row>94</xdr:row>
      <xdr:rowOff>88920</xdr:rowOff>
    </xdr:from>
    <xdr:to>
      <xdr:col>116</xdr:col>
      <xdr:colOff>113760</xdr:colOff>
      <xdr:row>95</xdr:row>
      <xdr:rowOff>18720</xdr:rowOff>
    </xdr:to>
    <xdr:sp macro="" textlink="">
      <xdr:nvSpPr>
        <xdr:cNvPr id="904" name="フローチャート: 判断 903">
          <a:extLst>
            <a:ext uri="{FF2B5EF4-FFF2-40B4-BE49-F238E27FC236}">
              <a16:creationId xmlns:a16="http://schemas.microsoft.com/office/drawing/2014/main" id="{F50A237E-036A-4270-832E-DBE740DEEAE7}"/>
            </a:ext>
          </a:extLst>
        </xdr:cNvPr>
        <xdr:cNvSpPr/>
      </xdr:nvSpPr>
      <xdr:spPr>
        <a:xfrm>
          <a:off x="19900800" y="1563372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107</xdr:col>
      <xdr:colOff>50760</xdr:colOff>
      <xdr:row>94</xdr:row>
      <xdr:rowOff>139680</xdr:rowOff>
    </xdr:from>
    <xdr:to>
      <xdr:col>112</xdr:col>
      <xdr:colOff>6120</xdr:colOff>
      <xdr:row>94</xdr:row>
      <xdr:rowOff>139680</xdr:rowOff>
    </xdr:to>
    <xdr:cxnSp macro="">
      <xdr:nvCxnSpPr>
        <xdr:cNvPr id="905" name="直線コネクタ 904">
          <a:extLst>
            <a:ext uri="{FF2B5EF4-FFF2-40B4-BE49-F238E27FC236}">
              <a16:creationId xmlns:a16="http://schemas.microsoft.com/office/drawing/2014/main" id="{02734EE9-82AC-487D-A2C4-A1B25146A46B}"/>
            </a:ext>
          </a:extLst>
        </xdr:cNvPr>
        <xdr:cNvCxnSpPr/>
      </xdr:nvCxnSpPr>
      <xdr:spPr>
        <a:xfrm>
          <a:off x="18395910" y="15684480"/>
          <a:ext cx="812610" cy="0"/>
        </a:xfrm>
        <a:prstGeom prst="straightConnector1">
          <a:avLst/>
        </a:prstGeom>
        <a:ln w="6350">
          <a:solidFill>
            <a:srgbClr val="FF0000"/>
          </a:solidFill>
          <a:miter/>
        </a:ln>
      </xdr:spPr>
    </xdr:cxnSp>
    <xdr:clientData/>
  </xdr:twoCellAnchor>
  <xdr:twoCellAnchor>
    <xdr:from>
      <xdr:col>111</xdr:col>
      <xdr:colOff>127080</xdr:colOff>
      <xdr:row>94</xdr:row>
      <xdr:rowOff>88920</xdr:rowOff>
    </xdr:from>
    <xdr:to>
      <xdr:col>112</xdr:col>
      <xdr:colOff>37800</xdr:colOff>
      <xdr:row>95</xdr:row>
      <xdr:rowOff>18720</xdr:rowOff>
    </xdr:to>
    <xdr:sp macro="" textlink="">
      <xdr:nvSpPr>
        <xdr:cNvPr id="906" name="フローチャート: 判断 905">
          <a:extLst>
            <a:ext uri="{FF2B5EF4-FFF2-40B4-BE49-F238E27FC236}">
              <a16:creationId xmlns:a16="http://schemas.microsoft.com/office/drawing/2014/main" id="{D9B96559-2D01-4273-9554-DF3DE95407C2}"/>
            </a:ext>
          </a:extLst>
        </xdr:cNvPr>
        <xdr:cNvSpPr/>
      </xdr:nvSpPr>
      <xdr:spPr>
        <a:xfrm>
          <a:off x="19158030" y="1563372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55080</xdr:colOff>
      <xdr:row>95</xdr:row>
      <xdr:rowOff>31320</xdr:rowOff>
    </xdr:from>
    <xdr:to>
      <xdr:col>112</xdr:col>
      <xdr:colOff>122170</xdr:colOff>
      <xdr:row>96</xdr:row>
      <xdr:rowOff>73145</xdr:rowOff>
    </xdr:to>
    <xdr:sp macro="" textlink="">
      <xdr:nvSpPr>
        <xdr:cNvPr id="907" name="テキスト ボックス 906">
          <a:extLst>
            <a:ext uri="{FF2B5EF4-FFF2-40B4-BE49-F238E27FC236}">
              <a16:creationId xmlns:a16="http://schemas.microsoft.com/office/drawing/2014/main" id="{C0CF35AD-E738-4846-85D0-DDF6C1713AA1}"/>
            </a:ext>
          </a:extLst>
        </xdr:cNvPr>
        <xdr:cNvSpPr/>
      </xdr:nvSpPr>
      <xdr:spPr>
        <a:xfrm>
          <a:off x="19086030" y="15747570"/>
          <a:ext cx="2448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0</a:t>
          </a:r>
          <a:endParaRPr lang="en-US" sz="1000" b="0" strike="noStrike" spc="-1">
            <a:latin typeface="游明朝"/>
          </a:endParaRPr>
        </a:p>
      </xdr:txBody>
    </xdr:sp>
    <xdr:clientData/>
  </xdr:twoCellAnchor>
  <xdr:twoCellAnchor>
    <xdr:from>
      <xdr:col>102</xdr:col>
      <xdr:colOff>114120</xdr:colOff>
      <xdr:row>94</xdr:row>
      <xdr:rowOff>139680</xdr:rowOff>
    </xdr:from>
    <xdr:to>
      <xdr:col>107</xdr:col>
      <xdr:colOff>50760</xdr:colOff>
      <xdr:row>94</xdr:row>
      <xdr:rowOff>139680</xdr:rowOff>
    </xdr:to>
    <xdr:cxnSp macro="">
      <xdr:nvCxnSpPr>
        <xdr:cNvPr id="908" name="直線コネクタ 907">
          <a:extLst>
            <a:ext uri="{FF2B5EF4-FFF2-40B4-BE49-F238E27FC236}">
              <a16:creationId xmlns:a16="http://schemas.microsoft.com/office/drawing/2014/main" id="{3D4DA6A8-9CC4-48E4-B80D-4F618267D5E7}"/>
            </a:ext>
          </a:extLst>
        </xdr:cNvPr>
        <xdr:cNvCxnSpPr/>
      </xdr:nvCxnSpPr>
      <xdr:spPr>
        <a:xfrm>
          <a:off x="17602020" y="15684480"/>
          <a:ext cx="793890" cy="0"/>
        </a:xfrm>
        <a:prstGeom prst="straightConnector1">
          <a:avLst/>
        </a:prstGeom>
        <a:ln w="6350">
          <a:solidFill>
            <a:srgbClr val="FF0000"/>
          </a:solidFill>
          <a:miter/>
        </a:ln>
      </xdr:spPr>
    </xdr:cxnSp>
    <xdr:clientData/>
  </xdr:twoCellAnchor>
  <xdr:twoCellAnchor>
    <xdr:from>
      <xdr:col>107</xdr:col>
      <xdr:colOff>0</xdr:colOff>
      <xdr:row>94</xdr:row>
      <xdr:rowOff>88920</xdr:rowOff>
    </xdr:from>
    <xdr:to>
      <xdr:col>107</xdr:col>
      <xdr:colOff>101160</xdr:colOff>
      <xdr:row>95</xdr:row>
      <xdr:rowOff>18720</xdr:rowOff>
    </xdr:to>
    <xdr:sp macro="" textlink="">
      <xdr:nvSpPr>
        <xdr:cNvPr id="909" name="フローチャート: 判断 908">
          <a:extLst>
            <a:ext uri="{FF2B5EF4-FFF2-40B4-BE49-F238E27FC236}">
              <a16:creationId xmlns:a16="http://schemas.microsoft.com/office/drawing/2014/main" id="{BA3BA987-F33D-4103-A5DC-C9ADADC8191E}"/>
            </a:ext>
          </a:extLst>
        </xdr:cNvPr>
        <xdr:cNvSpPr/>
      </xdr:nvSpPr>
      <xdr:spPr>
        <a:xfrm>
          <a:off x="18345150" y="1563372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118440</xdr:colOff>
      <xdr:row>95</xdr:row>
      <xdr:rowOff>31320</xdr:rowOff>
    </xdr:from>
    <xdr:to>
      <xdr:col>108</xdr:col>
      <xdr:colOff>30045</xdr:colOff>
      <xdr:row>96</xdr:row>
      <xdr:rowOff>73145</xdr:rowOff>
    </xdr:to>
    <xdr:sp macro="" textlink="">
      <xdr:nvSpPr>
        <xdr:cNvPr id="910" name="テキスト ボックス 909">
          <a:extLst>
            <a:ext uri="{FF2B5EF4-FFF2-40B4-BE49-F238E27FC236}">
              <a16:creationId xmlns:a16="http://schemas.microsoft.com/office/drawing/2014/main" id="{E74B76CC-09C5-415E-8E6E-F26FA85335A6}"/>
            </a:ext>
          </a:extLst>
        </xdr:cNvPr>
        <xdr:cNvSpPr/>
      </xdr:nvSpPr>
      <xdr:spPr>
        <a:xfrm>
          <a:off x="18292140" y="15747570"/>
          <a:ext cx="24498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0</a:t>
          </a:r>
          <a:endParaRPr lang="en-US" sz="1000" b="0" strike="noStrike" spc="-1">
            <a:latin typeface="游明朝"/>
          </a:endParaRPr>
        </a:p>
      </xdr:txBody>
    </xdr:sp>
    <xdr:clientData/>
  </xdr:twoCellAnchor>
  <xdr:twoCellAnchor>
    <xdr:from>
      <xdr:col>98</xdr:col>
      <xdr:colOff>5760</xdr:colOff>
      <xdr:row>94</xdr:row>
      <xdr:rowOff>139680</xdr:rowOff>
    </xdr:from>
    <xdr:to>
      <xdr:col>102</xdr:col>
      <xdr:colOff>114120</xdr:colOff>
      <xdr:row>94</xdr:row>
      <xdr:rowOff>139680</xdr:rowOff>
    </xdr:to>
    <xdr:cxnSp macro="">
      <xdr:nvCxnSpPr>
        <xdr:cNvPr id="911" name="直線コネクタ 910">
          <a:extLst>
            <a:ext uri="{FF2B5EF4-FFF2-40B4-BE49-F238E27FC236}">
              <a16:creationId xmlns:a16="http://schemas.microsoft.com/office/drawing/2014/main" id="{F1AF300F-D24E-4EA6-9E14-8957B13AC958}"/>
            </a:ext>
          </a:extLst>
        </xdr:cNvPr>
        <xdr:cNvCxnSpPr/>
      </xdr:nvCxnSpPr>
      <xdr:spPr>
        <a:xfrm>
          <a:off x="16807860" y="15684480"/>
          <a:ext cx="794160" cy="0"/>
        </a:xfrm>
        <a:prstGeom prst="straightConnector1">
          <a:avLst/>
        </a:prstGeom>
        <a:ln w="6350">
          <a:solidFill>
            <a:srgbClr val="FF0000"/>
          </a:solidFill>
          <a:miter/>
        </a:ln>
      </xdr:spPr>
    </xdr:cxnSp>
    <xdr:clientData/>
  </xdr:twoCellAnchor>
  <xdr:twoCellAnchor>
    <xdr:from>
      <xdr:col>102</xdr:col>
      <xdr:colOff>63360</xdr:colOff>
      <xdr:row>94</xdr:row>
      <xdr:rowOff>88920</xdr:rowOff>
    </xdr:from>
    <xdr:to>
      <xdr:col>102</xdr:col>
      <xdr:colOff>164520</xdr:colOff>
      <xdr:row>95</xdr:row>
      <xdr:rowOff>18720</xdr:rowOff>
    </xdr:to>
    <xdr:sp macro="" textlink="">
      <xdr:nvSpPr>
        <xdr:cNvPr id="912" name="フローチャート: 判断 911">
          <a:extLst>
            <a:ext uri="{FF2B5EF4-FFF2-40B4-BE49-F238E27FC236}">
              <a16:creationId xmlns:a16="http://schemas.microsoft.com/office/drawing/2014/main" id="{6B7C9B88-1D07-44B0-B066-C1C441DA1893}"/>
            </a:ext>
          </a:extLst>
        </xdr:cNvPr>
        <xdr:cNvSpPr/>
      </xdr:nvSpPr>
      <xdr:spPr>
        <a:xfrm>
          <a:off x="17551260" y="1563372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10080</xdr:colOff>
      <xdr:row>95</xdr:row>
      <xdr:rowOff>31320</xdr:rowOff>
    </xdr:from>
    <xdr:to>
      <xdr:col>103</xdr:col>
      <xdr:colOff>86695</xdr:colOff>
      <xdr:row>96</xdr:row>
      <xdr:rowOff>73145</xdr:rowOff>
    </xdr:to>
    <xdr:sp macro="" textlink="">
      <xdr:nvSpPr>
        <xdr:cNvPr id="913" name="テキスト ボックス 912">
          <a:extLst>
            <a:ext uri="{FF2B5EF4-FFF2-40B4-BE49-F238E27FC236}">
              <a16:creationId xmlns:a16="http://schemas.microsoft.com/office/drawing/2014/main" id="{4846624E-8C45-4C69-8908-8C1F14C889F9}"/>
            </a:ext>
          </a:extLst>
        </xdr:cNvPr>
        <xdr:cNvSpPr/>
      </xdr:nvSpPr>
      <xdr:spPr>
        <a:xfrm>
          <a:off x="17497980" y="15747570"/>
          <a:ext cx="2448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0</a:t>
          </a:r>
          <a:endParaRPr lang="en-US" sz="1000" b="0" strike="noStrike" spc="-1">
            <a:latin typeface="游明朝"/>
          </a:endParaRPr>
        </a:p>
      </xdr:txBody>
    </xdr:sp>
    <xdr:clientData/>
  </xdr:twoCellAnchor>
  <xdr:twoCellAnchor>
    <xdr:from>
      <xdr:col>97</xdr:col>
      <xdr:colOff>127080</xdr:colOff>
      <xdr:row>94</xdr:row>
      <xdr:rowOff>88920</xdr:rowOff>
    </xdr:from>
    <xdr:to>
      <xdr:col>98</xdr:col>
      <xdr:colOff>37800</xdr:colOff>
      <xdr:row>95</xdr:row>
      <xdr:rowOff>18720</xdr:rowOff>
    </xdr:to>
    <xdr:sp macro="" textlink="">
      <xdr:nvSpPr>
        <xdr:cNvPr id="914" name="フローチャート: 判断 913">
          <a:extLst>
            <a:ext uri="{FF2B5EF4-FFF2-40B4-BE49-F238E27FC236}">
              <a16:creationId xmlns:a16="http://schemas.microsoft.com/office/drawing/2014/main" id="{8E265879-BE69-45A8-9BC2-17C80FE47540}"/>
            </a:ext>
          </a:extLst>
        </xdr:cNvPr>
        <xdr:cNvSpPr/>
      </xdr:nvSpPr>
      <xdr:spPr>
        <a:xfrm>
          <a:off x="16757730" y="1563372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55080</xdr:colOff>
      <xdr:row>95</xdr:row>
      <xdr:rowOff>31320</xdr:rowOff>
    </xdr:from>
    <xdr:to>
      <xdr:col>98</xdr:col>
      <xdr:colOff>121810</xdr:colOff>
      <xdr:row>96</xdr:row>
      <xdr:rowOff>73145</xdr:rowOff>
    </xdr:to>
    <xdr:sp macro="" textlink="">
      <xdr:nvSpPr>
        <xdr:cNvPr id="915" name="テキスト ボックス 914">
          <a:extLst>
            <a:ext uri="{FF2B5EF4-FFF2-40B4-BE49-F238E27FC236}">
              <a16:creationId xmlns:a16="http://schemas.microsoft.com/office/drawing/2014/main" id="{C39A0C78-6665-4C29-8ADA-3C0F015C33A7}"/>
            </a:ext>
          </a:extLst>
        </xdr:cNvPr>
        <xdr:cNvSpPr/>
      </xdr:nvSpPr>
      <xdr:spPr>
        <a:xfrm>
          <a:off x="16685730" y="15747570"/>
          <a:ext cx="24453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0</a:t>
          </a:r>
          <a:endParaRPr lang="en-US" sz="1000" b="0" strike="noStrike" spc="-1">
            <a:latin typeface="游明朝"/>
          </a:endParaRPr>
        </a:p>
      </xdr:txBody>
    </xdr:sp>
    <xdr:clientData/>
  </xdr:twoCellAnchor>
  <xdr:twoCellAnchor editAs="oneCell">
    <xdr:from>
      <xdr:col>115</xdr:col>
      <xdr:colOff>63360</xdr:colOff>
      <xdr:row>101</xdr:row>
      <xdr:rowOff>101160</xdr:rowOff>
    </xdr:from>
    <xdr:to>
      <xdr:col>119</xdr:col>
      <xdr:colOff>142495</xdr:colOff>
      <xdr:row>102</xdr:row>
      <xdr:rowOff>149335</xdr:rowOff>
    </xdr:to>
    <xdr:sp macro="" textlink="">
      <xdr:nvSpPr>
        <xdr:cNvPr id="916" name="テキスト ボックス 915">
          <a:extLst>
            <a:ext uri="{FF2B5EF4-FFF2-40B4-BE49-F238E27FC236}">
              <a16:creationId xmlns:a16="http://schemas.microsoft.com/office/drawing/2014/main" id="{E813D78C-8BB9-46D1-90DA-3A020F3D81F5}"/>
            </a:ext>
          </a:extLst>
        </xdr:cNvPr>
        <xdr:cNvSpPr/>
      </xdr:nvSpPr>
      <xdr:spPr>
        <a:xfrm>
          <a:off x="1978011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111</xdr:col>
      <xdr:colOff>6480</xdr:colOff>
      <xdr:row>101</xdr:row>
      <xdr:rowOff>101160</xdr:rowOff>
    </xdr:from>
    <xdr:to>
      <xdr:col>115</xdr:col>
      <xdr:colOff>85615</xdr:colOff>
      <xdr:row>102</xdr:row>
      <xdr:rowOff>149335</xdr:rowOff>
    </xdr:to>
    <xdr:sp macro="" textlink="">
      <xdr:nvSpPr>
        <xdr:cNvPr id="917" name="テキスト ボックス 916">
          <a:extLst>
            <a:ext uri="{FF2B5EF4-FFF2-40B4-BE49-F238E27FC236}">
              <a16:creationId xmlns:a16="http://schemas.microsoft.com/office/drawing/2014/main" id="{EB3E76F9-EDBD-4440-BBFB-85B4AB0521C2}"/>
            </a:ext>
          </a:extLst>
        </xdr:cNvPr>
        <xdr:cNvSpPr/>
      </xdr:nvSpPr>
      <xdr:spPr>
        <a:xfrm>
          <a:off x="1903743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106</xdr:col>
      <xdr:colOff>50760</xdr:colOff>
      <xdr:row>101</xdr:row>
      <xdr:rowOff>101160</xdr:rowOff>
    </xdr:from>
    <xdr:to>
      <xdr:col>110</xdr:col>
      <xdr:colOff>123545</xdr:colOff>
      <xdr:row>102</xdr:row>
      <xdr:rowOff>149335</xdr:rowOff>
    </xdr:to>
    <xdr:sp macro="" textlink="">
      <xdr:nvSpPr>
        <xdr:cNvPr id="918" name="テキスト ボックス 917">
          <a:extLst>
            <a:ext uri="{FF2B5EF4-FFF2-40B4-BE49-F238E27FC236}">
              <a16:creationId xmlns:a16="http://schemas.microsoft.com/office/drawing/2014/main" id="{C2203D51-5D96-4486-B0FB-C14CE6202D4C}"/>
            </a:ext>
          </a:extLst>
        </xdr:cNvPr>
        <xdr:cNvSpPr/>
      </xdr:nvSpPr>
      <xdr:spPr>
        <a:xfrm>
          <a:off x="1822446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101</xdr:col>
      <xdr:colOff>114480</xdr:colOff>
      <xdr:row>101</xdr:row>
      <xdr:rowOff>101160</xdr:rowOff>
    </xdr:from>
    <xdr:to>
      <xdr:col>106</xdr:col>
      <xdr:colOff>18720</xdr:colOff>
      <xdr:row>102</xdr:row>
      <xdr:rowOff>149335</xdr:rowOff>
    </xdr:to>
    <xdr:sp macro="" textlink="">
      <xdr:nvSpPr>
        <xdr:cNvPr id="919" name="テキスト ボックス 918">
          <a:extLst>
            <a:ext uri="{FF2B5EF4-FFF2-40B4-BE49-F238E27FC236}">
              <a16:creationId xmlns:a16="http://schemas.microsoft.com/office/drawing/2014/main" id="{EFC8BF54-1BB8-4AD6-92BC-8A2C769715E8}"/>
            </a:ext>
          </a:extLst>
        </xdr:cNvPr>
        <xdr:cNvSpPr/>
      </xdr:nvSpPr>
      <xdr:spPr>
        <a:xfrm>
          <a:off x="17430930" y="16846110"/>
          <a:ext cx="7614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97</xdr:col>
      <xdr:colOff>6480</xdr:colOff>
      <xdr:row>101</xdr:row>
      <xdr:rowOff>101160</xdr:rowOff>
    </xdr:from>
    <xdr:to>
      <xdr:col>101</xdr:col>
      <xdr:colOff>85615</xdr:colOff>
      <xdr:row>102</xdr:row>
      <xdr:rowOff>149335</xdr:rowOff>
    </xdr:to>
    <xdr:sp macro="" textlink="">
      <xdr:nvSpPr>
        <xdr:cNvPr id="920" name="テキスト ボックス 919">
          <a:extLst>
            <a:ext uri="{FF2B5EF4-FFF2-40B4-BE49-F238E27FC236}">
              <a16:creationId xmlns:a16="http://schemas.microsoft.com/office/drawing/2014/main" id="{1C55AF5C-E50E-4F1F-BF41-442E2444E47A}"/>
            </a:ext>
          </a:extLst>
        </xdr:cNvPr>
        <xdr:cNvSpPr/>
      </xdr:nvSpPr>
      <xdr:spPr>
        <a:xfrm>
          <a:off x="1663713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116</xdr:col>
      <xdr:colOff>12600</xdr:colOff>
      <xdr:row>94</xdr:row>
      <xdr:rowOff>88920</xdr:rowOff>
    </xdr:from>
    <xdr:to>
      <xdr:col>116</xdr:col>
      <xdr:colOff>113760</xdr:colOff>
      <xdr:row>95</xdr:row>
      <xdr:rowOff>18720</xdr:rowOff>
    </xdr:to>
    <xdr:sp macro="" textlink="">
      <xdr:nvSpPr>
        <xdr:cNvPr id="921" name="楕円 920">
          <a:extLst>
            <a:ext uri="{FF2B5EF4-FFF2-40B4-BE49-F238E27FC236}">
              <a16:creationId xmlns:a16="http://schemas.microsoft.com/office/drawing/2014/main" id="{B69D8DC6-9D3B-4834-AA5B-3538C880BB3A}"/>
            </a:ext>
          </a:extLst>
        </xdr:cNvPr>
        <xdr:cNvSpPr/>
      </xdr:nvSpPr>
      <xdr:spPr>
        <a:xfrm>
          <a:off x="19900800" y="1563372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116280</xdr:colOff>
      <xdr:row>93</xdr:row>
      <xdr:rowOff>145800</xdr:rowOff>
    </xdr:from>
    <xdr:to>
      <xdr:col>118</xdr:col>
      <xdr:colOff>18000</xdr:colOff>
      <xdr:row>95</xdr:row>
      <xdr:rowOff>15905</xdr:rowOff>
    </xdr:to>
    <xdr:sp macro="" textlink="">
      <xdr:nvSpPr>
        <xdr:cNvPr id="922" name="前年度繰上充用金該当値テキスト">
          <a:extLst>
            <a:ext uri="{FF2B5EF4-FFF2-40B4-BE49-F238E27FC236}">
              <a16:creationId xmlns:a16="http://schemas.microsoft.com/office/drawing/2014/main" id="{B1B5EC02-BC1A-40F0-BF41-AD2DD9C30345}"/>
            </a:ext>
          </a:extLst>
        </xdr:cNvPr>
        <xdr:cNvSpPr/>
      </xdr:nvSpPr>
      <xdr:spPr>
        <a:xfrm>
          <a:off x="20004480" y="15519150"/>
          <a:ext cx="244620" cy="2161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111</xdr:col>
      <xdr:colOff>127080</xdr:colOff>
      <xdr:row>94</xdr:row>
      <xdr:rowOff>88920</xdr:rowOff>
    </xdr:from>
    <xdr:to>
      <xdr:col>112</xdr:col>
      <xdr:colOff>37800</xdr:colOff>
      <xdr:row>95</xdr:row>
      <xdr:rowOff>18720</xdr:rowOff>
    </xdr:to>
    <xdr:sp macro="" textlink="">
      <xdr:nvSpPr>
        <xdr:cNvPr id="923" name="楕円 922">
          <a:extLst>
            <a:ext uri="{FF2B5EF4-FFF2-40B4-BE49-F238E27FC236}">
              <a16:creationId xmlns:a16="http://schemas.microsoft.com/office/drawing/2014/main" id="{0BA8BEAA-E701-4140-B887-AF925648D360}"/>
            </a:ext>
          </a:extLst>
        </xdr:cNvPr>
        <xdr:cNvSpPr/>
      </xdr:nvSpPr>
      <xdr:spPr>
        <a:xfrm>
          <a:off x="19158030" y="15633720"/>
          <a:ext cx="8217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55080</xdr:colOff>
      <xdr:row>93</xdr:row>
      <xdr:rowOff>56880</xdr:rowOff>
    </xdr:from>
    <xdr:to>
      <xdr:col>112</xdr:col>
      <xdr:colOff>122170</xdr:colOff>
      <xdr:row>94</xdr:row>
      <xdr:rowOff>101880</xdr:rowOff>
    </xdr:to>
    <xdr:sp macro="" textlink="">
      <xdr:nvSpPr>
        <xdr:cNvPr id="924" name="テキスト ボックス 923">
          <a:extLst>
            <a:ext uri="{FF2B5EF4-FFF2-40B4-BE49-F238E27FC236}">
              <a16:creationId xmlns:a16="http://schemas.microsoft.com/office/drawing/2014/main" id="{C8E1F435-BD0C-4C5E-AEA8-A170DC98D085}"/>
            </a:ext>
          </a:extLst>
        </xdr:cNvPr>
        <xdr:cNvSpPr/>
      </xdr:nvSpPr>
      <xdr:spPr>
        <a:xfrm>
          <a:off x="19086030" y="15430230"/>
          <a:ext cx="2448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107</xdr:col>
      <xdr:colOff>0</xdr:colOff>
      <xdr:row>94</xdr:row>
      <xdr:rowOff>88920</xdr:rowOff>
    </xdr:from>
    <xdr:to>
      <xdr:col>107</xdr:col>
      <xdr:colOff>101160</xdr:colOff>
      <xdr:row>95</xdr:row>
      <xdr:rowOff>18720</xdr:rowOff>
    </xdr:to>
    <xdr:sp macro="" textlink="">
      <xdr:nvSpPr>
        <xdr:cNvPr id="925" name="楕円 924">
          <a:extLst>
            <a:ext uri="{FF2B5EF4-FFF2-40B4-BE49-F238E27FC236}">
              <a16:creationId xmlns:a16="http://schemas.microsoft.com/office/drawing/2014/main" id="{EA28B9B6-BAEE-4C35-AD8D-D910CCFC98F9}"/>
            </a:ext>
          </a:extLst>
        </xdr:cNvPr>
        <xdr:cNvSpPr/>
      </xdr:nvSpPr>
      <xdr:spPr>
        <a:xfrm>
          <a:off x="18345150" y="1563372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118440</xdr:colOff>
      <xdr:row>93</xdr:row>
      <xdr:rowOff>56880</xdr:rowOff>
    </xdr:from>
    <xdr:to>
      <xdr:col>108</xdr:col>
      <xdr:colOff>30045</xdr:colOff>
      <xdr:row>94</xdr:row>
      <xdr:rowOff>101880</xdr:rowOff>
    </xdr:to>
    <xdr:sp macro="" textlink="">
      <xdr:nvSpPr>
        <xdr:cNvPr id="926" name="テキスト ボックス 925">
          <a:extLst>
            <a:ext uri="{FF2B5EF4-FFF2-40B4-BE49-F238E27FC236}">
              <a16:creationId xmlns:a16="http://schemas.microsoft.com/office/drawing/2014/main" id="{900C5B4D-31F3-42DE-B376-6F31BEDB7525}"/>
            </a:ext>
          </a:extLst>
        </xdr:cNvPr>
        <xdr:cNvSpPr/>
      </xdr:nvSpPr>
      <xdr:spPr>
        <a:xfrm>
          <a:off x="18292140" y="15430230"/>
          <a:ext cx="24498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102</xdr:col>
      <xdr:colOff>63360</xdr:colOff>
      <xdr:row>94</xdr:row>
      <xdr:rowOff>88920</xdr:rowOff>
    </xdr:from>
    <xdr:to>
      <xdr:col>102</xdr:col>
      <xdr:colOff>164520</xdr:colOff>
      <xdr:row>95</xdr:row>
      <xdr:rowOff>18720</xdr:rowOff>
    </xdr:to>
    <xdr:sp macro="" textlink="">
      <xdr:nvSpPr>
        <xdr:cNvPr id="927" name="楕円 926">
          <a:extLst>
            <a:ext uri="{FF2B5EF4-FFF2-40B4-BE49-F238E27FC236}">
              <a16:creationId xmlns:a16="http://schemas.microsoft.com/office/drawing/2014/main" id="{E6FB0A06-3118-42F4-A061-29029A4B4055}"/>
            </a:ext>
          </a:extLst>
        </xdr:cNvPr>
        <xdr:cNvSpPr/>
      </xdr:nvSpPr>
      <xdr:spPr>
        <a:xfrm>
          <a:off x="17551260" y="1563372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10080</xdr:colOff>
      <xdr:row>93</xdr:row>
      <xdr:rowOff>56880</xdr:rowOff>
    </xdr:from>
    <xdr:to>
      <xdr:col>103</xdr:col>
      <xdr:colOff>86695</xdr:colOff>
      <xdr:row>94</xdr:row>
      <xdr:rowOff>101880</xdr:rowOff>
    </xdr:to>
    <xdr:sp macro="" textlink="">
      <xdr:nvSpPr>
        <xdr:cNvPr id="928" name="テキスト ボックス 927">
          <a:extLst>
            <a:ext uri="{FF2B5EF4-FFF2-40B4-BE49-F238E27FC236}">
              <a16:creationId xmlns:a16="http://schemas.microsoft.com/office/drawing/2014/main" id="{3BF079BC-BBC7-49C5-8866-E094F71E0655}"/>
            </a:ext>
          </a:extLst>
        </xdr:cNvPr>
        <xdr:cNvSpPr/>
      </xdr:nvSpPr>
      <xdr:spPr>
        <a:xfrm>
          <a:off x="17497980" y="15430230"/>
          <a:ext cx="2448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97</xdr:col>
      <xdr:colOff>127080</xdr:colOff>
      <xdr:row>94</xdr:row>
      <xdr:rowOff>88920</xdr:rowOff>
    </xdr:from>
    <xdr:to>
      <xdr:col>98</xdr:col>
      <xdr:colOff>37800</xdr:colOff>
      <xdr:row>95</xdr:row>
      <xdr:rowOff>18720</xdr:rowOff>
    </xdr:to>
    <xdr:sp macro="" textlink="">
      <xdr:nvSpPr>
        <xdr:cNvPr id="929" name="楕円 928">
          <a:extLst>
            <a:ext uri="{FF2B5EF4-FFF2-40B4-BE49-F238E27FC236}">
              <a16:creationId xmlns:a16="http://schemas.microsoft.com/office/drawing/2014/main" id="{49F88104-1912-4133-8F67-2B1776575E1F}"/>
            </a:ext>
          </a:extLst>
        </xdr:cNvPr>
        <xdr:cNvSpPr/>
      </xdr:nvSpPr>
      <xdr:spPr>
        <a:xfrm>
          <a:off x="16757730" y="15633720"/>
          <a:ext cx="8217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55080</xdr:colOff>
      <xdr:row>93</xdr:row>
      <xdr:rowOff>56880</xdr:rowOff>
    </xdr:from>
    <xdr:to>
      <xdr:col>98</xdr:col>
      <xdr:colOff>121810</xdr:colOff>
      <xdr:row>94</xdr:row>
      <xdr:rowOff>101880</xdr:rowOff>
    </xdr:to>
    <xdr:sp macro="" textlink="">
      <xdr:nvSpPr>
        <xdr:cNvPr id="930" name="テキスト ボックス 929">
          <a:extLst>
            <a:ext uri="{FF2B5EF4-FFF2-40B4-BE49-F238E27FC236}">
              <a16:creationId xmlns:a16="http://schemas.microsoft.com/office/drawing/2014/main" id="{8CFE27DC-DB88-40AE-B7BB-76FFC6D65291}"/>
            </a:ext>
          </a:extLst>
        </xdr:cNvPr>
        <xdr:cNvSpPr/>
      </xdr:nvSpPr>
      <xdr:spPr>
        <a:xfrm>
          <a:off x="16685730" y="15430230"/>
          <a:ext cx="24453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4</xdr:col>
      <xdr:colOff>0</xdr:colOff>
      <xdr:row>103</xdr:row>
      <xdr:rowOff>120600</xdr:rowOff>
    </xdr:from>
    <xdr:to>
      <xdr:col>120</xdr:col>
      <xdr:colOff>114120</xdr:colOff>
      <xdr:row>114</xdr:row>
      <xdr:rowOff>139320</xdr:rowOff>
    </xdr:to>
    <xdr:sp macro="" textlink="">
      <xdr:nvSpPr>
        <xdr:cNvPr id="931" name="正方形/長方形 930">
          <a:extLst>
            <a:ext uri="{FF2B5EF4-FFF2-40B4-BE49-F238E27FC236}">
              <a16:creationId xmlns:a16="http://schemas.microsoft.com/office/drawing/2014/main" id="{B69329E7-57E2-4CD1-9888-062933F462E2}"/>
            </a:ext>
          </a:extLst>
        </xdr:cNvPr>
        <xdr:cNvSpPr/>
      </xdr:nvSpPr>
      <xdr:spPr>
        <a:xfrm>
          <a:off x="685800" y="17208450"/>
          <a:ext cx="20002320" cy="190467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xdr:col>
      <xdr:colOff>0</xdr:colOff>
      <xdr:row>104</xdr:row>
      <xdr:rowOff>12600</xdr:rowOff>
    </xdr:from>
    <xdr:to>
      <xdr:col>24</xdr:col>
      <xdr:colOff>37800</xdr:colOff>
      <xdr:row>105</xdr:row>
      <xdr:rowOff>94680</xdr:rowOff>
    </xdr:to>
    <xdr:sp macro="" textlink="">
      <xdr:nvSpPr>
        <xdr:cNvPr id="932" name="正方形/長方形 931">
          <a:extLst>
            <a:ext uri="{FF2B5EF4-FFF2-40B4-BE49-F238E27FC236}">
              <a16:creationId xmlns:a16="http://schemas.microsoft.com/office/drawing/2014/main" id="{47330B8F-0598-4BD7-87F3-172DB314867E}"/>
            </a:ext>
          </a:extLst>
        </xdr:cNvPr>
        <xdr:cNvSpPr/>
      </xdr:nvSpPr>
      <xdr:spPr>
        <a:xfrm>
          <a:off x="685800" y="17271900"/>
          <a:ext cx="3466800" cy="25353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200" b="1" i="1" strike="noStrike" spc="-1">
              <a:solidFill>
                <a:srgbClr val="FF0000"/>
              </a:solidFill>
              <a:latin typeface="ＭＳ Ｐゴシック"/>
              <a:ea typeface="ＭＳ Ｐゴシック"/>
            </a:rPr>
            <a:t>性質別歳出の分析欄</a:t>
          </a:r>
          <a:endParaRPr lang="en-US" sz="1200" b="0" strike="noStrike" spc="-1">
            <a:latin typeface="游明朝"/>
          </a:endParaRPr>
        </a:p>
      </xdr:txBody>
    </xdr:sp>
    <xdr:clientData/>
  </xdr:twoCellAnchor>
  <xdr:twoCellAnchor>
    <xdr:from>
      <xdr:col>4</xdr:col>
      <xdr:colOff>25560</xdr:colOff>
      <xdr:row>105</xdr:row>
      <xdr:rowOff>95400</xdr:rowOff>
    </xdr:from>
    <xdr:to>
      <xdr:col>120</xdr:col>
      <xdr:colOff>88560</xdr:colOff>
      <xdr:row>114</xdr:row>
      <xdr:rowOff>75960</xdr:rowOff>
    </xdr:to>
    <xdr:sp macro="" textlink="">
      <xdr:nvSpPr>
        <xdr:cNvPr id="933" name="テキスト ボックス 932">
          <a:extLst>
            <a:ext uri="{FF2B5EF4-FFF2-40B4-BE49-F238E27FC236}">
              <a16:creationId xmlns:a16="http://schemas.microsoft.com/office/drawing/2014/main" id="{91AF9267-BEEC-4226-AD4C-D2D12B761F63}"/>
            </a:ext>
          </a:extLst>
        </xdr:cNvPr>
        <xdr:cNvSpPr/>
      </xdr:nvSpPr>
      <xdr:spPr>
        <a:xfrm>
          <a:off x="711360" y="17526150"/>
          <a:ext cx="19951200" cy="152361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Ｐゴシック"/>
              <a:ea typeface="ＭＳ Ｐゴシック"/>
            </a:rPr>
            <a:t>　歳出決算総額は、住民一人当たり６５８，８８１円となっている。人件費及び扶助費が類似団体と比較して高い状態が続いており、職員定員適正化計画の再検討等で人件費抑制を行い、併せて資格審査等による扶助費の適正な執行に努めることで今後見込まれる増加を抑制することとしている。</a:t>
          </a:r>
          <a:endParaRPr lang="en-US" sz="1300" b="0" strike="noStrike" spc="-1">
            <a:latin typeface="游明朝"/>
          </a:endParaRPr>
        </a:p>
        <a:p>
          <a:pPr>
            <a:lnSpc>
              <a:spcPct val="100000"/>
            </a:lnSpc>
          </a:pPr>
          <a:r>
            <a:rPr lang="ja-JP" sz="1300" b="0" strike="noStrike" spc="-1">
              <a:solidFill>
                <a:schemeClr val="dk1"/>
              </a:solidFill>
              <a:latin typeface="ＭＳ Ｐゴシック"/>
              <a:ea typeface="ＭＳ Ｐゴシック"/>
            </a:rPr>
            <a:t>　繰出金については、令和２年度から下水道特別会計の公営企業法適用に伴い減少したが、依然として類似団体と比較すると高い状態が続いている。今後も、各事業会計における適正化を図ること等により、普通会計の負担を減らしていくよう努める。</a:t>
          </a:r>
          <a:endParaRPr lang="en-US" sz="1300" b="0" strike="noStrike" spc="-1">
            <a:latin typeface="游明朝"/>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4816F59-E130-4450-9D07-89454309987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35A4244-0A41-4831-B0B9-1B72D17FB61C}"/>
            </a:ext>
          </a:extLst>
        </xdr:cNvPr>
        <xdr:cNvSpPr/>
      </xdr:nvSpPr>
      <xdr:spPr>
        <a:xfrm>
          <a:off x="17145000" y="190500"/>
          <a:ext cx="35433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1414E8A-A8C3-4635-A067-F01851A3A6DF}"/>
            </a:ext>
          </a:extLst>
        </xdr:cNvPr>
        <xdr:cNvSpPr/>
      </xdr:nvSpPr>
      <xdr:spPr>
        <a:xfrm>
          <a:off x="17164050" y="219075"/>
          <a:ext cx="3495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479E55D7-87BA-44D9-A46B-FC7277947DA5}"/>
            </a:ext>
          </a:extLst>
        </xdr:cNvPr>
        <xdr:cNvSpPr/>
      </xdr:nvSpPr>
      <xdr:spPr>
        <a:xfrm>
          <a:off x="17192625" y="238125"/>
          <a:ext cx="34385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鹿児島県出水市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6F4E8BA-1FA0-411B-818D-66A010ECFD4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DDE5465-E9B6-4CA2-B05D-9A8551FC927D}"/>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3CBC9EC-7886-4554-B65A-EA5ECA473F5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D0ABA38-8F9F-4069-AE8A-9E041AD79909}"/>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66A7060-9389-43CE-A333-9872F9DEAA0C}"/>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A867810-D09A-4052-AE95-824F9D00BA25}"/>
            </a:ext>
          </a:extLst>
        </xdr:cNvPr>
        <xdr:cNvSpPr/>
      </xdr:nvSpPr>
      <xdr:spPr>
        <a:xfrm>
          <a:off x="2009775" y="885825"/>
          <a:ext cx="12763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51,405
50,156
329.98
35,408,518
33,869,792
1,122,082
16,888,474
20,379,635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8BB196-073D-498D-9827-3DDAEFB5BD1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3CFB7D3-6319-4F70-BDF7-F34C882CB3A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8657686-B6DD-4316-8316-91A262D5C7E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57C345B-891F-4280-B7AA-21258B9E3E3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7162102-48FD-46AD-849D-0BB638447F09}"/>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8C29C951-2CEF-41B9-B29B-BDED20502AE0}"/>
            </a:ext>
          </a:extLst>
        </xdr:cNvPr>
        <xdr:cNvSpPr/>
      </xdr:nvSpPr>
      <xdr:spPr>
        <a:xfrm>
          <a:off x="6467475" y="1628775"/>
          <a:ext cx="34290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5B1131F3-D1CB-44F0-B7F2-3FFC45BC5635}"/>
            </a:ext>
          </a:extLst>
        </xdr:cNvPr>
        <xdr:cNvSpPr/>
      </xdr:nvSpPr>
      <xdr:spPr>
        <a:xfrm>
          <a:off x="9972675" y="847725"/>
          <a:ext cx="13716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C6C23ED3-B363-4238-AECE-B1B47CBBBE37}"/>
            </a:ext>
          </a:extLst>
        </xdr:cNvPr>
        <xdr:cNvSpPr/>
      </xdr:nvSpPr>
      <xdr:spPr>
        <a:xfrm>
          <a:off x="10210800" y="914400"/>
          <a:ext cx="13049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B7BA83B-801B-4397-9D02-299552109320}"/>
            </a:ext>
          </a:extLst>
        </xdr:cNvPr>
        <xdr:cNvSpPr/>
      </xdr:nvSpPr>
      <xdr:spPr>
        <a:xfrm>
          <a:off x="10210800" y="1162050"/>
          <a:ext cx="13049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92714B-0389-4732-9EE6-D096A2B52D42}"/>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543726C-9D2F-43E9-9F4C-5AA4FA8D3236}"/>
            </a:ext>
          </a:extLst>
        </xdr:cNvPr>
        <xdr:cNvCxnSpPr/>
      </xdr:nvCxnSpPr>
      <xdr:spPr>
        <a:xfrm flipH="1">
          <a:off x="10048875" y="10191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616791BC-BB9F-4176-82D7-43C099A13C88}"/>
            </a:ext>
          </a:extLst>
        </xdr:cNvPr>
        <xdr:cNvSpPr/>
      </xdr:nvSpPr>
      <xdr:spPr>
        <a:xfrm>
          <a:off x="10102850" y="981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DB879D66-366D-403F-B2B3-7BA844469091}"/>
            </a:ext>
          </a:extLst>
        </xdr:cNvPr>
        <xdr:cNvSpPr/>
      </xdr:nvSpPr>
      <xdr:spPr>
        <a:xfrm>
          <a:off x="10102850" y="12287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1A0AC8F-CAEA-431E-BDCC-F9B23A5C45E7}"/>
            </a:ext>
          </a:extLst>
        </xdr:cNvPr>
        <xdr:cNvCxnSpPr/>
      </xdr:nvCxnSpPr>
      <xdr:spPr>
        <a:xfrm>
          <a:off x="10133330"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F3CF7D2-5606-4F9C-9606-FEAA210EDA6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AE32FD0-F502-4419-B304-98A887495E95}"/>
            </a:ext>
          </a:extLst>
        </xdr:cNvPr>
        <xdr:cNvCxnSpPr/>
      </xdr:nvCxnSpPr>
      <xdr:spPr>
        <a:xfrm flipV="1">
          <a:off x="10133330"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887E71-440F-4BBC-98CD-3B9B7F0607D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B2254514-3F51-4B21-BBB8-1B0B0AC91FB6}"/>
            </a:ext>
          </a:extLst>
        </xdr:cNvPr>
        <xdr:cNvSpPr txBox="1"/>
      </xdr:nvSpPr>
      <xdr:spPr>
        <a:xfrm>
          <a:off x="638175" y="27146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A8A2AEB-2ECF-4F22-A167-9C349F25D671}"/>
            </a:ext>
          </a:extLst>
        </xdr:cNvPr>
        <xdr:cNvSpPr txBox="1"/>
      </xdr:nvSpPr>
      <xdr:spPr>
        <a:xfrm>
          <a:off x="638175"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41169074-3B9A-4C33-AEAD-005FE3CB53D0}"/>
            </a:ext>
          </a:extLst>
        </xdr:cNvPr>
        <xdr:cNvSpPr txBox="1"/>
      </xdr:nvSpPr>
      <xdr:spPr>
        <a:xfrm>
          <a:off x="638175" y="33147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C058E6D-DFAB-4BB4-9B8C-8AC50FD1A9EF}"/>
            </a:ext>
          </a:extLst>
        </xdr:cNvPr>
        <xdr:cNvSpPr/>
      </xdr:nvSpPr>
      <xdr:spPr>
        <a:xfrm>
          <a:off x="6858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D1D1A586-8CBC-4F11-B83E-2E78F3128FD5}"/>
            </a:ext>
          </a:extLst>
        </xdr:cNvPr>
        <xdr:cNvSpPr/>
      </xdr:nvSpPr>
      <xdr:spPr>
        <a:xfrm>
          <a:off x="80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4917442-899F-4FF0-8F10-8456163BF03B}"/>
            </a:ext>
          </a:extLst>
        </xdr:cNvPr>
        <xdr:cNvSpPr/>
      </xdr:nvSpPr>
      <xdr:spPr>
        <a:xfrm>
          <a:off x="80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81A5C71F-8184-452A-9EB1-98AC91465B6D}"/>
            </a:ext>
          </a:extLst>
        </xdr:cNvPr>
        <xdr:cNvSpPr/>
      </xdr:nvSpPr>
      <xdr:spPr>
        <a:xfrm>
          <a:off x="17145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37DDA70A-6056-43A6-A537-9D0CD7EEABAD}"/>
            </a:ext>
          </a:extLst>
        </xdr:cNvPr>
        <xdr:cNvSpPr/>
      </xdr:nvSpPr>
      <xdr:spPr>
        <a:xfrm>
          <a:off x="17145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2ABB5B38-0E61-4E51-96D4-6DCF52E1EED7}"/>
            </a:ext>
          </a:extLst>
        </xdr:cNvPr>
        <xdr:cNvSpPr/>
      </xdr:nvSpPr>
      <xdr:spPr>
        <a:xfrm>
          <a:off x="27432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647F29C-0B9B-4297-B42B-B49DF4426D63}"/>
            </a:ext>
          </a:extLst>
        </xdr:cNvPr>
        <xdr:cNvSpPr/>
      </xdr:nvSpPr>
      <xdr:spPr>
        <a:xfrm>
          <a:off x="27432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F1AEB584-510C-4F56-A46C-741EB9BE8BCD}"/>
            </a:ext>
          </a:extLst>
        </xdr:cNvPr>
        <xdr:cNvSpPr/>
      </xdr:nvSpPr>
      <xdr:spPr>
        <a:xfrm>
          <a:off x="6858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200B3B4-79DD-43A8-B0C5-7849F34EC548}"/>
            </a:ext>
          </a:extLst>
        </xdr:cNvPr>
        <xdr:cNvSpPr txBox="1"/>
      </xdr:nvSpPr>
      <xdr:spPr>
        <a:xfrm>
          <a:off x="6667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148F81C1-4147-44AB-BA46-B118B9501B1D}"/>
            </a:ext>
          </a:extLst>
        </xdr:cNvPr>
        <xdr:cNvCxnSpPr/>
      </xdr:nvCxnSpPr>
      <xdr:spPr>
        <a:xfrm>
          <a:off x="6858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33757AF2-6BC2-4DC3-9710-74419A3FB38B}"/>
            </a:ext>
          </a:extLst>
        </xdr:cNvPr>
        <xdr:cNvSpPr txBox="1"/>
      </xdr:nvSpPr>
      <xdr:spPr>
        <a:xfrm>
          <a:off x="211651" y="65983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3F333CB2-A73C-483D-A1D4-263CD7941E40}"/>
            </a:ext>
          </a:extLst>
        </xdr:cNvPr>
        <xdr:cNvCxnSpPr/>
      </xdr:nvCxnSpPr>
      <xdr:spPr>
        <a:xfrm>
          <a:off x="685800" y="6372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F9903A68-56CD-406E-90E1-4FFA8E36A216}"/>
            </a:ext>
          </a:extLst>
        </xdr:cNvPr>
        <xdr:cNvSpPr txBox="1"/>
      </xdr:nvSpPr>
      <xdr:spPr>
        <a:xfrm>
          <a:off x="211651" y="6236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26C3CE87-1FB8-41E1-B8E6-FF79EBA8F313}"/>
            </a:ext>
          </a:extLst>
        </xdr:cNvPr>
        <xdr:cNvCxnSpPr/>
      </xdr:nvCxnSpPr>
      <xdr:spPr>
        <a:xfrm>
          <a:off x="685800" y="6010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F28544C1-8CDA-4654-A685-636677F6BC57}"/>
            </a:ext>
          </a:extLst>
        </xdr:cNvPr>
        <xdr:cNvSpPr txBox="1"/>
      </xdr:nvSpPr>
      <xdr:spPr>
        <a:xfrm>
          <a:off x="211651" y="5874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CD0FF3DF-9896-4748-9FE9-5BACB37CE8EC}"/>
            </a:ext>
          </a:extLst>
        </xdr:cNvPr>
        <xdr:cNvCxnSpPr/>
      </xdr:nvCxnSpPr>
      <xdr:spPr>
        <a:xfrm>
          <a:off x="685800" y="5657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705552CE-EC13-4DA6-AC38-61969C0A4FED}"/>
            </a:ext>
          </a:extLst>
        </xdr:cNvPr>
        <xdr:cNvSpPr txBox="1"/>
      </xdr:nvSpPr>
      <xdr:spPr>
        <a:xfrm>
          <a:off x="163406" y="5512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85C84811-688A-43A2-B9CE-BA501CC41C29}"/>
            </a:ext>
          </a:extLst>
        </xdr:cNvPr>
        <xdr:cNvCxnSpPr/>
      </xdr:nvCxnSpPr>
      <xdr:spPr>
        <a:xfrm>
          <a:off x="685800" y="529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6D8118DF-EF55-4E06-9703-39733F368B2E}"/>
            </a:ext>
          </a:extLst>
        </xdr:cNvPr>
        <xdr:cNvSpPr txBox="1"/>
      </xdr:nvSpPr>
      <xdr:spPr>
        <a:xfrm>
          <a:off x="163406" y="516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6D42624D-55D1-47A7-9B0D-4279F67719B0}"/>
            </a:ext>
          </a:extLst>
        </xdr:cNvPr>
        <xdr:cNvCxnSpPr/>
      </xdr:nvCxnSpPr>
      <xdr:spPr>
        <a:xfrm>
          <a:off x="685800" y="493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B9666E9A-2165-48A8-A7DB-2E1B6FFF935A}"/>
            </a:ext>
          </a:extLst>
        </xdr:cNvPr>
        <xdr:cNvSpPr txBox="1"/>
      </xdr:nvSpPr>
      <xdr:spPr>
        <a:xfrm>
          <a:off x="163406" y="4798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E4E5608-A2A6-4F8A-9D00-17CB3B101ABD}"/>
            </a:ext>
          </a:extLst>
        </xdr:cNvPr>
        <xdr:cNvCxnSpPr/>
      </xdr:nvCxnSpPr>
      <xdr:spPr>
        <a:xfrm>
          <a:off x="6858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DD93A719-17D0-42AF-9574-FF089956BCC8}"/>
            </a:ext>
          </a:extLst>
        </xdr:cNvPr>
        <xdr:cNvSpPr txBox="1"/>
      </xdr:nvSpPr>
      <xdr:spPr>
        <a:xfrm>
          <a:off x="163406"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204E285F-69F1-45D0-89BE-8ACA54DC6D95}"/>
            </a:ext>
          </a:extLst>
        </xdr:cNvPr>
        <xdr:cNvSpPr/>
      </xdr:nvSpPr>
      <xdr:spPr>
        <a:xfrm>
          <a:off x="6858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6AEDC6F0-53BE-4493-BDCD-6DAF8B9A7DC6}"/>
            </a:ext>
          </a:extLst>
        </xdr:cNvPr>
        <xdr:cNvCxnSpPr/>
      </xdr:nvCxnSpPr>
      <xdr:spPr>
        <a:xfrm flipV="1">
          <a:off x="4179570" y="5074272"/>
          <a:ext cx="1270" cy="1346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30666B9B-A692-4179-A5CB-F3C418C4155A}"/>
            </a:ext>
          </a:extLst>
        </xdr:cNvPr>
        <xdr:cNvSpPr txBox="1"/>
      </xdr:nvSpPr>
      <xdr:spPr>
        <a:xfrm>
          <a:off x="4229100" y="642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FD09F90F-A8F4-47E3-88AF-5CD222A96E7F}"/>
            </a:ext>
          </a:extLst>
        </xdr:cNvPr>
        <xdr:cNvCxnSpPr/>
      </xdr:nvCxnSpPr>
      <xdr:spPr>
        <a:xfrm>
          <a:off x="4105275" y="64207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CD748723-E6AE-4427-AFE3-F9D7F46A1BB0}"/>
            </a:ext>
          </a:extLst>
        </xdr:cNvPr>
        <xdr:cNvSpPr txBox="1"/>
      </xdr:nvSpPr>
      <xdr:spPr>
        <a:xfrm>
          <a:off x="4229100" y="4868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79396EE5-C4C4-464C-82C5-81722766509E}"/>
            </a:ext>
          </a:extLst>
        </xdr:cNvPr>
        <xdr:cNvCxnSpPr/>
      </xdr:nvCxnSpPr>
      <xdr:spPr>
        <a:xfrm>
          <a:off x="4105275" y="50742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8268</xdr:rowOff>
    </xdr:from>
    <xdr:to>
      <xdr:col>24</xdr:col>
      <xdr:colOff>63500</xdr:colOff>
      <xdr:row>36</xdr:row>
      <xdr:rowOff>20472</xdr:rowOff>
    </xdr:to>
    <xdr:cxnSp macro="">
      <xdr:nvCxnSpPr>
        <xdr:cNvPr id="61" name="直線コネクタ 60">
          <a:extLst>
            <a:ext uri="{FF2B5EF4-FFF2-40B4-BE49-F238E27FC236}">
              <a16:creationId xmlns:a16="http://schemas.microsoft.com/office/drawing/2014/main" id="{046BCDF6-81CA-4A27-AC81-8C5F6984752D}"/>
            </a:ext>
          </a:extLst>
        </xdr:cNvPr>
        <xdr:cNvCxnSpPr/>
      </xdr:nvCxnSpPr>
      <xdr:spPr>
        <a:xfrm flipV="1">
          <a:off x="3429000" y="5850268"/>
          <a:ext cx="752475" cy="9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ADF977FD-A931-4921-8DDC-97C952F6A455}"/>
            </a:ext>
          </a:extLst>
        </xdr:cNvPr>
        <xdr:cNvSpPr txBox="1"/>
      </xdr:nvSpPr>
      <xdr:spPr>
        <a:xfrm>
          <a:off x="4229100" y="58661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784B7720-2F41-4D8C-BAD7-B4C03907616D}"/>
            </a:ext>
          </a:extLst>
        </xdr:cNvPr>
        <xdr:cNvSpPr/>
      </xdr:nvSpPr>
      <xdr:spPr>
        <a:xfrm>
          <a:off x="4124325" y="588773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20472</xdr:rowOff>
    </xdr:from>
    <xdr:to>
      <xdr:col>19</xdr:col>
      <xdr:colOff>177800</xdr:colOff>
      <xdr:row>36</xdr:row>
      <xdr:rowOff>58026</xdr:rowOff>
    </xdr:to>
    <xdr:cxnSp macro="">
      <xdr:nvCxnSpPr>
        <xdr:cNvPr id="64" name="直線コネクタ 63">
          <a:extLst>
            <a:ext uri="{FF2B5EF4-FFF2-40B4-BE49-F238E27FC236}">
              <a16:creationId xmlns:a16="http://schemas.microsoft.com/office/drawing/2014/main" id="{C28F8A36-EB0F-4B74-918C-203C010CBFE6}"/>
            </a:ext>
          </a:extLst>
        </xdr:cNvPr>
        <xdr:cNvCxnSpPr/>
      </xdr:nvCxnSpPr>
      <xdr:spPr>
        <a:xfrm flipV="1">
          <a:off x="2619375" y="5859297"/>
          <a:ext cx="809625" cy="3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53312547-FEA8-4E60-B3F0-F2AC28AACF6F}"/>
            </a:ext>
          </a:extLst>
        </xdr:cNvPr>
        <xdr:cNvSpPr/>
      </xdr:nvSpPr>
      <xdr:spPr>
        <a:xfrm>
          <a:off x="3381375" y="598222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3F80867C-368A-4366-BAB0-FD6F19C96782}"/>
            </a:ext>
          </a:extLst>
        </xdr:cNvPr>
        <xdr:cNvSpPr txBox="1"/>
      </xdr:nvSpPr>
      <xdr:spPr>
        <a:xfrm>
          <a:off x="3190386" y="6065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58026</xdr:rowOff>
    </xdr:from>
    <xdr:to>
      <xdr:col>15</xdr:col>
      <xdr:colOff>50800</xdr:colOff>
      <xdr:row>36</xdr:row>
      <xdr:rowOff>78778</xdr:rowOff>
    </xdr:to>
    <xdr:cxnSp macro="">
      <xdr:nvCxnSpPr>
        <xdr:cNvPr id="67" name="直線コネクタ 66">
          <a:extLst>
            <a:ext uri="{FF2B5EF4-FFF2-40B4-BE49-F238E27FC236}">
              <a16:creationId xmlns:a16="http://schemas.microsoft.com/office/drawing/2014/main" id="{A2C36430-ECB3-4025-9E2A-312A81E43BB8}"/>
            </a:ext>
          </a:extLst>
        </xdr:cNvPr>
        <xdr:cNvCxnSpPr/>
      </xdr:nvCxnSpPr>
      <xdr:spPr>
        <a:xfrm flipV="1">
          <a:off x="1828800" y="5896851"/>
          <a:ext cx="790575" cy="2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8472BEC5-913F-4016-B1C1-D307DE1AA7E1}"/>
            </a:ext>
          </a:extLst>
        </xdr:cNvPr>
        <xdr:cNvSpPr/>
      </xdr:nvSpPr>
      <xdr:spPr>
        <a:xfrm>
          <a:off x="2571750" y="600259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570B3F4D-E9EE-460F-91AA-CA93E526463F}"/>
            </a:ext>
          </a:extLst>
        </xdr:cNvPr>
        <xdr:cNvSpPr txBox="1"/>
      </xdr:nvSpPr>
      <xdr:spPr>
        <a:xfrm>
          <a:off x="2390286" y="608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78778</xdr:rowOff>
    </xdr:from>
    <xdr:to>
      <xdr:col>10</xdr:col>
      <xdr:colOff>114300</xdr:colOff>
      <xdr:row>36</xdr:row>
      <xdr:rowOff>79083</xdr:rowOff>
    </xdr:to>
    <xdr:cxnSp macro="">
      <xdr:nvCxnSpPr>
        <xdr:cNvPr id="70" name="直線コネクタ 69">
          <a:extLst>
            <a:ext uri="{FF2B5EF4-FFF2-40B4-BE49-F238E27FC236}">
              <a16:creationId xmlns:a16="http://schemas.microsoft.com/office/drawing/2014/main" id="{86B7F9C5-30E5-404E-B9A7-D2BADC4BC946}"/>
            </a:ext>
          </a:extLst>
        </xdr:cNvPr>
        <xdr:cNvCxnSpPr/>
      </xdr:nvCxnSpPr>
      <xdr:spPr>
        <a:xfrm flipV="1">
          <a:off x="1028700" y="5917603"/>
          <a:ext cx="8001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2DF219-C1EF-4BED-9AE2-75D2ACF97AF3}"/>
            </a:ext>
          </a:extLst>
        </xdr:cNvPr>
        <xdr:cNvSpPr/>
      </xdr:nvSpPr>
      <xdr:spPr>
        <a:xfrm>
          <a:off x="1781175" y="60077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CA5CBB62-BD2E-46EE-BE9D-FB3A8CDBB09B}"/>
            </a:ext>
          </a:extLst>
        </xdr:cNvPr>
        <xdr:cNvSpPr txBox="1"/>
      </xdr:nvSpPr>
      <xdr:spPr>
        <a:xfrm>
          <a:off x="1580661" y="6106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535547EC-7A49-4883-AD93-C923F406C30E}"/>
            </a:ext>
          </a:extLst>
        </xdr:cNvPr>
        <xdr:cNvSpPr/>
      </xdr:nvSpPr>
      <xdr:spPr>
        <a:xfrm>
          <a:off x="981075" y="6064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a:extLst>
            <a:ext uri="{FF2B5EF4-FFF2-40B4-BE49-F238E27FC236}">
              <a16:creationId xmlns:a16="http://schemas.microsoft.com/office/drawing/2014/main" id="{4C4E3A94-06B4-490F-B1D1-EB239D7B29DF}"/>
            </a:ext>
          </a:extLst>
        </xdr:cNvPr>
        <xdr:cNvSpPr txBox="1"/>
      </xdr:nvSpPr>
      <xdr:spPr>
        <a:xfrm>
          <a:off x="790086" y="616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DB370EA0-5BE7-4A6E-B78B-6C9105B1D0C8}"/>
            </a:ext>
          </a:extLst>
        </xdr:cNvPr>
        <xdr:cNvSpPr txBox="1"/>
      </xdr:nvSpPr>
      <xdr:spPr>
        <a:xfrm>
          <a:off x="40100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6D292D20-A6BE-4632-A414-F90395F5C460}"/>
            </a:ext>
          </a:extLst>
        </xdr:cNvPr>
        <xdr:cNvSpPr txBox="1"/>
      </xdr:nvSpPr>
      <xdr:spPr>
        <a:xfrm>
          <a:off x="32575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52EA9A3A-06FE-4C06-8B71-B7986D3BADC3}"/>
            </a:ext>
          </a:extLst>
        </xdr:cNvPr>
        <xdr:cNvSpPr txBox="1"/>
      </xdr:nvSpPr>
      <xdr:spPr>
        <a:xfrm>
          <a:off x="24479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C3B23E9-D349-4021-8158-E2747949EE76}"/>
            </a:ext>
          </a:extLst>
        </xdr:cNvPr>
        <xdr:cNvSpPr txBox="1"/>
      </xdr:nvSpPr>
      <xdr:spPr>
        <a:xfrm>
          <a:off x="1657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6708AC47-CB23-4C77-B687-40275BEF44B6}"/>
            </a:ext>
          </a:extLst>
        </xdr:cNvPr>
        <xdr:cNvSpPr txBox="1"/>
      </xdr:nvSpPr>
      <xdr:spPr>
        <a:xfrm>
          <a:off x="857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128918</xdr:rowOff>
    </xdr:from>
    <xdr:to>
      <xdr:col>24</xdr:col>
      <xdr:colOff>114300</xdr:colOff>
      <xdr:row>36</xdr:row>
      <xdr:rowOff>59068</xdr:rowOff>
    </xdr:to>
    <xdr:sp macro="" textlink="">
      <xdr:nvSpPr>
        <xdr:cNvPr id="80" name="楕円 79">
          <a:extLst>
            <a:ext uri="{FF2B5EF4-FFF2-40B4-BE49-F238E27FC236}">
              <a16:creationId xmlns:a16="http://schemas.microsoft.com/office/drawing/2014/main" id="{DA18153C-0571-46FB-91AE-78DFFB97DFAD}"/>
            </a:ext>
          </a:extLst>
        </xdr:cNvPr>
        <xdr:cNvSpPr/>
      </xdr:nvSpPr>
      <xdr:spPr>
        <a:xfrm>
          <a:off x="4124325" y="58026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151795</xdr:rowOff>
    </xdr:from>
    <xdr:ext cx="599010" cy="259045"/>
    <xdr:sp macro="" textlink="">
      <xdr:nvSpPr>
        <xdr:cNvPr id="81" name="人件費該当値テキスト">
          <a:extLst>
            <a:ext uri="{FF2B5EF4-FFF2-40B4-BE49-F238E27FC236}">
              <a16:creationId xmlns:a16="http://schemas.microsoft.com/office/drawing/2014/main" id="{070AEB38-1BAD-4D15-9BA4-72B0B4C7ABED}"/>
            </a:ext>
          </a:extLst>
        </xdr:cNvPr>
        <xdr:cNvSpPr txBox="1"/>
      </xdr:nvSpPr>
      <xdr:spPr>
        <a:xfrm>
          <a:off x="4229100" y="5666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141122</xdr:rowOff>
    </xdr:from>
    <xdr:to>
      <xdr:col>20</xdr:col>
      <xdr:colOff>38100</xdr:colOff>
      <xdr:row>36</xdr:row>
      <xdr:rowOff>71272</xdr:rowOff>
    </xdr:to>
    <xdr:sp macro="" textlink="">
      <xdr:nvSpPr>
        <xdr:cNvPr id="82" name="楕円 81">
          <a:extLst>
            <a:ext uri="{FF2B5EF4-FFF2-40B4-BE49-F238E27FC236}">
              <a16:creationId xmlns:a16="http://schemas.microsoft.com/office/drawing/2014/main" id="{3E06D86D-BEB1-4878-B2E8-4FC005E215EC}"/>
            </a:ext>
          </a:extLst>
        </xdr:cNvPr>
        <xdr:cNvSpPr/>
      </xdr:nvSpPr>
      <xdr:spPr>
        <a:xfrm>
          <a:off x="3381375" y="582119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87799</xdr:rowOff>
    </xdr:from>
    <xdr:ext cx="599010" cy="259045"/>
    <xdr:sp macro="" textlink="">
      <xdr:nvSpPr>
        <xdr:cNvPr id="83" name="テキスト ボックス 82">
          <a:extLst>
            <a:ext uri="{FF2B5EF4-FFF2-40B4-BE49-F238E27FC236}">
              <a16:creationId xmlns:a16="http://schemas.microsoft.com/office/drawing/2014/main" id="{D2B4282D-74D6-463C-894F-AE27A3AEDB59}"/>
            </a:ext>
          </a:extLst>
        </xdr:cNvPr>
        <xdr:cNvSpPr txBox="1"/>
      </xdr:nvSpPr>
      <xdr:spPr>
        <a:xfrm>
          <a:off x="3151720" y="5599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7226</xdr:rowOff>
    </xdr:from>
    <xdr:to>
      <xdr:col>15</xdr:col>
      <xdr:colOff>101600</xdr:colOff>
      <xdr:row>36</xdr:row>
      <xdr:rowOff>108826</xdr:rowOff>
    </xdr:to>
    <xdr:sp macro="" textlink="">
      <xdr:nvSpPr>
        <xdr:cNvPr id="84" name="楕円 83">
          <a:extLst>
            <a:ext uri="{FF2B5EF4-FFF2-40B4-BE49-F238E27FC236}">
              <a16:creationId xmlns:a16="http://schemas.microsoft.com/office/drawing/2014/main" id="{2B408F21-8D2F-4B1A-BFB1-1D7883746989}"/>
            </a:ext>
          </a:extLst>
        </xdr:cNvPr>
        <xdr:cNvSpPr/>
      </xdr:nvSpPr>
      <xdr:spPr>
        <a:xfrm>
          <a:off x="2571750" y="58492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125353</xdr:rowOff>
    </xdr:from>
    <xdr:ext cx="534377" cy="259045"/>
    <xdr:sp macro="" textlink="">
      <xdr:nvSpPr>
        <xdr:cNvPr id="85" name="テキスト ボックス 84">
          <a:extLst>
            <a:ext uri="{FF2B5EF4-FFF2-40B4-BE49-F238E27FC236}">
              <a16:creationId xmlns:a16="http://schemas.microsoft.com/office/drawing/2014/main" id="{C4CBE3D7-3617-4CC5-9F67-D436E4B95507}"/>
            </a:ext>
          </a:extLst>
        </xdr:cNvPr>
        <xdr:cNvSpPr txBox="1"/>
      </xdr:nvSpPr>
      <xdr:spPr>
        <a:xfrm>
          <a:off x="2390286" y="563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27978</xdr:rowOff>
    </xdr:from>
    <xdr:to>
      <xdr:col>10</xdr:col>
      <xdr:colOff>165100</xdr:colOff>
      <xdr:row>36</xdr:row>
      <xdr:rowOff>129578</xdr:rowOff>
    </xdr:to>
    <xdr:sp macro="" textlink="">
      <xdr:nvSpPr>
        <xdr:cNvPr id="86" name="楕円 85">
          <a:extLst>
            <a:ext uri="{FF2B5EF4-FFF2-40B4-BE49-F238E27FC236}">
              <a16:creationId xmlns:a16="http://schemas.microsoft.com/office/drawing/2014/main" id="{28DBD082-CCEA-4015-B181-E98B51FECDCA}"/>
            </a:ext>
          </a:extLst>
        </xdr:cNvPr>
        <xdr:cNvSpPr/>
      </xdr:nvSpPr>
      <xdr:spPr>
        <a:xfrm>
          <a:off x="1781175" y="58699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146105</xdr:rowOff>
    </xdr:from>
    <xdr:ext cx="534377" cy="259045"/>
    <xdr:sp macro="" textlink="">
      <xdr:nvSpPr>
        <xdr:cNvPr id="87" name="テキスト ボックス 86">
          <a:extLst>
            <a:ext uri="{FF2B5EF4-FFF2-40B4-BE49-F238E27FC236}">
              <a16:creationId xmlns:a16="http://schemas.microsoft.com/office/drawing/2014/main" id="{9582DBFD-F478-463E-9E88-5BF8A75D5835}"/>
            </a:ext>
          </a:extLst>
        </xdr:cNvPr>
        <xdr:cNvSpPr txBox="1"/>
      </xdr:nvSpPr>
      <xdr:spPr>
        <a:xfrm>
          <a:off x="1580661" y="565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28283</xdr:rowOff>
    </xdr:from>
    <xdr:to>
      <xdr:col>6</xdr:col>
      <xdr:colOff>38100</xdr:colOff>
      <xdr:row>36</xdr:row>
      <xdr:rowOff>129883</xdr:rowOff>
    </xdr:to>
    <xdr:sp macro="" textlink="">
      <xdr:nvSpPr>
        <xdr:cNvPr id="88" name="楕円 87">
          <a:extLst>
            <a:ext uri="{FF2B5EF4-FFF2-40B4-BE49-F238E27FC236}">
              <a16:creationId xmlns:a16="http://schemas.microsoft.com/office/drawing/2014/main" id="{51D50899-1000-424E-9C3A-AE1DAC6A5C88}"/>
            </a:ext>
          </a:extLst>
        </xdr:cNvPr>
        <xdr:cNvSpPr/>
      </xdr:nvSpPr>
      <xdr:spPr>
        <a:xfrm>
          <a:off x="981075" y="58702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146410</xdr:rowOff>
    </xdr:from>
    <xdr:ext cx="534377" cy="259045"/>
    <xdr:sp macro="" textlink="">
      <xdr:nvSpPr>
        <xdr:cNvPr id="89" name="テキスト ボックス 88">
          <a:extLst>
            <a:ext uri="{FF2B5EF4-FFF2-40B4-BE49-F238E27FC236}">
              <a16:creationId xmlns:a16="http://schemas.microsoft.com/office/drawing/2014/main" id="{D0CC9AD7-0B61-4A11-A6FB-3661825E837F}"/>
            </a:ext>
          </a:extLst>
        </xdr:cNvPr>
        <xdr:cNvSpPr txBox="1"/>
      </xdr:nvSpPr>
      <xdr:spPr>
        <a:xfrm>
          <a:off x="790086" y="565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7011F9AD-C034-4B1B-9C33-006E86971676}"/>
            </a:ext>
          </a:extLst>
        </xdr:cNvPr>
        <xdr:cNvSpPr/>
      </xdr:nvSpPr>
      <xdr:spPr>
        <a:xfrm>
          <a:off x="6858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5E108D7E-23F5-41C2-8AE9-E7DD090F14A9}"/>
            </a:ext>
          </a:extLst>
        </xdr:cNvPr>
        <xdr:cNvSpPr/>
      </xdr:nvSpPr>
      <xdr:spPr>
        <a:xfrm>
          <a:off x="80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E19EB666-7AEA-4126-874E-042362FB048F}"/>
            </a:ext>
          </a:extLst>
        </xdr:cNvPr>
        <xdr:cNvSpPr/>
      </xdr:nvSpPr>
      <xdr:spPr>
        <a:xfrm>
          <a:off x="80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EBDB5AE-5DFD-4AF1-8209-D1F0A43A1718}"/>
            </a:ext>
          </a:extLst>
        </xdr:cNvPr>
        <xdr:cNvSpPr/>
      </xdr:nvSpPr>
      <xdr:spPr>
        <a:xfrm>
          <a:off x="17145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6F7A8178-3C40-4FD6-A730-EC432F822B9D}"/>
            </a:ext>
          </a:extLst>
        </xdr:cNvPr>
        <xdr:cNvSpPr/>
      </xdr:nvSpPr>
      <xdr:spPr>
        <a:xfrm>
          <a:off x="17145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1C24EE2-3331-4C02-AD1F-B4C9FB38A73D}"/>
            </a:ext>
          </a:extLst>
        </xdr:cNvPr>
        <xdr:cNvSpPr/>
      </xdr:nvSpPr>
      <xdr:spPr>
        <a:xfrm>
          <a:off x="27432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7CDA6302-506B-41AC-AA64-B0E260C3A561}"/>
            </a:ext>
          </a:extLst>
        </xdr:cNvPr>
        <xdr:cNvSpPr/>
      </xdr:nvSpPr>
      <xdr:spPr>
        <a:xfrm>
          <a:off x="27432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BC63EC9D-15E9-4520-9F03-D9FAE8F58848}"/>
            </a:ext>
          </a:extLst>
        </xdr:cNvPr>
        <xdr:cNvSpPr/>
      </xdr:nvSpPr>
      <xdr:spPr>
        <a:xfrm>
          <a:off x="6858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6E2DA479-3E46-49FA-9E31-73F43C3B8566}"/>
            </a:ext>
          </a:extLst>
        </xdr:cNvPr>
        <xdr:cNvSpPr txBox="1"/>
      </xdr:nvSpPr>
      <xdr:spPr>
        <a:xfrm>
          <a:off x="6667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2BD8A5E2-937A-409A-81CD-07D2AC9DAC7D}"/>
            </a:ext>
          </a:extLst>
        </xdr:cNvPr>
        <xdr:cNvCxnSpPr/>
      </xdr:nvCxnSpPr>
      <xdr:spPr>
        <a:xfrm>
          <a:off x="6858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9A224F09-044D-434D-827D-C6F2D818A678}"/>
            </a:ext>
          </a:extLst>
        </xdr:cNvPr>
        <xdr:cNvSpPr txBox="1"/>
      </xdr:nvSpPr>
      <xdr:spPr>
        <a:xfrm>
          <a:off x="475114" y="98368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88311687-4A57-47CE-9265-3E247935C847}"/>
            </a:ext>
          </a:extLst>
        </xdr:cNvPr>
        <xdr:cNvCxnSpPr/>
      </xdr:nvCxnSpPr>
      <xdr:spPr>
        <a:xfrm>
          <a:off x="685800" y="9610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8CD8131-A7DA-448C-A31E-58EA0867D1D6}"/>
            </a:ext>
          </a:extLst>
        </xdr:cNvPr>
        <xdr:cNvSpPr txBox="1"/>
      </xdr:nvSpPr>
      <xdr:spPr>
        <a:xfrm>
          <a:off x="211651" y="94748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D62DCDE9-8AD3-4AE0-9CC2-93097F19CDB5}"/>
            </a:ext>
          </a:extLst>
        </xdr:cNvPr>
        <xdr:cNvCxnSpPr/>
      </xdr:nvCxnSpPr>
      <xdr:spPr>
        <a:xfrm>
          <a:off x="685800" y="9248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D8093008-45C5-4DF6-BAEF-24A2D419531C}"/>
            </a:ext>
          </a:extLst>
        </xdr:cNvPr>
        <xdr:cNvSpPr txBox="1"/>
      </xdr:nvSpPr>
      <xdr:spPr>
        <a:xfrm>
          <a:off x="211651" y="9112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D9D6C519-5885-4CD3-BCF8-E1C5ED298AFD}"/>
            </a:ext>
          </a:extLst>
        </xdr:cNvPr>
        <xdr:cNvCxnSpPr/>
      </xdr:nvCxnSpPr>
      <xdr:spPr>
        <a:xfrm>
          <a:off x="685800" y="8896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1A3FB143-D506-4AB9-A88F-790E330ADAC3}"/>
            </a:ext>
          </a:extLst>
        </xdr:cNvPr>
        <xdr:cNvSpPr txBox="1"/>
      </xdr:nvSpPr>
      <xdr:spPr>
        <a:xfrm>
          <a:off x="211651" y="8750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ACA53F52-3724-44B7-915C-35741D05273A}"/>
            </a:ext>
          </a:extLst>
        </xdr:cNvPr>
        <xdr:cNvCxnSpPr/>
      </xdr:nvCxnSpPr>
      <xdr:spPr>
        <a:xfrm>
          <a:off x="685800" y="8534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4306052F-E90C-474C-BCF8-75468552F7BA}"/>
            </a:ext>
          </a:extLst>
        </xdr:cNvPr>
        <xdr:cNvSpPr txBox="1"/>
      </xdr:nvSpPr>
      <xdr:spPr>
        <a:xfrm>
          <a:off x="163406"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2183C772-77F6-4D40-AEA0-CA5BAD461908}"/>
            </a:ext>
          </a:extLst>
        </xdr:cNvPr>
        <xdr:cNvCxnSpPr/>
      </xdr:nvCxnSpPr>
      <xdr:spPr>
        <a:xfrm>
          <a:off x="685800" y="817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79F9F7A4-9829-4323-83AA-4FD02B889AB3}"/>
            </a:ext>
          </a:extLst>
        </xdr:cNvPr>
        <xdr:cNvSpPr txBox="1"/>
      </xdr:nvSpPr>
      <xdr:spPr>
        <a:xfrm>
          <a:off x="163406"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72A35DEA-EB55-4209-BD44-D4D883C5C174}"/>
            </a:ext>
          </a:extLst>
        </xdr:cNvPr>
        <xdr:cNvCxnSpPr/>
      </xdr:nvCxnSpPr>
      <xdr:spPr>
        <a:xfrm>
          <a:off x="6858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118AC326-32E0-4BA1-A6A4-E25BD92947DA}"/>
            </a:ext>
          </a:extLst>
        </xdr:cNvPr>
        <xdr:cNvSpPr txBox="1"/>
      </xdr:nvSpPr>
      <xdr:spPr>
        <a:xfrm>
          <a:off x="1634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1B1981D1-614E-43C7-8F71-107FB2F21BCB}"/>
            </a:ext>
          </a:extLst>
        </xdr:cNvPr>
        <xdr:cNvSpPr/>
      </xdr:nvSpPr>
      <xdr:spPr>
        <a:xfrm>
          <a:off x="6858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155296</xdr:rowOff>
    </xdr:from>
    <xdr:to>
      <xdr:col>24</xdr:col>
      <xdr:colOff>62865</xdr:colOff>
      <xdr:row>57</xdr:row>
      <xdr:rowOff>89471</xdr:rowOff>
    </xdr:to>
    <xdr:cxnSp macro="">
      <xdr:nvCxnSpPr>
        <xdr:cNvPr id="114" name="直線コネクタ 113">
          <a:extLst>
            <a:ext uri="{FF2B5EF4-FFF2-40B4-BE49-F238E27FC236}">
              <a16:creationId xmlns:a16="http://schemas.microsoft.com/office/drawing/2014/main" id="{3C735E0B-DFE5-4E26-A07C-7A13DF81E298}"/>
            </a:ext>
          </a:extLst>
        </xdr:cNvPr>
        <xdr:cNvCxnSpPr/>
      </xdr:nvCxnSpPr>
      <xdr:spPr>
        <a:xfrm flipV="1">
          <a:off x="4179570" y="8099146"/>
          <a:ext cx="1270" cy="122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93298</xdr:rowOff>
    </xdr:from>
    <xdr:ext cx="534377" cy="259045"/>
    <xdr:sp macro="" textlink="">
      <xdr:nvSpPr>
        <xdr:cNvPr id="115" name="物件費最小値テキスト">
          <a:extLst>
            <a:ext uri="{FF2B5EF4-FFF2-40B4-BE49-F238E27FC236}">
              <a16:creationId xmlns:a16="http://schemas.microsoft.com/office/drawing/2014/main" id="{8A0B8581-B77E-48D0-B9EA-C6853618D078}"/>
            </a:ext>
          </a:extLst>
        </xdr:cNvPr>
        <xdr:cNvSpPr txBox="1"/>
      </xdr:nvSpPr>
      <xdr:spPr>
        <a:xfrm>
          <a:off x="4229100" y="933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89471</xdr:rowOff>
    </xdr:from>
    <xdr:to>
      <xdr:col>24</xdr:col>
      <xdr:colOff>152400</xdr:colOff>
      <xdr:row>57</xdr:row>
      <xdr:rowOff>89471</xdr:rowOff>
    </xdr:to>
    <xdr:cxnSp macro="">
      <xdr:nvCxnSpPr>
        <xdr:cNvPr id="116" name="直線コネクタ 115">
          <a:extLst>
            <a:ext uri="{FF2B5EF4-FFF2-40B4-BE49-F238E27FC236}">
              <a16:creationId xmlns:a16="http://schemas.microsoft.com/office/drawing/2014/main" id="{82C48280-3385-4543-AEEE-38126009DF8D}"/>
            </a:ext>
          </a:extLst>
        </xdr:cNvPr>
        <xdr:cNvCxnSpPr/>
      </xdr:nvCxnSpPr>
      <xdr:spPr>
        <a:xfrm>
          <a:off x="4105275" y="93255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101973</xdr:rowOff>
    </xdr:from>
    <xdr:ext cx="599010" cy="259045"/>
    <xdr:sp macro="" textlink="">
      <xdr:nvSpPr>
        <xdr:cNvPr id="117" name="物件費最大値テキスト">
          <a:extLst>
            <a:ext uri="{FF2B5EF4-FFF2-40B4-BE49-F238E27FC236}">
              <a16:creationId xmlns:a16="http://schemas.microsoft.com/office/drawing/2014/main" id="{2A5AC779-273E-4AAA-9DB5-A8EFD73EBC1B}"/>
            </a:ext>
          </a:extLst>
        </xdr:cNvPr>
        <xdr:cNvSpPr txBox="1"/>
      </xdr:nvSpPr>
      <xdr:spPr>
        <a:xfrm>
          <a:off x="4229100" y="7887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155296</xdr:rowOff>
    </xdr:from>
    <xdr:to>
      <xdr:col>24</xdr:col>
      <xdr:colOff>152400</xdr:colOff>
      <xdr:row>49</xdr:row>
      <xdr:rowOff>155296</xdr:rowOff>
    </xdr:to>
    <xdr:cxnSp macro="">
      <xdr:nvCxnSpPr>
        <xdr:cNvPr id="118" name="直線コネクタ 117">
          <a:extLst>
            <a:ext uri="{FF2B5EF4-FFF2-40B4-BE49-F238E27FC236}">
              <a16:creationId xmlns:a16="http://schemas.microsoft.com/office/drawing/2014/main" id="{ADE893A1-B1FD-43F4-9971-5414F1E403F0}"/>
            </a:ext>
          </a:extLst>
        </xdr:cNvPr>
        <xdr:cNvCxnSpPr/>
      </xdr:nvCxnSpPr>
      <xdr:spPr>
        <a:xfrm>
          <a:off x="4105275" y="80991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89471</xdr:rowOff>
    </xdr:from>
    <xdr:to>
      <xdr:col>24</xdr:col>
      <xdr:colOff>63500</xdr:colOff>
      <xdr:row>57</xdr:row>
      <xdr:rowOff>113627</xdr:rowOff>
    </xdr:to>
    <xdr:cxnSp macro="">
      <xdr:nvCxnSpPr>
        <xdr:cNvPr id="119" name="直線コネクタ 118">
          <a:extLst>
            <a:ext uri="{FF2B5EF4-FFF2-40B4-BE49-F238E27FC236}">
              <a16:creationId xmlns:a16="http://schemas.microsoft.com/office/drawing/2014/main" id="{C55B82F1-AC56-4D4A-B118-48D4D7F42B48}"/>
            </a:ext>
          </a:extLst>
        </xdr:cNvPr>
        <xdr:cNvCxnSpPr/>
      </xdr:nvCxnSpPr>
      <xdr:spPr>
        <a:xfrm flipV="1">
          <a:off x="3429000" y="9325546"/>
          <a:ext cx="752475" cy="2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138561</xdr:rowOff>
    </xdr:from>
    <xdr:ext cx="534377" cy="259045"/>
    <xdr:sp macro="" textlink="">
      <xdr:nvSpPr>
        <xdr:cNvPr id="120" name="物件費平均値テキスト">
          <a:extLst>
            <a:ext uri="{FF2B5EF4-FFF2-40B4-BE49-F238E27FC236}">
              <a16:creationId xmlns:a16="http://schemas.microsoft.com/office/drawing/2014/main" id="{7FDF4FF4-F97C-4FBB-BEA8-757E37E43286}"/>
            </a:ext>
          </a:extLst>
        </xdr:cNvPr>
        <xdr:cNvSpPr txBox="1"/>
      </xdr:nvSpPr>
      <xdr:spPr>
        <a:xfrm>
          <a:off x="4229100" y="87332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115684</xdr:rowOff>
    </xdr:from>
    <xdr:to>
      <xdr:col>24</xdr:col>
      <xdr:colOff>114300</xdr:colOff>
      <xdr:row>55</xdr:row>
      <xdr:rowOff>45834</xdr:rowOff>
    </xdr:to>
    <xdr:sp macro="" textlink="">
      <xdr:nvSpPr>
        <xdr:cNvPr id="121" name="フローチャート: 判断 120">
          <a:extLst>
            <a:ext uri="{FF2B5EF4-FFF2-40B4-BE49-F238E27FC236}">
              <a16:creationId xmlns:a16="http://schemas.microsoft.com/office/drawing/2014/main" id="{FCA87727-F211-4690-A0E6-4A78E579BE91}"/>
            </a:ext>
          </a:extLst>
        </xdr:cNvPr>
        <xdr:cNvSpPr/>
      </xdr:nvSpPr>
      <xdr:spPr>
        <a:xfrm>
          <a:off x="4124325" y="886915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93167</xdr:rowOff>
    </xdr:from>
    <xdr:to>
      <xdr:col>19</xdr:col>
      <xdr:colOff>177800</xdr:colOff>
      <xdr:row>57</xdr:row>
      <xdr:rowOff>113627</xdr:rowOff>
    </xdr:to>
    <xdr:cxnSp macro="">
      <xdr:nvCxnSpPr>
        <xdr:cNvPr id="122" name="直線コネクタ 121">
          <a:extLst>
            <a:ext uri="{FF2B5EF4-FFF2-40B4-BE49-F238E27FC236}">
              <a16:creationId xmlns:a16="http://schemas.microsoft.com/office/drawing/2014/main" id="{CE3FCD57-CE0C-42F9-97FF-AB0502155AF8}"/>
            </a:ext>
          </a:extLst>
        </xdr:cNvPr>
        <xdr:cNvCxnSpPr/>
      </xdr:nvCxnSpPr>
      <xdr:spPr>
        <a:xfrm>
          <a:off x="2619375" y="9332417"/>
          <a:ext cx="809625" cy="2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161036</xdr:rowOff>
    </xdr:from>
    <xdr:to>
      <xdr:col>20</xdr:col>
      <xdr:colOff>38100</xdr:colOff>
      <xdr:row>55</xdr:row>
      <xdr:rowOff>91186</xdr:rowOff>
    </xdr:to>
    <xdr:sp macro="" textlink="">
      <xdr:nvSpPr>
        <xdr:cNvPr id="123" name="フローチャート: 判断 122">
          <a:extLst>
            <a:ext uri="{FF2B5EF4-FFF2-40B4-BE49-F238E27FC236}">
              <a16:creationId xmlns:a16="http://schemas.microsoft.com/office/drawing/2014/main" id="{7B66863D-3E18-423C-9194-4372FDCD4185}"/>
            </a:ext>
          </a:extLst>
        </xdr:cNvPr>
        <xdr:cNvSpPr/>
      </xdr:nvSpPr>
      <xdr:spPr>
        <a:xfrm>
          <a:off x="3381375" y="891768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107713</xdr:rowOff>
    </xdr:from>
    <xdr:ext cx="534377" cy="259045"/>
    <xdr:sp macro="" textlink="">
      <xdr:nvSpPr>
        <xdr:cNvPr id="124" name="テキスト ボックス 123">
          <a:extLst>
            <a:ext uri="{FF2B5EF4-FFF2-40B4-BE49-F238E27FC236}">
              <a16:creationId xmlns:a16="http://schemas.microsoft.com/office/drawing/2014/main" id="{79877914-9204-4FB7-9E39-894F16EDF324}"/>
            </a:ext>
          </a:extLst>
        </xdr:cNvPr>
        <xdr:cNvSpPr txBox="1"/>
      </xdr:nvSpPr>
      <xdr:spPr>
        <a:xfrm>
          <a:off x="3190386" y="869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93167</xdr:rowOff>
    </xdr:from>
    <xdr:to>
      <xdr:col>15</xdr:col>
      <xdr:colOff>50800</xdr:colOff>
      <xdr:row>57</xdr:row>
      <xdr:rowOff>102464</xdr:rowOff>
    </xdr:to>
    <xdr:cxnSp macro="">
      <xdr:nvCxnSpPr>
        <xdr:cNvPr id="125" name="直線コネクタ 124">
          <a:extLst>
            <a:ext uri="{FF2B5EF4-FFF2-40B4-BE49-F238E27FC236}">
              <a16:creationId xmlns:a16="http://schemas.microsoft.com/office/drawing/2014/main" id="{5C0BD622-8431-41D5-B190-DC048433B63A}"/>
            </a:ext>
          </a:extLst>
        </xdr:cNvPr>
        <xdr:cNvCxnSpPr/>
      </xdr:nvCxnSpPr>
      <xdr:spPr>
        <a:xfrm flipV="1">
          <a:off x="1828800" y="9332417"/>
          <a:ext cx="790575" cy="12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155461</xdr:rowOff>
    </xdr:from>
    <xdr:to>
      <xdr:col>15</xdr:col>
      <xdr:colOff>101600</xdr:colOff>
      <xdr:row>55</xdr:row>
      <xdr:rowOff>85611</xdr:rowOff>
    </xdr:to>
    <xdr:sp macro="" textlink="">
      <xdr:nvSpPr>
        <xdr:cNvPr id="126" name="フローチャート: 判断 125">
          <a:extLst>
            <a:ext uri="{FF2B5EF4-FFF2-40B4-BE49-F238E27FC236}">
              <a16:creationId xmlns:a16="http://schemas.microsoft.com/office/drawing/2014/main" id="{304EEC9A-1ACC-4E95-8870-8BB53644E768}"/>
            </a:ext>
          </a:extLst>
        </xdr:cNvPr>
        <xdr:cNvSpPr/>
      </xdr:nvSpPr>
      <xdr:spPr>
        <a:xfrm>
          <a:off x="2571750" y="89089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102138</xdr:rowOff>
    </xdr:from>
    <xdr:ext cx="534377" cy="259045"/>
    <xdr:sp macro="" textlink="">
      <xdr:nvSpPr>
        <xdr:cNvPr id="127" name="テキスト ボックス 126">
          <a:extLst>
            <a:ext uri="{FF2B5EF4-FFF2-40B4-BE49-F238E27FC236}">
              <a16:creationId xmlns:a16="http://schemas.microsoft.com/office/drawing/2014/main" id="{ED50BF4B-567D-4409-A87A-F038265326EE}"/>
            </a:ext>
          </a:extLst>
        </xdr:cNvPr>
        <xdr:cNvSpPr txBox="1"/>
      </xdr:nvSpPr>
      <xdr:spPr>
        <a:xfrm>
          <a:off x="2390286" y="8696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79997</xdr:rowOff>
    </xdr:from>
    <xdr:to>
      <xdr:col>10</xdr:col>
      <xdr:colOff>114300</xdr:colOff>
      <xdr:row>57</xdr:row>
      <xdr:rowOff>102464</xdr:rowOff>
    </xdr:to>
    <xdr:cxnSp macro="">
      <xdr:nvCxnSpPr>
        <xdr:cNvPr id="128" name="直線コネクタ 127">
          <a:extLst>
            <a:ext uri="{FF2B5EF4-FFF2-40B4-BE49-F238E27FC236}">
              <a16:creationId xmlns:a16="http://schemas.microsoft.com/office/drawing/2014/main" id="{500F4125-7A3C-41FD-BF6C-24C102570F67}"/>
            </a:ext>
          </a:extLst>
        </xdr:cNvPr>
        <xdr:cNvCxnSpPr/>
      </xdr:nvCxnSpPr>
      <xdr:spPr>
        <a:xfrm>
          <a:off x="1028700" y="9322422"/>
          <a:ext cx="800100" cy="2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28232</xdr:rowOff>
    </xdr:from>
    <xdr:to>
      <xdr:col>10</xdr:col>
      <xdr:colOff>165100</xdr:colOff>
      <xdr:row>55</xdr:row>
      <xdr:rowOff>129832</xdr:rowOff>
    </xdr:to>
    <xdr:sp macro="" textlink="">
      <xdr:nvSpPr>
        <xdr:cNvPr id="129" name="フローチャート: 判断 128">
          <a:extLst>
            <a:ext uri="{FF2B5EF4-FFF2-40B4-BE49-F238E27FC236}">
              <a16:creationId xmlns:a16="http://schemas.microsoft.com/office/drawing/2014/main" id="{429E746B-5864-41CA-8BA2-502FBF25C7FF}"/>
            </a:ext>
          </a:extLst>
        </xdr:cNvPr>
        <xdr:cNvSpPr/>
      </xdr:nvSpPr>
      <xdr:spPr>
        <a:xfrm>
          <a:off x="1781175" y="89468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146359</xdr:rowOff>
    </xdr:from>
    <xdr:ext cx="534377" cy="259045"/>
    <xdr:sp macro="" textlink="">
      <xdr:nvSpPr>
        <xdr:cNvPr id="130" name="テキスト ボックス 129">
          <a:extLst>
            <a:ext uri="{FF2B5EF4-FFF2-40B4-BE49-F238E27FC236}">
              <a16:creationId xmlns:a16="http://schemas.microsoft.com/office/drawing/2014/main" id="{F820D9EE-1D54-4994-B0AD-842A33E353FE}"/>
            </a:ext>
          </a:extLst>
        </xdr:cNvPr>
        <xdr:cNvSpPr txBox="1"/>
      </xdr:nvSpPr>
      <xdr:spPr>
        <a:xfrm>
          <a:off x="1580661" y="8734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153467</xdr:rowOff>
    </xdr:from>
    <xdr:to>
      <xdr:col>6</xdr:col>
      <xdr:colOff>38100</xdr:colOff>
      <xdr:row>56</xdr:row>
      <xdr:rowOff>83617</xdr:rowOff>
    </xdr:to>
    <xdr:sp macro="" textlink="">
      <xdr:nvSpPr>
        <xdr:cNvPr id="131" name="フローチャート: 判断 130">
          <a:extLst>
            <a:ext uri="{FF2B5EF4-FFF2-40B4-BE49-F238E27FC236}">
              <a16:creationId xmlns:a16="http://schemas.microsoft.com/office/drawing/2014/main" id="{D5C6CE07-4EB5-4422-850C-895370F088BE}"/>
            </a:ext>
          </a:extLst>
        </xdr:cNvPr>
        <xdr:cNvSpPr/>
      </xdr:nvSpPr>
      <xdr:spPr>
        <a:xfrm>
          <a:off x="981075" y="90688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100144</xdr:rowOff>
    </xdr:from>
    <xdr:ext cx="534377" cy="259045"/>
    <xdr:sp macro="" textlink="">
      <xdr:nvSpPr>
        <xdr:cNvPr id="132" name="テキスト ボックス 131">
          <a:extLst>
            <a:ext uri="{FF2B5EF4-FFF2-40B4-BE49-F238E27FC236}">
              <a16:creationId xmlns:a16="http://schemas.microsoft.com/office/drawing/2014/main" id="{F1AB646C-1B8B-4E1C-9492-F7E4800C264C}"/>
            </a:ext>
          </a:extLst>
        </xdr:cNvPr>
        <xdr:cNvSpPr txBox="1"/>
      </xdr:nvSpPr>
      <xdr:spPr>
        <a:xfrm>
          <a:off x="790086" y="8856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475A3C45-DAAA-4548-BAE6-0D53E401BE41}"/>
            </a:ext>
          </a:extLst>
        </xdr:cNvPr>
        <xdr:cNvSpPr txBox="1"/>
      </xdr:nvSpPr>
      <xdr:spPr>
        <a:xfrm>
          <a:off x="40100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88F074EC-D93F-4EB3-824B-E2DC76F1EF83}"/>
            </a:ext>
          </a:extLst>
        </xdr:cNvPr>
        <xdr:cNvSpPr txBox="1"/>
      </xdr:nvSpPr>
      <xdr:spPr>
        <a:xfrm>
          <a:off x="32575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79ACBA0-3647-43BA-AC39-72B6AB32E8E3}"/>
            </a:ext>
          </a:extLst>
        </xdr:cNvPr>
        <xdr:cNvSpPr txBox="1"/>
      </xdr:nvSpPr>
      <xdr:spPr>
        <a:xfrm>
          <a:off x="24479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13DA5934-A8DC-4B33-9920-D98889F76832}"/>
            </a:ext>
          </a:extLst>
        </xdr:cNvPr>
        <xdr:cNvSpPr txBox="1"/>
      </xdr:nvSpPr>
      <xdr:spPr>
        <a:xfrm>
          <a:off x="1657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10762599-F71B-4C68-9A3B-0E88DF1417AE}"/>
            </a:ext>
          </a:extLst>
        </xdr:cNvPr>
        <xdr:cNvSpPr txBox="1"/>
      </xdr:nvSpPr>
      <xdr:spPr>
        <a:xfrm>
          <a:off x="857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38671</xdr:rowOff>
    </xdr:from>
    <xdr:to>
      <xdr:col>24</xdr:col>
      <xdr:colOff>114300</xdr:colOff>
      <xdr:row>57</xdr:row>
      <xdr:rowOff>140271</xdr:rowOff>
    </xdr:to>
    <xdr:sp macro="" textlink="">
      <xdr:nvSpPr>
        <xdr:cNvPr id="138" name="楕円 137">
          <a:extLst>
            <a:ext uri="{FF2B5EF4-FFF2-40B4-BE49-F238E27FC236}">
              <a16:creationId xmlns:a16="http://schemas.microsoft.com/office/drawing/2014/main" id="{95EAA5AF-06E4-4B74-9629-8ECF5D401AC6}"/>
            </a:ext>
          </a:extLst>
        </xdr:cNvPr>
        <xdr:cNvSpPr/>
      </xdr:nvSpPr>
      <xdr:spPr>
        <a:xfrm>
          <a:off x="4124325" y="927792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125048</xdr:rowOff>
    </xdr:from>
    <xdr:ext cx="534377" cy="259045"/>
    <xdr:sp macro="" textlink="">
      <xdr:nvSpPr>
        <xdr:cNvPr id="139" name="物件費該当値テキスト">
          <a:extLst>
            <a:ext uri="{FF2B5EF4-FFF2-40B4-BE49-F238E27FC236}">
              <a16:creationId xmlns:a16="http://schemas.microsoft.com/office/drawing/2014/main" id="{EE08DAF2-01A7-43E7-957B-251B6E279B9D}"/>
            </a:ext>
          </a:extLst>
        </xdr:cNvPr>
        <xdr:cNvSpPr txBox="1"/>
      </xdr:nvSpPr>
      <xdr:spPr>
        <a:xfrm>
          <a:off x="4229100" y="919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62827</xdr:rowOff>
    </xdr:from>
    <xdr:to>
      <xdr:col>20</xdr:col>
      <xdr:colOff>38100</xdr:colOff>
      <xdr:row>57</xdr:row>
      <xdr:rowOff>164427</xdr:rowOff>
    </xdr:to>
    <xdr:sp macro="" textlink="">
      <xdr:nvSpPr>
        <xdr:cNvPr id="140" name="楕円 139">
          <a:extLst>
            <a:ext uri="{FF2B5EF4-FFF2-40B4-BE49-F238E27FC236}">
              <a16:creationId xmlns:a16="http://schemas.microsoft.com/office/drawing/2014/main" id="{F9E794C4-0AA7-4977-8068-7E9E8AC63537}"/>
            </a:ext>
          </a:extLst>
        </xdr:cNvPr>
        <xdr:cNvSpPr/>
      </xdr:nvSpPr>
      <xdr:spPr>
        <a:xfrm>
          <a:off x="3381375" y="93052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155554</xdr:rowOff>
    </xdr:from>
    <xdr:ext cx="534377" cy="259045"/>
    <xdr:sp macro="" textlink="">
      <xdr:nvSpPr>
        <xdr:cNvPr id="141" name="テキスト ボックス 140">
          <a:extLst>
            <a:ext uri="{FF2B5EF4-FFF2-40B4-BE49-F238E27FC236}">
              <a16:creationId xmlns:a16="http://schemas.microsoft.com/office/drawing/2014/main" id="{8350CBD2-BE39-46F8-9FCE-14684CA158DE}"/>
            </a:ext>
          </a:extLst>
        </xdr:cNvPr>
        <xdr:cNvSpPr txBox="1"/>
      </xdr:nvSpPr>
      <xdr:spPr>
        <a:xfrm>
          <a:off x="3190386" y="9394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42367</xdr:rowOff>
    </xdr:from>
    <xdr:to>
      <xdr:col>15</xdr:col>
      <xdr:colOff>101600</xdr:colOff>
      <xdr:row>57</xdr:row>
      <xdr:rowOff>143967</xdr:rowOff>
    </xdr:to>
    <xdr:sp macro="" textlink="">
      <xdr:nvSpPr>
        <xdr:cNvPr id="142" name="楕円 141">
          <a:extLst>
            <a:ext uri="{FF2B5EF4-FFF2-40B4-BE49-F238E27FC236}">
              <a16:creationId xmlns:a16="http://schemas.microsoft.com/office/drawing/2014/main" id="{BA6CD784-0CCB-49A5-A472-94A71E875D4E}"/>
            </a:ext>
          </a:extLst>
        </xdr:cNvPr>
        <xdr:cNvSpPr/>
      </xdr:nvSpPr>
      <xdr:spPr>
        <a:xfrm>
          <a:off x="2571750" y="92847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135094</xdr:rowOff>
    </xdr:from>
    <xdr:ext cx="534377" cy="259045"/>
    <xdr:sp macro="" textlink="">
      <xdr:nvSpPr>
        <xdr:cNvPr id="143" name="テキスト ボックス 142">
          <a:extLst>
            <a:ext uri="{FF2B5EF4-FFF2-40B4-BE49-F238E27FC236}">
              <a16:creationId xmlns:a16="http://schemas.microsoft.com/office/drawing/2014/main" id="{A4EC6F29-CC5B-4D80-9539-5BFC1FDAF9D0}"/>
            </a:ext>
          </a:extLst>
        </xdr:cNvPr>
        <xdr:cNvSpPr txBox="1"/>
      </xdr:nvSpPr>
      <xdr:spPr>
        <a:xfrm>
          <a:off x="2390286" y="9374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51664</xdr:rowOff>
    </xdr:from>
    <xdr:to>
      <xdr:col>10</xdr:col>
      <xdr:colOff>165100</xdr:colOff>
      <xdr:row>57</xdr:row>
      <xdr:rowOff>153264</xdr:rowOff>
    </xdr:to>
    <xdr:sp macro="" textlink="">
      <xdr:nvSpPr>
        <xdr:cNvPr id="144" name="楕円 143">
          <a:extLst>
            <a:ext uri="{FF2B5EF4-FFF2-40B4-BE49-F238E27FC236}">
              <a16:creationId xmlns:a16="http://schemas.microsoft.com/office/drawing/2014/main" id="{EB7977E0-C027-4A2C-BB36-187032E39854}"/>
            </a:ext>
          </a:extLst>
        </xdr:cNvPr>
        <xdr:cNvSpPr/>
      </xdr:nvSpPr>
      <xdr:spPr>
        <a:xfrm>
          <a:off x="1781175" y="92877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144391</xdr:rowOff>
    </xdr:from>
    <xdr:ext cx="534377" cy="259045"/>
    <xdr:sp macro="" textlink="">
      <xdr:nvSpPr>
        <xdr:cNvPr id="145" name="テキスト ボックス 144">
          <a:extLst>
            <a:ext uri="{FF2B5EF4-FFF2-40B4-BE49-F238E27FC236}">
              <a16:creationId xmlns:a16="http://schemas.microsoft.com/office/drawing/2014/main" id="{2CB71326-7D6B-477C-B28D-226B2AC5C351}"/>
            </a:ext>
          </a:extLst>
        </xdr:cNvPr>
        <xdr:cNvSpPr txBox="1"/>
      </xdr:nvSpPr>
      <xdr:spPr>
        <a:xfrm>
          <a:off x="1580661" y="938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29197</xdr:rowOff>
    </xdr:from>
    <xdr:to>
      <xdr:col>6</xdr:col>
      <xdr:colOff>38100</xdr:colOff>
      <xdr:row>57</xdr:row>
      <xdr:rowOff>130797</xdr:rowOff>
    </xdr:to>
    <xdr:sp macro="" textlink="">
      <xdr:nvSpPr>
        <xdr:cNvPr id="146" name="楕円 145">
          <a:extLst>
            <a:ext uri="{FF2B5EF4-FFF2-40B4-BE49-F238E27FC236}">
              <a16:creationId xmlns:a16="http://schemas.microsoft.com/office/drawing/2014/main" id="{A507D0A6-7B1E-425A-AB19-196C03A69428}"/>
            </a:ext>
          </a:extLst>
        </xdr:cNvPr>
        <xdr:cNvSpPr/>
      </xdr:nvSpPr>
      <xdr:spPr>
        <a:xfrm>
          <a:off x="981075" y="926527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121924</xdr:rowOff>
    </xdr:from>
    <xdr:ext cx="534377" cy="259045"/>
    <xdr:sp macro="" textlink="">
      <xdr:nvSpPr>
        <xdr:cNvPr id="147" name="テキスト ボックス 146">
          <a:extLst>
            <a:ext uri="{FF2B5EF4-FFF2-40B4-BE49-F238E27FC236}">
              <a16:creationId xmlns:a16="http://schemas.microsoft.com/office/drawing/2014/main" id="{22090EB0-90BD-4E40-A49B-535F558CD531}"/>
            </a:ext>
          </a:extLst>
        </xdr:cNvPr>
        <xdr:cNvSpPr txBox="1"/>
      </xdr:nvSpPr>
      <xdr:spPr>
        <a:xfrm>
          <a:off x="790086" y="936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78C6F2B0-A40A-4157-8906-72B762B643A2}"/>
            </a:ext>
          </a:extLst>
        </xdr:cNvPr>
        <xdr:cNvSpPr/>
      </xdr:nvSpPr>
      <xdr:spPr>
        <a:xfrm>
          <a:off x="6858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5A10327A-4DA0-4873-A925-7F0A8AAEDEED}"/>
            </a:ext>
          </a:extLst>
        </xdr:cNvPr>
        <xdr:cNvSpPr/>
      </xdr:nvSpPr>
      <xdr:spPr>
        <a:xfrm>
          <a:off x="80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BB3E530C-AEE6-475C-AC51-6C6FC3CD88E4}"/>
            </a:ext>
          </a:extLst>
        </xdr:cNvPr>
        <xdr:cNvSpPr/>
      </xdr:nvSpPr>
      <xdr:spPr>
        <a:xfrm>
          <a:off x="80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EDB093EF-9619-45D2-993B-0CD6ED6D4643}"/>
            </a:ext>
          </a:extLst>
        </xdr:cNvPr>
        <xdr:cNvSpPr/>
      </xdr:nvSpPr>
      <xdr:spPr>
        <a:xfrm>
          <a:off x="17145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A745CB79-F5CD-47F7-807D-24294D2E780E}"/>
            </a:ext>
          </a:extLst>
        </xdr:cNvPr>
        <xdr:cNvSpPr/>
      </xdr:nvSpPr>
      <xdr:spPr>
        <a:xfrm>
          <a:off x="17145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67BAFD6C-FA27-481D-9476-3CCF2E6CF693}"/>
            </a:ext>
          </a:extLst>
        </xdr:cNvPr>
        <xdr:cNvSpPr/>
      </xdr:nvSpPr>
      <xdr:spPr>
        <a:xfrm>
          <a:off x="27432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7CD40D73-7066-4FA6-B64A-0B8CD8E45F11}"/>
            </a:ext>
          </a:extLst>
        </xdr:cNvPr>
        <xdr:cNvSpPr/>
      </xdr:nvSpPr>
      <xdr:spPr>
        <a:xfrm>
          <a:off x="27432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3B98251E-DF2E-4139-9015-D34D447D9C09}"/>
            </a:ext>
          </a:extLst>
        </xdr:cNvPr>
        <xdr:cNvSpPr/>
      </xdr:nvSpPr>
      <xdr:spPr>
        <a:xfrm>
          <a:off x="6858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7D961012-6FFF-4A51-AF39-374F5B584372}"/>
            </a:ext>
          </a:extLst>
        </xdr:cNvPr>
        <xdr:cNvSpPr txBox="1"/>
      </xdr:nvSpPr>
      <xdr:spPr>
        <a:xfrm>
          <a:off x="6667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2E15B4DF-59F4-43CB-8560-43E6D8FA9ED6}"/>
            </a:ext>
          </a:extLst>
        </xdr:cNvPr>
        <xdr:cNvCxnSpPr/>
      </xdr:nvCxnSpPr>
      <xdr:spPr>
        <a:xfrm>
          <a:off x="6858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D4C5B0BE-EF18-42E0-A636-D651EF57D2A4}"/>
            </a:ext>
          </a:extLst>
        </xdr:cNvPr>
        <xdr:cNvCxnSpPr/>
      </xdr:nvCxnSpPr>
      <xdr:spPr>
        <a:xfrm>
          <a:off x="685800" y="1290365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9" name="テキスト ボックス 158">
          <a:extLst>
            <a:ext uri="{FF2B5EF4-FFF2-40B4-BE49-F238E27FC236}">
              <a16:creationId xmlns:a16="http://schemas.microsoft.com/office/drawing/2014/main" id="{90D34A66-6B0A-429B-8764-A363DAE84616}"/>
            </a:ext>
          </a:extLst>
        </xdr:cNvPr>
        <xdr:cNvSpPr txBox="1"/>
      </xdr:nvSpPr>
      <xdr:spPr>
        <a:xfrm>
          <a:off x="475114" y="127646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62E57423-9CB6-4508-B264-25244FF13BD2}"/>
            </a:ext>
          </a:extLst>
        </xdr:cNvPr>
        <xdr:cNvCxnSpPr/>
      </xdr:nvCxnSpPr>
      <xdr:spPr>
        <a:xfrm>
          <a:off x="685800" y="125929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1" name="テキスト ボックス 160">
          <a:extLst>
            <a:ext uri="{FF2B5EF4-FFF2-40B4-BE49-F238E27FC236}">
              <a16:creationId xmlns:a16="http://schemas.microsoft.com/office/drawing/2014/main" id="{3FCD5B6C-74B9-4BFF-A493-451EA3996FF8}"/>
            </a:ext>
          </a:extLst>
        </xdr:cNvPr>
        <xdr:cNvSpPr txBox="1"/>
      </xdr:nvSpPr>
      <xdr:spPr>
        <a:xfrm>
          <a:off x="211651" y="124570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2293EE93-53B2-49D8-966D-AC7801649776}"/>
            </a:ext>
          </a:extLst>
        </xdr:cNvPr>
        <xdr:cNvCxnSpPr/>
      </xdr:nvCxnSpPr>
      <xdr:spPr>
        <a:xfrm>
          <a:off x="685800" y="122854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3" name="テキスト ボックス 162">
          <a:extLst>
            <a:ext uri="{FF2B5EF4-FFF2-40B4-BE49-F238E27FC236}">
              <a16:creationId xmlns:a16="http://schemas.microsoft.com/office/drawing/2014/main" id="{B10FC320-8E42-4311-BC0C-D89257082117}"/>
            </a:ext>
          </a:extLst>
        </xdr:cNvPr>
        <xdr:cNvSpPr txBox="1"/>
      </xdr:nvSpPr>
      <xdr:spPr>
        <a:xfrm>
          <a:off x="211651" y="121559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1748DC96-7280-41E9-9B73-4550991BF089}"/>
            </a:ext>
          </a:extLst>
        </xdr:cNvPr>
        <xdr:cNvCxnSpPr/>
      </xdr:nvCxnSpPr>
      <xdr:spPr>
        <a:xfrm>
          <a:off x="685800" y="119747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5" name="テキスト ボックス 164">
          <a:extLst>
            <a:ext uri="{FF2B5EF4-FFF2-40B4-BE49-F238E27FC236}">
              <a16:creationId xmlns:a16="http://schemas.microsoft.com/office/drawing/2014/main" id="{3FED12C9-DA85-4B92-AC9F-9432B25363D3}"/>
            </a:ext>
          </a:extLst>
        </xdr:cNvPr>
        <xdr:cNvSpPr txBox="1"/>
      </xdr:nvSpPr>
      <xdr:spPr>
        <a:xfrm>
          <a:off x="211651" y="118388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32F89EE9-2821-4394-A9B5-77070D00B847}"/>
            </a:ext>
          </a:extLst>
        </xdr:cNvPr>
        <xdr:cNvCxnSpPr/>
      </xdr:nvCxnSpPr>
      <xdr:spPr>
        <a:xfrm>
          <a:off x="685800" y="116672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7" name="テキスト ボックス 166">
          <a:extLst>
            <a:ext uri="{FF2B5EF4-FFF2-40B4-BE49-F238E27FC236}">
              <a16:creationId xmlns:a16="http://schemas.microsoft.com/office/drawing/2014/main" id="{2CF784B9-7743-4A5A-BAE5-B1FFAEDCF138}"/>
            </a:ext>
          </a:extLst>
        </xdr:cNvPr>
        <xdr:cNvSpPr txBox="1"/>
      </xdr:nvSpPr>
      <xdr:spPr>
        <a:xfrm>
          <a:off x="211651" y="115281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FA51BFA-D7FD-491F-989D-6E812F132DB3}"/>
            </a:ext>
          </a:extLst>
        </xdr:cNvPr>
        <xdr:cNvCxnSpPr/>
      </xdr:nvCxnSpPr>
      <xdr:spPr>
        <a:xfrm>
          <a:off x="685800" y="113565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9" name="テキスト ボックス 168">
          <a:extLst>
            <a:ext uri="{FF2B5EF4-FFF2-40B4-BE49-F238E27FC236}">
              <a16:creationId xmlns:a16="http://schemas.microsoft.com/office/drawing/2014/main" id="{02C0FC9D-9248-43DB-BE33-7F55241AA8DB}"/>
            </a:ext>
          </a:extLst>
        </xdr:cNvPr>
        <xdr:cNvSpPr txBox="1"/>
      </xdr:nvSpPr>
      <xdr:spPr>
        <a:xfrm>
          <a:off x="211651" y="112206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6E39B6A8-6B76-4E74-8971-83B4AD6474AC}"/>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9C377DA-C58D-4D0D-AF0C-CA2BEAFE4167}"/>
            </a:ext>
          </a:extLst>
        </xdr:cNvPr>
        <xdr:cNvSpPr txBox="1"/>
      </xdr:nvSpPr>
      <xdr:spPr>
        <a:xfrm>
          <a:off x="211651"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FE1CD6B7-18F3-46F0-B0D2-95257DD0D50D}"/>
            </a:ext>
          </a:extLst>
        </xdr:cNvPr>
        <xdr:cNvSpPr/>
      </xdr:nvSpPr>
      <xdr:spPr>
        <a:xfrm>
          <a:off x="6858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3" name="直線コネクタ 172">
          <a:extLst>
            <a:ext uri="{FF2B5EF4-FFF2-40B4-BE49-F238E27FC236}">
              <a16:creationId xmlns:a16="http://schemas.microsoft.com/office/drawing/2014/main" id="{6E3BD3AD-A36F-484B-A5FB-A4E5FFB35B96}"/>
            </a:ext>
          </a:extLst>
        </xdr:cNvPr>
        <xdr:cNvCxnSpPr/>
      </xdr:nvCxnSpPr>
      <xdr:spPr>
        <a:xfrm flipV="1">
          <a:off x="4179570" y="11566020"/>
          <a:ext cx="1270" cy="1272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4" name="維持補修費最小値テキスト">
          <a:extLst>
            <a:ext uri="{FF2B5EF4-FFF2-40B4-BE49-F238E27FC236}">
              <a16:creationId xmlns:a16="http://schemas.microsoft.com/office/drawing/2014/main" id="{753297BD-8D67-4FE1-BBD5-99E9152F337C}"/>
            </a:ext>
          </a:extLst>
        </xdr:cNvPr>
        <xdr:cNvSpPr txBox="1"/>
      </xdr:nvSpPr>
      <xdr:spPr>
        <a:xfrm>
          <a:off x="4229100" y="12842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5" name="直線コネクタ 174">
          <a:extLst>
            <a:ext uri="{FF2B5EF4-FFF2-40B4-BE49-F238E27FC236}">
              <a16:creationId xmlns:a16="http://schemas.microsoft.com/office/drawing/2014/main" id="{3C5E516A-4A50-4C2B-B379-A9A49FDF5D94}"/>
            </a:ext>
          </a:extLst>
        </xdr:cNvPr>
        <xdr:cNvCxnSpPr/>
      </xdr:nvCxnSpPr>
      <xdr:spPr>
        <a:xfrm>
          <a:off x="4105275" y="128386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6" name="維持補修費最大値テキスト">
          <a:extLst>
            <a:ext uri="{FF2B5EF4-FFF2-40B4-BE49-F238E27FC236}">
              <a16:creationId xmlns:a16="http://schemas.microsoft.com/office/drawing/2014/main" id="{E1A12701-68AE-4848-89C4-F931E8E60F29}"/>
            </a:ext>
          </a:extLst>
        </xdr:cNvPr>
        <xdr:cNvSpPr txBox="1"/>
      </xdr:nvSpPr>
      <xdr:spPr>
        <a:xfrm>
          <a:off x="4229100" y="1135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7" name="直線コネクタ 176">
          <a:extLst>
            <a:ext uri="{FF2B5EF4-FFF2-40B4-BE49-F238E27FC236}">
              <a16:creationId xmlns:a16="http://schemas.microsoft.com/office/drawing/2014/main" id="{A5F46D05-3DD0-4361-9E39-E8AB37A2BB4A}"/>
            </a:ext>
          </a:extLst>
        </xdr:cNvPr>
        <xdr:cNvCxnSpPr/>
      </xdr:nvCxnSpPr>
      <xdr:spPr>
        <a:xfrm>
          <a:off x="4105275" y="11566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114227</xdr:rowOff>
    </xdr:from>
    <xdr:to>
      <xdr:col>24</xdr:col>
      <xdr:colOff>63500</xdr:colOff>
      <xdr:row>78</xdr:row>
      <xdr:rowOff>165826</xdr:rowOff>
    </xdr:to>
    <xdr:cxnSp macro="">
      <xdr:nvCxnSpPr>
        <xdr:cNvPr id="178" name="直線コネクタ 177">
          <a:extLst>
            <a:ext uri="{FF2B5EF4-FFF2-40B4-BE49-F238E27FC236}">
              <a16:creationId xmlns:a16="http://schemas.microsoft.com/office/drawing/2014/main" id="{A3085AF5-C30C-400C-9435-5D350E775B75}"/>
            </a:ext>
          </a:extLst>
        </xdr:cNvPr>
        <xdr:cNvCxnSpPr/>
      </xdr:nvCxnSpPr>
      <xdr:spPr>
        <a:xfrm flipV="1">
          <a:off x="3429000" y="12753902"/>
          <a:ext cx="752475" cy="48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93783</xdr:rowOff>
    </xdr:from>
    <xdr:ext cx="469744" cy="259045"/>
    <xdr:sp macro="" textlink="">
      <xdr:nvSpPr>
        <xdr:cNvPr id="179" name="維持補修費平均値テキスト">
          <a:extLst>
            <a:ext uri="{FF2B5EF4-FFF2-40B4-BE49-F238E27FC236}">
              <a16:creationId xmlns:a16="http://schemas.microsoft.com/office/drawing/2014/main" id="{7D5F1A10-10D1-4905-9BFF-0C19CC8B4E22}"/>
            </a:ext>
          </a:extLst>
        </xdr:cNvPr>
        <xdr:cNvSpPr txBox="1"/>
      </xdr:nvSpPr>
      <xdr:spPr>
        <a:xfrm>
          <a:off x="4229100" y="12409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80" name="フローチャート: 判断 179">
          <a:extLst>
            <a:ext uri="{FF2B5EF4-FFF2-40B4-BE49-F238E27FC236}">
              <a16:creationId xmlns:a16="http://schemas.microsoft.com/office/drawing/2014/main" id="{C96A5B40-7514-427F-8FA1-A8F31322977B}"/>
            </a:ext>
          </a:extLst>
        </xdr:cNvPr>
        <xdr:cNvSpPr/>
      </xdr:nvSpPr>
      <xdr:spPr>
        <a:xfrm>
          <a:off x="4124325" y="1254548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165826</xdr:rowOff>
    </xdr:from>
    <xdr:to>
      <xdr:col>19</xdr:col>
      <xdr:colOff>177800</xdr:colOff>
      <xdr:row>79</xdr:row>
      <xdr:rowOff>25760</xdr:rowOff>
    </xdr:to>
    <xdr:cxnSp macro="">
      <xdr:nvCxnSpPr>
        <xdr:cNvPr id="181" name="直線コネクタ 180">
          <a:extLst>
            <a:ext uri="{FF2B5EF4-FFF2-40B4-BE49-F238E27FC236}">
              <a16:creationId xmlns:a16="http://schemas.microsoft.com/office/drawing/2014/main" id="{D37A4FCF-9D2A-47EE-B8B6-9A67771A0824}"/>
            </a:ext>
          </a:extLst>
        </xdr:cNvPr>
        <xdr:cNvCxnSpPr/>
      </xdr:nvCxnSpPr>
      <xdr:spPr>
        <a:xfrm flipV="1">
          <a:off x="2619375" y="12802326"/>
          <a:ext cx="809625" cy="2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2" name="フローチャート: 判断 181">
          <a:extLst>
            <a:ext uri="{FF2B5EF4-FFF2-40B4-BE49-F238E27FC236}">
              <a16:creationId xmlns:a16="http://schemas.microsoft.com/office/drawing/2014/main" id="{4D43D713-77E4-4654-AC03-767AD27A4A00}"/>
            </a:ext>
          </a:extLst>
        </xdr:cNvPr>
        <xdr:cNvSpPr/>
      </xdr:nvSpPr>
      <xdr:spPr>
        <a:xfrm>
          <a:off x="3381375" y="125928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61735</xdr:rowOff>
    </xdr:from>
    <xdr:ext cx="469744" cy="259045"/>
    <xdr:sp macro="" textlink="">
      <xdr:nvSpPr>
        <xdr:cNvPr id="183" name="テキスト ボックス 182">
          <a:extLst>
            <a:ext uri="{FF2B5EF4-FFF2-40B4-BE49-F238E27FC236}">
              <a16:creationId xmlns:a16="http://schemas.microsoft.com/office/drawing/2014/main" id="{E890F2C9-32A3-4089-AF10-8C19E70CE0A8}"/>
            </a:ext>
          </a:extLst>
        </xdr:cNvPr>
        <xdr:cNvSpPr txBox="1"/>
      </xdr:nvSpPr>
      <xdr:spPr>
        <a:xfrm>
          <a:off x="3219528" y="1238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25760</xdr:rowOff>
    </xdr:from>
    <xdr:to>
      <xdr:col>15</xdr:col>
      <xdr:colOff>50800</xdr:colOff>
      <xdr:row>79</xdr:row>
      <xdr:rowOff>26184</xdr:rowOff>
    </xdr:to>
    <xdr:cxnSp macro="">
      <xdr:nvCxnSpPr>
        <xdr:cNvPr id="184" name="直線コネクタ 183">
          <a:extLst>
            <a:ext uri="{FF2B5EF4-FFF2-40B4-BE49-F238E27FC236}">
              <a16:creationId xmlns:a16="http://schemas.microsoft.com/office/drawing/2014/main" id="{56E8D2DE-6787-4940-917B-F60B9E1DEC01}"/>
            </a:ext>
          </a:extLst>
        </xdr:cNvPr>
        <xdr:cNvCxnSpPr/>
      </xdr:nvCxnSpPr>
      <xdr:spPr>
        <a:xfrm flipV="1">
          <a:off x="1828800" y="12830535"/>
          <a:ext cx="790575" cy="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5" name="フローチャート: 判断 184">
          <a:extLst>
            <a:ext uri="{FF2B5EF4-FFF2-40B4-BE49-F238E27FC236}">
              <a16:creationId xmlns:a16="http://schemas.microsoft.com/office/drawing/2014/main" id="{1319ECA7-0A75-445C-A7DB-FD1D52BFA38E}"/>
            </a:ext>
          </a:extLst>
        </xdr:cNvPr>
        <xdr:cNvSpPr/>
      </xdr:nvSpPr>
      <xdr:spPr>
        <a:xfrm>
          <a:off x="2571750" y="125752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44198</xdr:rowOff>
    </xdr:from>
    <xdr:ext cx="469744" cy="259045"/>
    <xdr:sp macro="" textlink="">
      <xdr:nvSpPr>
        <xdr:cNvPr id="186" name="テキスト ボックス 185">
          <a:extLst>
            <a:ext uri="{FF2B5EF4-FFF2-40B4-BE49-F238E27FC236}">
              <a16:creationId xmlns:a16="http://schemas.microsoft.com/office/drawing/2014/main" id="{2CB7CEF5-1197-40BE-A209-AC741436E6F5}"/>
            </a:ext>
          </a:extLst>
        </xdr:cNvPr>
        <xdr:cNvSpPr txBox="1"/>
      </xdr:nvSpPr>
      <xdr:spPr>
        <a:xfrm>
          <a:off x="2409903" y="12363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22068</xdr:rowOff>
    </xdr:from>
    <xdr:to>
      <xdr:col>10</xdr:col>
      <xdr:colOff>114300</xdr:colOff>
      <xdr:row>79</xdr:row>
      <xdr:rowOff>26184</xdr:rowOff>
    </xdr:to>
    <xdr:cxnSp macro="">
      <xdr:nvCxnSpPr>
        <xdr:cNvPr id="187" name="直線コネクタ 186">
          <a:extLst>
            <a:ext uri="{FF2B5EF4-FFF2-40B4-BE49-F238E27FC236}">
              <a16:creationId xmlns:a16="http://schemas.microsoft.com/office/drawing/2014/main" id="{673FE520-828A-485E-9EBA-6EBA36BE7CDE}"/>
            </a:ext>
          </a:extLst>
        </xdr:cNvPr>
        <xdr:cNvCxnSpPr/>
      </xdr:nvCxnSpPr>
      <xdr:spPr>
        <a:xfrm>
          <a:off x="1028700" y="12823668"/>
          <a:ext cx="800100" cy="7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8" name="フローチャート: 判断 187">
          <a:extLst>
            <a:ext uri="{FF2B5EF4-FFF2-40B4-BE49-F238E27FC236}">
              <a16:creationId xmlns:a16="http://schemas.microsoft.com/office/drawing/2014/main" id="{45F5C1B5-6A55-4CF1-B88C-7300949E8585}"/>
            </a:ext>
          </a:extLst>
        </xdr:cNvPr>
        <xdr:cNvSpPr/>
      </xdr:nvSpPr>
      <xdr:spPr>
        <a:xfrm>
          <a:off x="1781175" y="125639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9" name="テキスト ボックス 188">
          <a:extLst>
            <a:ext uri="{FF2B5EF4-FFF2-40B4-BE49-F238E27FC236}">
              <a16:creationId xmlns:a16="http://schemas.microsoft.com/office/drawing/2014/main" id="{437A78F6-2A00-4141-9EF1-57BEC0E21B77}"/>
            </a:ext>
          </a:extLst>
        </xdr:cNvPr>
        <xdr:cNvSpPr txBox="1"/>
      </xdr:nvSpPr>
      <xdr:spPr>
        <a:xfrm>
          <a:off x="1609803" y="12351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90" name="フローチャート: 判断 189">
          <a:extLst>
            <a:ext uri="{FF2B5EF4-FFF2-40B4-BE49-F238E27FC236}">
              <a16:creationId xmlns:a16="http://schemas.microsoft.com/office/drawing/2014/main" id="{43D8FB45-9286-473D-BCA8-3EE50DA94D33}"/>
            </a:ext>
          </a:extLst>
        </xdr:cNvPr>
        <xdr:cNvSpPr/>
      </xdr:nvSpPr>
      <xdr:spPr>
        <a:xfrm>
          <a:off x="981075" y="12608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77477</xdr:rowOff>
    </xdr:from>
    <xdr:ext cx="469744" cy="259045"/>
    <xdr:sp macro="" textlink="">
      <xdr:nvSpPr>
        <xdr:cNvPr id="191" name="テキスト ボックス 190">
          <a:extLst>
            <a:ext uri="{FF2B5EF4-FFF2-40B4-BE49-F238E27FC236}">
              <a16:creationId xmlns:a16="http://schemas.microsoft.com/office/drawing/2014/main" id="{71E4A70C-5A0F-444B-A9A1-F37EFDF0B654}"/>
            </a:ext>
          </a:extLst>
        </xdr:cNvPr>
        <xdr:cNvSpPr txBox="1"/>
      </xdr:nvSpPr>
      <xdr:spPr>
        <a:xfrm>
          <a:off x="819228" y="1239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8E03E7E-A743-4D58-87A9-A28C518329CC}"/>
            </a:ext>
          </a:extLst>
        </xdr:cNvPr>
        <xdr:cNvSpPr txBox="1"/>
      </xdr:nvSpPr>
      <xdr:spPr>
        <a:xfrm>
          <a:off x="40100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638FC602-9875-4BF0-8B64-DE198980B0D3}"/>
            </a:ext>
          </a:extLst>
        </xdr:cNvPr>
        <xdr:cNvSpPr txBox="1"/>
      </xdr:nvSpPr>
      <xdr:spPr>
        <a:xfrm>
          <a:off x="32575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F564903D-7552-41E9-AB64-748E439C00D5}"/>
            </a:ext>
          </a:extLst>
        </xdr:cNvPr>
        <xdr:cNvSpPr txBox="1"/>
      </xdr:nvSpPr>
      <xdr:spPr>
        <a:xfrm>
          <a:off x="24479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9FD3B78B-515C-432F-8CA8-18AC8E8155DA}"/>
            </a:ext>
          </a:extLst>
        </xdr:cNvPr>
        <xdr:cNvSpPr txBox="1"/>
      </xdr:nvSpPr>
      <xdr:spPr>
        <a:xfrm>
          <a:off x="1657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41152020-1DD3-4A45-AB84-E49E241F28C6}"/>
            </a:ext>
          </a:extLst>
        </xdr:cNvPr>
        <xdr:cNvSpPr txBox="1"/>
      </xdr:nvSpPr>
      <xdr:spPr>
        <a:xfrm>
          <a:off x="857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63427</xdr:rowOff>
    </xdr:from>
    <xdr:to>
      <xdr:col>24</xdr:col>
      <xdr:colOff>114300</xdr:colOff>
      <xdr:row>78</xdr:row>
      <xdr:rowOff>165027</xdr:rowOff>
    </xdr:to>
    <xdr:sp macro="" textlink="">
      <xdr:nvSpPr>
        <xdr:cNvPr id="197" name="楕円 196">
          <a:extLst>
            <a:ext uri="{FF2B5EF4-FFF2-40B4-BE49-F238E27FC236}">
              <a16:creationId xmlns:a16="http://schemas.microsoft.com/office/drawing/2014/main" id="{D5AC97A1-CE44-443D-A45D-2271B5E8BBEB}"/>
            </a:ext>
          </a:extLst>
        </xdr:cNvPr>
        <xdr:cNvSpPr/>
      </xdr:nvSpPr>
      <xdr:spPr>
        <a:xfrm>
          <a:off x="4124325" y="1270627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149804</xdr:rowOff>
    </xdr:from>
    <xdr:ext cx="469744" cy="259045"/>
    <xdr:sp macro="" textlink="">
      <xdr:nvSpPr>
        <xdr:cNvPr id="198" name="維持補修費該当値テキスト">
          <a:extLst>
            <a:ext uri="{FF2B5EF4-FFF2-40B4-BE49-F238E27FC236}">
              <a16:creationId xmlns:a16="http://schemas.microsoft.com/office/drawing/2014/main" id="{D4922832-9AF7-4150-9B0D-B62BCC6637D4}"/>
            </a:ext>
          </a:extLst>
        </xdr:cNvPr>
        <xdr:cNvSpPr txBox="1"/>
      </xdr:nvSpPr>
      <xdr:spPr>
        <a:xfrm>
          <a:off x="4229100" y="1262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115026</xdr:rowOff>
    </xdr:from>
    <xdr:to>
      <xdr:col>20</xdr:col>
      <xdr:colOff>38100</xdr:colOff>
      <xdr:row>79</xdr:row>
      <xdr:rowOff>45176</xdr:rowOff>
    </xdr:to>
    <xdr:sp macro="" textlink="">
      <xdr:nvSpPr>
        <xdr:cNvPr id="199" name="楕円 198">
          <a:extLst>
            <a:ext uri="{FF2B5EF4-FFF2-40B4-BE49-F238E27FC236}">
              <a16:creationId xmlns:a16="http://schemas.microsoft.com/office/drawing/2014/main" id="{493584D6-3D2A-45FC-BCD3-68F8EA49DED2}"/>
            </a:ext>
          </a:extLst>
        </xdr:cNvPr>
        <xdr:cNvSpPr/>
      </xdr:nvSpPr>
      <xdr:spPr>
        <a:xfrm>
          <a:off x="3381375" y="127547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36303</xdr:rowOff>
    </xdr:from>
    <xdr:ext cx="469744" cy="259045"/>
    <xdr:sp macro="" textlink="">
      <xdr:nvSpPr>
        <xdr:cNvPr id="200" name="テキスト ボックス 199">
          <a:extLst>
            <a:ext uri="{FF2B5EF4-FFF2-40B4-BE49-F238E27FC236}">
              <a16:creationId xmlns:a16="http://schemas.microsoft.com/office/drawing/2014/main" id="{2F8D5B1B-BC53-4EEC-AA5A-3B80B14C457E}"/>
            </a:ext>
          </a:extLst>
        </xdr:cNvPr>
        <xdr:cNvSpPr txBox="1"/>
      </xdr:nvSpPr>
      <xdr:spPr>
        <a:xfrm>
          <a:off x="3219528" y="12837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146410</xdr:rowOff>
    </xdr:from>
    <xdr:to>
      <xdr:col>15</xdr:col>
      <xdr:colOff>101600</xdr:colOff>
      <xdr:row>79</xdr:row>
      <xdr:rowOff>76560</xdr:rowOff>
    </xdr:to>
    <xdr:sp macro="" textlink="">
      <xdr:nvSpPr>
        <xdr:cNvPr id="201" name="楕円 200">
          <a:extLst>
            <a:ext uri="{FF2B5EF4-FFF2-40B4-BE49-F238E27FC236}">
              <a16:creationId xmlns:a16="http://schemas.microsoft.com/office/drawing/2014/main" id="{FC05C7C8-9C7E-484F-AC9E-6E06FD833662}"/>
            </a:ext>
          </a:extLst>
        </xdr:cNvPr>
        <xdr:cNvSpPr/>
      </xdr:nvSpPr>
      <xdr:spPr>
        <a:xfrm>
          <a:off x="2571750" y="127829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67687</xdr:rowOff>
    </xdr:from>
    <xdr:ext cx="469744" cy="259045"/>
    <xdr:sp macro="" textlink="">
      <xdr:nvSpPr>
        <xdr:cNvPr id="202" name="テキスト ボックス 201">
          <a:extLst>
            <a:ext uri="{FF2B5EF4-FFF2-40B4-BE49-F238E27FC236}">
              <a16:creationId xmlns:a16="http://schemas.microsoft.com/office/drawing/2014/main" id="{4750AB12-4E35-413F-BA4F-AB239691CC64}"/>
            </a:ext>
          </a:extLst>
        </xdr:cNvPr>
        <xdr:cNvSpPr txBox="1"/>
      </xdr:nvSpPr>
      <xdr:spPr>
        <a:xfrm>
          <a:off x="2409903" y="128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146834</xdr:rowOff>
    </xdr:from>
    <xdr:to>
      <xdr:col>10</xdr:col>
      <xdr:colOff>165100</xdr:colOff>
      <xdr:row>79</xdr:row>
      <xdr:rowOff>76984</xdr:rowOff>
    </xdr:to>
    <xdr:sp macro="" textlink="">
      <xdr:nvSpPr>
        <xdr:cNvPr id="203" name="楕円 202">
          <a:extLst>
            <a:ext uri="{FF2B5EF4-FFF2-40B4-BE49-F238E27FC236}">
              <a16:creationId xmlns:a16="http://schemas.microsoft.com/office/drawing/2014/main" id="{C7FBF29B-7868-4AB3-85D6-8421D9C62A69}"/>
            </a:ext>
          </a:extLst>
        </xdr:cNvPr>
        <xdr:cNvSpPr/>
      </xdr:nvSpPr>
      <xdr:spPr>
        <a:xfrm>
          <a:off x="1781175" y="127833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68111</xdr:rowOff>
    </xdr:from>
    <xdr:ext cx="469744" cy="259045"/>
    <xdr:sp macro="" textlink="">
      <xdr:nvSpPr>
        <xdr:cNvPr id="204" name="テキスト ボックス 203">
          <a:extLst>
            <a:ext uri="{FF2B5EF4-FFF2-40B4-BE49-F238E27FC236}">
              <a16:creationId xmlns:a16="http://schemas.microsoft.com/office/drawing/2014/main" id="{C538060F-8C7B-44E0-BE75-32A011ADEB80}"/>
            </a:ext>
          </a:extLst>
        </xdr:cNvPr>
        <xdr:cNvSpPr txBox="1"/>
      </xdr:nvSpPr>
      <xdr:spPr>
        <a:xfrm>
          <a:off x="1609803" y="12866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142718</xdr:rowOff>
    </xdr:from>
    <xdr:to>
      <xdr:col>6</xdr:col>
      <xdr:colOff>38100</xdr:colOff>
      <xdr:row>79</xdr:row>
      <xdr:rowOff>72868</xdr:rowOff>
    </xdr:to>
    <xdr:sp macro="" textlink="">
      <xdr:nvSpPr>
        <xdr:cNvPr id="205" name="楕円 204">
          <a:extLst>
            <a:ext uri="{FF2B5EF4-FFF2-40B4-BE49-F238E27FC236}">
              <a16:creationId xmlns:a16="http://schemas.microsoft.com/office/drawing/2014/main" id="{12E7098D-228F-4D96-A8A1-025F239C32AF}"/>
            </a:ext>
          </a:extLst>
        </xdr:cNvPr>
        <xdr:cNvSpPr/>
      </xdr:nvSpPr>
      <xdr:spPr>
        <a:xfrm>
          <a:off x="981075" y="1278556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63995</xdr:rowOff>
    </xdr:from>
    <xdr:ext cx="469744" cy="259045"/>
    <xdr:sp macro="" textlink="">
      <xdr:nvSpPr>
        <xdr:cNvPr id="206" name="テキスト ボックス 205">
          <a:extLst>
            <a:ext uri="{FF2B5EF4-FFF2-40B4-BE49-F238E27FC236}">
              <a16:creationId xmlns:a16="http://schemas.microsoft.com/office/drawing/2014/main" id="{491EAF94-EA32-421A-9C2E-14AF7985680E}"/>
            </a:ext>
          </a:extLst>
        </xdr:cNvPr>
        <xdr:cNvSpPr txBox="1"/>
      </xdr:nvSpPr>
      <xdr:spPr>
        <a:xfrm>
          <a:off x="819228" y="1286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401E1C38-DA3E-4E57-A9DC-79E2EAD600B0}"/>
            </a:ext>
          </a:extLst>
        </xdr:cNvPr>
        <xdr:cNvSpPr/>
      </xdr:nvSpPr>
      <xdr:spPr>
        <a:xfrm>
          <a:off x="6858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C845FFA4-6CD8-4FAF-B328-37AAE1E011F1}"/>
            </a:ext>
          </a:extLst>
        </xdr:cNvPr>
        <xdr:cNvSpPr/>
      </xdr:nvSpPr>
      <xdr:spPr>
        <a:xfrm>
          <a:off x="80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F9FBE129-5735-4F98-8617-36A719536854}"/>
            </a:ext>
          </a:extLst>
        </xdr:cNvPr>
        <xdr:cNvSpPr/>
      </xdr:nvSpPr>
      <xdr:spPr>
        <a:xfrm>
          <a:off x="80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CE6154E1-1A4D-4B80-98BF-53777103D3D7}"/>
            </a:ext>
          </a:extLst>
        </xdr:cNvPr>
        <xdr:cNvSpPr/>
      </xdr:nvSpPr>
      <xdr:spPr>
        <a:xfrm>
          <a:off x="17145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B863A750-A003-4791-9D52-50874F23F1B3}"/>
            </a:ext>
          </a:extLst>
        </xdr:cNvPr>
        <xdr:cNvSpPr/>
      </xdr:nvSpPr>
      <xdr:spPr>
        <a:xfrm>
          <a:off x="17145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11AA147E-B748-4F55-B4E7-C9575BDB28E6}"/>
            </a:ext>
          </a:extLst>
        </xdr:cNvPr>
        <xdr:cNvSpPr/>
      </xdr:nvSpPr>
      <xdr:spPr>
        <a:xfrm>
          <a:off x="27432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ACDC5B2E-D81C-41C2-9AD0-3A6AFD11D61A}"/>
            </a:ext>
          </a:extLst>
        </xdr:cNvPr>
        <xdr:cNvSpPr/>
      </xdr:nvSpPr>
      <xdr:spPr>
        <a:xfrm>
          <a:off x="27432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C46BABE5-654C-4747-AEF0-5F8AFCC17DB5}"/>
            </a:ext>
          </a:extLst>
        </xdr:cNvPr>
        <xdr:cNvSpPr/>
      </xdr:nvSpPr>
      <xdr:spPr>
        <a:xfrm>
          <a:off x="6858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88061C45-1B71-41F9-A147-D24B7889F235}"/>
            </a:ext>
          </a:extLst>
        </xdr:cNvPr>
        <xdr:cNvSpPr txBox="1"/>
      </xdr:nvSpPr>
      <xdr:spPr>
        <a:xfrm>
          <a:off x="6667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DE9610E0-6E06-431F-AE75-3888C8E51B10}"/>
            </a:ext>
          </a:extLst>
        </xdr:cNvPr>
        <xdr:cNvCxnSpPr/>
      </xdr:nvCxnSpPr>
      <xdr:spPr>
        <a:xfrm>
          <a:off x="6858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46C9E3E-4EEF-4F88-A86F-0C63FC7D87DD}"/>
            </a:ext>
          </a:extLst>
        </xdr:cNvPr>
        <xdr:cNvSpPr txBox="1"/>
      </xdr:nvSpPr>
      <xdr:spPr>
        <a:xfrm>
          <a:off x="475114" y="16399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2CCEF811-81EE-4752-83F8-8027053BCF95}"/>
            </a:ext>
          </a:extLst>
        </xdr:cNvPr>
        <xdr:cNvCxnSpPr/>
      </xdr:nvCxnSpPr>
      <xdr:spPr>
        <a:xfrm>
          <a:off x="685800" y="16163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6954D0AF-1301-47B8-9D57-AAEA0694CD9D}"/>
            </a:ext>
          </a:extLst>
        </xdr:cNvPr>
        <xdr:cNvSpPr txBox="1"/>
      </xdr:nvSpPr>
      <xdr:spPr>
        <a:xfrm>
          <a:off x="211651" y="1601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6C5100DD-EC4E-4EB1-BB32-66302B107437}"/>
            </a:ext>
          </a:extLst>
        </xdr:cNvPr>
        <xdr:cNvCxnSpPr/>
      </xdr:nvCxnSpPr>
      <xdr:spPr>
        <a:xfrm>
          <a:off x="685800" y="15782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49A541DB-A9AF-4826-9E4A-0A31AD59A7FC}"/>
            </a:ext>
          </a:extLst>
        </xdr:cNvPr>
        <xdr:cNvSpPr txBox="1"/>
      </xdr:nvSpPr>
      <xdr:spPr>
        <a:xfrm>
          <a:off x="163406" y="1563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F811DE7A-4C78-464F-8350-FBA7F432525A}"/>
            </a:ext>
          </a:extLst>
        </xdr:cNvPr>
        <xdr:cNvCxnSpPr/>
      </xdr:nvCxnSpPr>
      <xdr:spPr>
        <a:xfrm>
          <a:off x="685800" y="15401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CCBE9E25-EC92-4AFB-A55F-D074AAD50E62}"/>
            </a:ext>
          </a:extLst>
        </xdr:cNvPr>
        <xdr:cNvSpPr txBox="1"/>
      </xdr:nvSpPr>
      <xdr:spPr>
        <a:xfrm>
          <a:off x="163406"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675E20F5-6D12-422C-8275-8C5EDDEDAD4C}"/>
            </a:ext>
          </a:extLst>
        </xdr:cNvPr>
        <xdr:cNvCxnSpPr/>
      </xdr:nvCxnSpPr>
      <xdr:spPr>
        <a:xfrm>
          <a:off x="685800" y="15020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80194EBA-D578-4E87-A094-842A0B46A665}"/>
            </a:ext>
          </a:extLst>
        </xdr:cNvPr>
        <xdr:cNvSpPr txBox="1"/>
      </xdr:nvSpPr>
      <xdr:spPr>
        <a:xfrm>
          <a:off x="163406"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4E86E9D-0D3C-46FF-BFAE-B34CCCD80148}"/>
            </a:ext>
          </a:extLst>
        </xdr:cNvPr>
        <xdr:cNvCxnSpPr/>
      </xdr:nvCxnSpPr>
      <xdr:spPr>
        <a:xfrm>
          <a:off x="685800" y="1464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8CF2F169-F081-4AA3-9CB3-8850562BAA24}"/>
            </a:ext>
          </a:extLst>
        </xdr:cNvPr>
        <xdr:cNvSpPr txBox="1"/>
      </xdr:nvSpPr>
      <xdr:spPr>
        <a:xfrm>
          <a:off x="163406"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B07C3CA5-DEC2-495F-A095-B57B1E29D892}"/>
            </a:ext>
          </a:extLst>
        </xdr:cNvPr>
        <xdr:cNvCxnSpPr/>
      </xdr:nvCxnSpPr>
      <xdr:spPr>
        <a:xfrm>
          <a:off x="6858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93D07BD2-235F-4E86-BEC2-A6A86BF2D813}"/>
            </a:ext>
          </a:extLst>
        </xdr:cNvPr>
        <xdr:cNvSpPr txBox="1"/>
      </xdr:nvSpPr>
      <xdr:spPr>
        <a:xfrm>
          <a:off x="1634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759C04F9-057A-41C1-9E99-A08045A3C98D}"/>
            </a:ext>
          </a:extLst>
        </xdr:cNvPr>
        <xdr:cNvSpPr/>
      </xdr:nvSpPr>
      <xdr:spPr>
        <a:xfrm>
          <a:off x="6858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31" name="直線コネクタ 230">
          <a:extLst>
            <a:ext uri="{FF2B5EF4-FFF2-40B4-BE49-F238E27FC236}">
              <a16:creationId xmlns:a16="http://schemas.microsoft.com/office/drawing/2014/main" id="{6588B9A8-D702-43CC-9514-DB406E868A6D}"/>
            </a:ext>
          </a:extLst>
        </xdr:cNvPr>
        <xdr:cNvCxnSpPr/>
      </xdr:nvCxnSpPr>
      <xdr:spPr>
        <a:xfrm flipV="1">
          <a:off x="4179570" y="14809986"/>
          <a:ext cx="1270" cy="117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2" name="扶助費最小値テキスト">
          <a:extLst>
            <a:ext uri="{FF2B5EF4-FFF2-40B4-BE49-F238E27FC236}">
              <a16:creationId xmlns:a16="http://schemas.microsoft.com/office/drawing/2014/main" id="{BF105D4D-1873-4FB7-B693-C7FA4EBD2C4D}"/>
            </a:ext>
          </a:extLst>
        </xdr:cNvPr>
        <xdr:cNvSpPr txBox="1"/>
      </xdr:nvSpPr>
      <xdr:spPr>
        <a:xfrm>
          <a:off x="4229100" y="1599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3" name="直線コネクタ 232">
          <a:extLst>
            <a:ext uri="{FF2B5EF4-FFF2-40B4-BE49-F238E27FC236}">
              <a16:creationId xmlns:a16="http://schemas.microsoft.com/office/drawing/2014/main" id="{D70A1914-597F-4E24-9ADE-69FEBBB78CBF}"/>
            </a:ext>
          </a:extLst>
        </xdr:cNvPr>
        <xdr:cNvCxnSpPr/>
      </xdr:nvCxnSpPr>
      <xdr:spPr>
        <a:xfrm>
          <a:off x="4105275" y="159830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4" name="扶助費最大値テキスト">
          <a:extLst>
            <a:ext uri="{FF2B5EF4-FFF2-40B4-BE49-F238E27FC236}">
              <a16:creationId xmlns:a16="http://schemas.microsoft.com/office/drawing/2014/main" id="{63B1D138-8AD4-4A73-85E5-47C787E6C618}"/>
            </a:ext>
          </a:extLst>
        </xdr:cNvPr>
        <xdr:cNvSpPr txBox="1"/>
      </xdr:nvSpPr>
      <xdr:spPr>
        <a:xfrm>
          <a:off x="4229100" y="1459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5" name="直線コネクタ 234">
          <a:extLst>
            <a:ext uri="{FF2B5EF4-FFF2-40B4-BE49-F238E27FC236}">
              <a16:creationId xmlns:a16="http://schemas.microsoft.com/office/drawing/2014/main" id="{A15D16AE-3828-445C-9664-18F9605F1B69}"/>
            </a:ext>
          </a:extLst>
        </xdr:cNvPr>
        <xdr:cNvCxnSpPr/>
      </xdr:nvCxnSpPr>
      <xdr:spPr>
        <a:xfrm>
          <a:off x="4105275" y="14809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171383</xdr:rowOff>
    </xdr:from>
    <xdr:to>
      <xdr:col>24</xdr:col>
      <xdr:colOff>63500</xdr:colOff>
      <xdr:row>94</xdr:row>
      <xdr:rowOff>52040</xdr:rowOff>
    </xdr:to>
    <xdr:cxnSp macro="">
      <xdr:nvCxnSpPr>
        <xdr:cNvPr id="236" name="直線コネクタ 235">
          <a:extLst>
            <a:ext uri="{FF2B5EF4-FFF2-40B4-BE49-F238E27FC236}">
              <a16:creationId xmlns:a16="http://schemas.microsoft.com/office/drawing/2014/main" id="{D778218B-2823-465A-A24C-1163D340C603}"/>
            </a:ext>
          </a:extLst>
        </xdr:cNvPr>
        <xdr:cNvCxnSpPr/>
      </xdr:nvCxnSpPr>
      <xdr:spPr>
        <a:xfrm flipV="1">
          <a:off x="3429000" y="15258983"/>
          <a:ext cx="752475" cy="48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64585</xdr:rowOff>
    </xdr:from>
    <xdr:ext cx="599010" cy="259045"/>
    <xdr:sp macro="" textlink="">
      <xdr:nvSpPr>
        <xdr:cNvPr id="237" name="扶助費平均値テキスト">
          <a:extLst>
            <a:ext uri="{FF2B5EF4-FFF2-40B4-BE49-F238E27FC236}">
              <a16:creationId xmlns:a16="http://schemas.microsoft.com/office/drawing/2014/main" id="{80251496-4DD7-4269-9610-EB21C4DEFD71}"/>
            </a:ext>
          </a:extLst>
        </xdr:cNvPr>
        <xdr:cNvSpPr txBox="1"/>
      </xdr:nvSpPr>
      <xdr:spPr>
        <a:xfrm>
          <a:off x="4229100" y="154982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8" name="フローチャート: 判断 237">
          <a:extLst>
            <a:ext uri="{FF2B5EF4-FFF2-40B4-BE49-F238E27FC236}">
              <a16:creationId xmlns:a16="http://schemas.microsoft.com/office/drawing/2014/main" id="{D85D0A7A-E5E1-4C19-B224-7D7BFA5373F4}"/>
            </a:ext>
          </a:extLst>
        </xdr:cNvPr>
        <xdr:cNvSpPr/>
      </xdr:nvSpPr>
      <xdr:spPr>
        <a:xfrm>
          <a:off x="4124325" y="155134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52040</xdr:rowOff>
    </xdr:from>
    <xdr:to>
      <xdr:col>19</xdr:col>
      <xdr:colOff>177800</xdr:colOff>
      <xdr:row>95</xdr:row>
      <xdr:rowOff>33720</xdr:rowOff>
    </xdr:to>
    <xdr:cxnSp macro="">
      <xdr:nvCxnSpPr>
        <xdr:cNvPr id="239" name="直線コネクタ 238">
          <a:extLst>
            <a:ext uri="{FF2B5EF4-FFF2-40B4-BE49-F238E27FC236}">
              <a16:creationId xmlns:a16="http://schemas.microsoft.com/office/drawing/2014/main" id="{79BB7F9E-2910-4DCC-A2CB-1A6052B85964}"/>
            </a:ext>
          </a:extLst>
        </xdr:cNvPr>
        <xdr:cNvCxnSpPr/>
      </xdr:nvCxnSpPr>
      <xdr:spPr>
        <a:xfrm flipV="1">
          <a:off x="2619375" y="15307915"/>
          <a:ext cx="809625" cy="15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40" name="フローチャート: 判断 239">
          <a:extLst>
            <a:ext uri="{FF2B5EF4-FFF2-40B4-BE49-F238E27FC236}">
              <a16:creationId xmlns:a16="http://schemas.microsoft.com/office/drawing/2014/main" id="{C8F93DF4-5AFA-4B64-A58E-9747642DC4EE}"/>
            </a:ext>
          </a:extLst>
        </xdr:cNvPr>
        <xdr:cNvSpPr/>
      </xdr:nvSpPr>
      <xdr:spPr>
        <a:xfrm>
          <a:off x="3381375" y="155712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58869</xdr:rowOff>
    </xdr:from>
    <xdr:ext cx="599010" cy="259045"/>
    <xdr:sp macro="" textlink="">
      <xdr:nvSpPr>
        <xdr:cNvPr id="241" name="テキスト ボックス 240">
          <a:extLst>
            <a:ext uri="{FF2B5EF4-FFF2-40B4-BE49-F238E27FC236}">
              <a16:creationId xmlns:a16="http://schemas.microsoft.com/office/drawing/2014/main" id="{FCA12D8F-4858-410B-8AA9-17063AB4019D}"/>
            </a:ext>
          </a:extLst>
        </xdr:cNvPr>
        <xdr:cNvSpPr txBox="1"/>
      </xdr:nvSpPr>
      <xdr:spPr>
        <a:xfrm>
          <a:off x="3151720" y="15660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72087</xdr:rowOff>
    </xdr:from>
    <xdr:to>
      <xdr:col>15</xdr:col>
      <xdr:colOff>50800</xdr:colOff>
      <xdr:row>95</xdr:row>
      <xdr:rowOff>33720</xdr:rowOff>
    </xdr:to>
    <xdr:cxnSp macro="">
      <xdr:nvCxnSpPr>
        <xdr:cNvPr id="242" name="直線コネクタ 241">
          <a:extLst>
            <a:ext uri="{FF2B5EF4-FFF2-40B4-BE49-F238E27FC236}">
              <a16:creationId xmlns:a16="http://schemas.microsoft.com/office/drawing/2014/main" id="{5BC75A3C-0F3D-4999-A29E-149CBB992AFD}"/>
            </a:ext>
          </a:extLst>
        </xdr:cNvPr>
        <xdr:cNvCxnSpPr/>
      </xdr:nvCxnSpPr>
      <xdr:spPr>
        <a:xfrm>
          <a:off x="1828800" y="15327962"/>
          <a:ext cx="790575" cy="133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3" name="フローチャート: 判断 242">
          <a:extLst>
            <a:ext uri="{FF2B5EF4-FFF2-40B4-BE49-F238E27FC236}">
              <a16:creationId xmlns:a16="http://schemas.microsoft.com/office/drawing/2014/main" id="{ABA67134-7B1A-4BF5-B161-788B91A4C5B6}"/>
            </a:ext>
          </a:extLst>
        </xdr:cNvPr>
        <xdr:cNvSpPr/>
      </xdr:nvSpPr>
      <xdr:spPr>
        <a:xfrm>
          <a:off x="2571750" y="156492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4" name="テキスト ボックス 243">
          <a:extLst>
            <a:ext uri="{FF2B5EF4-FFF2-40B4-BE49-F238E27FC236}">
              <a16:creationId xmlns:a16="http://schemas.microsoft.com/office/drawing/2014/main" id="{B6392E93-6C91-418E-BED7-85403A9F0AA6}"/>
            </a:ext>
          </a:extLst>
        </xdr:cNvPr>
        <xdr:cNvSpPr txBox="1"/>
      </xdr:nvSpPr>
      <xdr:spPr>
        <a:xfrm>
          <a:off x="2361145" y="15741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72087</xdr:rowOff>
    </xdr:from>
    <xdr:to>
      <xdr:col>10</xdr:col>
      <xdr:colOff>114300</xdr:colOff>
      <xdr:row>95</xdr:row>
      <xdr:rowOff>129953</xdr:rowOff>
    </xdr:to>
    <xdr:cxnSp macro="">
      <xdr:nvCxnSpPr>
        <xdr:cNvPr id="245" name="直線コネクタ 244">
          <a:extLst>
            <a:ext uri="{FF2B5EF4-FFF2-40B4-BE49-F238E27FC236}">
              <a16:creationId xmlns:a16="http://schemas.microsoft.com/office/drawing/2014/main" id="{5C1CF527-C35A-4369-AAD2-00192859CEAE}"/>
            </a:ext>
          </a:extLst>
        </xdr:cNvPr>
        <xdr:cNvCxnSpPr/>
      </xdr:nvCxnSpPr>
      <xdr:spPr>
        <a:xfrm flipV="1">
          <a:off x="1028700" y="15327962"/>
          <a:ext cx="800100" cy="229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6" name="フローチャート: 判断 245">
          <a:extLst>
            <a:ext uri="{FF2B5EF4-FFF2-40B4-BE49-F238E27FC236}">
              <a16:creationId xmlns:a16="http://schemas.microsoft.com/office/drawing/2014/main" id="{2CCE03FD-BBDA-4844-9060-5A17DD1FFB31}"/>
            </a:ext>
          </a:extLst>
        </xdr:cNvPr>
        <xdr:cNvSpPr/>
      </xdr:nvSpPr>
      <xdr:spPr>
        <a:xfrm>
          <a:off x="1781175" y="1554773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38509</xdr:rowOff>
    </xdr:from>
    <xdr:ext cx="599010" cy="259045"/>
    <xdr:sp macro="" textlink="">
      <xdr:nvSpPr>
        <xdr:cNvPr id="247" name="テキスト ボックス 246">
          <a:extLst>
            <a:ext uri="{FF2B5EF4-FFF2-40B4-BE49-F238E27FC236}">
              <a16:creationId xmlns:a16="http://schemas.microsoft.com/office/drawing/2014/main" id="{988F91E8-82BC-4C08-9D38-0F1938DDFA2F}"/>
            </a:ext>
          </a:extLst>
        </xdr:cNvPr>
        <xdr:cNvSpPr txBox="1"/>
      </xdr:nvSpPr>
      <xdr:spPr>
        <a:xfrm>
          <a:off x="1551520" y="1564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8" name="フローチャート: 判断 247">
          <a:extLst>
            <a:ext uri="{FF2B5EF4-FFF2-40B4-BE49-F238E27FC236}">
              <a16:creationId xmlns:a16="http://schemas.microsoft.com/office/drawing/2014/main" id="{47DF44C1-13F4-410B-8964-2512AC44788A}"/>
            </a:ext>
          </a:extLst>
        </xdr:cNvPr>
        <xdr:cNvSpPr/>
      </xdr:nvSpPr>
      <xdr:spPr>
        <a:xfrm>
          <a:off x="981075" y="157043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20525</xdr:rowOff>
    </xdr:from>
    <xdr:ext cx="599010" cy="259045"/>
    <xdr:sp macro="" textlink="">
      <xdr:nvSpPr>
        <xdr:cNvPr id="249" name="テキスト ボックス 248">
          <a:extLst>
            <a:ext uri="{FF2B5EF4-FFF2-40B4-BE49-F238E27FC236}">
              <a16:creationId xmlns:a16="http://schemas.microsoft.com/office/drawing/2014/main" id="{592C59ED-8A89-48DC-B6E5-9E790596FB24}"/>
            </a:ext>
          </a:extLst>
        </xdr:cNvPr>
        <xdr:cNvSpPr txBox="1"/>
      </xdr:nvSpPr>
      <xdr:spPr>
        <a:xfrm>
          <a:off x="751420" y="15793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DE850703-E7D7-4FA0-AB22-39A071BB4E70}"/>
            </a:ext>
          </a:extLst>
        </xdr:cNvPr>
        <xdr:cNvSpPr txBox="1"/>
      </xdr:nvSpPr>
      <xdr:spPr>
        <a:xfrm>
          <a:off x="40100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9E97B92E-65B6-41FE-B6B1-4F8AC5C1433B}"/>
            </a:ext>
          </a:extLst>
        </xdr:cNvPr>
        <xdr:cNvSpPr txBox="1"/>
      </xdr:nvSpPr>
      <xdr:spPr>
        <a:xfrm>
          <a:off x="32575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4D874674-59CA-4E4A-BD3E-4E299ECB972F}"/>
            </a:ext>
          </a:extLst>
        </xdr:cNvPr>
        <xdr:cNvSpPr txBox="1"/>
      </xdr:nvSpPr>
      <xdr:spPr>
        <a:xfrm>
          <a:off x="24479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8F991FE9-961B-4298-BED6-92CC65A9C4DB}"/>
            </a:ext>
          </a:extLst>
        </xdr:cNvPr>
        <xdr:cNvSpPr txBox="1"/>
      </xdr:nvSpPr>
      <xdr:spPr>
        <a:xfrm>
          <a:off x="1657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C524839F-D284-42A1-9D81-9B2D9E389C93}"/>
            </a:ext>
          </a:extLst>
        </xdr:cNvPr>
        <xdr:cNvSpPr txBox="1"/>
      </xdr:nvSpPr>
      <xdr:spPr>
        <a:xfrm>
          <a:off x="857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120583</xdr:rowOff>
    </xdr:from>
    <xdr:to>
      <xdr:col>24</xdr:col>
      <xdr:colOff>114300</xdr:colOff>
      <xdr:row>94</xdr:row>
      <xdr:rowOff>50733</xdr:rowOff>
    </xdr:to>
    <xdr:sp macro="" textlink="">
      <xdr:nvSpPr>
        <xdr:cNvPr id="255" name="楕円 254">
          <a:extLst>
            <a:ext uri="{FF2B5EF4-FFF2-40B4-BE49-F238E27FC236}">
              <a16:creationId xmlns:a16="http://schemas.microsoft.com/office/drawing/2014/main" id="{CC771A03-4B42-424B-9D1B-8E8315DABE32}"/>
            </a:ext>
          </a:extLst>
        </xdr:cNvPr>
        <xdr:cNvSpPr/>
      </xdr:nvSpPr>
      <xdr:spPr>
        <a:xfrm>
          <a:off x="4124325" y="152113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143460</xdr:rowOff>
    </xdr:from>
    <xdr:ext cx="599010" cy="259045"/>
    <xdr:sp macro="" textlink="">
      <xdr:nvSpPr>
        <xdr:cNvPr id="256" name="扶助費該当値テキスト">
          <a:extLst>
            <a:ext uri="{FF2B5EF4-FFF2-40B4-BE49-F238E27FC236}">
              <a16:creationId xmlns:a16="http://schemas.microsoft.com/office/drawing/2014/main" id="{0CFE326C-75B7-454D-8ABB-80271BACA489}"/>
            </a:ext>
          </a:extLst>
        </xdr:cNvPr>
        <xdr:cNvSpPr txBox="1"/>
      </xdr:nvSpPr>
      <xdr:spPr>
        <a:xfrm>
          <a:off x="4229100" y="15056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1240</xdr:rowOff>
    </xdr:from>
    <xdr:to>
      <xdr:col>20</xdr:col>
      <xdr:colOff>38100</xdr:colOff>
      <xdr:row>94</xdr:row>
      <xdr:rowOff>102840</xdr:rowOff>
    </xdr:to>
    <xdr:sp macro="" textlink="">
      <xdr:nvSpPr>
        <xdr:cNvPr id="257" name="楕円 256">
          <a:extLst>
            <a:ext uri="{FF2B5EF4-FFF2-40B4-BE49-F238E27FC236}">
              <a16:creationId xmlns:a16="http://schemas.microsoft.com/office/drawing/2014/main" id="{DDDCCDD9-93BF-4BF6-B46A-1CDB189698C2}"/>
            </a:ext>
          </a:extLst>
        </xdr:cNvPr>
        <xdr:cNvSpPr/>
      </xdr:nvSpPr>
      <xdr:spPr>
        <a:xfrm>
          <a:off x="3381375" y="152602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119367</xdr:rowOff>
    </xdr:from>
    <xdr:ext cx="599010" cy="259045"/>
    <xdr:sp macro="" textlink="">
      <xdr:nvSpPr>
        <xdr:cNvPr id="258" name="テキスト ボックス 257">
          <a:extLst>
            <a:ext uri="{FF2B5EF4-FFF2-40B4-BE49-F238E27FC236}">
              <a16:creationId xmlns:a16="http://schemas.microsoft.com/office/drawing/2014/main" id="{BBFED71D-539D-4264-97D7-D05503169914}"/>
            </a:ext>
          </a:extLst>
        </xdr:cNvPr>
        <xdr:cNvSpPr txBox="1"/>
      </xdr:nvSpPr>
      <xdr:spPr>
        <a:xfrm>
          <a:off x="3151720" y="15038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154370</xdr:rowOff>
    </xdr:from>
    <xdr:to>
      <xdr:col>15</xdr:col>
      <xdr:colOff>101600</xdr:colOff>
      <xdr:row>95</xdr:row>
      <xdr:rowOff>84520</xdr:rowOff>
    </xdr:to>
    <xdr:sp macro="" textlink="">
      <xdr:nvSpPr>
        <xdr:cNvPr id="259" name="楕円 258">
          <a:extLst>
            <a:ext uri="{FF2B5EF4-FFF2-40B4-BE49-F238E27FC236}">
              <a16:creationId xmlns:a16="http://schemas.microsoft.com/office/drawing/2014/main" id="{6BBABAFA-044E-437E-8F0D-4707647DBE18}"/>
            </a:ext>
          </a:extLst>
        </xdr:cNvPr>
        <xdr:cNvSpPr/>
      </xdr:nvSpPr>
      <xdr:spPr>
        <a:xfrm>
          <a:off x="2571750" y="154134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101047</xdr:rowOff>
    </xdr:from>
    <xdr:ext cx="599010" cy="259045"/>
    <xdr:sp macro="" textlink="">
      <xdr:nvSpPr>
        <xdr:cNvPr id="260" name="テキスト ボックス 259">
          <a:extLst>
            <a:ext uri="{FF2B5EF4-FFF2-40B4-BE49-F238E27FC236}">
              <a16:creationId xmlns:a16="http://schemas.microsoft.com/office/drawing/2014/main" id="{8DE21A89-B19F-45F6-827B-84B4B5C05BE0}"/>
            </a:ext>
          </a:extLst>
        </xdr:cNvPr>
        <xdr:cNvSpPr txBox="1"/>
      </xdr:nvSpPr>
      <xdr:spPr>
        <a:xfrm>
          <a:off x="2361145" y="1519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21287</xdr:rowOff>
    </xdr:from>
    <xdr:to>
      <xdr:col>10</xdr:col>
      <xdr:colOff>165100</xdr:colOff>
      <xdr:row>94</xdr:row>
      <xdr:rowOff>122887</xdr:rowOff>
    </xdr:to>
    <xdr:sp macro="" textlink="">
      <xdr:nvSpPr>
        <xdr:cNvPr id="261" name="楕円 260">
          <a:extLst>
            <a:ext uri="{FF2B5EF4-FFF2-40B4-BE49-F238E27FC236}">
              <a16:creationId xmlns:a16="http://schemas.microsoft.com/office/drawing/2014/main" id="{797D8D92-3F0F-42B7-8940-401D943FE864}"/>
            </a:ext>
          </a:extLst>
        </xdr:cNvPr>
        <xdr:cNvSpPr/>
      </xdr:nvSpPr>
      <xdr:spPr>
        <a:xfrm>
          <a:off x="1781175" y="1528033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139414</xdr:rowOff>
    </xdr:from>
    <xdr:ext cx="599010" cy="259045"/>
    <xdr:sp macro="" textlink="">
      <xdr:nvSpPr>
        <xdr:cNvPr id="262" name="テキスト ボックス 261">
          <a:extLst>
            <a:ext uri="{FF2B5EF4-FFF2-40B4-BE49-F238E27FC236}">
              <a16:creationId xmlns:a16="http://schemas.microsoft.com/office/drawing/2014/main" id="{C0ABCB3C-D209-444B-AC92-F515E07743FB}"/>
            </a:ext>
          </a:extLst>
        </xdr:cNvPr>
        <xdr:cNvSpPr txBox="1"/>
      </xdr:nvSpPr>
      <xdr:spPr>
        <a:xfrm>
          <a:off x="1551520" y="1505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79153</xdr:rowOff>
    </xdr:from>
    <xdr:to>
      <xdr:col>6</xdr:col>
      <xdr:colOff>38100</xdr:colOff>
      <xdr:row>96</xdr:row>
      <xdr:rowOff>9303</xdr:rowOff>
    </xdr:to>
    <xdr:sp macro="" textlink="">
      <xdr:nvSpPr>
        <xdr:cNvPr id="263" name="楕円 262">
          <a:extLst>
            <a:ext uri="{FF2B5EF4-FFF2-40B4-BE49-F238E27FC236}">
              <a16:creationId xmlns:a16="http://schemas.microsoft.com/office/drawing/2014/main" id="{C6F0B32D-998D-42DA-B0CE-9E5F8680F71C}"/>
            </a:ext>
          </a:extLst>
        </xdr:cNvPr>
        <xdr:cNvSpPr/>
      </xdr:nvSpPr>
      <xdr:spPr>
        <a:xfrm>
          <a:off x="981075" y="1550965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25830</xdr:rowOff>
    </xdr:from>
    <xdr:ext cx="599010" cy="259045"/>
    <xdr:sp macro="" textlink="">
      <xdr:nvSpPr>
        <xdr:cNvPr id="264" name="テキスト ボックス 263">
          <a:extLst>
            <a:ext uri="{FF2B5EF4-FFF2-40B4-BE49-F238E27FC236}">
              <a16:creationId xmlns:a16="http://schemas.microsoft.com/office/drawing/2014/main" id="{CD2A9A14-F26F-435D-A8DA-58392201320D}"/>
            </a:ext>
          </a:extLst>
        </xdr:cNvPr>
        <xdr:cNvSpPr txBox="1"/>
      </xdr:nvSpPr>
      <xdr:spPr>
        <a:xfrm>
          <a:off x="751420" y="15288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C945FF79-CE65-48A2-A0B0-73B35E98AAFF}"/>
            </a:ext>
          </a:extLst>
        </xdr:cNvPr>
        <xdr:cNvSpPr/>
      </xdr:nvSpPr>
      <xdr:spPr>
        <a:xfrm>
          <a:off x="5953125" y="3790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AE695000-FD15-45DB-8336-9359DDFD613C}"/>
            </a:ext>
          </a:extLst>
        </xdr:cNvPr>
        <xdr:cNvSpPr/>
      </xdr:nvSpPr>
      <xdr:spPr>
        <a:xfrm>
          <a:off x="60674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5CE61D5D-0566-4F56-B4BA-BA85AF6A6F62}"/>
            </a:ext>
          </a:extLst>
        </xdr:cNvPr>
        <xdr:cNvSpPr/>
      </xdr:nvSpPr>
      <xdr:spPr>
        <a:xfrm>
          <a:off x="60674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7054D74D-C4F6-488E-8BA2-84064D1D1227}"/>
            </a:ext>
          </a:extLst>
        </xdr:cNvPr>
        <xdr:cNvSpPr/>
      </xdr:nvSpPr>
      <xdr:spPr>
        <a:xfrm>
          <a:off x="69818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485FCECB-1C60-4EEE-8E23-D483054DD10A}"/>
            </a:ext>
          </a:extLst>
        </xdr:cNvPr>
        <xdr:cNvSpPr/>
      </xdr:nvSpPr>
      <xdr:spPr>
        <a:xfrm>
          <a:off x="69818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72BD7ADC-D55E-4350-8CF1-53260F2F75AE}"/>
            </a:ext>
          </a:extLst>
        </xdr:cNvPr>
        <xdr:cNvSpPr/>
      </xdr:nvSpPr>
      <xdr:spPr>
        <a:xfrm>
          <a:off x="80105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B38D1D21-F38F-4BBA-A079-D0FB4DF256FA}"/>
            </a:ext>
          </a:extLst>
        </xdr:cNvPr>
        <xdr:cNvSpPr/>
      </xdr:nvSpPr>
      <xdr:spPr>
        <a:xfrm>
          <a:off x="80105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40C1F860-C06F-49C2-AB91-5A76AA25EF41}"/>
            </a:ext>
          </a:extLst>
        </xdr:cNvPr>
        <xdr:cNvSpPr/>
      </xdr:nvSpPr>
      <xdr:spPr>
        <a:xfrm>
          <a:off x="5953125" y="4572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87B1E52B-0FCC-4971-8215-97DB2C1566C2}"/>
            </a:ext>
          </a:extLst>
        </xdr:cNvPr>
        <xdr:cNvSpPr txBox="1"/>
      </xdr:nvSpPr>
      <xdr:spPr>
        <a:xfrm>
          <a:off x="59150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904FBC3E-FF70-4C2E-86B1-7484FDD56F70}"/>
            </a:ext>
          </a:extLst>
        </xdr:cNvPr>
        <xdr:cNvCxnSpPr/>
      </xdr:nvCxnSpPr>
      <xdr:spPr>
        <a:xfrm>
          <a:off x="5953125" y="6734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68C784C2-33C6-466B-9831-B2600BE75328}"/>
            </a:ext>
          </a:extLst>
        </xdr:cNvPr>
        <xdr:cNvCxnSpPr/>
      </xdr:nvCxnSpPr>
      <xdr:spPr>
        <a:xfrm>
          <a:off x="5953125" y="63722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FCC9E2EF-E368-4235-B1BD-D0F85337357E}"/>
            </a:ext>
          </a:extLst>
        </xdr:cNvPr>
        <xdr:cNvSpPr txBox="1"/>
      </xdr:nvSpPr>
      <xdr:spPr>
        <a:xfrm>
          <a:off x="5723389" y="623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CDE027A5-EA9B-4361-9C17-1BFA28968ABB}"/>
            </a:ext>
          </a:extLst>
        </xdr:cNvPr>
        <xdr:cNvCxnSpPr/>
      </xdr:nvCxnSpPr>
      <xdr:spPr>
        <a:xfrm>
          <a:off x="5953125" y="60102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B9C99C37-D3CE-4B9E-A1E2-2E8C583C6ED1}"/>
            </a:ext>
          </a:extLst>
        </xdr:cNvPr>
        <xdr:cNvSpPr txBox="1"/>
      </xdr:nvSpPr>
      <xdr:spPr>
        <a:xfrm>
          <a:off x="5478976" y="5874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CBAE4798-59FE-4297-BF54-2A91BB01246A}"/>
            </a:ext>
          </a:extLst>
        </xdr:cNvPr>
        <xdr:cNvCxnSpPr/>
      </xdr:nvCxnSpPr>
      <xdr:spPr>
        <a:xfrm>
          <a:off x="5953125" y="5657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B0C3D27A-D3BB-4616-81B9-B7B9BEA6A33D}"/>
            </a:ext>
          </a:extLst>
        </xdr:cNvPr>
        <xdr:cNvSpPr txBox="1"/>
      </xdr:nvSpPr>
      <xdr:spPr>
        <a:xfrm>
          <a:off x="5421206" y="5512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DE0E8975-1344-4D09-AE45-661D0E3D8376}"/>
            </a:ext>
          </a:extLst>
        </xdr:cNvPr>
        <xdr:cNvCxnSpPr/>
      </xdr:nvCxnSpPr>
      <xdr:spPr>
        <a:xfrm>
          <a:off x="5953125" y="529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32C69061-F4F5-4EF6-BD51-73D73E2FBE27}"/>
            </a:ext>
          </a:extLst>
        </xdr:cNvPr>
        <xdr:cNvSpPr txBox="1"/>
      </xdr:nvSpPr>
      <xdr:spPr>
        <a:xfrm>
          <a:off x="5421206" y="516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6C7BCCB4-0C89-48BF-A7A8-B48A3C306105}"/>
            </a:ext>
          </a:extLst>
        </xdr:cNvPr>
        <xdr:cNvCxnSpPr/>
      </xdr:nvCxnSpPr>
      <xdr:spPr>
        <a:xfrm>
          <a:off x="5953125" y="493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BE1EE542-6488-4B21-91BC-4F4AAC53D51B}"/>
            </a:ext>
          </a:extLst>
        </xdr:cNvPr>
        <xdr:cNvSpPr txBox="1"/>
      </xdr:nvSpPr>
      <xdr:spPr>
        <a:xfrm>
          <a:off x="5421206" y="4798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54912969-AF32-4291-B3AD-659BED26E053}"/>
            </a:ext>
          </a:extLst>
        </xdr:cNvPr>
        <xdr:cNvCxnSpPr/>
      </xdr:nvCxnSpPr>
      <xdr:spPr>
        <a:xfrm>
          <a:off x="5953125" y="457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F5563294-0684-4C68-9446-D74226E31BF0}"/>
            </a:ext>
          </a:extLst>
        </xdr:cNvPr>
        <xdr:cNvSpPr txBox="1"/>
      </xdr:nvSpPr>
      <xdr:spPr>
        <a:xfrm>
          <a:off x="5421206"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7AD5CFD0-FD84-4830-88FE-0440BDDB20F4}"/>
            </a:ext>
          </a:extLst>
        </xdr:cNvPr>
        <xdr:cNvSpPr/>
      </xdr:nvSpPr>
      <xdr:spPr>
        <a:xfrm>
          <a:off x="5953125" y="4572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11676</xdr:rowOff>
    </xdr:from>
    <xdr:to>
      <xdr:col>54</xdr:col>
      <xdr:colOff>189865</xdr:colOff>
      <xdr:row>37</xdr:row>
      <xdr:rowOff>146939</xdr:rowOff>
    </xdr:to>
    <xdr:cxnSp macro="">
      <xdr:nvCxnSpPr>
        <xdr:cNvPr id="288" name="直線コネクタ 287">
          <a:extLst>
            <a:ext uri="{FF2B5EF4-FFF2-40B4-BE49-F238E27FC236}">
              <a16:creationId xmlns:a16="http://schemas.microsoft.com/office/drawing/2014/main" id="{EF79EA31-D584-4179-B426-70F5FD3B0056}"/>
            </a:ext>
          </a:extLst>
        </xdr:cNvPr>
        <xdr:cNvCxnSpPr/>
      </xdr:nvCxnSpPr>
      <xdr:spPr>
        <a:xfrm flipV="1">
          <a:off x="9427845" y="5199626"/>
          <a:ext cx="1270" cy="944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150766</xdr:rowOff>
    </xdr:from>
    <xdr:ext cx="534377" cy="259045"/>
    <xdr:sp macro="" textlink="">
      <xdr:nvSpPr>
        <xdr:cNvPr id="289" name="補助費等最小値テキスト">
          <a:extLst>
            <a:ext uri="{FF2B5EF4-FFF2-40B4-BE49-F238E27FC236}">
              <a16:creationId xmlns:a16="http://schemas.microsoft.com/office/drawing/2014/main" id="{D7DCC36A-F26A-43FD-80E4-76A975DCBC3E}"/>
            </a:ext>
          </a:extLst>
        </xdr:cNvPr>
        <xdr:cNvSpPr txBox="1"/>
      </xdr:nvSpPr>
      <xdr:spPr>
        <a:xfrm>
          <a:off x="9477375" y="6151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146939</xdr:rowOff>
    </xdr:from>
    <xdr:to>
      <xdr:col>55</xdr:col>
      <xdr:colOff>88900</xdr:colOff>
      <xdr:row>37</xdr:row>
      <xdr:rowOff>146939</xdr:rowOff>
    </xdr:to>
    <xdr:cxnSp macro="">
      <xdr:nvCxnSpPr>
        <xdr:cNvPr id="290" name="直線コネクタ 289">
          <a:extLst>
            <a:ext uri="{FF2B5EF4-FFF2-40B4-BE49-F238E27FC236}">
              <a16:creationId xmlns:a16="http://schemas.microsoft.com/office/drawing/2014/main" id="{F015CF40-E21B-488A-9DBD-931DC39A494D}"/>
            </a:ext>
          </a:extLst>
        </xdr:cNvPr>
        <xdr:cNvCxnSpPr/>
      </xdr:nvCxnSpPr>
      <xdr:spPr>
        <a:xfrm>
          <a:off x="9363075" y="61445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129803</xdr:rowOff>
    </xdr:from>
    <xdr:ext cx="599010" cy="259045"/>
    <xdr:sp macro="" textlink="">
      <xdr:nvSpPr>
        <xdr:cNvPr id="291" name="補助費等最大値テキスト">
          <a:extLst>
            <a:ext uri="{FF2B5EF4-FFF2-40B4-BE49-F238E27FC236}">
              <a16:creationId xmlns:a16="http://schemas.microsoft.com/office/drawing/2014/main" id="{E1975618-9000-4A79-9D33-AD0CB84D2D31}"/>
            </a:ext>
          </a:extLst>
        </xdr:cNvPr>
        <xdr:cNvSpPr txBox="1"/>
      </xdr:nvSpPr>
      <xdr:spPr>
        <a:xfrm>
          <a:off x="9477375" y="499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11676</xdr:rowOff>
    </xdr:from>
    <xdr:to>
      <xdr:col>55</xdr:col>
      <xdr:colOff>88900</xdr:colOff>
      <xdr:row>32</xdr:row>
      <xdr:rowOff>11676</xdr:rowOff>
    </xdr:to>
    <xdr:cxnSp macro="">
      <xdr:nvCxnSpPr>
        <xdr:cNvPr id="292" name="直線コネクタ 291">
          <a:extLst>
            <a:ext uri="{FF2B5EF4-FFF2-40B4-BE49-F238E27FC236}">
              <a16:creationId xmlns:a16="http://schemas.microsoft.com/office/drawing/2014/main" id="{F088907F-C753-4F5A-AB16-899D640413C3}"/>
            </a:ext>
          </a:extLst>
        </xdr:cNvPr>
        <xdr:cNvCxnSpPr/>
      </xdr:nvCxnSpPr>
      <xdr:spPr>
        <a:xfrm>
          <a:off x="9363075" y="519962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169235</xdr:rowOff>
    </xdr:from>
    <xdr:to>
      <xdr:col>55</xdr:col>
      <xdr:colOff>0</xdr:colOff>
      <xdr:row>36</xdr:row>
      <xdr:rowOff>60582</xdr:rowOff>
    </xdr:to>
    <xdr:cxnSp macro="">
      <xdr:nvCxnSpPr>
        <xdr:cNvPr id="293" name="直線コネクタ 292">
          <a:extLst>
            <a:ext uri="{FF2B5EF4-FFF2-40B4-BE49-F238E27FC236}">
              <a16:creationId xmlns:a16="http://schemas.microsoft.com/office/drawing/2014/main" id="{B92D1C94-0430-482E-9993-945AFF045933}"/>
            </a:ext>
          </a:extLst>
        </xdr:cNvPr>
        <xdr:cNvCxnSpPr/>
      </xdr:nvCxnSpPr>
      <xdr:spPr>
        <a:xfrm>
          <a:off x="8686800" y="5836610"/>
          <a:ext cx="742950" cy="6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85633</xdr:rowOff>
    </xdr:from>
    <xdr:ext cx="534377" cy="259045"/>
    <xdr:sp macro="" textlink="">
      <xdr:nvSpPr>
        <xdr:cNvPr id="294" name="補助費等平均値テキスト">
          <a:extLst>
            <a:ext uri="{FF2B5EF4-FFF2-40B4-BE49-F238E27FC236}">
              <a16:creationId xmlns:a16="http://schemas.microsoft.com/office/drawing/2014/main" id="{96A4418B-343A-4374-80C8-6F4911F71564}"/>
            </a:ext>
          </a:extLst>
        </xdr:cNvPr>
        <xdr:cNvSpPr txBox="1"/>
      </xdr:nvSpPr>
      <xdr:spPr>
        <a:xfrm>
          <a:off x="9477375" y="5603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62756</xdr:rowOff>
    </xdr:from>
    <xdr:to>
      <xdr:col>55</xdr:col>
      <xdr:colOff>50800</xdr:colOff>
      <xdr:row>35</xdr:row>
      <xdr:rowOff>164356</xdr:rowOff>
    </xdr:to>
    <xdr:sp macro="" textlink="">
      <xdr:nvSpPr>
        <xdr:cNvPr id="295" name="フローチャート: 判断 294">
          <a:extLst>
            <a:ext uri="{FF2B5EF4-FFF2-40B4-BE49-F238E27FC236}">
              <a16:creationId xmlns:a16="http://schemas.microsoft.com/office/drawing/2014/main" id="{6706AB87-0555-4BA0-9973-8C054B1E96C6}"/>
            </a:ext>
          </a:extLst>
        </xdr:cNvPr>
        <xdr:cNvSpPr/>
      </xdr:nvSpPr>
      <xdr:spPr>
        <a:xfrm>
          <a:off x="9401175" y="574283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126517</xdr:rowOff>
    </xdr:from>
    <xdr:to>
      <xdr:col>50</xdr:col>
      <xdr:colOff>114300</xdr:colOff>
      <xdr:row>35</xdr:row>
      <xdr:rowOff>169235</xdr:rowOff>
    </xdr:to>
    <xdr:cxnSp macro="">
      <xdr:nvCxnSpPr>
        <xdr:cNvPr id="296" name="直線コネクタ 295">
          <a:extLst>
            <a:ext uri="{FF2B5EF4-FFF2-40B4-BE49-F238E27FC236}">
              <a16:creationId xmlns:a16="http://schemas.microsoft.com/office/drawing/2014/main" id="{3F6E2F39-22FC-4BEF-9E94-5F11A37B32A4}"/>
            </a:ext>
          </a:extLst>
        </xdr:cNvPr>
        <xdr:cNvCxnSpPr/>
      </xdr:nvCxnSpPr>
      <xdr:spPr>
        <a:xfrm>
          <a:off x="7886700" y="5800242"/>
          <a:ext cx="800100" cy="3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60462</xdr:rowOff>
    </xdr:from>
    <xdr:to>
      <xdr:col>50</xdr:col>
      <xdr:colOff>165100</xdr:colOff>
      <xdr:row>35</xdr:row>
      <xdr:rowOff>162062</xdr:rowOff>
    </xdr:to>
    <xdr:sp macro="" textlink="">
      <xdr:nvSpPr>
        <xdr:cNvPr id="297" name="フローチャート: 判断 296">
          <a:extLst>
            <a:ext uri="{FF2B5EF4-FFF2-40B4-BE49-F238E27FC236}">
              <a16:creationId xmlns:a16="http://schemas.microsoft.com/office/drawing/2014/main" id="{299AB817-9FD2-4243-9222-D9A6F45484D3}"/>
            </a:ext>
          </a:extLst>
        </xdr:cNvPr>
        <xdr:cNvSpPr/>
      </xdr:nvSpPr>
      <xdr:spPr>
        <a:xfrm>
          <a:off x="8639175" y="57405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7139</xdr:rowOff>
    </xdr:from>
    <xdr:ext cx="534377" cy="259045"/>
    <xdr:sp macro="" textlink="">
      <xdr:nvSpPr>
        <xdr:cNvPr id="298" name="テキスト ボックス 297">
          <a:extLst>
            <a:ext uri="{FF2B5EF4-FFF2-40B4-BE49-F238E27FC236}">
              <a16:creationId xmlns:a16="http://schemas.microsoft.com/office/drawing/2014/main" id="{C63FA8D4-C5D7-4328-8DAF-C5F2C0B1524D}"/>
            </a:ext>
          </a:extLst>
        </xdr:cNvPr>
        <xdr:cNvSpPr txBox="1"/>
      </xdr:nvSpPr>
      <xdr:spPr>
        <a:xfrm>
          <a:off x="8438661" y="5525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126517</xdr:rowOff>
    </xdr:from>
    <xdr:to>
      <xdr:col>45</xdr:col>
      <xdr:colOff>177800</xdr:colOff>
      <xdr:row>36</xdr:row>
      <xdr:rowOff>64498</xdr:rowOff>
    </xdr:to>
    <xdr:cxnSp macro="">
      <xdr:nvCxnSpPr>
        <xdr:cNvPr id="299" name="直線コネクタ 298">
          <a:extLst>
            <a:ext uri="{FF2B5EF4-FFF2-40B4-BE49-F238E27FC236}">
              <a16:creationId xmlns:a16="http://schemas.microsoft.com/office/drawing/2014/main" id="{DFE5355F-1DDF-42AB-A512-21CC2288A506}"/>
            </a:ext>
          </a:extLst>
        </xdr:cNvPr>
        <xdr:cNvCxnSpPr/>
      </xdr:nvCxnSpPr>
      <xdr:spPr>
        <a:xfrm flipV="1">
          <a:off x="7077075" y="5800242"/>
          <a:ext cx="809625" cy="10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63594</xdr:rowOff>
    </xdr:from>
    <xdr:to>
      <xdr:col>46</xdr:col>
      <xdr:colOff>38100</xdr:colOff>
      <xdr:row>35</xdr:row>
      <xdr:rowOff>165194</xdr:rowOff>
    </xdr:to>
    <xdr:sp macro="" textlink="">
      <xdr:nvSpPr>
        <xdr:cNvPr id="300" name="フローチャート: 判断 299">
          <a:extLst>
            <a:ext uri="{FF2B5EF4-FFF2-40B4-BE49-F238E27FC236}">
              <a16:creationId xmlns:a16="http://schemas.microsoft.com/office/drawing/2014/main" id="{59F4C6B6-5FE8-4328-88A0-3703BC72C20A}"/>
            </a:ext>
          </a:extLst>
        </xdr:cNvPr>
        <xdr:cNvSpPr/>
      </xdr:nvSpPr>
      <xdr:spPr>
        <a:xfrm>
          <a:off x="7839075" y="57436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10271</xdr:rowOff>
    </xdr:from>
    <xdr:ext cx="534377" cy="259045"/>
    <xdr:sp macro="" textlink="">
      <xdr:nvSpPr>
        <xdr:cNvPr id="301" name="テキスト ボックス 300">
          <a:extLst>
            <a:ext uri="{FF2B5EF4-FFF2-40B4-BE49-F238E27FC236}">
              <a16:creationId xmlns:a16="http://schemas.microsoft.com/office/drawing/2014/main" id="{F2AB6C3E-B65A-4C75-9C1F-403F143AE122}"/>
            </a:ext>
          </a:extLst>
        </xdr:cNvPr>
        <xdr:cNvSpPr txBox="1"/>
      </xdr:nvSpPr>
      <xdr:spPr>
        <a:xfrm>
          <a:off x="7648086" y="552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110828</xdr:rowOff>
    </xdr:from>
    <xdr:to>
      <xdr:col>41</xdr:col>
      <xdr:colOff>50800</xdr:colOff>
      <xdr:row>36</xdr:row>
      <xdr:rowOff>64498</xdr:rowOff>
    </xdr:to>
    <xdr:cxnSp macro="">
      <xdr:nvCxnSpPr>
        <xdr:cNvPr id="302" name="直線コネクタ 301">
          <a:extLst>
            <a:ext uri="{FF2B5EF4-FFF2-40B4-BE49-F238E27FC236}">
              <a16:creationId xmlns:a16="http://schemas.microsoft.com/office/drawing/2014/main" id="{347A216C-729F-4766-AA2E-CAA4816730FA}"/>
            </a:ext>
          </a:extLst>
        </xdr:cNvPr>
        <xdr:cNvCxnSpPr/>
      </xdr:nvCxnSpPr>
      <xdr:spPr>
        <a:xfrm>
          <a:off x="6286500" y="4974928"/>
          <a:ext cx="790575" cy="93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86888</xdr:rowOff>
    </xdr:from>
    <xdr:to>
      <xdr:col>41</xdr:col>
      <xdr:colOff>101600</xdr:colOff>
      <xdr:row>36</xdr:row>
      <xdr:rowOff>17038</xdr:rowOff>
    </xdr:to>
    <xdr:sp macro="" textlink="">
      <xdr:nvSpPr>
        <xdr:cNvPr id="303" name="フローチャート: 判断 302">
          <a:extLst>
            <a:ext uri="{FF2B5EF4-FFF2-40B4-BE49-F238E27FC236}">
              <a16:creationId xmlns:a16="http://schemas.microsoft.com/office/drawing/2014/main" id="{6D2A0BE4-2861-43BF-BB39-15640E89D72A}"/>
            </a:ext>
          </a:extLst>
        </xdr:cNvPr>
        <xdr:cNvSpPr/>
      </xdr:nvSpPr>
      <xdr:spPr>
        <a:xfrm>
          <a:off x="7029450" y="57606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33565</xdr:rowOff>
    </xdr:from>
    <xdr:ext cx="534377" cy="259045"/>
    <xdr:sp macro="" textlink="">
      <xdr:nvSpPr>
        <xdr:cNvPr id="304" name="テキスト ボックス 303">
          <a:extLst>
            <a:ext uri="{FF2B5EF4-FFF2-40B4-BE49-F238E27FC236}">
              <a16:creationId xmlns:a16="http://schemas.microsoft.com/office/drawing/2014/main" id="{5A0CD050-0D31-4508-A4A2-D23007F29D2E}"/>
            </a:ext>
          </a:extLst>
        </xdr:cNvPr>
        <xdr:cNvSpPr txBox="1"/>
      </xdr:nvSpPr>
      <xdr:spPr>
        <a:xfrm>
          <a:off x="6847986" y="5545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5" name="フローチャート: 判断 304">
          <a:extLst>
            <a:ext uri="{FF2B5EF4-FFF2-40B4-BE49-F238E27FC236}">
              <a16:creationId xmlns:a16="http://schemas.microsoft.com/office/drawing/2014/main" id="{750A5C6C-CAEA-4DF6-8D96-D0F185773042}"/>
            </a:ext>
          </a:extLst>
        </xdr:cNvPr>
        <xdr:cNvSpPr/>
      </xdr:nvSpPr>
      <xdr:spPr>
        <a:xfrm>
          <a:off x="6238875" y="506089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127593</xdr:rowOff>
    </xdr:from>
    <xdr:ext cx="599010" cy="259045"/>
    <xdr:sp macro="" textlink="">
      <xdr:nvSpPr>
        <xdr:cNvPr id="306" name="テキスト ボックス 305">
          <a:extLst>
            <a:ext uri="{FF2B5EF4-FFF2-40B4-BE49-F238E27FC236}">
              <a16:creationId xmlns:a16="http://schemas.microsoft.com/office/drawing/2014/main" id="{7E4C0BC1-5720-4FA9-855A-CB7CB9BDA3A1}"/>
            </a:ext>
          </a:extLst>
        </xdr:cNvPr>
        <xdr:cNvSpPr txBox="1"/>
      </xdr:nvSpPr>
      <xdr:spPr>
        <a:xfrm>
          <a:off x="6009220" y="5153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36C4DD33-4990-4DB5-8ADB-2B78D7662310}"/>
            </a:ext>
          </a:extLst>
        </xdr:cNvPr>
        <xdr:cNvSpPr txBox="1"/>
      </xdr:nvSpPr>
      <xdr:spPr>
        <a:xfrm>
          <a:off x="925830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646B195-5B4B-4B08-8756-314FA757B191}"/>
            </a:ext>
          </a:extLst>
        </xdr:cNvPr>
        <xdr:cNvSpPr txBox="1"/>
      </xdr:nvSpPr>
      <xdr:spPr>
        <a:xfrm>
          <a:off x="8515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836890C8-B96B-4224-9787-CCD5CB5C2719}"/>
            </a:ext>
          </a:extLst>
        </xdr:cNvPr>
        <xdr:cNvSpPr txBox="1"/>
      </xdr:nvSpPr>
      <xdr:spPr>
        <a:xfrm>
          <a:off x="7715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E5815DB4-8852-4C7D-9D12-32FB48834592}"/>
            </a:ext>
          </a:extLst>
        </xdr:cNvPr>
        <xdr:cNvSpPr txBox="1"/>
      </xdr:nvSpPr>
      <xdr:spPr>
        <a:xfrm>
          <a:off x="690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9CF7F61F-CB94-4319-BD88-368F438FF273}"/>
            </a:ext>
          </a:extLst>
        </xdr:cNvPr>
        <xdr:cNvSpPr txBox="1"/>
      </xdr:nvSpPr>
      <xdr:spPr>
        <a:xfrm>
          <a:off x="6115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9782</xdr:rowOff>
    </xdr:from>
    <xdr:to>
      <xdr:col>55</xdr:col>
      <xdr:colOff>50800</xdr:colOff>
      <xdr:row>36</xdr:row>
      <xdr:rowOff>111382</xdr:rowOff>
    </xdr:to>
    <xdr:sp macro="" textlink="">
      <xdr:nvSpPr>
        <xdr:cNvPr id="312" name="楕円 311">
          <a:extLst>
            <a:ext uri="{FF2B5EF4-FFF2-40B4-BE49-F238E27FC236}">
              <a16:creationId xmlns:a16="http://schemas.microsoft.com/office/drawing/2014/main" id="{6296BE6E-9658-49EE-8143-3E432C7F3D07}"/>
            </a:ext>
          </a:extLst>
        </xdr:cNvPr>
        <xdr:cNvSpPr/>
      </xdr:nvSpPr>
      <xdr:spPr>
        <a:xfrm>
          <a:off x="9401175" y="5845432"/>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159659</xdr:rowOff>
    </xdr:from>
    <xdr:ext cx="534377" cy="259045"/>
    <xdr:sp macro="" textlink="">
      <xdr:nvSpPr>
        <xdr:cNvPr id="313" name="補助費等該当値テキスト">
          <a:extLst>
            <a:ext uri="{FF2B5EF4-FFF2-40B4-BE49-F238E27FC236}">
              <a16:creationId xmlns:a16="http://schemas.microsoft.com/office/drawing/2014/main" id="{BBFDDDA3-368A-41B1-A885-6D2DCA2BFAC2}"/>
            </a:ext>
          </a:extLst>
        </xdr:cNvPr>
        <xdr:cNvSpPr txBox="1"/>
      </xdr:nvSpPr>
      <xdr:spPr>
        <a:xfrm>
          <a:off x="9477375" y="583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118435</xdr:rowOff>
    </xdr:from>
    <xdr:to>
      <xdr:col>50</xdr:col>
      <xdr:colOff>165100</xdr:colOff>
      <xdr:row>36</xdr:row>
      <xdr:rowOff>48585</xdr:rowOff>
    </xdr:to>
    <xdr:sp macro="" textlink="">
      <xdr:nvSpPr>
        <xdr:cNvPr id="314" name="楕円 313">
          <a:extLst>
            <a:ext uri="{FF2B5EF4-FFF2-40B4-BE49-F238E27FC236}">
              <a16:creationId xmlns:a16="http://schemas.microsoft.com/office/drawing/2014/main" id="{44612599-968A-4FBE-8D56-147A608086E1}"/>
            </a:ext>
          </a:extLst>
        </xdr:cNvPr>
        <xdr:cNvSpPr/>
      </xdr:nvSpPr>
      <xdr:spPr>
        <a:xfrm>
          <a:off x="8639175" y="579851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39712</xdr:rowOff>
    </xdr:from>
    <xdr:ext cx="534377" cy="259045"/>
    <xdr:sp macro="" textlink="">
      <xdr:nvSpPr>
        <xdr:cNvPr id="315" name="テキスト ボックス 314">
          <a:extLst>
            <a:ext uri="{FF2B5EF4-FFF2-40B4-BE49-F238E27FC236}">
              <a16:creationId xmlns:a16="http://schemas.microsoft.com/office/drawing/2014/main" id="{A516BDF0-5CF0-4A64-956D-36726FE3FC9C}"/>
            </a:ext>
          </a:extLst>
        </xdr:cNvPr>
        <xdr:cNvSpPr txBox="1"/>
      </xdr:nvSpPr>
      <xdr:spPr>
        <a:xfrm>
          <a:off x="8438661" y="5878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75717</xdr:rowOff>
    </xdr:from>
    <xdr:to>
      <xdr:col>46</xdr:col>
      <xdr:colOff>38100</xdr:colOff>
      <xdr:row>36</xdr:row>
      <xdr:rowOff>5867</xdr:rowOff>
    </xdr:to>
    <xdr:sp macro="" textlink="">
      <xdr:nvSpPr>
        <xdr:cNvPr id="316" name="楕円 315">
          <a:extLst>
            <a:ext uri="{FF2B5EF4-FFF2-40B4-BE49-F238E27FC236}">
              <a16:creationId xmlns:a16="http://schemas.microsoft.com/office/drawing/2014/main" id="{DF15628D-BC27-47CF-8DA4-0CF9D2F0CA62}"/>
            </a:ext>
          </a:extLst>
        </xdr:cNvPr>
        <xdr:cNvSpPr/>
      </xdr:nvSpPr>
      <xdr:spPr>
        <a:xfrm>
          <a:off x="7839075" y="57526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168444</xdr:rowOff>
    </xdr:from>
    <xdr:ext cx="534377" cy="259045"/>
    <xdr:sp macro="" textlink="">
      <xdr:nvSpPr>
        <xdr:cNvPr id="317" name="テキスト ボックス 316">
          <a:extLst>
            <a:ext uri="{FF2B5EF4-FFF2-40B4-BE49-F238E27FC236}">
              <a16:creationId xmlns:a16="http://schemas.microsoft.com/office/drawing/2014/main" id="{469CD111-E31D-47DE-AC9A-9469DC331264}"/>
            </a:ext>
          </a:extLst>
        </xdr:cNvPr>
        <xdr:cNvSpPr txBox="1"/>
      </xdr:nvSpPr>
      <xdr:spPr>
        <a:xfrm>
          <a:off x="7648086" y="583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13698</xdr:rowOff>
    </xdr:from>
    <xdr:to>
      <xdr:col>41</xdr:col>
      <xdr:colOff>101600</xdr:colOff>
      <xdr:row>36</xdr:row>
      <xdr:rowOff>115298</xdr:rowOff>
    </xdr:to>
    <xdr:sp macro="" textlink="">
      <xdr:nvSpPr>
        <xdr:cNvPr id="318" name="楕円 317">
          <a:extLst>
            <a:ext uri="{FF2B5EF4-FFF2-40B4-BE49-F238E27FC236}">
              <a16:creationId xmlns:a16="http://schemas.microsoft.com/office/drawing/2014/main" id="{0A71794A-CD11-43A1-81DC-12BBFB20A418}"/>
            </a:ext>
          </a:extLst>
        </xdr:cNvPr>
        <xdr:cNvSpPr/>
      </xdr:nvSpPr>
      <xdr:spPr>
        <a:xfrm>
          <a:off x="7029450" y="58493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106425</xdr:rowOff>
    </xdr:from>
    <xdr:ext cx="534377" cy="259045"/>
    <xdr:sp macro="" textlink="">
      <xdr:nvSpPr>
        <xdr:cNvPr id="319" name="テキスト ボックス 318">
          <a:extLst>
            <a:ext uri="{FF2B5EF4-FFF2-40B4-BE49-F238E27FC236}">
              <a16:creationId xmlns:a16="http://schemas.microsoft.com/office/drawing/2014/main" id="{A0C64888-9F8A-4698-AE2C-6D7CFC1C0CBA}"/>
            </a:ext>
          </a:extLst>
        </xdr:cNvPr>
        <xdr:cNvSpPr txBox="1"/>
      </xdr:nvSpPr>
      <xdr:spPr>
        <a:xfrm>
          <a:off x="6847986" y="5942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60028</xdr:rowOff>
    </xdr:from>
    <xdr:to>
      <xdr:col>36</xdr:col>
      <xdr:colOff>165100</xdr:colOff>
      <xdr:row>30</xdr:row>
      <xdr:rowOff>161628</xdr:rowOff>
    </xdr:to>
    <xdr:sp macro="" textlink="">
      <xdr:nvSpPr>
        <xdr:cNvPr id="320" name="楕円 319">
          <a:extLst>
            <a:ext uri="{FF2B5EF4-FFF2-40B4-BE49-F238E27FC236}">
              <a16:creationId xmlns:a16="http://schemas.microsoft.com/office/drawing/2014/main" id="{F673F367-1FA4-4C15-850F-CAF5759FC783}"/>
            </a:ext>
          </a:extLst>
        </xdr:cNvPr>
        <xdr:cNvSpPr/>
      </xdr:nvSpPr>
      <xdr:spPr>
        <a:xfrm>
          <a:off x="6238875" y="49273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6705</xdr:rowOff>
    </xdr:from>
    <xdr:ext cx="599010" cy="259045"/>
    <xdr:sp macro="" textlink="">
      <xdr:nvSpPr>
        <xdr:cNvPr id="321" name="テキスト ボックス 320">
          <a:extLst>
            <a:ext uri="{FF2B5EF4-FFF2-40B4-BE49-F238E27FC236}">
              <a16:creationId xmlns:a16="http://schemas.microsoft.com/office/drawing/2014/main" id="{2F56E65B-E552-465D-AD8F-29CE77730170}"/>
            </a:ext>
          </a:extLst>
        </xdr:cNvPr>
        <xdr:cNvSpPr txBox="1"/>
      </xdr:nvSpPr>
      <xdr:spPr>
        <a:xfrm>
          <a:off x="6009220" y="4715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C29DECD8-29E9-4734-8242-473131CAE77A}"/>
            </a:ext>
          </a:extLst>
        </xdr:cNvPr>
        <xdr:cNvSpPr/>
      </xdr:nvSpPr>
      <xdr:spPr>
        <a:xfrm>
          <a:off x="5953125" y="7029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83223FEC-013B-4088-8F51-25D40CD0E229}"/>
            </a:ext>
          </a:extLst>
        </xdr:cNvPr>
        <xdr:cNvSpPr/>
      </xdr:nvSpPr>
      <xdr:spPr>
        <a:xfrm>
          <a:off x="60674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2A963675-EB1A-4BCE-B515-90126093D3B0}"/>
            </a:ext>
          </a:extLst>
        </xdr:cNvPr>
        <xdr:cNvSpPr/>
      </xdr:nvSpPr>
      <xdr:spPr>
        <a:xfrm>
          <a:off x="60674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54E96EFA-7D0E-4290-97B8-3E5B2AA55D99}"/>
            </a:ext>
          </a:extLst>
        </xdr:cNvPr>
        <xdr:cNvSpPr/>
      </xdr:nvSpPr>
      <xdr:spPr>
        <a:xfrm>
          <a:off x="69818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3C060D8C-C603-4BF4-A34F-8A8D9F8A86DD}"/>
            </a:ext>
          </a:extLst>
        </xdr:cNvPr>
        <xdr:cNvSpPr/>
      </xdr:nvSpPr>
      <xdr:spPr>
        <a:xfrm>
          <a:off x="69818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C1A03536-CF73-448D-B6CD-4AE2E3A05AB3}"/>
            </a:ext>
          </a:extLst>
        </xdr:cNvPr>
        <xdr:cNvSpPr/>
      </xdr:nvSpPr>
      <xdr:spPr>
        <a:xfrm>
          <a:off x="80105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E33AC168-0BDF-45F7-AAF4-39A7282254E5}"/>
            </a:ext>
          </a:extLst>
        </xdr:cNvPr>
        <xdr:cNvSpPr/>
      </xdr:nvSpPr>
      <xdr:spPr>
        <a:xfrm>
          <a:off x="80105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E2783132-A06E-4305-9E21-679988AB562E}"/>
            </a:ext>
          </a:extLst>
        </xdr:cNvPr>
        <xdr:cNvSpPr/>
      </xdr:nvSpPr>
      <xdr:spPr>
        <a:xfrm>
          <a:off x="5953125" y="78105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B618C213-BF67-477F-A54E-009CF3346E2B}"/>
            </a:ext>
          </a:extLst>
        </xdr:cNvPr>
        <xdr:cNvSpPr txBox="1"/>
      </xdr:nvSpPr>
      <xdr:spPr>
        <a:xfrm>
          <a:off x="59150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A8603670-027C-4331-84C4-BCD4A3C84413}"/>
            </a:ext>
          </a:extLst>
        </xdr:cNvPr>
        <xdr:cNvCxnSpPr/>
      </xdr:nvCxnSpPr>
      <xdr:spPr>
        <a:xfrm>
          <a:off x="5953125" y="99726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5C2BF5CF-EE5D-4F32-BD45-446C432580D2}"/>
            </a:ext>
          </a:extLst>
        </xdr:cNvPr>
        <xdr:cNvCxnSpPr/>
      </xdr:nvCxnSpPr>
      <xdr:spPr>
        <a:xfrm>
          <a:off x="5953125" y="9610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523B4168-BA6E-4C7A-B72A-E4330DA5AE10}"/>
            </a:ext>
          </a:extLst>
        </xdr:cNvPr>
        <xdr:cNvSpPr txBox="1"/>
      </xdr:nvSpPr>
      <xdr:spPr>
        <a:xfrm>
          <a:off x="5723389" y="9474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4CA52A2C-31BA-4E9D-81DB-5B6BA0EB40CB}"/>
            </a:ext>
          </a:extLst>
        </xdr:cNvPr>
        <xdr:cNvCxnSpPr/>
      </xdr:nvCxnSpPr>
      <xdr:spPr>
        <a:xfrm>
          <a:off x="5953125" y="9248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63D2F89B-0FC8-4284-9870-D475C1E69A11}"/>
            </a:ext>
          </a:extLst>
        </xdr:cNvPr>
        <xdr:cNvSpPr txBox="1"/>
      </xdr:nvSpPr>
      <xdr:spPr>
        <a:xfrm>
          <a:off x="5478976" y="9112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C60871C0-6B38-4997-8916-903EBED25AE7}"/>
            </a:ext>
          </a:extLst>
        </xdr:cNvPr>
        <xdr:cNvCxnSpPr/>
      </xdr:nvCxnSpPr>
      <xdr:spPr>
        <a:xfrm>
          <a:off x="5953125" y="8896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B6E57F92-DE5F-4493-A9DD-C67330CB9CC0}"/>
            </a:ext>
          </a:extLst>
        </xdr:cNvPr>
        <xdr:cNvSpPr txBox="1"/>
      </xdr:nvSpPr>
      <xdr:spPr>
        <a:xfrm>
          <a:off x="5421206" y="8750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AD21876D-CA58-452F-A3CA-F602A608FD52}"/>
            </a:ext>
          </a:extLst>
        </xdr:cNvPr>
        <xdr:cNvCxnSpPr/>
      </xdr:nvCxnSpPr>
      <xdr:spPr>
        <a:xfrm>
          <a:off x="5953125" y="8534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21AB887D-B4C3-421B-9B3B-8EC6074EFF04}"/>
            </a:ext>
          </a:extLst>
        </xdr:cNvPr>
        <xdr:cNvSpPr txBox="1"/>
      </xdr:nvSpPr>
      <xdr:spPr>
        <a:xfrm>
          <a:off x="5421206"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D2C82064-C9A9-4075-B8A1-1423839B7BC2}"/>
            </a:ext>
          </a:extLst>
        </xdr:cNvPr>
        <xdr:cNvCxnSpPr/>
      </xdr:nvCxnSpPr>
      <xdr:spPr>
        <a:xfrm>
          <a:off x="5953125" y="8172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946D9F8-E853-4A85-844E-C040E3CEC8A1}"/>
            </a:ext>
          </a:extLst>
        </xdr:cNvPr>
        <xdr:cNvSpPr txBox="1"/>
      </xdr:nvSpPr>
      <xdr:spPr>
        <a:xfrm>
          <a:off x="5421206"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F798D0E4-1292-417B-ACEC-13CB77CE8F94}"/>
            </a:ext>
          </a:extLst>
        </xdr:cNvPr>
        <xdr:cNvCxnSpPr/>
      </xdr:nvCxnSpPr>
      <xdr:spPr>
        <a:xfrm>
          <a:off x="5953125" y="7810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CF12A290-BB75-469E-8D3B-4A90BFCCB3BA}"/>
            </a:ext>
          </a:extLst>
        </xdr:cNvPr>
        <xdr:cNvSpPr txBox="1"/>
      </xdr:nvSpPr>
      <xdr:spPr>
        <a:xfrm>
          <a:off x="54212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8470E9D2-B165-47A3-A7E9-75DBFB7C4647}"/>
            </a:ext>
          </a:extLst>
        </xdr:cNvPr>
        <xdr:cNvSpPr/>
      </xdr:nvSpPr>
      <xdr:spPr>
        <a:xfrm>
          <a:off x="5953125" y="78105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5" name="直線コネクタ 344">
          <a:extLst>
            <a:ext uri="{FF2B5EF4-FFF2-40B4-BE49-F238E27FC236}">
              <a16:creationId xmlns:a16="http://schemas.microsoft.com/office/drawing/2014/main" id="{5218F832-E779-467D-9A40-67BFDA411C42}"/>
            </a:ext>
          </a:extLst>
        </xdr:cNvPr>
        <xdr:cNvCxnSpPr/>
      </xdr:nvCxnSpPr>
      <xdr:spPr>
        <a:xfrm flipV="1">
          <a:off x="9427845" y="8374212"/>
          <a:ext cx="1270" cy="1076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6" name="普通建設事業費最小値テキスト">
          <a:extLst>
            <a:ext uri="{FF2B5EF4-FFF2-40B4-BE49-F238E27FC236}">
              <a16:creationId xmlns:a16="http://schemas.microsoft.com/office/drawing/2014/main" id="{4E2536A5-DC24-46F9-A94A-10AC6F46EE30}"/>
            </a:ext>
          </a:extLst>
        </xdr:cNvPr>
        <xdr:cNvSpPr txBox="1"/>
      </xdr:nvSpPr>
      <xdr:spPr>
        <a:xfrm>
          <a:off x="9477375" y="944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7" name="直線コネクタ 346">
          <a:extLst>
            <a:ext uri="{FF2B5EF4-FFF2-40B4-BE49-F238E27FC236}">
              <a16:creationId xmlns:a16="http://schemas.microsoft.com/office/drawing/2014/main" id="{329344D5-DCBE-46B1-BCA7-6B18B5B508D4}"/>
            </a:ext>
          </a:extLst>
        </xdr:cNvPr>
        <xdr:cNvCxnSpPr/>
      </xdr:nvCxnSpPr>
      <xdr:spPr>
        <a:xfrm>
          <a:off x="9363075" y="945101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8" name="普通建設事業費最大値テキスト">
          <a:extLst>
            <a:ext uri="{FF2B5EF4-FFF2-40B4-BE49-F238E27FC236}">
              <a16:creationId xmlns:a16="http://schemas.microsoft.com/office/drawing/2014/main" id="{DA87960E-21E6-41D7-B81F-E34E89C5DC12}"/>
            </a:ext>
          </a:extLst>
        </xdr:cNvPr>
        <xdr:cNvSpPr txBox="1"/>
      </xdr:nvSpPr>
      <xdr:spPr>
        <a:xfrm>
          <a:off x="9477375" y="8152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49" name="直線コネクタ 348">
          <a:extLst>
            <a:ext uri="{FF2B5EF4-FFF2-40B4-BE49-F238E27FC236}">
              <a16:creationId xmlns:a16="http://schemas.microsoft.com/office/drawing/2014/main" id="{CC2520DB-964B-4CC4-ABBC-575B055DD530}"/>
            </a:ext>
          </a:extLst>
        </xdr:cNvPr>
        <xdr:cNvCxnSpPr/>
      </xdr:nvCxnSpPr>
      <xdr:spPr>
        <a:xfrm>
          <a:off x="9363075" y="837421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110637</xdr:rowOff>
    </xdr:from>
    <xdr:to>
      <xdr:col>55</xdr:col>
      <xdr:colOff>0</xdr:colOff>
      <xdr:row>55</xdr:row>
      <xdr:rowOff>115171</xdr:rowOff>
    </xdr:to>
    <xdr:cxnSp macro="">
      <xdr:nvCxnSpPr>
        <xdr:cNvPr id="350" name="直線コネクタ 349">
          <a:extLst>
            <a:ext uri="{FF2B5EF4-FFF2-40B4-BE49-F238E27FC236}">
              <a16:creationId xmlns:a16="http://schemas.microsoft.com/office/drawing/2014/main" id="{D19A442D-290A-4A4D-A3C8-C5BF373B7DE3}"/>
            </a:ext>
          </a:extLst>
        </xdr:cNvPr>
        <xdr:cNvCxnSpPr/>
      </xdr:nvCxnSpPr>
      <xdr:spPr>
        <a:xfrm flipV="1">
          <a:off x="8686800" y="8699012"/>
          <a:ext cx="742950" cy="33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49496</xdr:rowOff>
    </xdr:from>
    <xdr:ext cx="534377" cy="259045"/>
    <xdr:sp macro="" textlink="">
      <xdr:nvSpPr>
        <xdr:cNvPr id="351" name="普通建設事業費平均値テキスト">
          <a:extLst>
            <a:ext uri="{FF2B5EF4-FFF2-40B4-BE49-F238E27FC236}">
              <a16:creationId xmlns:a16="http://schemas.microsoft.com/office/drawing/2014/main" id="{A990F3A6-71C4-45EF-8F3F-F89765D2A1EC}"/>
            </a:ext>
          </a:extLst>
        </xdr:cNvPr>
        <xdr:cNvSpPr txBox="1"/>
      </xdr:nvSpPr>
      <xdr:spPr>
        <a:xfrm>
          <a:off x="9477375" y="89617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2" name="フローチャート: 判断 351">
          <a:extLst>
            <a:ext uri="{FF2B5EF4-FFF2-40B4-BE49-F238E27FC236}">
              <a16:creationId xmlns:a16="http://schemas.microsoft.com/office/drawing/2014/main" id="{FA4C084B-ED1F-41D9-B568-C916643EC134}"/>
            </a:ext>
          </a:extLst>
        </xdr:cNvPr>
        <xdr:cNvSpPr/>
      </xdr:nvSpPr>
      <xdr:spPr>
        <a:xfrm>
          <a:off x="9401175" y="898329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115171</xdr:rowOff>
    </xdr:from>
    <xdr:to>
      <xdr:col>50</xdr:col>
      <xdr:colOff>114300</xdr:colOff>
      <xdr:row>56</xdr:row>
      <xdr:rowOff>71471</xdr:rowOff>
    </xdr:to>
    <xdr:cxnSp macro="">
      <xdr:nvCxnSpPr>
        <xdr:cNvPr id="353" name="直線コネクタ 352">
          <a:extLst>
            <a:ext uri="{FF2B5EF4-FFF2-40B4-BE49-F238E27FC236}">
              <a16:creationId xmlns:a16="http://schemas.microsoft.com/office/drawing/2014/main" id="{2719FFD0-02C0-4720-953D-85185BDB0B97}"/>
            </a:ext>
          </a:extLst>
        </xdr:cNvPr>
        <xdr:cNvCxnSpPr/>
      </xdr:nvCxnSpPr>
      <xdr:spPr>
        <a:xfrm flipV="1">
          <a:off x="7886700" y="9030571"/>
          <a:ext cx="800100" cy="11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4" name="フローチャート: 判断 353">
          <a:extLst>
            <a:ext uri="{FF2B5EF4-FFF2-40B4-BE49-F238E27FC236}">
              <a16:creationId xmlns:a16="http://schemas.microsoft.com/office/drawing/2014/main" id="{A219DE4D-770D-4669-99E2-00950576F367}"/>
            </a:ext>
          </a:extLst>
        </xdr:cNvPr>
        <xdr:cNvSpPr/>
      </xdr:nvSpPr>
      <xdr:spPr>
        <a:xfrm>
          <a:off x="8639175" y="89821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10271</xdr:rowOff>
    </xdr:from>
    <xdr:ext cx="534377" cy="259045"/>
    <xdr:sp macro="" textlink="">
      <xdr:nvSpPr>
        <xdr:cNvPr id="355" name="テキスト ボックス 354">
          <a:extLst>
            <a:ext uri="{FF2B5EF4-FFF2-40B4-BE49-F238E27FC236}">
              <a16:creationId xmlns:a16="http://schemas.microsoft.com/office/drawing/2014/main" id="{7C9BE951-FA38-4B76-A3A1-992BEFFACADE}"/>
            </a:ext>
          </a:extLst>
        </xdr:cNvPr>
        <xdr:cNvSpPr txBox="1"/>
      </xdr:nvSpPr>
      <xdr:spPr>
        <a:xfrm>
          <a:off x="8438661" y="8760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151305</xdr:rowOff>
    </xdr:from>
    <xdr:to>
      <xdr:col>45</xdr:col>
      <xdr:colOff>177800</xdr:colOff>
      <xdr:row>56</xdr:row>
      <xdr:rowOff>71471</xdr:rowOff>
    </xdr:to>
    <xdr:cxnSp macro="">
      <xdr:nvCxnSpPr>
        <xdr:cNvPr id="356" name="直線コネクタ 355">
          <a:extLst>
            <a:ext uri="{FF2B5EF4-FFF2-40B4-BE49-F238E27FC236}">
              <a16:creationId xmlns:a16="http://schemas.microsoft.com/office/drawing/2014/main" id="{2C03D9E0-A35B-4BC9-8803-2C51F2605C57}"/>
            </a:ext>
          </a:extLst>
        </xdr:cNvPr>
        <xdr:cNvCxnSpPr/>
      </xdr:nvCxnSpPr>
      <xdr:spPr>
        <a:xfrm>
          <a:off x="7077075" y="9066705"/>
          <a:ext cx="809625" cy="7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7" name="フローチャート: 判断 356">
          <a:extLst>
            <a:ext uri="{FF2B5EF4-FFF2-40B4-BE49-F238E27FC236}">
              <a16:creationId xmlns:a16="http://schemas.microsoft.com/office/drawing/2014/main" id="{8482819F-CC80-415E-ACE6-48B6E8813CBA}"/>
            </a:ext>
          </a:extLst>
        </xdr:cNvPr>
        <xdr:cNvSpPr/>
      </xdr:nvSpPr>
      <xdr:spPr>
        <a:xfrm>
          <a:off x="7839075" y="90476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78957</xdr:rowOff>
    </xdr:from>
    <xdr:ext cx="534377" cy="259045"/>
    <xdr:sp macro="" textlink="">
      <xdr:nvSpPr>
        <xdr:cNvPr id="358" name="テキスト ボックス 357">
          <a:extLst>
            <a:ext uri="{FF2B5EF4-FFF2-40B4-BE49-F238E27FC236}">
              <a16:creationId xmlns:a16="http://schemas.microsoft.com/office/drawing/2014/main" id="{9A1D9539-144C-4294-BBF3-D469698067C2}"/>
            </a:ext>
          </a:extLst>
        </xdr:cNvPr>
        <xdr:cNvSpPr txBox="1"/>
      </xdr:nvSpPr>
      <xdr:spPr>
        <a:xfrm>
          <a:off x="7648086" y="8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147168</xdr:rowOff>
    </xdr:from>
    <xdr:to>
      <xdr:col>41</xdr:col>
      <xdr:colOff>50800</xdr:colOff>
      <xdr:row>55</xdr:row>
      <xdr:rowOff>151305</xdr:rowOff>
    </xdr:to>
    <xdr:cxnSp macro="">
      <xdr:nvCxnSpPr>
        <xdr:cNvPr id="359" name="直線コネクタ 358">
          <a:extLst>
            <a:ext uri="{FF2B5EF4-FFF2-40B4-BE49-F238E27FC236}">
              <a16:creationId xmlns:a16="http://schemas.microsoft.com/office/drawing/2014/main" id="{4E5C4A8B-0192-4546-BE0C-C8178F773143}"/>
            </a:ext>
          </a:extLst>
        </xdr:cNvPr>
        <xdr:cNvCxnSpPr/>
      </xdr:nvCxnSpPr>
      <xdr:spPr>
        <a:xfrm>
          <a:off x="6286500" y="8897468"/>
          <a:ext cx="790575" cy="16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60" name="フローチャート: 判断 359">
          <a:extLst>
            <a:ext uri="{FF2B5EF4-FFF2-40B4-BE49-F238E27FC236}">
              <a16:creationId xmlns:a16="http://schemas.microsoft.com/office/drawing/2014/main" id="{B9475A84-80A2-4BD7-9095-1D1CE3368745}"/>
            </a:ext>
          </a:extLst>
        </xdr:cNvPr>
        <xdr:cNvSpPr/>
      </xdr:nvSpPr>
      <xdr:spPr>
        <a:xfrm>
          <a:off x="7029450" y="90471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61" name="テキスト ボックス 360">
          <a:extLst>
            <a:ext uri="{FF2B5EF4-FFF2-40B4-BE49-F238E27FC236}">
              <a16:creationId xmlns:a16="http://schemas.microsoft.com/office/drawing/2014/main" id="{5CC4B1AC-904B-4D26-A8F7-190D2444B247}"/>
            </a:ext>
          </a:extLst>
        </xdr:cNvPr>
        <xdr:cNvSpPr txBox="1"/>
      </xdr:nvSpPr>
      <xdr:spPr>
        <a:xfrm>
          <a:off x="6847986" y="912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2" name="フローチャート: 判断 361">
          <a:extLst>
            <a:ext uri="{FF2B5EF4-FFF2-40B4-BE49-F238E27FC236}">
              <a16:creationId xmlns:a16="http://schemas.microsoft.com/office/drawing/2014/main" id="{3210846F-F493-42C0-808C-9E32FB4A28DD}"/>
            </a:ext>
          </a:extLst>
        </xdr:cNvPr>
        <xdr:cNvSpPr/>
      </xdr:nvSpPr>
      <xdr:spPr>
        <a:xfrm>
          <a:off x="6238875" y="90557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63" name="テキスト ボックス 362">
          <a:extLst>
            <a:ext uri="{FF2B5EF4-FFF2-40B4-BE49-F238E27FC236}">
              <a16:creationId xmlns:a16="http://schemas.microsoft.com/office/drawing/2014/main" id="{4751EA44-DC16-4000-8BC6-C20F9A529391}"/>
            </a:ext>
          </a:extLst>
        </xdr:cNvPr>
        <xdr:cNvSpPr txBox="1"/>
      </xdr:nvSpPr>
      <xdr:spPr>
        <a:xfrm>
          <a:off x="6038361" y="914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B6F6957A-6DEE-4B74-97E4-891C89262584}"/>
            </a:ext>
          </a:extLst>
        </xdr:cNvPr>
        <xdr:cNvSpPr txBox="1"/>
      </xdr:nvSpPr>
      <xdr:spPr>
        <a:xfrm>
          <a:off x="925830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D831B02-EF3A-4CDF-B167-899A2AC9021D}"/>
            </a:ext>
          </a:extLst>
        </xdr:cNvPr>
        <xdr:cNvSpPr txBox="1"/>
      </xdr:nvSpPr>
      <xdr:spPr>
        <a:xfrm>
          <a:off x="8515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7C8D4F5E-FA12-4DEA-92BA-F25800770FBF}"/>
            </a:ext>
          </a:extLst>
        </xdr:cNvPr>
        <xdr:cNvSpPr txBox="1"/>
      </xdr:nvSpPr>
      <xdr:spPr>
        <a:xfrm>
          <a:off x="7715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B5F676FF-F09C-4192-9C44-491CA6F9454F}"/>
            </a:ext>
          </a:extLst>
        </xdr:cNvPr>
        <xdr:cNvSpPr txBox="1"/>
      </xdr:nvSpPr>
      <xdr:spPr>
        <a:xfrm>
          <a:off x="690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6C61661E-3551-4160-9C65-67ED1A44B84F}"/>
            </a:ext>
          </a:extLst>
        </xdr:cNvPr>
        <xdr:cNvSpPr txBox="1"/>
      </xdr:nvSpPr>
      <xdr:spPr>
        <a:xfrm>
          <a:off x="6115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59837</xdr:rowOff>
    </xdr:from>
    <xdr:to>
      <xdr:col>55</xdr:col>
      <xdr:colOff>50800</xdr:colOff>
      <xdr:row>53</xdr:row>
      <xdr:rowOff>161437</xdr:rowOff>
    </xdr:to>
    <xdr:sp macro="" textlink="">
      <xdr:nvSpPr>
        <xdr:cNvPr id="369" name="楕円 368">
          <a:extLst>
            <a:ext uri="{FF2B5EF4-FFF2-40B4-BE49-F238E27FC236}">
              <a16:creationId xmlns:a16="http://schemas.microsoft.com/office/drawing/2014/main" id="{A6431A4F-2B9F-419A-BF56-37EE2C087076}"/>
            </a:ext>
          </a:extLst>
        </xdr:cNvPr>
        <xdr:cNvSpPr/>
      </xdr:nvSpPr>
      <xdr:spPr>
        <a:xfrm>
          <a:off x="9401175" y="865138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82714</xdr:rowOff>
    </xdr:from>
    <xdr:ext cx="599010" cy="259045"/>
    <xdr:sp macro="" textlink="">
      <xdr:nvSpPr>
        <xdr:cNvPr id="370" name="普通建設事業費該当値テキスト">
          <a:extLst>
            <a:ext uri="{FF2B5EF4-FFF2-40B4-BE49-F238E27FC236}">
              <a16:creationId xmlns:a16="http://schemas.microsoft.com/office/drawing/2014/main" id="{9ADBEFAC-2ADE-488D-B1EC-164B3D88881F}"/>
            </a:ext>
          </a:extLst>
        </xdr:cNvPr>
        <xdr:cNvSpPr txBox="1"/>
      </xdr:nvSpPr>
      <xdr:spPr>
        <a:xfrm>
          <a:off x="9477375" y="851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64371</xdr:rowOff>
    </xdr:from>
    <xdr:to>
      <xdr:col>50</xdr:col>
      <xdr:colOff>165100</xdr:colOff>
      <xdr:row>55</xdr:row>
      <xdr:rowOff>165971</xdr:rowOff>
    </xdr:to>
    <xdr:sp macro="" textlink="">
      <xdr:nvSpPr>
        <xdr:cNvPr id="371" name="楕円 370">
          <a:extLst>
            <a:ext uri="{FF2B5EF4-FFF2-40B4-BE49-F238E27FC236}">
              <a16:creationId xmlns:a16="http://schemas.microsoft.com/office/drawing/2014/main" id="{AC3BDF91-F110-4D4F-B717-4214E88D7A0F}"/>
            </a:ext>
          </a:extLst>
        </xdr:cNvPr>
        <xdr:cNvSpPr/>
      </xdr:nvSpPr>
      <xdr:spPr>
        <a:xfrm>
          <a:off x="8639175" y="89829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157098</xdr:rowOff>
    </xdr:from>
    <xdr:ext cx="534377" cy="259045"/>
    <xdr:sp macro="" textlink="">
      <xdr:nvSpPr>
        <xdr:cNvPr id="372" name="テキスト ボックス 371">
          <a:extLst>
            <a:ext uri="{FF2B5EF4-FFF2-40B4-BE49-F238E27FC236}">
              <a16:creationId xmlns:a16="http://schemas.microsoft.com/office/drawing/2014/main" id="{949963D9-8EF2-4EDC-9D55-E30E442FF102}"/>
            </a:ext>
          </a:extLst>
        </xdr:cNvPr>
        <xdr:cNvSpPr txBox="1"/>
      </xdr:nvSpPr>
      <xdr:spPr>
        <a:xfrm>
          <a:off x="8438661" y="907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20671</xdr:rowOff>
    </xdr:from>
    <xdr:to>
      <xdr:col>46</xdr:col>
      <xdr:colOff>38100</xdr:colOff>
      <xdr:row>56</xdr:row>
      <xdr:rowOff>122271</xdr:rowOff>
    </xdr:to>
    <xdr:sp macro="" textlink="">
      <xdr:nvSpPr>
        <xdr:cNvPr id="373" name="楕円 372">
          <a:extLst>
            <a:ext uri="{FF2B5EF4-FFF2-40B4-BE49-F238E27FC236}">
              <a16:creationId xmlns:a16="http://schemas.microsoft.com/office/drawing/2014/main" id="{9B55AFCE-78B1-4FA5-8FD1-2CB12925726E}"/>
            </a:ext>
          </a:extLst>
        </xdr:cNvPr>
        <xdr:cNvSpPr/>
      </xdr:nvSpPr>
      <xdr:spPr>
        <a:xfrm>
          <a:off x="7839075" y="909799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113398</xdr:rowOff>
    </xdr:from>
    <xdr:ext cx="534377" cy="259045"/>
    <xdr:sp macro="" textlink="">
      <xdr:nvSpPr>
        <xdr:cNvPr id="374" name="テキスト ボックス 373">
          <a:extLst>
            <a:ext uri="{FF2B5EF4-FFF2-40B4-BE49-F238E27FC236}">
              <a16:creationId xmlns:a16="http://schemas.microsoft.com/office/drawing/2014/main" id="{533E305C-ABBA-416F-8C02-C0238F389ED9}"/>
            </a:ext>
          </a:extLst>
        </xdr:cNvPr>
        <xdr:cNvSpPr txBox="1"/>
      </xdr:nvSpPr>
      <xdr:spPr>
        <a:xfrm>
          <a:off x="7648086" y="9190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100505</xdr:rowOff>
    </xdr:from>
    <xdr:to>
      <xdr:col>41</xdr:col>
      <xdr:colOff>101600</xdr:colOff>
      <xdr:row>56</xdr:row>
      <xdr:rowOff>30655</xdr:rowOff>
    </xdr:to>
    <xdr:sp macro="" textlink="">
      <xdr:nvSpPr>
        <xdr:cNvPr id="375" name="楕円 374">
          <a:extLst>
            <a:ext uri="{FF2B5EF4-FFF2-40B4-BE49-F238E27FC236}">
              <a16:creationId xmlns:a16="http://schemas.microsoft.com/office/drawing/2014/main" id="{60C0872E-CF8B-4208-9BDA-D55B70D69115}"/>
            </a:ext>
          </a:extLst>
        </xdr:cNvPr>
        <xdr:cNvSpPr/>
      </xdr:nvSpPr>
      <xdr:spPr>
        <a:xfrm>
          <a:off x="7029450" y="90190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47182</xdr:rowOff>
    </xdr:from>
    <xdr:ext cx="534377" cy="259045"/>
    <xdr:sp macro="" textlink="">
      <xdr:nvSpPr>
        <xdr:cNvPr id="376" name="テキスト ボックス 375">
          <a:extLst>
            <a:ext uri="{FF2B5EF4-FFF2-40B4-BE49-F238E27FC236}">
              <a16:creationId xmlns:a16="http://schemas.microsoft.com/office/drawing/2014/main" id="{7EC1F6EE-1862-4E00-A885-42BD8D4A309B}"/>
            </a:ext>
          </a:extLst>
        </xdr:cNvPr>
        <xdr:cNvSpPr txBox="1"/>
      </xdr:nvSpPr>
      <xdr:spPr>
        <a:xfrm>
          <a:off x="6847986" y="880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96368</xdr:rowOff>
    </xdr:from>
    <xdr:to>
      <xdr:col>36</xdr:col>
      <xdr:colOff>165100</xdr:colOff>
      <xdr:row>55</xdr:row>
      <xdr:rowOff>26518</xdr:rowOff>
    </xdr:to>
    <xdr:sp macro="" textlink="">
      <xdr:nvSpPr>
        <xdr:cNvPr id="377" name="楕円 376">
          <a:extLst>
            <a:ext uri="{FF2B5EF4-FFF2-40B4-BE49-F238E27FC236}">
              <a16:creationId xmlns:a16="http://schemas.microsoft.com/office/drawing/2014/main" id="{99946993-9C0B-4677-8788-A305930764AF}"/>
            </a:ext>
          </a:extLst>
        </xdr:cNvPr>
        <xdr:cNvSpPr/>
      </xdr:nvSpPr>
      <xdr:spPr>
        <a:xfrm>
          <a:off x="6238875" y="88498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43045</xdr:rowOff>
    </xdr:from>
    <xdr:ext cx="534377" cy="259045"/>
    <xdr:sp macro="" textlink="">
      <xdr:nvSpPr>
        <xdr:cNvPr id="378" name="テキスト ボックス 377">
          <a:extLst>
            <a:ext uri="{FF2B5EF4-FFF2-40B4-BE49-F238E27FC236}">
              <a16:creationId xmlns:a16="http://schemas.microsoft.com/office/drawing/2014/main" id="{EB63471F-8E9E-48BC-899C-EEB7370C87F4}"/>
            </a:ext>
          </a:extLst>
        </xdr:cNvPr>
        <xdr:cNvSpPr txBox="1"/>
      </xdr:nvSpPr>
      <xdr:spPr>
        <a:xfrm>
          <a:off x="6038361" y="863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DC266375-B9AB-4035-AD65-2BA0FBEFCD04}"/>
            </a:ext>
          </a:extLst>
        </xdr:cNvPr>
        <xdr:cNvSpPr/>
      </xdr:nvSpPr>
      <xdr:spPr>
        <a:xfrm>
          <a:off x="5953125" y="10267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F431AB93-E758-4B39-A88D-EE362A4F6523}"/>
            </a:ext>
          </a:extLst>
        </xdr:cNvPr>
        <xdr:cNvSpPr/>
      </xdr:nvSpPr>
      <xdr:spPr>
        <a:xfrm>
          <a:off x="60674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E11D925D-A2AB-42CC-B81A-18076252BFC7}"/>
            </a:ext>
          </a:extLst>
        </xdr:cNvPr>
        <xdr:cNvSpPr/>
      </xdr:nvSpPr>
      <xdr:spPr>
        <a:xfrm>
          <a:off x="60674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1E2CD6EF-D961-4EDE-B1B1-6112644D25EF}"/>
            </a:ext>
          </a:extLst>
        </xdr:cNvPr>
        <xdr:cNvSpPr/>
      </xdr:nvSpPr>
      <xdr:spPr>
        <a:xfrm>
          <a:off x="69818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4CCA5558-095D-47D1-A494-D11AE5F07C9B}"/>
            </a:ext>
          </a:extLst>
        </xdr:cNvPr>
        <xdr:cNvSpPr/>
      </xdr:nvSpPr>
      <xdr:spPr>
        <a:xfrm>
          <a:off x="69818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223C9A83-8A2E-4B6D-8D75-861354B5FA21}"/>
            </a:ext>
          </a:extLst>
        </xdr:cNvPr>
        <xdr:cNvSpPr/>
      </xdr:nvSpPr>
      <xdr:spPr>
        <a:xfrm>
          <a:off x="80105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93C88C9E-78F5-4CEA-BF8E-EA6E7D4CFB7C}"/>
            </a:ext>
          </a:extLst>
        </xdr:cNvPr>
        <xdr:cNvSpPr/>
      </xdr:nvSpPr>
      <xdr:spPr>
        <a:xfrm>
          <a:off x="80105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69081B3E-8713-4549-A214-F434FF6BB5D1}"/>
            </a:ext>
          </a:extLst>
        </xdr:cNvPr>
        <xdr:cNvSpPr/>
      </xdr:nvSpPr>
      <xdr:spPr>
        <a:xfrm>
          <a:off x="5953125" y="11049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EF3603DF-BD5E-464C-B83D-5AC5F0260724}"/>
            </a:ext>
          </a:extLst>
        </xdr:cNvPr>
        <xdr:cNvSpPr txBox="1"/>
      </xdr:nvSpPr>
      <xdr:spPr>
        <a:xfrm>
          <a:off x="59150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CAE96967-A4BB-46C5-833D-15696B7935AA}"/>
            </a:ext>
          </a:extLst>
        </xdr:cNvPr>
        <xdr:cNvCxnSpPr/>
      </xdr:nvCxnSpPr>
      <xdr:spPr>
        <a:xfrm>
          <a:off x="5953125" y="13211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a:extLst>
            <a:ext uri="{FF2B5EF4-FFF2-40B4-BE49-F238E27FC236}">
              <a16:creationId xmlns:a16="http://schemas.microsoft.com/office/drawing/2014/main" id="{1D39E072-4F30-44F1-8475-2AACF75CBE2E}"/>
            </a:ext>
          </a:extLst>
        </xdr:cNvPr>
        <xdr:cNvCxnSpPr/>
      </xdr:nvCxnSpPr>
      <xdr:spPr>
        <a:xfrm>
          <a:off x="5953125" y="12782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a:extLst>
            <a:ext uri="{FF2B5EF4-FFF2-40B4-BE49-F238E27FC236}">
              <a16:creationId xmlns:a16="http://schemas.microsoft.com/office/drawing/2014/main" id="{D56352D0-ABD5-43E2-917F-A406498569C9}"/>
            </a:ext>
          </a:extLst>
        </xdr:cNvPr>
        <xdr:cNvSpPr txBox="1"/>
      </xdr:nvSpPr>
      <xdr:spPr>
        <a:xfrm>
          <a:off x="5723389" y="12637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a:extLst>
            <a:ext uri="{FF2B5EF4-FFF2-40B4-BE49-F238E27FC236}">
              <a16:creationId xmlns:a16="http://schemas.microsoft.com/office/drawing/2014/main" id="{044DA4B1-C8A4-4A90-9EDC-43A5BB8A8996}"/>
            </a:ext>
          </a:extLst>
        </xdr:cNvPr>
        <xdr:cNvCxnSpPr/>
      </xdr:nvCxnSpPr>
      <xdr:spPr>
        <a:xfrm>
          <a:off x="5953125" y="12344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2" name="テキスト ボックス 391">
          <a:extLst>
            <a:ext uri="{FF2B5EF4-FFF2-40B4-BE49-F238E27FC236}">
              <a16:creationId xmlns:a16="http://schemas.microsoft.com/office/drawing/2014/main" id="{4FE15E70-7BAC-469E-840D-46D608A37AA7}"/>
            </a:ext>
          </a:extLst>
        </xdr:cNvPr>
        <xdr:cNvSpPr txBox="1"/>
      </xdr:nvSpPr>
      <xdr:spPr>
        <a:xfrm>
          <a:off x="5478976" y="1220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a:extLst>
            <a:ext uri="{FF2B5EF4-FFF2-40B4-BE49-F238E27FC236}">
              <a16:creationId xmlns:a16="http://schemas.microsoft.com/office/drawing/2014/main" id="{EE9C4786-5459-4371-94A1-283BDFC26144}"/>
            </a:ext>
          </a:extLst>
        </xdr:cNvPr>
        <xdr:cNvCxnSpPr/>
      </xdr:nvCxnSpPr>
      <xdr:spPr>
        <a:xfrm>
          <a:off x="5953125" y="11915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4" name="テキスト ボックス 393">
          <a:extLst>
            <a:ext uri="{FF2B5EF4-FFF2-40B4-BE49-F238E27FC236}">
              <a16:creationId xmlns:a16="http://schemas.microsoft.com/office/drawing/2014/main" id="{EDCC8634-F4F0-41D9-B76D-FE123E77214D}"/>
            </a:ext>
          </a:extLst>
        </xdr:cNvPr>
        <xdr:cNvSpPr txBox="1"/>
      </xdr:nvSpPr>
      <xdr:spPr>
        <a:xfrm>
          <a:off x="5478976" y="11779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a:extLst>
            <a:ext uri="{FF2B5EF4-FFF2-40B4-BE49-F238E27FC236}">
              <a16:creationId xmlns:a16="http://schemas.microsoft.com/office/drawing/2014/main" id="{37CDD8ED-ADBA-4DA0-8056-74680A15CC4A}"/>
            </a:ext>
          </a:extLst>
        </xdr:cNvPr>
        <xdr:cNvCxnSpPr/>
      </xdr:nvCxnSpPr>
      <xdr:spPr>
        <a:xfrm>
          <a:off x="5953125" y="1148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6" name="テキスト ボックス 395">
          <a:extLst>
            <a:ext uri="{FF2B5EF4-FFF2-40B4-BE49-F238E27FC236}">
              <a16:creationId xmlns:a16="http://schemas.microsoft.com/office/drawing/2014/main" id="{5CBD6407-BF61-4B6F-9430-67CA8AAA4446}"/>
            </a:ext>
          </a:extLst>
        </xdr:cNvPr>
        <xdr:cNvSpPr txBox="1"/>
      </xdr:nvSpPr>
      <xdr:spPr>
        <a:xfrm>
          <a:off x="5478976" y="11341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10697E00-95F0-4CA1-9563-77DFE5949A0D}"/>
            </a:ext>
          </a:extLst>
        </xdr:cNvPr>
        <xdr:cNvCxnSpPr/>
      </xdr:nvCxnSpPr>
      <xdr:spPr>
        <a:xfrm>
          <a:off x="5953125"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8F74B4CD-AB6C-4482-8A2B-9AA9025D20B1}"/>
            </a:ext>
          </a:extLst>
        </xdr:cNvPr>
        <xdr:cNvSpPr txBox="1"/>
      </xdr:nvSpPr>
      <xdr:spPr>
        <a:xfrm>
          <a:off x="5478976"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CFDFB437-066C-42F6-A464-FF150387E999}"/>
            </a:ext>
          </a:extLst>
        </xdr:cNvPr>
        <xdr:cNvSpPr/>
      </xdr:nvSpPr>
      <xdr:spPr>
        <a:xfrm>
          <a:off x="5953125" y="11049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400" name="直線コネクタ 399">
          <a:extLst>
            <a:ext uri="{FF2B5EF4-FFF2-40B4-BE49-F238E27FC236}">
              <a16:creationId xmlns:a16="http://schemas.microsoft.com/office/drawing/2014/main" id="{7442D353-B1F6-4150-BD46-E124AC77E641}"/>
            </a:ext>
          </a:extLst>
        </xdr:cNvPr>
        <xdr:cNvCxnSpPr/>
      </xdr:nvCxnSpPr>
      <xdr:spPr>
        <a:xfrm flipV="1">
          <a:off x="9427845" y="11516172"/>
          <a:ext cx="1270" cy="1266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1" name="普通建設事業費 （ うち新規整備　）最小値テキスト">
          <a:extLst>
            <a:ext uri="{FF2B5EF4-FFF2-40B4-BE49-F238E27FC236}">
              <a16:creationId xmlns:a16="http://schemas.microsoft.com/office/drawing/2014/main" id="{EDC95B89-DBB8-47C7-98A1-DF25A077DDF7}"/>
            </a:ext>
          </a:extLst>
        </xdr:cNvPr>
        <xdr:cNvSpPr txBox="1"/>
      </xdr:nvSpPr>
      <xdr:spPr>
        <a:xfrm>
          <a:off x="9477375" y="12780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2" name="直線コネクタ 401">
          <a:extLst>
            <a:ext uri="{FF2B5EF4-FFF2-40B4-BE49-F238E27FC236}">
              <a16:creationId xmlns:a16="http://schemas.microsoft.com/office/drawing/2014/main" id="{3FFFE9C2-7D9D-4399-87EF-72D79DB9EFBF}"/>
            </a:ext>
          </a:extLst>
        </xdr:cNvPr>
        <xdr:cNvCxnSpPr/>
      </xdr:nvCxnSpPr>
      <xdr:spPr>
        <a:xfrm>
          <a:off x="9363075" y="127825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3" name="普通建設事業費 （ うち新規整備　）最大値テキスト">
          <a:extLst>
            <a:ext uri="{FF2B5EF4-FFF2-40B4-BE49-F238E27FC236}">
              <a16:creationId xmlns:a16="http://schemas.microsoft.com/office/drawing/2014/main" id="{D61BBA0B-0892-44B7-90E7-1E9CC9D6F34E}"/>
            </a:ext>
          </a:extLst>
        </xdr:cNvPr>
        <xdr:cNvSpPr txBox="1"/>
      </xdr:nvSpPr>
      <xdr:spPr>
        <a:xfrm>
          <a:off x="9477375" y="1131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4" name="直線コネクタ 403">
          <a:extLst>
            <a:ext uri="{FF2B5EF4-FFF2-40B4-BE49-F238E27FC236}">
              <a16:creationId xmlns:a16="http://schemas.microsoft.com/office/drawing/2014/main" id="{822FB2BF-4264-4E41-83F7-218170FD9F26}"/>
            </a:ext>
          </a:extLst>
        </xdr:cNvPr>
        <xdr:cNvCxnSpPr/>
      </xdr:nvCxnSpPr>
      <xdr:spPr>
        <a:xfrm>
          <a:off x="9363075" y="1151617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165692</xdr:rowOff>
    </xdr:from>
    <xdr:to>
      <xdr:col>55</xdr:col>
      <xdr:colOff>0</xdr:colOff>
      <xdr:row>77</xdr:row>
      <xdr:rowOff>102690</xdr:rowOff>
    </xdr:to>
    <xdr:cxnSp macro="">
      <xdr:nvCxnSpPr>
        <xdr:cNvPr id="405" name="直線コネクタ 404">
          <a:extLst>
            <a:ext uri="{FF2B5EF4-FFF2-40B4-BE49-F238E27FC236}">
              <a16:creationId xmlns:a16="http://schemas.microsoft.com/office/drawing/2014/main" id="{F8D62BA6-CF74-4827-A4F9-456889D7DD36}"/>
            </a:ext>
          </a:extLst>
        </xdr:cNvPr>
        <xdr:cNvCxnSpPr/>
      </xdr:nvCxnSpPr>
      <xdr:spPr>
        <a:xfrm>
          <a:off x="8686800" y="12478342"/>
          <a:ext cx="742950" cy="10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143781</xdr:rowOff>
    </xdr:from>
    <xdr:ext cx="534377" cy="259045"/>
    <xdr:sp macro="" textlink="">
      <xdr:nvSpPr>
        <xdr:cNvPr id="406" name="普通建設事業費 （ うち新規整備　）平均値テキスト">
          <a:extLst>
            <a:ext uri="{FF2B5EF4-FFF2-40B4-BE49-F238E27FC236}">
              <a16:creationId xmlns:a16="http://schemas.microsoft.com/office/drawing/2014/main" id="{70AF8131-29FA-47A5-8B32-05EC65793012}"/>
            </a:ext>
          </a:extLst>
        </xdr:cNvPr>
        <xdr:cNvSpPr txBox="1"/>
      </xdr:nvSpPr>
      <xdr:spPr>
        <a:xfrm>
          <a:off x="9477375" y="122945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7" name="フローチャート: 判断 406">
          <a:extLst>
            <a:ext uri="{FF2B5EF4-FFF2-40B4-BE49-F238E27FC236}">
              <a16:creationId xmlns:a16="http://schemas.microsoft.com/office/drawing/2014/main" id="{574249E5-E116-44E8-B9B6-516715C1CAB4}"/>
            </a:ext>
          </a:extLst>
        </xdr:cNvPr>
        <xdr:cNvSpPr/>
      </xdr:nvSpPr>
      <xdr:spPr>
        <a:xfrm>
          <a:off x="9401175" y="1243990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154468</xdr:rowOff>
    </xdr:from>
    <xdr:to>
      <xdr:col>50</xdr:col>
      <xdr:colOff>114300</xdr:colOff>
      <xdr:row>76</xdr:row>
      <xdr:rowOff>165692</xdr:rowOff>
    </xdr:to>
    <xdr:cxnSp macro="">
      <xdr:nvCxnSpPr>
        <xdr:cNvPr id="408" name="直線コネクタ 407">
          <a:extLst>
            <a:ext uri="{FF2B5EF4-FFF2-40B4-BE49-F238E27FC236}">
              <a16:creationId xmlns:a16="http://schemas.microsoft.com/office/drawing/2014/main" id="{42698300-C276-44E9-A9E9-464281369410}"/>
            </a:ext>
          </a:extLst>
        </xdr:cNvPr>
        <xdr:cNvCxnSpPr/>
      </xdr:nvCxnSpPr>
      <xdr:spPr>
        <a:xfrm>
          <a:off x="7886700" y="12470293"/>
          <a:ext cx="800100" cy="8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09" name="フローチャート: 判断 408">
          <a:extLst>
            <a:ext uri="{FF2B5EF4-FFF2-40B4-BE49-F238E27FC236}">
              <a16:creationId xmlns:a16="http://schemas.microsoft.com/office/drawing/2014/main" id="{0672E531-ADB5-4270-AA92-B7EC3A37B61A}"/>
            </a:ext>
          </a:extLst>
        </xdr:cNvPr>
        <xdr:cNvSpPr/>
      </xdr:nvSpPr>
      <xdr:spPr>
        <a:xfrm>
          <a:off x="8639175" y="123925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23392</xdr:rowOff>
    </xdr:from>
    <xdr:ext cx="534377" cy="259045"/>
    <xdr:sp macro="" textlink="">
      <xdr:nvSpPr>
        <xdr:cNvPr id="410" name="テキスト ボックス 409">
          <a:extLst>
            <a:ext uri="{FF2B5EF4-FFF2-40B4-BE49-F238E27FC236}">
              <a16:creationId xmlns:a16="http://schemas.microsoft.com/office/drawing/2014/main" id="{97786711-3A60-4EFE-8C45-2CE752F2FB3F}"/>
            </a:ext>
          </a:extLst>
        </xdr:cNvPr>
        <xdr:cNvSpPr txBox="1"/>
      </xdr:nvSpPr>
      <xdr:spPr>
        <a:xfrm>
          <a:off x="8438661" y="1218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154468</xdr:rowOff>
    </xdr:from>
    <xdr:to>
      <xdr:col>45</xdr:col>
      <xdr:colOff>177800</xdr:colOff>
      <xdr:row>78</xdr:row>
      <xdr:rowOff>2769</xdr:rowOff>
    </xdr:to>
    <xdr:cxnSp macro="">
      <xdr:nvCxnSpPr>
        <xdr:cNvPr id="411" name="直線コネクタ 410">
          <a:extLst>
            <a:ext uri="{FF2B5EF4-FFF2-40B4-BE49-F238E27FC236}">
              <a16:creationId xmlns:a16="http://schemas.microsoft.com/office/drawing/2014/main" id="{D8BBBC2C-F8DB-4489-8482-BD3BC202F5A2}"/>
            </a:ext>
          </a:extLst>
        </xdr:cNvPr>
        <xdr:cNvCxnSpPr/>
      </xdr:nvCxnSpPr>
      <xdr:spPr>
        <a:xfrm flipV="1">
          <a:off x="7077075" y="12470293"/>
          <a:ext cx="809625" cy="17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2" name="フローチャート: 判断 411">
          <a:extLst>
            <a:ext uri="{FF2B5EF4-FFF2-40B4-BE49-F238E27FC236}">
              <a16:creationId xmlns:a16="http://schemas.microsoft.com/office/drawing/2014/main" id="{DD4F4E06-549B-4B5B-9862-15057CF43EAB}"/>
            </a:ext>
          </a:extLst>
        </xdr:cNvPr>
        <xdr:cNvSpPr/>
      </xdr:nvSpPr>
      <xdr:spPr>
        <a:xfrm>
          <a:off x="7839075" y="123640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3" name="テキスト ボックス 412">
          <a:extLst>
            <a:ext uri="{FF2B5EF4-FFF2-40B4-BE49-F238E27FC236}">
              <a16:creationId xmlns:a16="http://schemas.microsoft.com/office/drawing/2014/main" id="{584875BD-6DE7-4E4F-8943-B631A39EFDD0}"/>
            </a:ext>
          </a:extLst>
        </xdr:cNvPr>
        <xdr:cNvSpPr txBox="1"/>
      </xdr:nvSpPr>
      <xdr:spPr>
        <a:xfrm>
          <a:off x="7648086" y="1215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77657</xdr:rowOff>
    </xdr:from>
    <xdr:to>
      <xdr:col>41</xdr:col>
      <xdr:colOff>50800</xdr:colOff>
      <xdr:row>78</xdr:row>
      <xdr:rowOff>2769</xdr:rowOff>
    </xdr:to>
    <xdr:cxnSp macro="">
      <xdr:nvCxnSpPr>
        <xdr:cNvPr id="414" name="直線コネクタ 413">
          <a:extLst>
            <a:ext uri="{FF2B5EF4-FFF2-40B4-BE49-F238E27FC236}">
              <a16:creationId xmlns:a16="http://schemas.microsoft.com/office/drawing/2014/main" id="{7EA2CCD3-7EF3-473E-94B1-F2DF560EB974}"/>
            </a:ext>
          </a:extLst>
        </xdr:cNvPr>
        <xdr:cNvCxnSpPr/>
      </xdr:nvCxnSpPr>
      <xdr:spPr>
        <a:xfrm>
          <a:off x="6286500" y="12555407"/>
          <a:ext cx="790575" cy="8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5" name="フローチャート: 判断 414">
          <a:extLst>
            <a:ext uri="{FF2B5EF4-FFF2-40B4-BE49-F238E27FC236}">
              <a16:creationId xmlns:a16="http://schemas.microsoft.com/office/drawing/2014/main" id="{7A652349-A8AC-41CE-B168-62C9F8EF94F5}"/>
            </a:ext>
          </a:extLst>
        </xdr:cNvPr>
        <xdr:cNvSpPr/>
      </xdr:nvSpPr>
      <xdr:spPr>
        <a:xfrm>
          <a:off x="7029450" y="123654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6" name="テキスト ボックス 415">
          <a:extLst>
            <a:ext uri="{FF2B5EF4-FFF2-40B4-BE49-F238E27FC236}">
              <a16:creationId xmlns:a16="http://schemas.microsoft.com/office/drawing/2014/main" id="{7CFACE4D-395D-4AB5-A683-D28AA2D86B0D}"/>
            </a:ext>
          </a:extLst>
        </xdr:cNvPr>
        <xdr:cNvSpPr txBox="1"/>
      </xdr:nvSpPr>
      <xdr:spPr>
        <a:xfrm>
          <a:off x="6847986" y="1215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7" name="フローチャート: 判断 416">
          <a:extLst>
            <a:ext uri="{FF2B5EF4-FFF2-40B4-BE49-F238E27FC236}">
              <a16:creationId xmlns:a16="http://schemas.microsoft.com/office/drawing/2014/main" id="{90AD6928-DE92-4DA3-8EA8-3B4DA2BAF9B2}"/>
            </a:ext>
          </a:extLst>
        </xdr:cNvPr>
        <xdr:cNvSpPr/>
      </xdr:nvSpPr>
      <xdr:spPr>
        <a:xfrm>
          <a:off x="6238875" y="123350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18" name="テキスト ボックス 417">
          <a:extLst>
            <a:ext uri="{FF2B5EF4-FFF2-40B4-BE49-F238E27FC236}">
              <a16:creationId xmlns:a16="http://schemas.microsoft.com/office/drawing/2014/main" id="{D7B9754D-E289-4D59-8A28-CE9B8DDE794F}"/>
            </a:ext>
          </a:extLst>
        </xdr:cNvPr>
        <xdr:cNvSpPr txBox="1"/>
      </xdr:nvSpPr>
      <xdr:spPr>
        <a:xfrm>
          <a:off x="6038361" y="1213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C612CB46-7BDC-44E9-8EFB-5162DA6B60C6}"/>
            </a:ext>
          </a:extLst>
        </xdr:cNvPr>
        <xdr:cNvSpPr txBox="1"/>
      </xdr:nvSpPr>
      <xdr:spPr>
        <a:xfrm>
          <a:off x="925830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EECC8C-2890-4718-8130-A3596485B6FB}"/>
            </a:ext>
          </a:extLst>
        </xdr:cNvPr>
        <xdr:cNvSpPr txBox="1"/>
      </xdr:nvSpPr>
      <xdr:spPr>
        <a:xfrm>
          <a:off x="8515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B5082D40-3156-4B57-A420-4E78EAF0E629}"/>
            </a:ext>
          </a:extLst>
        </xdr:cNvPr>
        <xdr:cNvSpPr txBox="1"/>
      </xdr:nvSpPr>
      <xdr:spPr>
        <a:xfrm>
          <a:off x="7715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E8D5989D-1E43-4CE1-B0B8-883C8493D33D}"/>
            </a:ext>
          </a:extLst>
        </xdr:cNvPr>
        <xdr:cNvSpPr txBox="1"/>
      </xdr:nvSpPr>
      <xdr:spPr>
        <a:xfrm>
          <a:off x="690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93025828-4430-4BBB-A4E2-8638444C1EF8}"/>
            </a:ext>
          </a:extLst>
        </xdr:cNvPr>
        <xdr:cNvSpPr txBox="1"/>
      </xdr:nvSpPr>
      <xdr:spPr>
        <a:xfrm>
          <a:off x="6115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51890</xdr:rowOff>
    </xdr:from>
    <xdr:to>
      <xdr:col>55</xdr:col>
      <xdr:colOff>50800</xdr:colOff>
      <xdr:row>77</xdr:row>
      <xdr:rowOff>153490</xdr:rowOff>
    </xdr:to>
    <xdr:sp macro="" textlink="">
      <xdr:nvSpPr>
        <xdr:cNvPr id="424" name="楕円 423">
          <a:extLst>
            <a:ext uri="{FF2B5EF4-FFF2-40B4-BE49-F238E27FC236}">
              <a16:creationId xmlns:a16="http://schemas.microsoft.com/office/drawing/2014/main" id="{EF3FCCCB-ABF3-4915-A453-B02885B96922}"/>
            </a:ext>
          </a:extLst>
        </xdr:cNvPr>
        <xdr:cNvSpPr/>
      </xdr:nvSpPr>
      <xdr:spPr>
        <a:xfrm>
          <a:off x="9401175" y="1252646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30317</xdr:rowOff>
    </xdr:from>
    <xdr:ext cx="469744" cy="259045"/>
    <xdr:sp macro="" textlink="">
      <xdr:nvSpPr>
        <xdr:cNvPr id="425" name="普通建設事業費 （ うち新規整備　）該当値テキスト">
          <a:extLst>
            <a:ext uri="{FF2B5EF4-FFF2-40B4-BE49-F238E27FC236}">
              <a16:creationId xmlns:a16="http://schemas.microsoft.com/office/drawing/2014/main" id="{4FD214BA-E51F-4BA4-8074-929EB17F3AD6}"/>
            </a:ext>
          </a:extLst>
        </xdr:cNvPr>
        <xdr:cNvSpPr txBox="1"/>
      </xdr:nvSpPr>
      <xdr:spPr>
        <a:xfrm>
          <a:off x="9477375" y="12504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114892</xdr:rowOff>
    </xdr:from>
    <xdr:to>
      <xdr:col>50</xdr:col>
      <xdr:colOff>165100</xdr:colOff>
      <xdr:row>77</xdr:row>
      <xdr:rowOff>45042</xdr:rowOff>
    </xdr:to>
    <xdr:sp macro="" textlink="">
      <xdr:nvSpPr>
        <xdr:cNvPr id="426" name="楕円 425">
          <a:extLst>
            <a:ext uri="{FF2B5EF4-FFF2-40B4-BE49-F238E27FC236}">
              <a16:creationId xmlns:a16="http://schemas.microsoft.com/office/drawing/2014/main" id="{80AA61F7-3042-49AA-83ED-30A419EA4504}"/>
            </a:ext>
          </a:extLst>
        </xdr:cNvPr>
        <xdr:cNvSpPr/>
      </xdr:nvSpPr>
      <xdr:spPr>
        <a:xfrm>
          <a:off x="8639175" y="124307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36169</xdr:rowOff>
    </xdr:from>
    <xdr:ext cx="534377" cy="259045"/>
    <xdr:sp macro="" textlink="">
      <xdr:nvSpPr>
        <xdr:cNvPr id="427" name="テキスト ボックス 426">
          <a:extLst>
            <a:ext uri="{FF2B5EF4-FFF2-40B4-BE49-F238E27FC236}">
              <a16:creationId xmlns:a16="http://schemas.microsoft.com/office/drawing/2014/main" id="{1CBEA41D-34D6-4475-983D-234CA62054F6}"/>
            </a:ext>
          </a:extLst>
        </xdr:cNvPr>
        <xdr:cNvSpPr txBox="1"/>
      </xdr:nvSpPr>
      <xdr:spPr>
        <a:xfrm>
          <a:off x="8438661" y="1251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103668</xdr:rowOff>
    </xdr:from>
    <xdr:to>
      <xdr:col>46</xdr:col>
      <xdr:colOff>38100</xdr:colOff>
      <xdr:row>77</xdr:row>
      <xdr:rowOff>33818</xdr:rowOff>
    </xdr:to>
    <xdr:sp macro="" textlink="">
      <xdr:nvSpPr>
        <xdr:cNvPr id="428" name="楕円 427">
          <a:extLst>
            <a:ext uri="{FF2B5EF4-FFF2-40B4-BE49-F238E27FC236}">
              <a16:creationId xmlns:a16="http://schemas.microsoft.com/office/drawing/2014/main" id="{017848D8-FAD6-4CF1-B1C2-F459B4F90560}"/>
            </a:ext>
          </a:extLst>
        </xdr:cNvPr>
        <xdr:cNvSpPr/>
      </xdr:nvSpPr>
      <xdr:spPr>
        <a:xfrm>
          <a:off x="7839075" y="1242266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24945</xdr:rowOff>
    </xdr:from>
    <xdr:ext cx="534377" cy="259045"/>
    <xdr:sp macro="" textlink="">
      <xdr:nvSpPr>
        <xdr:cNvPr id="429" name="テキスト ボックス 428">
          <a:extLst>
            <a:ext uri="{FF2B5EF4-FFF2-40B4-BE49-F238E27FC236}">
              <a16:creationId xmlns:a16="http://schemas.microsoft.com/office/drawing/2014/main" id="{28C2D6DA-CCD5-4EBA-96E6-109EA4159F65}"/>
            </a:ext>
          </a:extLst>
        </xdr:cNvPr>
        <xdr:cNvSpPr txBox="1"/>
      </xdr:nvSpPr>
      <xdr:spPr>
        <a:xfrm>
          <a:off x="7648086" y="1250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123419</xdr:rowOff>
    </xdr:from>
    <xdr:to>
      <xdr:col>41</xdr:col>
      <xdr:colOff>101600</xdr:colOff>
      <xdr:row>78</xdr:row>
      <xdr:rowOff>53569</xdr:rowOff>
    </xdr:to>
    <xdr:sp macro="" textlink="">
      <xdr:nvSpPr>
        <xdr:cNvPr id="430" name="楕円 429">
          <a:extLst>
            <a:ext uri="{FF2B5EF4-FFF2-40B4-BE49-F238E27FC236}">
              <a16:creationId xmlns:a16="http://schemas.microsoft.com/office/drawing/2014/main" id="{DC707694-12C5-4140-9D59-AB78FF9075CE}"/>
            </a:ext>
          </a:extLst>
        </xdr:cNvPr>
        <xdr:cNvSpPr/>
      </xdr:nvSpPr>
      <xdr:spPr>
        <a:xfrm>
          <a:off x="7029450" y="1260434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44696</xdr:rowOff>
    </xdr:from>
    <xdr:ext cx="469744" cy="259045"/>
    <xdr:sp macro="" textlink="">
      <xdr:nvSpPr>
        <xdr:cNvPr id="431" name="テキスト ボックス 430">
          <a:extLst>
            <a:ext uri="{FF2B5EF4-FFF2-40B4-BE49-F238E27FC236}">
              <a16:creationId xmlns:a16="http://schemas.microsoft.com/office/drawing/2014/main" id="{32BBFD5E-7FFD-4F38-947B-E21975FABD94}"/>
            </a:ext>
          </a:extLst>
        </xdr:cNvPr>
        <xdr:cNvSpPr txBox="1"/>
      </xdr:nvSpPr>
      <xdr:spPr>
        <a:xfrm>
          <a:off x="6867603" y="12687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26857</xdr:rowOff>
    </xdr:from>
    <xdr:to>
      <xdr:col>36</xdr:col>
      <xdr:colOff>165100</xdr:colOff>
      <xdr:row>77</xdr:row>
      <xdr:rowOff>128457</xdr:rowOff>
    </xdr:to>
    <xdr:sp macro="" textlink="">
      <xdr:nvSpPr>
        <xdr:cNvPr id="432" name="楕円 431">
          <a:extLst>
            <a:ext uri="{FF2B5EF4-FFF2-40B4-BE49-F238E27FC236}">
              <a16:creationId xmlns:a16="http://schemas.microsoft.com/office/drawing/2014/main" id="{F9A6E991-C69D-4B75-9F82-D4191EB52E32}"/>
            </a:ext>
          </a:extLst>
        </xdr:cNvPr>
        <xdr:cNvSpPr/>
      </xdr:nvSpPr>
      <xdr:spPr>
        <a:xfrm>
          <a:off x="6238875" y="125077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119584</xdr:rowOff>
    </xdr:from>
    <xdr:ext cx="534377" cy="259045"/>
    <xdr:sp macro="" textlink="">
      <xdr:nvSpPr>
        <xdr:cNvPr id="433" name="テキスト ボックス 432">
          <a:extLst>
            <a:ext uri="{FF2B5EF4-FFF2-40B4-BE49-F238E27FC236}">
              <a16:creationId xmlns:a16="http://schemas.microsoft.com/office/drawing/2014/main" id="{682B571C-F536-4675-8FE0-C43199F40B2B}"/>
            </a:ext>
          </a:extLst>
        </xdr:cNvPr>
        <xdr:cNvSpPr txBox="1"/>
      </xdr:nvSpPr>
      <xdr:spPr>
        <a:xfrm>
          <a:off x="6038361" y="1260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767B0584-6E37-4FE7-A0FD-A29112710440}"/>
            </a:ext>
          </a:extLst>
        </xdr:cNvPr>
        <xdr:cNvSpPr/>
      </xdr:nvSpPr>
      <xdr:spPr>
        <a:xfrm>
          <a:off x="5953125" y="13506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ADAAEBCB-4474-4DDB-9CB8-1CCE809023B3}"/>
            </a:ext>
          </a:extLst>
        </xdr:cNvPr>
        <xdr:cNvSpPr/>
      </xdr:nvSpPr>
      <xdr:spPr>
        <a:xfrm>
          <a:off x="60674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4674FC94-177B-48C2-96A9-E202C450A118}"/>
            </a:ext>
          </a:extLst>
        </xdr:cNvPr>
        <xdr:cNvSpPr/>
      </xdr:nvSpPr>
      <xdr:spPr>
        <a:xfrm>
          <a:off x="60674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A871485D-43DD-42C9-AF9C-2F5E28167F58}"/>
            </a:ext>
          </a:extLst>
        </xdr:cNvPr>
        <xdr:cNvSpPr/>
      </xdr:nvSpPr>
      <xdr:spPr>
        <a:xfrm>
          <a:off x="69818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114A53FC-EE5E-472B-8891-6217D1CFE078}"/>
            </a:ext>
          </a:extLst>
        </xdr:cNvPr>
        <xdr:cNvSpPr/>
      </xdr:nvSpPr>
      <xdr:spPr>
        <a:xfrm>
          <a:off x="69818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19DF266-D8EE-45D0-A8F6-3F35D2CD364A}"/>
            </a:ext>
          </a:extLst>
        </xdr:cNvPr>
        <xdr:cNvSpPr/>
      </xdr:nvSpPr>
      <xdr:spPr>
        <a:xfrm>
          <a:off x="80105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5B25C28E-5336-429F-9218-2A3165BFAE28}"/>
            </a:ext>
          </a:extLst>
        </xdr:cNvPr>
        <xdr:cNvSpPr/>
      </xdr:nvSpPr>
      <xdr:spPr>
        <a:xfrm>
          <a:off x="80105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A89294CB-F4FC-44E9-A38A-F594E37CAC67}"/>
            </a:ext>
          </a:extLst>
        </xdr:cNvPr>
        <xdr:cNvSpPr/>
      </xdr:nvSpPr>
      <xdr:spPr>
        <a:xfrm>
          <a:off x="5953125" y="14287500"/>
          <a:ext cx="421005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3F57329D-3282-4828-B08D-4FF3E9FF4FCE}"/>
            </a:ext>
          </a:extLst>
        </xdr:cNvPr>
        <xdr:cNvSpPr txBox="1"/>
      </xdr:nvSpPr>
      <xdr:spPr>
        <a:xfrm>
          <a:off x="59150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10C8C613-87F8-48A8-8EB7-53931DF6CC34}"/>
            </a:ext>
          </a:extLst>
        </xdr:cNvPr>
        <xdr:cNvCxnSpPr/>
      </xdr:nvCxnSpPr>
      <xdr:spPr>
        <a:xfrm>
          <a:off x="5953125" y="16544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id="{64212A7E-E65C-4243-99C8-1072FAE0395B}"/>
            </a:ext>
          </a:extLst>
        </xdr:cNvPr>
        <xdr:cNvCxnSpPr/>
      </xdr:nvCxnSpPr>
      <xdr:spPr>
        <a:xfrm>
          <a:off x="5953125" y="1621835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a:extLst>
            <a:ext uri="{FF2B5EF4-FFF2-40B4-BE49-F238E27FC236}">
              <a16:creationId xmlns:a16="http://schemas.microsoft.com/office/drawing/2014/main" id="{766A61EC-42EF-42F2-A9E0-CD90AA136033}"/>
            </a:ext>
          </a:extLst>
        </xdr:cNvPr>
        <xdr:cNvSpPr txBox="1"/>
      </xdr:nvSpPr>
      <xdr:spPr>
        <a:xfrm>
          <a:off x="5723389" y="1606978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id="{F9960AD5-B42C-40E2-BB03-27F96E9229D8}"/>
            </a:ext>
          </a:extLst>
        </xdr:cNvPr>
        <xdr:cNvCxnSpPr/>
      </xdr:nvCxnSpPr>
      <xdr:spPr>
        <a:xfrm>
          <a:off x="5953125" y="158886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a:extLst>
            <a:ext uri="{FF2B5EF4-FFF2-40B4-BE49-F238E27FC236}">
              <a16:creationId xmlns:a16="http://schemas.microsoft.com/office/drawing/2014/main" id="{A26E82CC-7A0A-44AD-B138-84442108C775}"/>
            </a:ext>
          </a:extLst>
        </xdr:cNvPr>
        <xdr:cNvSpPr txBox="1"/>
      </xdr:nvSpPr>
      <xdr:spPr>
        <a:xfrm>
          <a:off x="5478976" y="157432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id="{9F8464DC-7899-4F25-A6E6-EA9E8A064BA8}"/>
            </a:ext>
          </a:extLst>
        </xdr:cNvPr>
        <xdr:cNvCxnSpPr/>
      </xdr:nvCxnSpPr>
      <xdr:spPr>
        <a:xfrm>
          <a:off x="5953125" y="1556203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a:extLst>
            <a:ext uri="{FF2B5EF4-FFF2-40B4-BE49-F238E27FC236}">
              <a16:creationId xmlns:a16="http://schemas.microsoft.com/office/drawing/2014/main" id="{2D6E9D4D-7510-44EF-AC92-006B0E6C3BB1}"/>
            </a:ext>
          </a:extLst>
        </xdr:cNvPr>
        <xdr:cNvSpPr txBox="1"/>
      </xdr:nvSpPr>
      <xdr:spPr>
        <a:xfrm>
          <a:off x="5478976" y="154229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id="{86721603-B7E9-4347-ABE6-3C87F7334DB7}"/>
            </a:ext>
          </a:extLst>
        </xdr:cNvPr>
        <xdr:cNvCxnSpPr/>
      </xdr:nvCxnSpPr>
      <xdr:spPr>
        <a:xfrm>
          <a:off x="5953125" y="152322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a:extLst>
            <a:ext uri="{FF2B5EF4-FFF2-40B4-BE49-F238E27FC236}">
              <a16:creationId xmlns:a16="http://schemas.microsoft.com/office/drawing/2014/main" id="{1B822F7E-C3E6-4A59-BE0B-7CE8FF1AE1A7}"/>
            </a:ext>
          </a:extLst>
        </xdr:cNvPr>
        <xdr:cNvSpPr txBox="1"/>
      </xdr:nvSpPr>
      <xdr:spPr>
        <a:xfrm>
          <a:off x="5478976" y="150964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id="{21522663-A993-4CD9-A763-B79BE197B2D4}"/>
            </a:ext>
          </a:extLst>
        </xdr:cNvPr>
        <xdr:cNvCxnSpPr/>
      </xdr:nvCxnSpPr>
      <xdr:spPr>
        <a:xfrm>
          <a:off x="5953125" y="149057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a:extLst>
            <a:ext uri="{FF2B5EF4-FFF2-40B4-BE49-F238E27FC236}">
              <a16:creationId xmlns:a16="http://schemas.microsoft.com/office/drawing/2014/main" id="{CCB0259A-02F1-468A-8CD1-5C8E6F6013E8}"/>
            </a:ext>
          </a:extLst>
        </xdr:cNvPr>
        <xdr:cNvSpPr txBox="1"/>
      </xdr:nvSpPr>
      <xdr:spPr>
        <a:xfrm>
          <a:off x="5421206" y="14766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id="{DD543968-A450-4FEA-876B-E68478D1E9C8}"/>
            </a:ext>
          </a:extLst>
        </xdr:cNvPr>
        <xdr:cNvCxnSpPr/>
      </xdr:nvCxnSpPr>
      <xdr:spPr>
        <a:xfrm>
          <a:off x="5953125" y="145950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a:extLst>
            <a:ext uri="{FF2B5EF4-FFF2-40B4-BE49-F238E27FC236}">
              <a16:creationId xmlns:a16="http://schemas.microsoft.com/office/drawing/2014/main" id="{7B384689-840B-4C6A-AD87-1BA5D3583A22}"/>
            </a:ext>
          </a:extLst>
        </xdr:cNvPr>
        <xdr:cNvSpPr txBox="1"/>
      </xdr:nvSpPr>
      <xdr:spPr>
        <a:xfrm>
          <a:off x="5421206" y="144591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FA20D016-790D-47D6-A7CB-B3616375C410}"/>
            </a:ext>
          </a:extLst>
        </xdr:cNvPr>
        <xdr:cNvCxnSpPr/>
      </xdr:nvCxnSpPr>
      <xdr:spPr>
        <a:xfrm>
          <a:off x="5953125" y="1428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2A01641F-DF0E-4A7C-A155-70AB4EE3EEE5}"/>
            </a:ext>
          </a:extLst>
        </xdr:cNvPr>
        <xdr:cNvSpPr txBox="1"/>
      </xdr:nvSpPr>
      <xdr:spPr>
        <a:xfrm>
          <a:off x="54212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F3C7E7CC-98F6-4F73-A2CE-844DED59F9C7}"/>
            </a:ext>
          </a:extLst>
        </xdr:cNvPr>
        <xdr:cNvSpPr/>
      </xdr:nvSpPr>
      <xdr:spPr>
        <a:xfrm>
          <a:off x="5953125" y="14287500"/>
          <a:ext cx="421005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59" name="直線コネクタ 458">
          <a:extLst>
            <a:ext uri="{FF2B5EF4-FFF2-40B4-BE49-F238E27FC236}">
              <a16:creationId xmlns:a16="http://schemas.microsoft.com/office/drawing/2014/main" id="{55757010-CC86-4D6C-9341-40AC8FB48DE6}"/>
            </a:ext>
          </a:extLst>
        </xdr:cNvPr>
        <xdr:cNvCxnSpPr/>
      </xdr:nvCxnSpPr>
      <xdr:spPr>
        <a:xfrm flipV="1">
          <a:off x="9427845" y="14583487"/>
          <a:ext cx="1270" cy="146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60" name="普通建設事業費 （ うち更新整備　）最小値テキスト">
          <a:extLst>
            <a:ext uri="{FF2B5EF4-FFF2-40B4-BE49-F238E27FC236}">
              <a16:creationId xmlns:a16="http://schemas.microsoft.com/office/drawing/2014/main" id="{FAC14378-4ABB-486E-87D9-06DC2ECAADDC}"/>
            </a:ext>
          </a:extLst>
        </xdr:cNvPr>
        <xdr:cNvSpPr txBox="1"/>
      </xdr:nvSpPr>
      <xdr:spPr>
        <a:xfrm>
          <a:off x="9477375" y="1604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61" name="直線コネクタ 460">
          <a:extLst>
            <a:ext uri="{FF2B5EF4-FFF2-40B4-BE49-F238E27FC236}">
              <a16:creationId xmlns:a16="http://schemas.microsoft.com/office/drawing/2014/main" id="{1002E060-9EA4-40BC-8847-070000B6234C}"/>
            </a:ext>
          </a:extLst>
        </xdr:cNvPr>
        <xdr:cNvCxnSpPr/>
      </xdr:nvCxnSpPr>
      <xdr:spPr>
        <a:xfrm>
          <a:off x="9363075" y="160512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2" name="普通建設事業費 （ うち更新整備　）最大値テキスト">
          <a:extLst>
            <a:ext uri="{FF2B5EF4-FFF2-40B4-BE49-F238E27FC236}">
              <a16:creationId xmlns:a16="http://schemas.microsoft.com/office/drawing/2014/main" id="{34C54334-7857-4374-90E0-9F497AC46A5C}"/>
            </a:ext>
          </a:extLst>
        </xdr:cNvPr>
        <xdr:cNvSpPr txBox="1"/>
      </xdr:nvSpPr>
      <xdr:spPr>
        <a:xfrm>
          <a:off x="9477375" y="1438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3" name="直線コネクタ 462">
          <a:extLst>
            <a:ext uri="{FF2B5EF4-FFF2-40B4-BE49-F238E27FC236}">
              <a16:creationId xmlns:a16="http://schemas.microsoft.com/office/drawing/2014/main" id="{C661D6DE-C6EA-4A28-BC2B-FABDC3529E59}"/>
            </a:ext>
          </a:extLst>
        </xdr:cNvPr>
        <xdr:cNvCxnSpPr/>
      </xdr:nvCxnSpPr>
      <xdr:spPr>
        <a:xfrm>
          <a:off x="9363075" y="145834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137120</xdr:rowOff>
    </xdr:from>
    <xdr:to>
      <xdr:col>55</xdr:col>
      <xdr:colOff>0</xdr:colOff>
      <xdr:row>97</xdr:row>
      <xdr:rowOff>35274</xdr:rowOff>
    </xdr:to>
    <xdr:cxnSp macro="">
      <xdr:nvCxnSpPr>
        <xdr:cNvPr id="464" name="直線コネクタ 463">
          <a:extLst>
            <a:ext uri="{FF2B5EF4-FFF2-40B4-BE49-F238E27FC236}">
              <a16:creationId xmlns:a16="http://schemas.microsoft.com/office/drawing/2014/main" id="{B4BC8EBF-AED1-4CD3-A161-688070631668}"/>
            </a:ext>
          </a:extLst>
        </xdr:cNvPr>
        <xdr:cNvCxnSpPr/>
      </xdr:nvCxnSpPr>
      <xdr:spPr>
        <a:xfrm>
          <a:off x="8686800" y="15742245"/>
          <a:ext cx="742950" cy="66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12870</xdr:rowOff>
    </xdr:from>
    <xdr:ext cx="534377" cy="259045"/>
    <xdr:sp macro="" textlink="">
      <xdr:nvSpPr>
        <xdr:cNvPr id="465" name="普通建設事業費 （ うち更新整備　）平均値テキスト">
          <a:extLst>
            <a:ext uri="{FF2B5EF4-FFF2-40B4-BE49-F238E27FC236}">
              <a16:creationId xmlns:a16="http://schemas.microsoft.com/office/drawing/2014/main" id="{1E0BEB80-BF54-46E9-820D-DD2B99783462}"/>
            </a:ext>
          </a:extLst>
        </xdr:cNvPr>
        <xdr:cNvSpPr txBox="1"/>
      </xdr:nvSpPr>
      <xdr:spPr>
        <a:xfrm>
          <a:off x="9477375" y="15440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6" name="フローチャート: 判断 465">
          <a:extLst>
            <a:ext uri="{FF2B5EF4-FFF2-40B4-BE49-F238E27FC236}">
              <a16:creationId xmlns:a16="http://schemas.microsoft.com/office/drawing/2014/main" id="{5025AAD8-0AFB-4828-904F-1707B2429C1B}"/>
            </a:ext>
          </a:extLst>
        </xdr:cNvPr>
        <xdr:cNvSpPr/>
      </xdr:nvSpPr>
      <xdr:spPr>
        <a:xfrm>
          <a:off x="9401175" y="1559511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137120</xdr:rowOff>
    </xdr:from>
    <xdr:to>
      <xdr:col>50</xdr:col>
      <xdr:colOff>114300</xdr:colOff>
      <xdr:row>97</xdr:row>
      <xdr:rowOff>79687</xdr:rowOff>
    </xdr:to>
    <xdr:cxnSp macro="">
      <xdr:nvCxnSpPr>
        <xdr:cNvPr id="467" name="直線コネクタ 466">
          <a:extLst>
            <a:ext uri="{FF2B5EF4-FFF2-40B4-BE49-F238E27FC236}">
              <a16:creationId xmlns:a16="http://schemas.microsoft.com/office/drawing/2014/main" id="{80D86845-382E-431C-97AF-0E0FD3E65E8D}"/>
            </a:ext>
          </a:extLst>
        </xdr:cNvPr>
        <xdr:cNvCxnSpPr/>
      </xdr:nvCxnSpPr>
      <xdr:spPr>
        <a:xfrm flipV="1">
          <a:off x="7886700" y="15742245"/>
          <a:ext cx="800100" cy="11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8" name="フローチャート: 判断 467">
          <a:extLst>
            <a:ext uri="{FF2B5EF4-FFF2-40B4-BE49-F238E27FC236}">
              <a16:creationId xmlns:a16="http://schemas.microsoft.com/office/drawing/2014/main" id="{65FA3FA4-DF06-4DA6-805B-BDFED75C88C4}"/>
            </a:ext>
          </a:extLst>
        </xdr:cNvPr>
        <xdr:cNvSpPr/>
      </xdr:nvSpPr>
      <xdr:spPr>
        <a:xfrm>
          <a:off x="8639175" y="1560060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116784</xdr:rowOff>
    </xdr:from>
    <xdr:ext cx="534377" cy="259045"/>
    <xdr:sp macro="" textlink="">
      <xdr:nvSpPr>
        <xdr:cNvPr id="469" name="テキスト ボックス 468">
          <a:extLst>
            <a:ext uri="{FF2B5EF4-FFF2-40B4-BE49-F238E27FC236}">
              <a16:creationId xmlns:a16="http://schemas.microsoft.com/office/drawing/2014/main" id="{07FACFA8-3ECB-4081-90BE-828069C32611}"/>
            </a:ext>
          </a:extLst>
        </xdr:cNvPr>
        <xdr:cNvSpPr txBox="1"/>
      </xdr:nvSpPr>
      <xdr:spPr>
        <a:xfrm>
          <a:off x="8438661" y="1537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67942</xdr:rowOff>
    </xdr:from>
    <xdr:to>
      <xdr:col>45</xdr:col>
      <xdr:colOff>177800</xdr:colOff>
      <xdr:row>97</xdr:row>
      <xdr:rowOff>79687</xdr:rowOff>
    </xdr:to>
    <xdr:cxnSp macro="">
      <xdr:nvCxnSpPr>
        <xdr:cNvPr id="470" name="直線コネクタ 469">
          <a:extLst>
            <a:ext uri="{FF2B5EF4-FFF2-40B4-BE49-F238E27FC236}">
              <a16:creationId xmlns:a16="http://schemas.microsoft.com/office/drawing/2014/main" id="{E0B5A9DF-9417-4AB5-837B-D4BDCCBF42BA}"/>
            </a:ext>
          </a:extLst>
        </xdr:cNvPr>
        <xdr:cNvCxnSpPr/>
      </xdr:nvCxnSpPr>
      <xdr:spPr>
        <a:xfrm>
          <a:off x="7077075" y="15666717"/>
          <a:ext cx="809625" cy="18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71" name="フローチャート: 判断 470">
          <a:extLst>
            <a:ext uri="{FF2B5EF4-FFF2-40B4-BE49-F238E27FC236}">
              <a16:creationId xmlns:a16="http://schemas.microsoft.com/office/drawing/2014/main" id="{9D7E5E0A-8612-4323-85B0-BAEF31B70A10}"/>
            </a:ext>
          </a:extLst>
        </xdr:cNvPr>
        <xdr:cNvSpPr/>
      </xdr:nvSpPr>
      <xdr:spPr>
        <a:xfrm>
          <a:off x="7839075" y="157087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56652</xdr:rowOff>
    </xdr:from>
    <xdr:ext cx="534377" cy="259045"/>
    <xdr:sp macro="" textlink="">
      <xdr:nvSpPr>
        <xdr:cNvPr id="472" name="テキスト ボックス 471">
          <a:extLst>
            <a:ext uri="{FF2B5EF4-FFF2-40B4-BE49-F238E27FC236}">
              <a16:creationId xmlns:a16="http://schemas.microsoft.com/office/drawing/2014/main" id="{EE112AC9-2548-47BF-8EBD-3F94526C61CA}"/>
            </a:ext>
          </a:extLst>
        </xdr:cNvPr>
        <xdr:cNvSpPr txBox="1"/>
      </xdr:nvSpPr>
      <xdr:spPr>
        <a:xfrm>
          <a:off x="7648086" y="1548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133331</xdr:rowOff>
    </xdr:from>
    <xdr:to>
      <xdr:col>41</xdr:col>
      <xdr:colOff>50800</xdr:colOff>
      <xdr:row>96</xdr:row>
      <xdr:rowOff>67942</xdr:rowOff>
    </xdr:to>
    <xdr:cxnSp macro="">
      <xdr:nvCxnSpPr>
        <xdr:cNvPr id="473" name="直線コネクタ 472">
          <a:extLst>
            <a:ext uri="{FF2B5EF4-FFF2-40B4-BE49-F238E27FC236}">
              <a16:creationId xmlns:a16="http://schemas.microsoft.com/office/drawing/2014/main" id="{5D269E40-847A-42B9-97F2-EAEEEC9C5986}"/>
            </a:ext>
          </a:extLst>
        </xdr:cNvPr>
        <xdr:cNvCxnSpPr/>
      </xdr:nvCxnSpPr>
      <xdr:spPr>
        <a:xfrm>
          <a:off x="6286500" y="15563831"/>
          <a:ext cx="790575" cy="10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4" name="フローチャート: 判断 473">
          <a:extLst>
            <a:ext uri="{FF2B5EF4-FFF2-40B4-BE49-F238E27FC236}">
              <a16:creationId xmlns:a16="http://schemas.microsoft.com/office/drawing/2014/main" id="{56F0AAA0-7DF1-44C4-94CB-924C274C0658}"/>
            </a:ext>
          </a:extLst>
        </xdr:cNvPr>
        <xdr:cNvSpPr/>
      </xdr:nvSpPr>
      <xdr:spPr>
        <a:xfrm>
          <a:off x="7029450" y="156985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5" name="テキスト ボックス 474">
          <a:extLst>
            <a:ext uri="{FF2B5EF4-FFF2-40B4-BE49-F238E27FC236}">
              <a16:creationId xmlns:a16="http://schemas.microsoft.com/office/drawing/2014/main" id="{43499080-F1D8-4DDC-AA93-2CB2A30B91B2}"/>
            </a:ext>
          </a:extLst>
        </xdr:cNvPr>
        <xdr:cNvSpPr txBox="1"/>
      </xdr:nvSpPr>
      <xdr:spPr>
        <a:xfrm>
          <a:off x="6847986" y="1579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6" name="フローチャート: 判断 475">
          <a:extLst>
            <a:ext uri="{FF2B5EF4-FFF2-40B4-BE49-F238E27FC236}">
              <a16:creationId xmlns:a16="http://schemas.microsoft.com/office/drawing/2014/main" id="{316E0D5A-654B-4F8B-9666-AA17FA30FCD4}"/>
            </a:ext>
          </a:extLst>
        </xdr:cNvPr>
        <xdr:cNvSpPr/>
      </xdr:nvSpPr>
      <xdr:spPr>
        <a:xfrm>
          <a:off x="6238875" y="1572392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7" name="テキスト ボックス 476">
          <a:extLst>
            <a:ext uri="{FF2B5EF4-FFF2-40B4-BE49-F238E27FC236}">
              <a16:creationId xmlns:a16="http://schemas.microsoft.com/office/drawing/2014/main" id="{27692AD5-288D-4350-82E6-635076E66A7D}"/>
            </a:ext>
          </a:extLst>
        </xdr:cNvPr>
        <xdr:cNvSpPr txBox="1"/>
      </xdr:nvSpPr>
      <xdr:spPr>
        <a:xfrm>
          <a:off x="6038361" y="1581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1A667290-AD04-4EB7-B90E-66F4A268FC0C}"/>
            </a:ext>
          </a:extLst>
        </xdr:cNvPr>
        <xdr:cNvSpPr txBox="1"/>
      </xdr:nvSpPr>
      <xdr:spPr>
        <a:xfrm>
          <a:off x="925830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8205A712-5C68-4F26-A8A8-503AB9FBBE01}"/>
            </a:ext>
          </a:extLst>
        </xdr:cNvPr>
        <xdr:cNvSpPr txBox="1"/>
      </xdr:nvSpPr>
      <xdr:spPr>
        <a:xfrm>
          <a:off x="8515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3147DEAA-36B1-4CAC-A806-6A11FFCE60F2}"/>
            </a:ext>
          </a:extLst>
        </xdr:cNvPr>
        <xdr:cNvSpPr txBox="1"/>
      </xdr:nvSpPr>
      <xdr:spPr>
        <a:xfrm>
          <a:off x="7715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E3E3136-BFC1-4BC5-9DBC-0A43EE6CB5E2}"/>
            </a:ext>
          </a:extLst>
        </xdr:cNvPr>
        <xdr:cNvSpPr txBox="1"/>
      </xdr:nvSpPr>
      <xdr:spPr>
        <a:xfrm>
          <a:off x="690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2EB663F0-7507-41A0-B47B-E84C6A845516}"/>
            </a:ext>
          </a:extLst>
        </xdr:cNvPr>
        <xdr:cNvSpPr txBox="1"/>
      </xdr:nvSpPr>
      <xdr:spPr>
        <a:xfrm>
          <a:off x="6115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155924</xdr:rowOff>
    </xdr:from>
    <xdr:to>
      <xdr:col>55</xdr:col>
      <xdr:colOff>50800</xdr:colOff>
      <xdr:row>97</xdr:row>
      <xdr:rowOff>86074</xdr:rowOff>
    </xdr:to>
    <xdr:sp macro="" textlink="">
      <xdr:nvSpPr>
        <xdr:cNvPr id="483" name="楕円 482">
          <a:extLst>
            <a:ext uri="{FF2B5EF4-FFF2-40B4-BE49-F238E27FC236}">
              <a16:creationId xmlns:a16="http://schemas.microsoft.com/office/drawing/2014/main" id="{952EC115-049C-405E-AA1D-A04026D7EF1F}"/>
            </a:ext>
          </a:extLst>
        </xdr:cNvPr>
        <xdr:cNvSpPr/>
      </xdr:nvSpPr>
      <xdr:spPr>
        <a:xfrm>
          <a:off x="9401175" y="1576104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134351</xdr:rowOff>
    </xdr:from>
    <xdr:ext cx="534377" cy="259045"/>
    <xdr:sp macro="" textlink="">
      <xdr:nvSpPr>
        <xdr:cNvPr id="484" name="普通建設事業費 （ うち更新整備　）該当値テキスト">
          <a:extLst>
            <a:ext uri="{FF2B5EF4-FFF2-40B4-BE49-F238E27FC236}">
              <a16:creationId xmlns:a16="http://schemas.microsoft.com/office/drawing/2014/main" id="{36301ED1-E488-40BD-87FA-EEAA9D0E0D20}"/>
            </a:ext>
          </a:extLst>
        </xdr:cNvPr>
        <xdr:cNvSpPr txBox="1"/>
      </xdr:nvSpPr>
      <xdr:spPr>
        <a:xfrm>
          <a:off x="9477375" y="1573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86320</xdr:rowOff>
    </xdr:from>
    <xdr:to>
      <xdr:col>50</xdr:col>
      <xdr:colOff>165100</xdr:colOff>
      <xdr:row>97</xdr:row>
      <xdr:rowOff>16470</xdr:rowOff>
    </xdr:to>
    <xdr:sp macro="" textlink="">
      <xdr:nvSpPr>
        <xdr:cNvPr id="485" name="楕円 484">
          <a:extLst>
            <a:ext uri="{FF2B5EF4-FFF2-40B4-BE49-F238E27FC236}">
              <a16:creationId xmlns:a16="http://schemas.microsoft.com/office/drawing/2014/main" id="{2584FFD3-D28B-4998-9B22-B3FC2B9E15ED}"/>
            </a:ext>
          </a:extLst>
        </xdr:cNvPr>
        <xdr:cNvSpPr/>
      </xdr:nvSpPr>
      <xdr:spPr>
        <a:xfrm>
          <a:off x="8639175" y="156850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7597</xdr:rowOff>
    </xdr:from>
    <xdr:ext cx="534377" cy="259045"/>
    <xdr:sp macro="" textlink="">
      <xdr:nvSpPr>
        <xdr:cNvPr id="486" name="テキスト ボックス 485">
          <a:extLst>
            <a:ext uri="{FF2B5EF4-FFF2-40B4-BE49-F238E27FC236}">
              <a16:creationId xmlns:a16="http://schemas.microsoft.com/office/drawing/2014/main" id="{245DE64F-BC6C-4EE0-BD6C-9B31B02E9211}"/>
            </a:ext>
          </a:extLst>
        </xdr:cNvPr>
        <xdr:cNvSpPr txBox="1"/>
      </xdr:nvSpPr>
      <xdr:spPr>
        <a:xfrm>
          <a:off x="8438661" y="1578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28887</xdr:rowOff>
    </xdr:from>
    <xdr:to>
      <xdr:col>46</xdr:col>
      <xdr:colOff>38100</xdr:colOff>
      <xdr:row>97</xdr:row>
      <xdr:rowOff>130487</xdr:rowOff>
    </xdr:to>
    <xdr:sp macro="" textlink="">
      <xdr:nvSpPr>
        <xdr:cNvPr id="487" name="楕円 486">
          <a:extLst>
            <a:ext uri="{FF2B5EF4-FFF2-40B4-BE49-F238E27FC236}">
              <a16:creationId xmlns:a16="http://schemas.microsoft.com/office/drawing/2014/main" id="{0EF8526C-D7BE-4F03-A248-0257025E20FD}"/>
            </a:ext>
          </a:extLst>
        </xdr:cNvPr>
        <xdr:cNvSpPr/>
      </xdr:nvSpPr>
      <xdr:spPr>
        <a:xfrm>
          <a:off x="7839075" y="1579911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121614</xdr:rowOff>
    </xdr:from>
    <xdr:ext cx="534377" cy="259045"/>
    <xdr:sp macro="" textlink="">
      <xdr:nvSpPr>
        <xdr:cNvPr id="488" name="テキスト ボックス 487">
          <a:extLst>
            <a:ext uri="{FF2B5EF4-FFF2-40B4-BE49-F238E27FC236}">
              <a16:creationId xmlns:a16="http://schemas.microsoft.com/office/drawing/2014/main" id="{5C84E9B0-6077-4338-91D0-B4623E6AA3C8}"/>
            </a:ext>
          </a:extLst>
        </xdr:cNvPr>
        <xdr:cNvSpPr txBox="1"/>
      </xdr:nvSpPr>
      <xdr:spPr>
        <a:xfrm>
          <a:off x="7648086" y="158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17142</xdr:rowOff>
    </xdr:from>
    <xdr:to>
      <xdr:col>41</xdr:col>
      <xdr:colOff>101600</xdr:colOff>
      <xdr:row>96</xdr:row>
      <xdr:rowOff>118742</xdr:rowOff>
    </xdr:to>
    <xdr:sp macro="" textlink="">
      <xdr:nvSpPr>
        <xdr:cNvPr id="489" name="楕円 488">
          <a:extLst>
            <a:ext uri="{FF2B5EF4-FFF2-40B4-BE49-F238E27FC236}">
              <a16:creationId xmlns:a16="http://schemas.microsoft.com/office/drawing/2014/main" id="{1725E6FE-6CBA-48FF-9070-E75C5A6E51E0}"/>
            </a:ext>
          </a:extLst>
        </xdr:cNvPr>
        <xdr:cNvSpPr/>
      </xdr:nvSpPr>
      <xdr:spPr>
        <a:xfrm>
          <a:off x="7029450" y="1561909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135269</xdr:rowOff>
    </xdr:from>
    <xdr:ext cx="534377" cy="259045"/>
    <xdr:sp macro="" textlink="">
      <xdr:nvSpPr>
        <xdr:cNvPr id="490" name="テキスト ボックス 489">
          <a:extLst>
            <a:ext uri="{FF2B5EF4-FFF2-40B4-BE49-F238E27FC236}">
              <a16:creationId xmlns:a16="http://schemas.microsoft.com/office/drawing/2014/main" id="{58D54FDC-76E2-4E20-B97F-EC032B7AB1A6}"/>
            </a:ext>
          </a:extLst>
        </xdr:cNvPr>
        <xdr:cNvSpPr txBox="1"/>
      </xdr:nvSpPr>
      <xdr:spPr>
        <a:xfrm>
          <a:off x="6847986" y="1539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82531</xdr:rowOff>
    </xdr:from>
    <xdr:to>
      <xdr:col>36</xdr:col>
      <xdr:colOff>165100</xdr:colOff>
      <xdr:row>96</xdr:row>
      <xdr:rowOff>12681</xdr:rowOff>
    </xdr:to>
    <xdr:sp macro="" textlink="">
      <xdr:nvSpPr>
        <xdr:cNvPr id="491" name="楕円 490">
          <a:extLst>
            <a:ext uri="{FF2B5EF4-FFF2-40B4-BE49-F238E27FC236}">
              <a16:creationId xmlns:a16="http://schemas.microsoft.com/office/drawing/2014/main" id="{EE3A9F7B-DE91-4077-90FC-A78334716E54}"/>
            </a:ext>
          </a:extLst>
        </xdr:cNvPr>
        <xdr:cNvSpPr/>
      </xdr:nvSpPr>
      <xdr:spPr>
        <a:xfrm>
          <a:off x="6238875" y="155162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29208</xdr:rowOff>
    </xdr:from>
    <xdr:ext cx="534377" cy="259045"/>
    <xdr:sp macro="" textlink="">
      <xdr:nvSpPr>
        <xdr:cNvPr id="492" name="テキスト ボックス 491">
          <a:extLst>
            <a:ext uri="{FF2B5EF4-FFF2-40B4-BE49-F238E27FC236}">
              <a16:creationId xmlns:a16="http://schemas.microsoft.com/office/drawing/2014/main" id="{D3BBF308-0AE3-4FD5-BEE8-17DE3B1F14FB}"/>
            </a:ext>
          </a:extLst>
        </xdr:cNvPr>
        <xdr:cNvSpPr txBox="1"/>
      </xdr:nvSpPr>
      <xdr:spPr>
        <a:xfrm>
          <a:off x="6038361" y="1528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1F2E9B58-1D43-41AA-9429-180F54114939}"/>
            </a:ext>
          </a:extLst>
        </xdr:cNvPr>
        <xdr:cNvSpPr/>
      </xdr:nvSpPr>
      <xdr:spPr>
        <a:xfrm>
          <a:off x="11210925" y="3790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66718C7C-CD76-40D8-8B73-34699D88B9FB}"/>
            </a:ext>
          </a:extLst>
        </xdr:cNvPr>
        <xdr:cNvSpPr/>
      </xdr:nvSpPr>
      <xdr:spPr>
        <a:xfrm>
          <a:off x="113157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CEB183A1-CFB2-4FDC-B9E6-97CBF661A123}"/>
            </a:ext>
          </a:extLst>
        </xdr:cNvPr>
        <xdr:cNvSpPr/>
      </xdr:nvSpPr>
      <xdr:spPr>
        <a:xfrm>
          <a:off x="113157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CADC8135-75E9-4595-B168-14370028B716}"/>
            </a:ext>
          </a:extLst>
        </xdr:cNvPr>
        <xdr:cNvSpPr/>
      </xdr:nvSpPr>
      <xdr:spPr>
        <a:xfrm>
          <a:off x="1223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F92F1739-FB42-4AD7-BB74-28647558B126}"/>
            </a:ext>
          </a:extLst>
        </xdr:cNvPr>
        <xdr:cNvSpPr/>
      </xdr:nvSpPr>
      <xdr:spPr>
        <a:xfrm>
          <a:off x="1223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81E60534-FEBF-4033-B51E-8D9C26B485FF}"/>
            </a:ext>
          </a:extLst>
        </xdr:cNvPr>
        <xdr:cNvSpPr/>
      </xdr:nvSpPr>
      <xdr:spPr>
        <a:xfrm>
          <a:off x="132683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E03A12AC-95C8-44A5-BB90-1715AA0FC2B7}"/>
            </a:ext>
          </a:extLst>
        </xdr:cNvPr>
        <xdr:cNvSpPr/>
      </xdr:nvSpPr>
      <xdr:spPr>
        <a:xfrm>
          <a:off x="132683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538A4908-095A-47B2-A39D-03A11F6E2DD3}"/>
            </a:ext>
          </a:extLst>
        </xdr:cNvPr>
        <xdr:cNvSpPr/>
      </xdr:nvSpPr>
      <xdr:spPr>
        <a:xfrm>
          <a:off x="11210925" y="4572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FC3D3C49-C3C3-4F5B-92C4-E2AB3C91FB6B}"/>
            </a:ext>
          </a:extLst>
        </xdr:cNvPr>
        <xdr:cNvSpPr txBox="1"/>
      </xdr:nvSpPr>
      <xdr:spPr>
        <a:xfrm>
          <a:off x="111728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51B95828-EFE4-4E4E-B652-5789163BFF41}"/>
            </a:ext>
          </a:extLst>
        </xdr:cNvPr>
        <xdr:cNvCxnSpPr/>
      </xdr:nvCxnSpPr>
      <xdr:spPr>
        <a:xfrm>
          <a:off x="11210925" y="6734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E0A4D15C-F688-446B-8708-472C1E78490B}"/>
            </a:ext>
          </a:extLst>
        </xdr:cNvPr>
        <xdr:cNvCxnSpPr/>
      </xdr:nvCxnSpPr>
      <xdr:spPr>
        <a:xfrm>
          <a:off x="11210925" y="64266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4" name="テキスト ボックス 503">
          <a:extLst>
            <a:ext uri="{FF2B5EF4-FFF2-40B4-BE49-F238E27FC236}">
              <a16:creationId xmlns:a16="http://schemas.microsoft.com/office/drawing/2014/main" id="{A82EFF9F-B8CD-4A2A-8578-2E200107B1B1}"/>
            </a:ext>
          </a:extLst>
        </xdr:cNvPr>
        <xdr:cNvSpPr txBox="1"/>
      </xdr:nvSpPr>
      <xdr:spPr>
        <a:xfrm>
          <a:off x="10981189" y="62876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644BF53A-D794-46C9-95B5-C5336BB7B38C}"/>
            </a:ext>
          </a:extLst>
        </xdr:cNvPr>
        <xdr:cNvCxnSpPr/>
      </xdr:nvCxnSpPr>
      <xdr:spPr>
        <a:xfrm>
          <a:off x="11210925" y="61159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6" name="テキスト ボックス 505">
          <a:extLst>
            <a:ext uri="{FF2B5EF4-FFF2-40B4-BE49-F238E27FC236}">
              <a16:creationId xmlns:a16="http://schemas.microsoft.com/office/drawing/2014/main" id="{BB7361DA-9A38-46DA-80CE-1802EC0E634D}"/>
            </a:ext>
          </a:extLst>
        </xdr:cNvPr>
        <xdr:cNvSpPr txBox="1"/>
      </xdr:nvSpPr>
      <xdr:spPr>
        <a:xfrm>
          <a:off x="10736776" y="59800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B97DAB1F-803C-4133-ADF8-7ACF760C1FF7}"/>
            </a:ext>
          </a:extLst>
        </xdr:cNvPr>
        <xdr:cNvCxnSpPr/>
      </xdr:nvCxnSpPr>
      <xdr:spPr>
        <a:xfrm>
          <a:off x="11210925" y="580843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8" name="テキスト ボックス 507">
          <a:extLst>
            <a:ext uri="{FF2B5EF4-FFF2-40B4-BE49-F238E27FC236}">
              <a16:creationId xmlns:a16="http://schemas.microsoft.com/office/drawing/2014/main" id="{151D8C3F-CF70-44F9-A2F8-36425F93ACA1}"/>
            </a:ext>
          </a:extLst>
        </xdr:cNvPr>
        <xdr:cNvSpPr txBox="1"/>
      </xdr:nvSpPr>
      <xdr:spPr>
        <a:xfrm>
          <a:off x="10736776" y="56789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3D54089-6EAB-41FA-B027-B55130F3E268}"/>
            </a:ext>
          </a:extLst>
        </xdr:cNvPr>
        <xdr:cNvCxnSpPr/>
      </xdr:nvCxnSpPr>
      <xdr:spPr>
        <a:xfrm>
          <a:off x="11210925" y="54977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0" name="テキスト ボックス 509">
          <a:extLst>
            <a:ext uri="{FF2B5EF4-FFF2-40B4-BE49-F238E27FC236}">
              <a16:creationId xmlns:a16="http://schemas.microsoft.com/office/drawing/2014/main" id="{408222FB-C5B9-495A-83A5-C21E4CF5D342}"/>
            </a:ext>
          </a:extLst>
        </xdr:cNvPr>
        <xdr:cNvSpPr txBox="1"/>
      </xdr:nvSpPr>
      <xdr:spPr>
        <a:xfrm>
          <a:off x="10736776" y="536186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23B99E3-329A-4FA4-935D-662299819983}"/>
            </a:ext>
          </a:extLst>
        </xdr:cNvPr>
        <xdr:cNvCxnSpPr/>
      </xdr:nvCxnSpPr>
      <xdr:spPr>
        <a:xfrm>
          <a:off x="11210925" y="51902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2" name="テキスト ボックス 511">
          <a:extLst>
            <a:ext uri="{FF2B5EF4-FFF2-40B4-BE49-F238E27FC236}">
              <a16:creationId xmlns:a16="http://schemas.microsoft.com/office/drawing/2014/main" id="{C9AD7DE0-5F6E-43C8-B04B-11430F384682}"/>
            </a:ext>
          </a:extLst>
        </xdr:cNvPr>
        <xdr:cNvSpPr txBox="1"/>
      </xdr:nvSpPr>
      <xdr:spPr>
        <a:xfrm>
          <a:off x="10736776" y="50511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4D1B5C2A-65AA-42F7-8F98-EEF4E77EA914}"/>
            </a:ext>
          </a:extLst>
        </xdr:cNvPr>
        <xdr:cNvCxnSpPr/>
      </xdr:nvCxnSpPr>
      <xdr:spPr>
        <a:xfrm>
          <a:off x="11210925" y="48795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4" name="テキスト ボックス 513">
          <a:extLst>
            <a:ext uri="{FF2B5EF4-FFF2-40B4-BE49-F238E27FC236}">
              <a16:creationId xmlns:a16="http://schemas.microsoft.com/office/drawing/2014/main" id="{40703009-E347-48DE-8C05-424E34C0B8B6}"/>
            </a:ext>
          </a:extLst>
        </xdr:cNvPr>
        <xdr:cNvSpPr txBox="1"/>
      </xdr:nvSpPr>
      <xdr:spPr>
        <a:xfrm>
          <a:off x="10669481" y="47436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EC078B12-B3FB-457D-9DA6-D825CFDB0F2A}"/>
            </a:ext>
          </a:extLst>
        </xdr:cNvPr>
        <xdr:cNvCxnSpPr/>
      </xdr:nvCxnSpPr>
      <xdr:spPr>
        <a:xfrm>
          <a:off x="11210925" y="4572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6" name="テキスト ボックス 515">
          <a:extLst>
            <a:ext uri="{FF2B5EF4-FFF2-40B4-BE49-F238E27FC236}">
              <a16:creationId xmlns:a16="http://schemas.microsoft.com/office/drawing/2014/main" id="{73CD5AB0-DC20-48ED-B40F-772BC47EDA34}"/>
            </a:ext>
          </a:extLst>
        </xdr:cNvPr>
        <xdr:cNvSpPr txBox="1"/>
      </xdr:nvSpPr>
      <xdr:spPr>
        <a:xfrm>
          <a:off x="10669481"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21A5AD7-8288-410A-8DE9-B53C0AEAA54C}"/>
            </a:ext>
          </a:extLst>
        </xdr:cNvPr>
        <xdr:cNvSpPr/>
      </xdr:nvSpPr>
      <xdr:spPr>
        <a:xfrm>
          <a:off x="11210925" y="4572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8" name="直線コネクタ 517">
          <a:extLst>
            <a:ext uri="{FF2B5EF4-FFF2-40B4-BE49-F238E27FC236}">
              <a16:creationId xmlns:a16="http://schemas.microsoft.com/office/drawing/2014/main" id="{4B7DC6C3-041F-4A38-A2F7-EF5A9F2A14D6}"/>
            </a:ext>
          </a:extLst>
        </xdr:cNvPr>
        <xdr:cNvCxnSpPr/>
      </xdr:nvCxnSpPr>
      <xdr:spPr>
        <a:xfrm flipV="1">
          <a:off x="14695170" y="5007244"/>
          <a:ext cx="1269" cy="1419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9" name="災害復旧事業費最小値テキスト">
          <a:extLst>
            <a:ext uri="{FF2B5EF4-FFF2-40B4-BE49-F238E27FC236}">
              <a16:creationId xmlns:a16="http://schemas.microsoft.com/office/drawing/2014/main" id="{7CA20244-CF35-4F02-A7E8-32E903F3B3A2}"/>
            </a:ext>
          </a:extLst>
        </xdr:cNvPr>
        <xdr:cNvSpPr txBox="1"/>
      </xdr:nvSpPr>
      <xdr:spPr>
        <a:xfrm>
          <a:off x="14744700" y="64304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0" name="直線コネクタ 519">
          <a:extLst>
            <a:ext uri="{FF2B5EF4-FFF2-40B4-BE49-F238E27FC236}">
              <a16:creationId xmlns:a16="http://schemas.microsoft.com/office/drawing/2014/main" id="{6BD9F9A9-8FA2-47C4-885D-A33802E5EE63}"/>
            </a:ext>
          </a:extLst>
        </xdr:cNvPr>
        <xdr:cNvCxnSpPr/>
      </xdr:nvCxnSpPr>
      <xdr:spPr>
        <a:xfrm>
          <a:off x="14611350" y="64266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21" name="災害復旧事業費最大値テキスト">
          <a:extLst>
            <a:ext uri="{FF2B5EF4-FFF2-40B4-BE49-F238E27FC236}">
              <a16:creationId xmlns:a16="http://schemas.microsoft.com/office/drawing/2014/main" id="{F3399821-3D9D-4404-AED9-8A45CEB6AFBD}"/>
            </a:ext>
          </a:extLst>
        </xdr:cNvPr>
        <xdr:cNvSpPr txBox="1"/>
      </xdr:nvSpPr>
      <xdr:spPr>
        <a:xfrm>
          <a:off x="14744700" y="47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2" name="直線コネクタ 521">
          <a:extLst>
            <a:ext uri="{FF2B5EF4-FFF2-40B4-BE49-F238E27FC236}">
              <a16:creationId xmlns:a16="http://schemas.microsoft.com/office/drawing/2014/main" id="{AD891399-C488-4841-B0EB-F0867A812346}"/>
            </a:ext>
          </a:extLst>
        </xdr:cNvPr>
        <xdr:cNvCxnSpPr/>
      </xdr:nvCxnSpPr>
      <xdr:spPr>
        <a:xfrm>
          <a:off x="14611350" y="50072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142378</xdr:rowOff>
    </xdr:from>
    <xdr:to>
      <xdr:col>85</xdr:col>
      <xdr:colOff>127000</xdr:colOff>
      <xdr:row>39</xdr:row>
      <xdr:rowOff>74990</xdr:rowOff>
    </xdr:to>
    <xdr:cxnSp macro="">
      <xdr:nvCxnSpPr>
        <xdr:cNvPr id="523" name="直線コネクタ 522">
          <a:extLst>
            <a:ext uri="{FF2B5EF4-FFF2-40B4-BE49-F238E27FC236}">
              <a16:creationId xmlns:a16="http://schemas.microsoft.com/office/drawing/2014/main" id="{3E96C20E-13FD-4BBB-BDCA-96DD90DF1872}"/>
            </a:ext>
          </a:extLst>
        </xdr:cNvPr>
        <xdr:cNvCxnSpPr/>
      </xdr:nvCxnSpPr>
      <xdr:spPr>
        <a:xfrm flipV="1">
          <a:off x="13935075" y="6308228"/>
          <a:ext cx="762000" cy="91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89126</xdr:rowOff>
    </xdr:from>
    <xdr:ext cx="469744" cy="259045"/>
    <xdr:sp macro="" textlink="">
      <xdr:nvSpPr>
        <xdr:cNvPr id="524" name="災害復旧事業費平均値テキスト">
          <a:extLst>
            <a:ext uri="{FF2B5EF4-FFF2-40B4-BE49-F238E27FC236}">
              <a16:creationId xmlns:a16="http://schemas.microsoft.com/office/drawing/2014/main" id="{E7D627E9-83BF-4FF7-BC27-9480B8192A40}"/>
            </a:ext>
          </a:extLst>
        </xdr:cNvPr>
        <xdr:cNvSpPr txBox="1"/>
      </xdr:nvSpPr>
      <xdr:spPr>
        <a:xfrm>
          <a:off x="14744700" y="62486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5" name="フローチャート: 判断 524">
          <a:extLst>
            <a:ext uri="{FF2B5EF4-FFF2-40B4-BE49-F238E27FC236}">
              <a16:creationId xmlns:a16="http://schemas.microsoft.com/office/drawing/2014/main" id="{4BBA3FB9-16E4-417F-8E8B-1B314D79B3B8}"/>
            </a:ext>
          </a:extLst>
        </xdr:cNvPr>
        <xdr:cNvSpPr/>
      </xdr:nvSpPr>
      <xdr:spPr>
        <a:xfrm>
          <a:off x="14649450" y="62701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145350</xdr:rowOff>
    </xdr:from>
    <xdr:to>
      <xdr:col>81</xdr:col>
      <xdr:colOff>50800</xdr:colOff>
      <xdr:row>39</xdr:row>
      <xdr:rowOff>74990</xdr:rowOff>
    </xdr:to>
    <xdr:cxnSp macro="">
      <xdr:nvCxnSpPr>
        <xdr:cNvPr id="526" name="直線コネクタ 525">
          <a:extLst>
            <a:ext uri="{FF2B5EF4-FFF2-40B4-BE49-F238E27FC236}">
              <a16:creationId xmlns:a16="http://schemas.microsoft.com/office/drawing/2014/main" id="{F63139A3-4442-4F50-BD45-92E48269C427}"/>
            </a:ext>
          </a:extLst>
        </xdr:cNvPr>
        <xdr:cNvCxnSpPr/>
      </xdr:nvCxnSpPr>
      <xdr:spPr>
        <a:xfrm>
          <a:off x="13144500" y="6304850"/>
          <a:ext cx="790575" cy="9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7" name="フローチャート: 判断 526">
          <a:extLst>
            <a:ext uri="{FF2B5EF4-FFF2-40B4-BE49-F238E27FC236}">
              <a16:creationId xmlns:a16="http://schemas.microsoft.com/office/drawing/2014/main" id="{792B9730-3814-45BC-A3FB-A8A613DBF408}"/>
            </a:ext>
          </a:extLst>
        </xdr:cNvPr>
        <xdr:cNvSpPr/>
      </xdr:nvSpPr>
      <xdr:spPr>
        <a:xfrm>
          <a:off x="13887450" y="62851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28" name="テキスト ボックス 527">
          <a:extLst>
            <a:ext uri="{FF2B5EF4-FFF2-40B4-BE49-F238E27FC236}">
              <a16:creationId xmlns:a16="http://schemas.microsoft.com/office/drawing/2014/main" id="{77DD5E5B-0AF3-4EF2-B103-BDD7EA7D18D4}"/>
            </a:ext>
          </a:extLst>
        </xdr:cNvPr>
        <xdr:cNvSpPr txBox="1"/>
      </xdr:nvSpPr>
      <xdr:spPr>
        <a:xfrm>
          <a:off x="13725603" y="6069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145350</xdr:rowOff>
    </xdr:from>
    <xdr:to>
      <xdr:col>76</xdr:col>
      <xdr:colOff>114300</xdr:colOff>
      <xdr:row>39</xdr:row>
      <xdr:rowOff>13137</xdr:rowOff>
    </xdr:to>
    <xdr:cxnSp macro="">
      <xdr:nvCxnSpPr>
        <xdr:cNvPr id="529" name="直線コネクタ 528">
          <a:extLst>
            <a:ext uri="{FF2B5EF4-FFF2-40B4-BE49-F238E27FC236}">
              <a16:creationId xmlns:a16="http://schemas.microsoft.com/office/drawing/2014/main" id="{D0F007EC-F50E-4642-89DE-C8AB19EBF1DE}"/>
            </a:ext>
          </a:extLst>
        </xdr:cNvPr>
        <xdr:cNvCxnSpPr/>
      </xdr:nvCxnSpPr>
      <xdr:spPr>
        <a:xfrm flipV="1">
          <a:off x="12344400" y="6304850"/>
          <a:ext cx="800100" cy="29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30" name="フローチャート: 判断 529">
          <a:extLst>
            <a:ext uri="{FF2B5EF4-FFF2-40B4-BE49-F238E27FC236}">
              <a16:creationId xmlns:a16="http://schemas.microsoft.com/office/drawing/2014/main" id="{6A7D51FB-0AC0-43EB-A9EF-1D8DC8ED4C29}"/>
            </a:ext>
          </a:extLst>
        </xdr:cNvPr>
        <xdr:cNvSpPr/>
      </xdr:nvSpPr>
      <xdr:spPr>
        <a:xfrm>
          <a:off x="13096875" y="626776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23191</xdr:rowOff>
    </xdr:from>
    <xdr:ext cx="469744" cy="259045"/>
    <xdr:sp macro="" textlink="">
      <xdr:nvSpPr>
        <xdr:cNvPr id="531" name="テキスト ボックス 530">
          <a:extLst>
            <a:ext uri="{FF2B5EF4-FFF2-40B4-BE49-F238E27FC236}">
              <a16:creationId xmlns:a16="http://schemas.microsoft.com/office/drawing/2014/main" id="{5B514C8B-7DE5-4ED0-9EB8-7E1E2719C2E2}"/>
            </a:ext>
          </a:extLst>
        </xdr:cNvPr>
        <xdr:cNvSpPr txBox="1"/>
      </xdr:nvSpPr>
      <xdr:spPr>
        <a:xfrm>
          <a:off x="12925503" y="635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13137</xdr:rowOff>
    </xdr:from>
    <xdr:to>
      <xdr:col>71</xdr:col>
      <xdr:colOff>177800</xdr:colOff>
      <xdr:row>39</xdr:row>
      <xdr:rowOff>47346</xdr:rowOff>
    </xdr:to>
    <xdr:cxnSp macro="">
      <xdr:nvCxnSpPr>
        <xdr:cNvPr id="532" name="直線コネクタ 531">
          <a:extLst>
            <a:ext uri="{FF2B5EF4-FFF2-40B4-BE49-F238E27FC236}">
              <a16:creationId xmlns:a16="http://schemas.microsoft.com/office/drawing/2014/main" id="{03744B25-3810-4A12-A066-59706595DA6F}"/>
            </a:ext>
          </a:extLst>
        </xdr:cNvPr>
        <xdr:cNvCxnSpPr/>
      </xdr:nvCxnSpPr>
      <xdr:spPr>
        <a:xfrm flipV="1">
          <a:off x="11534775" y="6334562"/>
          <a:ext cx="809625" cy="4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3" name="フローチャート: 判断 532">
          <a:extLst>
            <a:ext uri="{FF2B5EF4-FFF2-40B4-BE49-F238E27FC236}">
              <a16:creationId xmlns:a16="http://schemas.microsoft.com/office/drawing/2014/main" id="{7F12EAF3-3555-495E-961A-6C43830DC87B}"/>
            </a:ext>
          </a:extLst>
        </xdr:cNvPr>
        <xdr:cNvSpPr/>
      </xdr:nvSpPr>
      <xdr:spPr>
        <a:xfrm>
          <a:off x="12296775" y="621942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4" name="テキスト ボックス 533">
          <a:extLst>
            <a:ext uri="{FF2B5EF4-FFF2-40B4-BE49-F238E27FC236}">
              <a16:creationId xmlns:a16="http://schemas.microsoft.com/office/drawing/2014/main" id="{980BA364-382F-4FCB-BFC1-518D0FB1218C}"/>
            </a:ext>
          </a:extLst>
        </xdr:cNvPr>
        <xdr:cNvSpPr txBox="1"/>
      </xdr:nvSpPr>
      <xdr:spPr>
        <a:xfrm>
          <a:off x="12134928" y="6007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5" name="フローチャート: 判断 534">
          <a:extLst>
            <a:ext uri="{FF2B5EF4-FFF2-40B4-BE49-F238E27FC236}">
              <a16:creationId xmlns:a16="http://schemas.microsoft.com/office/drawing/2014/main" id="{489A9D3D-4635-41F8-9E33-48983C092261}"/>
            </a:ext>
          </a:extLst>
        </xdr:cNvPr>
        <xdr:cNvSpPr/>
      </xdr:nvSpPr>
      <xdr:spPr>
        <a:xfrm>
          <a:off x="11487150" y="62549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38990</xdr:rowOff>
    </xdr:from>
    <xdr:ext cx="469744" cy="259045"/>
    <xdr:sp macro="" textlink="">
      <xdr:nvSpPr>
        <xdr:cNvPr id="536" name="テキスト ボックス 535">
          <a:extLst>
            <a:ext uri="{FF2B5EF4-FFF2-40B4-BE49-F238E27FC236}">
              <a16:creationId xmlns:a16="http://schemas.microsoft.com/office/drawing/2014/main" id="{2E6B7F9B-85E9-4D9B-87AD-5CCED64989B1}"/>
            </a:ext>
          </a:extLst>
        </xdr:cNvPr>
        <xdr:cNvSpPr txBox="1"/>
      </xdr:nvSpPr>
      <xdr:spPr>
        <a:xfrm>
          <a:off x="11325303" y="6039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73374132-DBCE-4A62-9350-E15004BB0B93}"/>
            </a:ext>
          </a:extLst>
        </xdr:cNvPr>
        <xdr:cNvSpPr txBox="1"/>
      </xdr:nvSpPr>
      <xdr:spPr>
        <a:xfrm>
          <a:off x="1452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8C792A82-4C1C-468C-A95B-0E69249C3FEB}"/>
            </a:ext>
          </a:extLst>
        </xdr:cNvPr>
        <xdr:cNvSpPr txBox="1"/>
      </xdr:nvSpPr>
      <xdr:spPr>
        <a:xfrm>
          <a:off x="13763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4362D0B1-B273-4CEF-B0FD-2637FA3D2DE6}"/>
            </a:ext>
          </a:extLst>
        </xdr:cNvPr>
        <xdr:cNvSpPr txBox="1"/>
      </xdr:nvSpPr>
      <xdr:spPr>
        <a:xfrm>
          <a:off x="12973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81700C3C-91A9-4E50-8F59-BA57CA176569}"/>
            </a:ext>
          </a:extLst>
        </xdr:cNvPr>
        <xdr:cNvSpPr txBox="1"/>
      </xdr:nvSpPr>
      <xdr:spPr>
        <a:xfrm>
          <a:off x="12172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D4F1A872-9B14-43F2-8175-B632ECF89F17}"/>
            </a:ext>
          </a:extLst>
        </xdr:cNvPr>
        <xdr:cNvSpPr txBox="1"/>
      </xdr:nvSpPr>
      <xdr:spPr>
        <a:xfrm>
          <a:off x="11363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91578</xdr:rowOff>
    </xdr:from>
    <xdr:to>
      <xdr:col>85</xdr:col>
      <xdr:colOff>177800</xdr:colOff>
      <xdr:row>39</xdr:row>
      <xdr:rowOff>21728</xdr:rowOff>
    </xdr:to>
    <xdr:sp macro="" textlink="">
      <xdr:nvSpPr>
        <xdr:cNvPr id="542" name="楕円 541">
          <a:extLst>
            <a:ext uri="{FF2B5EF4-FFF2-40B4-BE49-F238E27FC236}">
              <a16:creationId xmlns:a16="http://schemas.microsoft.com/office/drawing/2014/main" id="{10409617-1D7A-4A21-8DE4-4045980C5502}"/>
            </a:ext>
          </a:extLst>
        </xdr:cNvPr>
        <xdr:cNvSpPr/>
      </xdr:nvSpPr>
      <xdr:spPr>
        <a:xfrm>
          <a:off x="14649450" y="62510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114455</xdr:rowOff>
    </xdr:from>
    <xdr:ext cx="469744" cy="259045"/>
    <xdr:sp macro="" textlink="">
      <xdr:nvSpPr>
        <xdr:cNvPr id="543" name="災害復旧事業費該当値テキスト">
          <a:extLst>
            <a:ext uri="{FF2B5EF4-FFF2-40B4-BE49-F238E27FC236}">
              <a16:creationId xmlns:a16="http://schemas.microsoft.com/office/drawing/2014/main" id="{949801E5-B82B-42AE-B574-BFE54903D5BE}"/>
            </a:ext>
          </a:extLst>
        </xdr:cNvPr>
        <xdr:cNvSpPr txBox="1"/>
      </xdr:nvSpPr>
      <xdr:spPr>
        <a:xfrm>
          <a:off x="14744700" y="6115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24190</xdr:rowOff>
    </xdr:from>
    <xdr:to>
      <xdr:col>81</xdr:col>
      <xdr:colOff>101600</xdr:colOff>
      <xdr:row>39</xdr:row>
      <xdr:rowOff>125790</xdr:rowOff>
    </xdr:to>
    <xdr:sp macro="" textlink="">
      <xdr:nvSpPr>
        <xdr:cNvPr id="544" name="楕円 543">
          <a:extLst>
            <a:ext uri="{FF2B5EF4-FFF2-40B4-BE49-F238E27FC236}">
              <a16:creationId xmlns:a16="http://schemas.microsoft.com/office/drawing/2014/main" id="{B4FFAB22-B5D5-4214-BBC9-8EEC8E37F5EB}"/>
            </a:ext>
          </a:extLst>
        </xdr:cNvPr>
        <xdr:cNvSpPr/>
      </xdr:nvSpPr>
      <xdr:spPr>
        <a:xfrm>
          <a:off x="13887450" y="63519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116917</xdr:rowOff>
    </xdr:from>
    <xdr:ext cx="469744" cy="259045"/>
    <xdr:sp macro="" textlink="">
      <xdr:nvSpPr>
        <xdr:cNvPr id="545" name="テキスト ボックス 544">
          <a:extLst>
            <a:ext uri="{FF2B5EF4-FFF2-40B4-BE49-F238E27FC236}">
              <a16:creationId xmlns:a16="http://schemas.microsoft.com/office/drawing/2014/main" id="{B486A128-A533-4175-A092-5D93C1494C22}"/>
            </a:ext>
          </a:extLst>
        </xdr:cNvPr>
        <xdr:cNvSpPr txBox="1"/>
      </xdr:nvSpPr>
      <xdr:spPr>
        <a:xfrm>
          <a:off x="13725603" y="6441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94550</xdr:rowOff>
    </xdr:from>
    <xdr:to>
      <xdr:col>76</xdr:col>
      <xdr:colOff>165100</xdr:colOff>
      <xdr:row>39</xdr:row>
      <xdr:rowOff>24700</xdr:rowOff>
    </xdr:to>
    <xdr:sp macro="" textlink="">
      <xdr:nvSpPr>
        <xdr:cNvPr id="546" name="楕円 545">
          <a:extLst>
            <a:ext uri="{FF2B5EF4-FFF2-40B4-BE49-F238E27FC236}">
              <a16:creationId xmlns:a16="http://schemas.microsoft.com/office/drawing/2014/main" id="{E8F1D26F-29D1-4156-9734-AD09BF0059A7}"/>
            </a:ext>
          </a:extLst>
        </xdr:cNvPr>
        <xdr:cNvSpPr/>
      </xdr:nvSpPr>
      <xdr:spPr>
        <a:xfrm>
          <a:off x="13096875" y="62572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41227</xdr:rowOff>
    </xdr:from>
    <xdr:ext cx="469744" cy="259045"/>
    <xdr:sp macro="" textlink="">
      <xdr:nvSpPr>
        <xdr:cNvPr id="547" name="テキスト ボックス 546">
          <a:extLst>
            <a:ext uri="{FF2B5EF4-FFF2-40B4-BE49-F238E27FC236}">
              <a16:creationId xmlns:a16="http://schemas.microsoft.com/office/drawing/2014/main" id="{33BDAAD8-9F0D-4AA8-9B0E-6762D702ED59}"/>
            </a:ext>
          </a:extLst>
        </xdr:cNvPr>
        <xdr:cNvSpPr txBox="1"/>
      </xdr:nvSpPr>
      <xdr:spPr>
        <a:xfrm>
          <a:off x="12925503" y="604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133787</xdr:rowOff>
    </xdr:from>
    <xdr:to>
      <xdr:col>72</xdr:col>
      <xdr:colOff>38100</xdr:colOff>
      <xdr:row>39</xdr:row>
      <xdr:rowOff>63937</xdr:rowOff>
    </xdr:to>
    <xdr:sp macro="" textlink="">
      <xdr:nvSpPr>
        <xdr:cNvPr id="548" name="楕円 547">
          <a:extLst>
            <a:ext uri="{FF2B5EF4-FFF2-40B4-BE49-F238E27FC236}">
              <a16:creationId xmlns:a16="http://schemas.microsoft.com/office/drawing/2014/main" id="{407D2881-4F37-4EF9-9841-190D0C854E6D}"/>
            </a:ext>
          </a:extLst>
        </xdr:cNvPr>
        <xdr:cNvSpPr/>
      </xdr:nvSpPr>
      <xdr:spPr>
        <a:xfrm>
          <a:off x="12296775" y="62964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55064</xdr:rowOff>
    </xdr:from>
    <xdr:ext cx="469744" cy="259045"/>
    <xdr:sp macro="" textlink="">
      <xdr:nvSpPr>
        <xdr:cNvPr id="549" name="テキスト ボックス 548">
          <a:extLst>
            <a:ext uri="{FF2B5EF4-FFF2-40B4-BE49-F238E27FC236}">
              <a16:creationId xmlns:a16="http://schemas.microsoft.com/office/drawing/2014/main" id="{1D5BCC03-D09B-424D-B851-7F1337A98B4D}"/>
            </a:ext>
          </a:extLst>
        </xdr:cNvPr>
        <xdr:cNvSpPr txBox="1"/>
      </xdr:nvSpPr>
      <xdr:spPr>
        <a:xfrm>
          <a:off x="12134928" y="6379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167996</xdr:rowOff>
    </xdr:from>
    <xdr:to>
      <xdr:col>67</xdr:col>
      <xdr:colOff>101600</xdr:colOff>
      <xdr:row>39</xdr:row>
      <xdr:rowOff>98146</xdr:rowOff>
    </xdr:to>
    <xdr:sp macro="" textlink="">
      <xdr:nvSpPr>
        <xdr:cNvPr id="550" name="楕円 549">
          <a:extLst>
            <a:ext uri="{FF2B5EF4-FFF2-40B4-BE49-F238E27FC236}">
              <a16:creationId xmlns:a16="http://schemas.microsoft.com/office/drawing/2014/main" id="{B445F7D8-9B6F-4D13-8BC7-41443D0CC494}"/>
            </a:ext>
          </a:extLst>
        </xdr:cNvPr>
        <xdr:cNvSpPr/>
      </xdr:nvSpPr>
      <xdr:spPr>
        <a:xfrm>
          <a:off x="11487150" y="63274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89273</xdr:rowOff>
    </xdr:from>
    <xdr:ext cx="469744" cy="259045"/>
    <xdr:sp macro="" textlink="">
      <xdr:nvSpPr>
        <xdr:cNvPr id="551" name="テキスト ボックス 550">
          <a:extLst>
            <a:ext uri="{FF2B5EF4-FFF2-40B4-BE49-F238E27FC236}">
              <a16:creationId xmlns:a16="http://schemas.microsoft.com/office/drawing/2014/main" id="{4B25C1F8-AF1E-46A8-8252-4FA348ABB81F}"/>
            </a:ext>
          </a:extLst>
        </xdr:cNvPr>
        <xdr:cNvSpPr txBox="1"/>
      </xdr:nvSpPr>
      <xdr:spPr>
        <a:xfrm>
          <a:off x="11325303" y="641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60F21979-5A63-456D-9B8F-D819196FB4E5}"/>
            </a:ext>
          </a:extLst>
        </xdr:cNvPr>
        <xdr:cNvSpPr/>
      </xdr:nvSpPr>
      <xdr:spPr>
        <a:xfrm>
          <a:off x="11210925" y="7029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5A478F95-DFB2-4DFE-9159-5CCC2A373ACD}"/>
            </a:ext>
          </a:extLst>
        </xdr:cNvPr>
        <xdr:cNvSpPr/>
      </xdr:nvSpPr>
      <xdr:spPr>
        <a:xfrm>
          <a:off x="113157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3D0526AA-DBF3-4949-AE54-F2EA4104F710}"/>
            </a:ext>
          </a:extLst>
        </xdr:cNvPr>
        <xdr:cNvSpPr/>
      </xdr:nvSpPr>
      <xdr:spPr>
        <a:xfrm>
          <a:off x="113157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5D10A2EF-CEBD-41BF-BB39-ACAD2F49B7C8}"/>
            </a:ext>
          </a:extLst>
        </xdr:cNvPr>
        <xdr:cNvSpPr/>
      </xdr:nvSpPr>
      <xdr:spPr>
        <a:xfrm>
          <a:off x="1223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4AECF2E1-BA8B-4D57-9BF6-04AC98D7AD0A}"/>
            </a:ext>
          </a:extLst>
        </xdr:cNvPr>
        <xdr:cNvSpPr/>
      </xdr:nvSpPr>
      <xdr:spPr>
        <a:xfrm>
          <a:off x="1223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3A1D9634-0D66-4237-B437-0DF943EC30AE}"/>
            </a:ext>
          </a:extLst>
        </xdr:cNvPr>
        <xdr:cNvSpPr/>
      </xdr:nvSpPr>
      <xdr:spPr>
        <a:xfrm>
          <a:off x="132683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F7A444E1-548C-4A8F-8D9B-89D38D8BB971}"/>
            </a:ext>
          </a:extLst>
        </xdr:cNvPr>
        <xdr:cNvSpPr/>
      </xdr:nvSpPr>
      <xdr:spPr>
        <a:xfrm>
          <a:off x="132683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8A90CBB-275C-44BC-B4CF-EF32F603DE39}"/>
            </a:ext>
          </a:extLst>
        </xdr:cNvPr>
        <xdr:cNvSpPr/>
      </xdr:nvSpPr>
      <xdr:spPr>
        <a:xfrm>
          <a:off x="11210925" y="78105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4D9235C0-D58B-4F86-A91C-88E67E7111BD}"/>
            </a:ext>
          </a:extLst>
        </xdr:cNvPr>
        <xdr:cNvSpPr txBox="1"/>
      </xdr:nvSpPr>
      <xdr:spPr>
        <a:xfrm>
          <a:off x="111728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CB8F9EFF-F1EE-4E92-8529-E4308F24C53C}"/>
            </a:ext>
          </a:extLst>
        </xdr:cNvPr>
        <xdr:cNvCxnSpPr/>
      </xdr:nvCxnSpPr>
      <xdr:spPr>
        <a:xfrm>
          <a:off x="11210925" y="99726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DA2EC156-1D95-4122-BFFE-54DD243C3DA7}"/>
            </a:ext>
          </a:extLst>
        </xdr:cNvPr>
        <xdr:cNvCxnSpPr/>
      </xdr:nvCxnSpPr>
      <xdr:spPr>
        <a:xfrm>
          <a:off x="11210925" y="8896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E8E1CD24-3135-4B1C-82E2-F9077722503B}"/>
            </a:ext>
          </a:extLst>
        </xdr:cNvPr>
        <xdr:cNvSpPr txBox="1"/>
      </xdr:nvSpPr>
      <xdr:spPr>
        <a:xfrm>
          <a:off x="10981189" y="87509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72827DD0-A881-4CAC-A927-BE46D40ADCF8}"/>
            </a:ext>
          </a:extLst>
        </xdr:cNvPr>
        <xdr:cNvCxnSpPr/>
      </xdr:nvCxnSpPr>
      <xdr:spPr>
        <a:xfrm>
          <a:off x="11210925" y="7810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B74D387B-15B5-49AF-AF60-E1CCB3222AEB}"/>
            </a:ext>
          </a:extLst>
        </xdr:cNvPr>
        <xdr:cNvSpPr txBox="1"/>
      </xdr:nvSpPr>
      <xdr:spPr>
        <a:xfrm>
          <a:off x="10981189" y="7674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31F81B1A-0A1A-46E6-8D94-A1BCDE0AE002}"/>
            </a:ext>
          </a:extLst>
        </xdr:cNvPr>
        <xdr:cNvSpPr/>
      </xdr:nvSpPr>
      <xdr:spPr>
        <a:xfrm>
          <a:off x="11210925" y="78105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557BAD7B-6917-4B0C-99F1-5F24B3E151D2}"/>
            </a:ext>
          </a:extLst>
        </xdr:cNvPr>
        <xdr:cNvCxnSpPr/>
      </xdr:nvCxnSpPr>
      <xdr:spPr>
        <a:xfrm>
          <a:off x="14695170" y="88963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93E335A3-041D-431A-9402-0C8A47706AC2}"/>
            </a:ext>
          </a:extLst>
        </xdr:cNvPr>
        <xdr:cNvSpPr txBox="1"/>
      </xdr:nvSpPr>
      <xdr:spPr>
        <a:xfrm>
          <a:off x="1474470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E8B36214-0937-4E62-B71E-4762F75A9AF9}"/>
            </a:ext>
          </a:extLst>
        </xdr:cNvPr>
        <xdr:cNvCxnSpPr/>
      </xdr:nvCxnSpPr>
      <xdr:spPr>
        <a:xfrm>
          <a:off x="14611350"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95FB97D8-1B55-4D2A-9764-D3210E8D1FF7}"/>
            </a:ext>
          </a:extLst>
        </xdr:cNvPr>
        <xdr:cNvSpPr txBox="1"/>
      </xdr:nvSpPr>
      <xdr:spPr>
        <a:xfrm>
          <a:off x="14744700" y="85985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2BD37D72-F59D-43AA-8B55-E11CF508C968}"/>
            </a:ext>
          </a:extLst>
        </xdr:cNvPr>
        <xdr:cNvCxnSpPr/>
      </xdr:nvCxnSpPr>
      <xdr:spPr>
        <a:xfrm>
          <a:off x="14611350"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2339877F-306D-445A-8D87-9AEF573FE08E}"/>
            </a:ext>
          </a:extLst>
        </xdr:cNvPr>
        <xdr:cNvCxnSpPr/>
      </xdr:nvCxnSpPr>
      <xdr:spPr>
        <a:xfrm>
          <a:off x="13935075" y="88963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8B7118B1-387C-4701-9ECF-E3FBFB2B74D9}"/>
            </a:ext>
          </a:extLst>
        </xdr:cNvPr>
        <xdr:cNvSpPr txBox="1"/>
      </xdr:nvSpPr>
      <xdr:spPr>
        <a:xfrm>
          <a:off x="14744700" y="881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3C4B476B-917F-4451-90F7-380C8DB85430}"/>
            </a:ext>
          </a:extLst>
        </xdr:cNvPr>
        <xdr:cNvSpPr/>
      </xdr:nvSpPr>
      <xdr:spPr>
        <a:xfrm>
          <a:off x="14649450" y="8839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DB5B8DC9-75F8-44D8-9950-6F75EF58CA18}"/>
            </a:ext>
          </a:extLst>
        </xdr:cNvPr>
        <xdr:cNvCxnSpPr/>
      </xdr:nvCxnSpPr>
      <xdr:spPr>
        <a:xfrm>
          <a:off x="13144500" y="88963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D58791A-00F2-4446-9F1A-2C5DAF9EB2CD}"/>
            </a:ext>
          </a:extLst>
        </xdr:cNvPr>
        <xdr:cNvSpPr/>
      </xdr:nvSpPr>
      <xdr:spPr>
        <a:xfrm>
          <a:off x="13887450"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866B96CE-F132-40F8-B0DA-1AC703F2529E}"/>
            </a:ext>
          </a:extLst>
        </xdr:cNvPr>
        <xdr:cNvSpPr txBox="1"/>
      </xdr:nvSpPr>
      <xdr:spPr>
        <a:xfrm>
          <a:off x="138326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A592F678-DDFC-4006-935A-7B9BAA4EF831}"/>
            </a:ext>
          </a:extLst>
        </xdr:cNvPr>
        <xdr:cNvCxnSpPr/>
      </xdr:nvCxnSpPr>
      <xdr:spPr>
        <a:xfrm>
          <a:off x="12344400" y="88963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AFC0901D-0576-4802-862E-03D71E464AF1}"/>
            </a:ext>
          </a:extLst>
        </xdr:cNvPr>
        <xdr:cNvSpPr/>
      </xdr:nvSpPr>
      <xdr:spPr>
        <a:xfrm>
          <a:off x="13096875" y="8839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FA976805-7683-443E-A122-21BC7DFBF6F4}"/>
            </a:ext>
          </a:extLst>
        </xdr:cNvPr>
        <xdr:cNvSpPr txBox="1"/>
      </xdr:nvSpPr>
      <xdr:spPr>
        <a:xfrm>
          <a:off x="130325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98D22808-0539-4FC5-A53B-5267241FCAD2}"/>
            </a:ext>
          </a:extLst>
        </xdr:cNvPr>
        <xdr:cNvCxnSpPr/>
      </xdr:nvCxnSpPr>
      <xdr:spPr>
        <a:xfrm>
          <a:off x="11534775" y="88963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68930878-202B-4BCE-961C-E4E68D8D2BB0}"/>
            </a:ext>
          </a:extLst>
        </xdr:cNvPr>
        <xdr:cNvSpPr/>
      </xdr:nvSpPr>
      <xdr:spPr>
        <a:xfrm>
          <a:off x="12296775" y="8839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AE9A7013-EDEB-416C-A330-D271C9D2FD9B}"/>
            </a:ext>
          </a:extLst>
        </xdr:cNvPr>
        <xdr:cNvSpPr txBox="1"/>
      </xdr:nvSpPr>
      <xdr:spPr>
        <a:xfrm>
          <a:off x="12222925"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C0A88428-A5BF-4D10-B160-80349A7C7987}"/>
            </a:ext>
          </a:extLst>
        </xdr:cNvPr>
        <xdr:cNvSpPr/>
      </xdr:nvSpPr>
      <xdr:spPr>
        <a:xfrm>
          <a:off x="11487150"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BDC96726-29A9-40C0-A62E-15A836510420}"/>
            </a:ext>
          </a:extLst>
        </xdr:cNvPr>
        <xdr:cNvSpPr txBox="1"/>
      </xdr:nvSpPr>
      <xdr:spPr>
        <a:xfrm>
          <a:off x="114323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D26F5BBD-3EF3-4B8E-A0FC-728979F9DE66}"/>
            </a:ext>
          </a:extLst>
        </xdr:cNvPr>
        <xdr:cNvSpPr txBox="1"/>
      </xdr:nvSpPr>
      <xdr:spPr>
        <a:xfrm>
          <a:off x="1452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8C33453D-7911-4F61-B322-386AC2218FC8}"/>
            </a:ext>
          </a:extLst>
        </xdr:cNvPr>
        <xdr:cNvSpPr txBox="1"/>
      </xdr:nvSpPr>
      <xdr:spPr>
        <a:xfrm>
          <a:off x="13763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32D678C9-E660-4244-A376-B35D4DA10283}"/>
            </a:ext>
          </a:extLst>
        </xdr:cNvPr>
        <xdr:cNvSpPr txBox="1"/>
      </xdr:nvSpPr>
      <xdr:spPr>
        <a:xfrm>
          <a:off x="12973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2C4B109F-B09F-43F1-9DFF-8B68FEB42923}"/>
            </a:ext>
          </a:extLst>
        </xdr:cNvPr>
        <xdr:cNvSpPr txBox="1"/>
      </xdr:nvSpPr>
      <xdr:spPr>
        <a:xfrm>
          <a:off x="12172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7D665056-7EF3-4006-AF80-668D55A172ED}"/>
            </a:ext>
          </a:extLst>
        </xdr:cNvPr>
        <xdr:cNvSpPr txBox="1"/>
      </xdr:nvSpPr>
      <xdr:spPr>
        <a:xfrm>
          <a:off x="11363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F90A6000-20E0-44E8-AAA8-5C7F270C0D0C}"/>
            </a:ext>
          </a:extLst>
        </xdr:cNvPr>
        <xdr:cNvSpPr/>
      </xdr:nvSpPr>
      <xdr:spPr>
        <a:xfrm>
          <a:off x="14649450" y="883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ED0EA9B4-BAE3-4376-93F1-9A66F99405BB}"/>
            </a:ext>
          </a:extLst>
        </xdr:cNvPr>
        <xdr:cNvSpPr txBox="1"/>
      </xdr:nvSpPr>
      <xdr:spPr>
        <a:xfrm>
          <a:off x="14744700" y="87128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DE3E6E3A-ECEB-4714-8ED1-F25613328714}"/>
            </a:ext>
          </a:extLst>
        </xdr:cNvPr>
        <xdr:cNvSpPr/>
      </xdr:nvSpPr>
      <xdr:spPr>
        <a:xfrm>
          <a:off x="13887450"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F849B475-CE45-4638-89F2-B120C56C230E}"/>
            </a:ext>
          </a:extLst>
        </xdr:cNvPr>
        <xdr:cNvSpPr txBox="1"/>
      </xdr:nvSpPr>
      <xdr:spPr>
        <a:xfrm>
          <a:off x="138326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7B9DB679-0D08-42C7-8F35-BCCEC52C0B91}"/>
            </a:ext>
          </a:extLst>
        </xdr:cNvPr>
        <xdr:cNvSpPr/>
      </xdr:nvSpPr>
      <xdr:spPr>
        <a:xfrm>
          <a:off x="13096875" y="883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FD0C4F9F-1C44-4CAC-AEAA-F2CFE798DFC1}"/>
            </a:ext>
          </a:extLst>
        </xdr:cNvPr>
        <xdr:cNvSpPr txBox="1"/>
      </xdr:nvSpPr>
      <xdr:spPr>
        <a:xfrm>
          <a:off x="130325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498BD075-FFDF-4313-B6C0-43D681046DFA}"/>
            </a:ext>
          </a:extLst>
        </xdr:cNvPr>
        <xdr:cNvSpPr/>
      </xdr:nvSpPr>
      <xdr:spPr>
        <a:xfrm>
          <a:off x="12296775" y="8839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23E26D5-A874-4FD8-BDD1-D5943B1A1F55}"/>
            </a:ext>
          </a:extLst>
        </xdr:cNvPr>
        <xdr:cNvSpPr txBox="1"/>
      </xdr:nvSpPr>
      <xdr:spPr>
        <a:xfrm>
          <a:off x="12222925"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433750EB-DF42-46FF-87CF-4A9FAB8AAC03}"/>
            </a:ext>
          </a:extLst>
        </xdr:cNvPr>
        <xdr:cNvSpPr/>
      </xdr:nvSpPr>
      <xdr:spPr>
        <a:xfrm>
          <a:off x="11487150"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7F790EA5-8001-4BD2-A3AA-A50415DFC0D9}"/>
            </a:ext>
          </a:extLst>
        </xdr:cNvPr>
        <xdr:cNvSpPr txBox="1"/>
      </xdr:nvSpPr>
      <xdr:spPr>
        <a:xfrm>
          <a:off x="114323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78BFA0E9-348A-4D53-95D0-BB9F0B0F0EE0}"/>
            </a:ext>
          </a:extLst>
        </xdr:cNvPr>
        <xdr:cNvSpPr/>
      </xdr:nvSpPr>
      <xdr:spPr>
        <a:xfrm>
          <a:off x="11210925" y="10267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7252A0C8-9FD7-4144-96B9-365780CCD748}"/>
            </a:ext>
          </a:extLst>
        </xdr:cNvPr>
        <xdr:cNvSpPr/>
      </xdr:nvSpPr>
      <xdr:spPr>
        <a:xfrm>
          <a:off x="113157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A34CD1BF-2211-4C0F-999F-B10CAC73B11C}"/>
            </a:ext>
          </a:extLst>
        </xdr:cNvPr>
        <xdr:cNvSpPr/>
      </xdr:nvSpPr>
      <xdr:spPr>
        <a:xfrm>
          <a:off x="113157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4ACC8B81-2292-4362-A94A-57909F5580B1}"/>
            </a:ext>
          </a:extLst>
        </xdr:cNvPr>
        <xdr:cNvSpPr/>
      </xdr:nvSpPr>
      <xdr:spPr>
        <a:xfrm>
          <a:off x="1223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7472F2A4-E0F6-420C-977F-6168FAE03537}"/>
            </a:ext>
          </a:extLst>
        </xdr:cNvPr>
        <xdr:cNvSpPr/>
      </xdr:nvSpPr>
      <xdr:spPr>
        <a:xfrm>
          <a:off x="1223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AA91A50D-EA51-4E54-9C5B-4ADA7B6A5607}"/>
            </a:ext>
          </a:extLst>
        </xdr:cNvPr>
        <xdr:cNvSpPr/>
      </xdr:nvSpPr>
      <xdr:spPr>
        <a:xfrm>
          <a:off x="132683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E716267A-4E1F-4D01-B965-6B65EF1C0466}"/>
            </a:ext>
          </a:extLst>
        </xdr:cNvPr>
        <xdr:cNvSpPr/>
      </xdr:nvSpPr>
      <xdr:spPr>
        <a:xfrm>
          <a:off x="132683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C691E077-F051-4399-A3BB-FE70F68A54AA}"/>
            </a:ext>
          </a:extLst>
        </xdr:cNvPr>
        <xdr:cNvSpPr/>
      </xdr:nvSpPr>
      <xdr:spPr>
        <a:xfrm>
          <a:off x="11210925" y="11049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B02C87BE-64B6-4095-8F22-93056573CE8F}"/>
            </a:ext>
          </a:extLst>
        </xdr:cNvPr>
        <xdr:cNvSpPr txBox="1"/>
      </xdr:nvSpPr>
      <xdr:spPr>
        <a:xfrm>
          <a:off x="111728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3904121A-1768-4090-A5A0-548A4F088CA7}"/>
            </a:ext>
          </a:extLst>
        </xdr:cNvPr>
        <xdr:cNvCxnSpPr/>
      </xdr:nvCxnSpPr>
      <xdr:spPr>
        <a:xfrm>
          <a:off x="11210925" y="13211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C0AB35C9-1918-4461-ACD3-490426F0A0D5}"/>
            </a:ext>
          </a:extLst>
        </xdr:cNvPr>
        <xdr:cNvSpPr txBox="1"/>
      </xdr:nvSpPr>
      <xdr:spPr>
        <a:xfrm>
          <a:off x="10981189" y="130753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B5C40D03-33BC-4FC7-84A6-EECE5ACEAA7A}"/>
            </a:ext>
          </a:extLst>
        </xdr:cNvPr>
        <xdr:cNvCxnSpPr/>
      </xdr:nvCxnSpPr>
      <xdr:spPr>
        <a:xfrm>
          <a:off x="11210925" y="1290365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ACFC0965-C1F5-49DA-B68E-4478FA024EFE}"/>
            </a:ext>
          </a:extLst>
        </xdr:cNvPr>
        <xdr:cNvSpPr txBox="1"/>
      </xdr:nvSpPr>
      <xdr:spPr>
        <a:xfrm>
          <a:off x="10736776" y="127646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BAA1178A-AA0F-457D-953D-0F61D0D32CF2}"/>
            </a:ext>
          </a:extLst>
        </xdr:cNvPr>
        <xdr:cNvCxnSpPr/>
      </xdr:nvCxnSpPr>
      <xdr:spPr>
        <a:xfrm>
          <a:off x="11210925" y="125929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86B7C196-EA7F-4DF6-9864-767025C2861C}"/>
            </a:ext>
          </a:extLst>
        </xdr:cNvPr>
        <xdr:cNvSpPr txBox="1"/>
      </xdr:nvSpPr>
      <xdr:spPr>
        <a:xfrm>
          <a:off x="10736776" y="124570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1F60D6E9-9ABA-43D6-8BEF-8E7E1C7A0832}"/>
            </a:ext>
          </a:extLst>
        </xdr:cNvPr>
        <xdr:cNvCxnSpPr/>
      </xdr:nvCxnSpPr>
      <xdr:spPr>
        <a:xfrm>
          <a:off x="11210925" y="122854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5556BD75-DCC9-4C03-AC00-3A751960393A}"/>
            </a:ext>
          </a:extLst>
        </xdr:cNvPr>
        <xdr:cNvSpPr txBox="1"/>
      </xdr:nvSpPr>
      <xdr:spPr>
        <a:xfrm>
          <a:off x="10736776" y="121559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7E3A5CC2-1106-48E6-9A21-18F632EB3A94}"/>
            </a:ext>
          </a:extLst>
        </xdr:cNvPr>
        <xdr:cNvCxnSpPr/>
      </xdr:nvCxnSpPr>
      <xdr:spPr>
        <a:xfrm>
          <a:off x="11210925" y="119747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7C0FBECE-093D-43F0-B772-FF1C27DC46FD}"/>
            </a:ext>
          </a:extLst>
        </xdr:cNvPr>
        <xdr:cNvSpPr txBox="1"/>
      </xdr:nvSpPr>
      <xdr:spPr>
        <a:xfrm>
          <a:off x="10736776" y="118388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4C88985C-1F9E-445C-A5AF-FC2F0FAE08BB}"/>
            </a:ext>
          </a:extLst>
        </xdr:cNvPr>
        <xdr:cNvCxnSpPr/>
      </xdr:nvCxnSpPr>
      <xdr:spPr>
        <a:xfrm>
          <a:off x="11210925" y="116672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78A055D1-D013-4A0C-AA29-E591297B3490}"/>
            </a:ext>
          </a:extLst>
        </xdr:cNvPr>
        <xdr:cNvSpPr txBox="1"/>
      </xdr:nvSpPr>
      <xdr:spPr>
        <a:xfrm>
          <a:off x="10669481" y="115281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98BFE669-7C88-44A1-B64A-2DC7A4EDB6AD}"/>
            </a:ext>
          </a:extLst>
        </xdr:cNvPr>
        <xdr:cNvCxnSpPr/>
      </xdr:nvCxnSpPr>
      <xdr:spPr>
        <a:xfrm>
          <a:off x="11210925" y="113565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EAA31FA1-1817-4CA9-8B95-0CDF1D12F618}"/>
            </a:ext>
          </a:extLst>
        </xdr:cNvPr>
        <xdr:cNvSpPr txBox="1"/>
      </xdr:nvSpPr>
      <xdr:spPr>
        <a:xfrm>
          <a:off x="10669481" y="112206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FB72BBD0-C11E-4008-94CE-582A4D677BAA}"/>
            </a:ext>
          </a:extLst>
        </xdr:cNvPr>
        <xdr:cNvCxnSpPr/>
      </xdr:nvCxnSpPr>
      <xdr:spPr>
        <a:xfrm>
          <a:off x="11210925" y="11049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634F9929-9C1B-4F5C-BFFB-28A2996EE83B}"/>
            </a:ext>
          </a:extLst>
        </xdr:cNvPr>
        <xdr:cNvSpPr txBox="1"/>
      </xdr:nvSpPr>
      <xdr:spPr>
        <a:xfrm>
          <a:off x="10669481"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744AEFC4-310F-4D59-A28B-5BCF38E327F9}"/>
            </a:ext>
          </a:extLst>
        </xdr:cNvPr>
        <xdr:cNvSpPr/>
      </xdr:nvSpPr>
      <xdr:spPr>
        <a:xfrm>
          <a:off x="11210925" y="11049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7" name="直線コネクタ 626">
          <a:extLst>
            <a:ext uri="{FF2B5EF4-FFF2-40B4-BE49-F238E27FC236}">
              <a16:creationId xmlns:a16="http://schemas.microsoft.com/office/drawing/2014/main" id="{B2956F9A-6192-4F64-9965-1A4E9122DB83}"/>
            </a:ext>
          </a:extLst>
        </xdr:cNvPr>
        <xdr:cNvCxnSpPr/>
      </xdr:nvCxnSpPr>
      <xdr:spPr>
        <a:xfrm flipV="1">
          <a:off x="14695170" y="11352768"/>
          <a:ext cx="1269" cy="1408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8" name="公債費最小値テキスト">
          <a:extLst>
            <a:ext uri="{FF2B5EF4-FFF2-40B4-BE49-F238E27FC236}">
              <a16:creationId xmlns:a16="http://schemas.microsoft.com/office/drawing/2014/main" id="{D23B5E03-FF18-4B24-9EA9-3C81E2424FFF}"/>
            </a:ext>
          </a:extLst>
        </xdr:cNvPr>
        <xdr:cNvSpPr txBox="1"/>
      </xdr:nvSpPr>
      <xdr:spPr>
        <a:xfrm>
          <a:off x="14744700" y="1276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29" name="直線コネクタ 628">
          <a:extLst>
            <a:ext uri="{FF2B5EF4-FFF2-40B4-BE49-F238E27FC236}">
              <a16:creationId xmlns:a16="http://schemas.microsoft.com/office/drawing/2014/main" id="{071FD48E-CD2B-43DE-9F18-F660F1F446BB}"/>
            </a:ext>
          </a:extLst>
        </xdr:cNvPr>
        <xdr:cNvCxnSpPr/>
      </xdr:nvCxnSpPr>
      <xdr:spPr>
        <a:xfrm>
          <a:off x="14611350" y="127611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30" name="公債費最大値テキスト">
          <a:extLst>
            <a:ext uri="{FF2B5EF4-FFF2-40B4-BE49-F238E27FC236}">
              <a16:creationId xmlns:a16="http://schemas.microsoft.com/office/drawing/2014/main" id="{E6BE5AC2-C964-4DD2-88FF-F26DA95A0CD8}"/>
            </a:ext>
          </a:extLst>
        </xdr:cNvPr>
        <xdr:cNvSpPr txBox="1"/>
      </xdr:nvSpPr>
      <xdr:spPr>
        <a:xfrm>
          <a:off x="14744700" y="1114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31" name="直線コネクタ 630">
          <a:extLst>
            <a:ext uri="{FF2B5EF4-FFF2-40B4-BE49-F238E27FC236}">
              <a16:creationId xmlns:a16="http://schemas.microsoft.com/office/drawing/2014/main" id="{4B8C14AD-7079-4F11-9AE2-D7A3CD943E3E}"/>
            </a:ext>
          </a:extLst>
        </xdr:cNvPr>
        <xdr:cNvCxnSpPr/>
      </xdr:nvCxnSpPr>
      <xdr:spPr>
        <a:xfrm>
          <a:off x="14611350" y="113527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115109</xdr:rowOff>
    </xdr:from>
    <xdr:to>
      <xdr:col>85</xdr:col>
      <xdr:colOff>127000</xdr:colOff>
      <xdr:row>76</xdr:row>
      <xdr:rowOff>160209</xdr:rowOff>
    </xdr:to>
    <xdr:cxnSp macro="">
      <xdr:nvCxnSpPr>
        <xdr:cNvPr id="632" name="直線コネクタ 631">
          <a:extLst>
            <a:ext uri="{FF2B5EF4-FFF2-40B4-BE49-F238E27FC236}">
              <a16:creationId xmlns:a16="http://schemas.microsoft.com/office/drawing/2014/main" id="{564FAF7B-3879-49AD-80AD-5637D04FF5A3}"/>
            </a:ext>
          </a:extLst>
        </xdr:cNvPr>
        <xdr:cNvCxnSpPr/>
      </xdr:nvCxnSpPr>
      <xdr:spPr>
        <a:xfrm>
          <a:off x="13935075" y="12430934"/>
          <a:ext cx="762000" cy="4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22689</xdr:rowOff>
    </xdr:from>
    <xdr:ext cx="534377" cy="259045"/>
    <xdr:sp macro="" textlink="">
      <xdr:nvSpPr>
        <xdr:cNvPr id="633" name="公債費平均値テキスト">
          <a:extLst>
            <a:ext uri="{FF2B5EF4-FFF2-40B4-BE49-F238E27FC236}">
              <a16:creationId xmlns:a16="http://schemas.microsoft.com/office/drawing/2014/main" id="{517E6CD9-EC3B-40BA-AA53-29CEE55493BC}"/>
            </a:ext>
          </a:extLst>
        </xdr:cNvPr>
        <xdr:cNvSpPr txBox="1"/>
      </xdr:nvSpPr>
      <xdr:spPr>
        <a:xfrm>
          <a:off x="14744700" y="12017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4" name="フローチャート: 判断 633">
          <a:extLst>
            <a:ext uri="{FF2B5EF4-FFF2-40B4-BE49-F238E27FC236}">
              <a16:creationId xmlns:a16="http://schemas.microsoft.com/office/drawing/2014/main" id="{27F0CBF5-33EB-4040-BE06-67C2C7C1006E}"/>
            </a:ext>
          </a:extLst>
        </xdr:cNvPr>
        <xdr:cNvSpPr/>
      </xdr:nvSpPr>
      <xdr:spPr>
        <a:xfrm>
          <a:off x="14649450" y="12153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105916</xdr:rowOff>
    </xdr:from>
    <xdr:to>
      <xdr:col>81</xdr:col>
      <xdr:colOff>50800</xdr:colOff>
      <xdr:row>76</xdr:row>
      <xdr:rowOff>115109</xdr:rowOff>
    </xdr:to>
    <xdr:cxnSp macro="">
      <xdr:nvCxnSpPr>
        <xdr:cNvPr id="635" name="直線コネクタ 634">
          <a:extLst>
            <a:ext uri="{FF2B5EF4-FFF2-40B4-BE49-F238E27FC236}">
              <a16:creationId xmlns:a16="http://schemas.microsoft.com/office/drawing/2014/main" id="{0616D714-6F0D-45FE-94E9-CC27418BDD0E}"/>
            </a:ext>
          </a:extLst>
        </xdr:cNvPr>
        <xdr:cNvCxnSpPr/>
      </xdr:nvCxnSpPr>
      <xdr:spPr>
        <a:xfrm>
          <a:off x="13144500" y="12418566"/>
          <a:ext cx="790575" cy="12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6" name="フローチャート: 判断 635">
          <a:extLst>
            <a:ext uri="{FF2B5EF4-FFF2-40B4-BE49-F238E27FC236}">
              <a16:creationId xmlns:a16="http://schemas.microsoft.com/office/drawing/2014/main" id="{354EFEC7-AF29-4E05-A27B-747E255AA9B6}"/>
            </a:ext>
          </a:extLst>
        </xdr:cNvPr>
        <xdr:cNvSpPr/>
      </xdr:nvSpPr>
      <xdr:spPr>
        <a:xfrm>
          <a:off x="13887450" y="121704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134707</xdr:rowOff>
    </xdr:from>
    <xdr:ext cx="534377" cy="259045"/>
    <xdr:sp macro="" textlink="">
      <xdr:nvSpPr>
        <xdr:cNvPr id="637" name="テキスト ボックス 636">
          <a:extLst>
            <a:ext uri="{FF2B5EF4-FFF2-40B4-BE49-F238E27FC236}">
              <a16:creationId xmlns:a16="http://schemas.microsoft.com/office/drawing/2014/main" id="{3644697C-35DF-472B-9046-650805F0EAA0}"/>
            </a:ext>
          </a:extLst>
        </xdr:cNvPr>
        <xdr:cNvSpPr txBox="1"/>
      </xdr:nvSpPr>
      <xdr:spPr>
        <a:xfrm>
          <a:off x="13705986" y="1196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105916</xdr:rowOff>
    </xdr:from>
    <xdr:to>
      <xdr:col>76</xdr:col>
      <xdr:colOff>114300</xdr:colOff>
      <xdr:row>76</xdr:row>
      <xdr:rowOff>105966</xdr:rowOff>
    </xdr:to>
    <xdr:cxnSp macro="">
      <xdr:nvCxnSpPr>
        <xdr:cNvPr id="638" name="直線コネクタ 637">
          <a:extLst>
            <a:ext uri="{FF2B5EF4-FFF2-40B4-BE49-F238E27FC236}">
              <a16:creationId xmlns:a16="http://schemas.microsoft.com/office/drawing/2014/main" id="{5CC58735-6B4F-44AF-A409-B3844B112316}"/>
            </a:ext>
          </a:extLst>
        </xdr:cNvPr>
        <xdr:cNvCxnSpPr/>
      </xdr:nvCxnSpPr>
      <xdr:spPr>
        <a:xfrm flipV="1">
          <a:off x="12344400" y="12418566"/>
          <a:ext cx="800100" cy="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39" name="フローチャート: 判断 638">
          <a:extLst>
            <a:ext uri="{FF2B5EF4-FFF2-40B4-BE49-F238E27FC236}">
              <a16:creationId xmlns:a16="http://schemas.microsoft.com/office/drawing/2014/main" id="{F3A536BC-EF8D-4DFE-A189-73030B67F274}"/>
            </a:ext>
          </a:extLst>
        </xdr:cNvPr>
        <xdr:cNvSpPr/>
      </xdr:nvSpPr>
      <xdr:spPr>
        <a:xfrm>
          <a:off x="13096875" y="1218888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153110</xdr:rowOff>
    </xdr:from>
    <xdr:ext cx="534377" cy="259045"/>
    <xdr:sp macro="" textlink="">
      <xdr:nvSpPr>
        <xdr:cNvPr id="640" name="テキスト ボックス 639">
          <a:extLst>
            <a:ext uri="{FF2B5EF4-FFF2-40B4-BE49-F238E27FC236}">
              <a16:creationId xmlns:a16="http://schemas.microsoft.com/office/drawing/2014/main" id="{AD5A3261-786B-4E8A-94E7-15984D4E6E53}"/>
            </a:ext>
          </a:extLst>
        </xdr:cNvPr>
        <xdr:cNvSpPr txBox="1"/>
      </xdr:nvSpPr>
      <xdr:spPr>
        <a:xfrm>
          <a:off x="12896361" y="11983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105966</xdr:rowOff>
    </xdr:from>
    <xdr:to>
      <xdr:col>71</xdr:col>
      <xdr:colOff>177800</xdr:colOff>
      <xdr:row>76</xdr:row>
      <xdr:rowOff>147783</xdr:rowOff>
    </xdr:to>
    <xdr:cxnSp macro="">
      <xdr:nvCxnSpPr>
        <xdr:cNvPr id="641" name="直線コネクタ 640">
          <a:extLst>
            <a:ext uri="{FF2B5EF4-FFF2-40B4-BE49-F238E27FC236}">
              <a16:creationId xmlns:a16="http://schemas.microsoft.com/office/drawing/2014/main" id="{4A4110B3-A70B-443A-8FC8-A69C5DA58BA4}"/>
            </a:ext>
          </a:extLst>
        </xdr:cNvPr>
        <xdr:cNvCxnSpPr/>
      </xdr:nvCxnSpPr>
      <xdr:spPr>
        <a:xfrm flipV="1">
          <a:off x="11534775" y="12418616"/>
          <a:ext cx="809625" cy="4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2" name="フローチャート: 判断 641">
          <a:extLst>
            <a:ext uri="{FF2B5EF4-FFF2-40B4-BE49-F238E27FC236}">
              <a16:creationId xmlns:a16="http://schemas.microsoft.com/office/drawing/2014/main" id="{A17F3831-5E95-4C6D-B6C6-C4E7758EC649}"/>
            </a:ext>
          </a:extLst>
        </xdr:cNvPr>
        <xdr:cNvSpPr/>
      </xdr:nvSpPr>
      <xdr:spPr>
        <a:xfrm>
          <a:off x="12296775" y="12185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152947</xdr:rowOff>
    </xdr:from>
    <xdr:ext cx="534377" cy="259045"/>
    <xdr:sp macro="" textlink="">
      <xdr:nvSpPr>
        <xdr:cNvPr id="643" name="テキスト ボックス 642">
          <a:extLst>
            <a:ext uri="{FF2B5EF4-FFF2-40B4-BE49-F238E27FC236}">
              <a16:creationId xmlns:a16="http://schemas.microsoft.com/office/drawing/2014/main" id="{8F42E272-7F75-4BA5-9B33-B632F9403E76}"/>
            </a:ext>
          </a:extLst>
        </xdr:cNvPr>
        <xdr:cNvSpPr txBox="1"/>
      </xdr:nvSpPr>
      <xdr:spPr>
        <a:xfrm>
          <a:off x="12105786" y="1198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4" name="フローチャート: 判断 643">
          <a:extLst>
            <a:ext uri="{FF2B5EF4-FFF2-40B4-BE49-F238E27FC236}">
              <a16:creationId xmlns:a16="http://schemas.microsoft.com/office/drawing/2014/main" id="{7D51129A-9159-4299-B876-EF86E286E0FB}"/>
            </a:ext>
          </a:extLst>
        </xdr:cNvPr>
        <xdr:cNvSpPr/>
      </xdr:nvSpPr>
      <xdr:spPr>
        <a:xfrm>
          <a:off x="11487150" y="123155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111472</xdr:rowOff>
    </xdr:from>
    <xdr:ext cx="534377" cy="259045"/>
    <xdr:sp macro="" textlink="">
      <xdr:nvSpPr>
        <xdr:cNvPr id="645" name="テキスト ボックス 644">
          <a:extLst>
            <a:ext uri="{FF2B5EF4-FFF2-40B4-BE49-F238E27FC236}">
              <a16:creationId xmlns:a16="http://schemas.microsoft.com/office/drawing/2014/main" id="{8ADFA8A5-808B-4E21-9C80-0F73BC68867C}"/>
            </a:ext>
          </a:extLst>
        </xdr:cNvPr>
        <xdr:cNvSpPr txBox="1"/>
      </xdr:nvSpPr>
      <xdr:spPr>
        <a:xfrm>
          <a:off x="11305686" y="12103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D8F9D6D9-AEC6-4228-BD7E-F362609E3D7B}"/>
            </a:ext>
          </a:extLst>
        </xdr:cNvPr>
        <xdr:cNvSpPr txBox="1"/>
      </xdr:nvSpPr>
      <xdr:spPr>
        <a:xfrm>
          <a:off x="1452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E7909416-57B2-4C3A-848E-3A1E5837EFAD}"/>
            </a:ext>
          </a:extLst>
        </xdr:cNvPr>
        <xdr:cNvSpPr txBox="1"/>
      </xdr:nvSpPr>
      <xdr:spPr>
        <a:xfrm>
          <a:off x="13763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AB4E64BE-DB2F-4267-B7F9-5D8F26CC8FCC}"/>
            </a:ext>
          </a:extLst>
        </xdr:cNvPr>
        <xdr:cNvSpPr txBox="1"/>
      </xdr:nvSpPr>
      <xdr:spPr>
        <a:xfrm>
          <a:off x="12973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C3B03408-AA4B-4C13-8850-073D2C0F1AF7}"/>
            </a:ext>
          </a:extLst>
        </xdr:cNvPr>
        <xdr:cNvSpPr txBox="1"/>
      </xdr:nvSpPr>
      <xdr:spPr>
        <a:xfrm>
          <a:off x="12172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5EF9A9CD-DFE7-4C17-ABD8-D24CED3F75FC}"/>
            </a:ext>
          </a:extLst>
        </xdr:cNvPr>
        <xdr:cNvSpPr txBox="1"/>
      </xdr:nvSpPr>
      <xdr:spPr>
        <a:xfrm>
          <a:off x="11363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109409</xdr:rowOff>
    </xdr:from>
    <xdr:to>
      <xdr:col>85</xdr:col>
      <xdr:colOff>177800</xdr:colOff>
      <xdr:row>77</xdr:row>
      <xdr:rowOff>39559</xdr:rowOff>
    </xdr:to>
    <xdr:sp macro="" textlink="">
      <xdr:nvSpPr>
        <xdr:cNvPr id="651" name="楕円 650">
          <a:extLst>
            <a:ext uri="{FF2B5EF4-FFF2-40B4-BE49-F238E27FC236}">
              <a16:creationId xmlns:a16="http://schemas.microsoft.com/office/drawing/2014/main" id="{28A6FF9A-4488-4918-8536-23E801E7A9E1}"/>
            </a:ext>
          </a:extLst>
        </xdr:cNvPr>
        <xdr:cNvSpPr/>
      </xdr:nvSpPr>
      <xdr:spPr>
        <a:xfrm>
          <a:off x="14649450" y="124220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87836</xdr:rowOff>
    </xdr:from>
    <xdr:ext cx="534377" cy="259045"/>
    <xdr:sp macro="" textlink="">
      <xdr:nvSpPr>
        <xdr:cNvPr id="652" name="公債費該当値テキスト">
          <a:extLst>
            <a:ext uri="{FF2B5EF4-FFF2-40B4-BE49-F238E27FC236}">
              <a16:creationId xmlns:a16="http://schemas.microsoft.com/office/drawing/2014/main" id="{69B7134B-A09C-4374-9555-460ED92C84D7}"/>
            </a:ext>
          </a:extLst>
        </xdr:cNvPr>
        <xdr:cNvSpPr txBox="1"/>
      </xdr:nvSpPr>
      <xdr:spPr>
        <a:xfrm>
          <a:off x="14744700" y="1240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64309</xdr:rowOff>
    </xdr:from>
    <xdr:to>
      <xdr:col>81</xdr:col>
      <xdr:colOff>101600</xdr:colOff>
      <xdr:row>76</xdr:row>
      <xdr:rowOff>165909</xdr:rowOff>
    </xdr:to>
    <xdr:sp macro="" textlink="">
      <xdr:nvSpPr>
        <xdr:cNvPr id="653" name="楕円 652">
          <a:extLst>
            <a:ext uri="{FF2B5EF4-FFF2-40B4-BE49-F238E27FC236}">
              <a16:creationId xmlns:a16="http://schemas.microsoft.com/office/drawing/2014/main" id="{E0C70638-AF6C-4CE1-B395-FAB4A50EC1E2}"/>
            </a:ext>
          </a:extLst>
        </xdr:cNvPr>
        <xdr:cNvSpPr/>
      </xdr:nvSpPr>
      <xdr:spPr>
        <a:xfrm>
          <a:off x="13887450" y="123833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157036</xdr:rowOff>
    </xdr:from>
    <xdr:ext cx="534377" cy="259045"/>
    <xdr:sp macro="" textlink="">
      <xdr:nvSpPr>
        <xdr:cNvPr id="654" name="テキスト ボックス 653">
          <a:extLst>
            <a:ext uri="{FF2B5EF4-FFF2-40B4-BE49-F238E27FC236}">
              <a16:creationId xmlns:a16="http://schemas.microsoft.com/office/drawing/2014/main" id="{C16B796D-43D1-44EC-ACC4-6926289508FE}"/>
            </a:ext>
          </a:extLst>
        </xdr:cNvPr>
        <xdr:cNvSpPr txBox="1"/>
      </xdr:nvSpPr>
      <xdr:spPr>
        <a:xfrm>
          <a:off x="13705986" y="12476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55116</xdr:rowOff>
    </xdr:from>
    <xdr:to>
      <xdr:col>76</xdr:col>
      <xdr:colOff>165100</xdr:colOff>
      <xdr:row>76</xdr:row>
      <xdr:rowOff>156716</xdr:rowOff>
    </xdr:to>
    <xdr:sp macro="" textlink="">
      <xdr:nvSpPr>
        <xdr:cNvPr id="655" name="楕円 654">
          <a:extLst>
            <a:ext uri="{FF2B5EF4-FFF2-40B4-BE49-F238E27FC236}">
              <a16:creationId xmlns:a16="http://schemas.microsoft.com/office/drawing/2014/main" id="{2160A56A-A524-4BC7-9404-F3D27319BE7A}"/>
            </a:ext>
          </a:extLst>
        </xdr:cNvPr>
        <xdr:cNvSpPr/>
      </xdr:nvSpPr>
      <xdr:spPr>
        <a:xfrm>
          <a:off x="13096875" y="123709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147843</xdr:rowOff>
    </xdr:from>
    <xdr:ext cx="534377" cy="259045"/>
    <xdr:sp macro="" textlink="">
      <xdr:nvSpPr>
        <xdr:cNvPr id="656" name="テキスト ボックス 655">
          <a:extLst>
            <a:ext uri="{FF2B5EF4-FFF2-40B4-BE49-F238E27FC236}">
              <a16:creationId xmlns:a16="http://schemas.microsoft.com/office/drawing/2014/main" id="{D9DFB5EC-652A-4F34-9024-AB6E3D4EACA7}"/>
            </a:ext>
          </a:extLst>
        </xdr:cNvPr>
        <xdr:cNvSpPr txBox="1"/>
      </xdr:nvSpPr>
      <xdr:spPr>
        <a:xfrm>
          <a:off x="12896361" y="12460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55166</xdr:rowOff>
    </xdr:from>
    <xdr:to>
      <xdr:col>72</xdr:col>
      <xdr:colOff>38100</xdr:colOff>
      <xdr:row>76</xdr:row>
      <xdr:rowOff>156766</xdr:rowOff>
    </xdr:to>
    <xdr:sp macro="" textlink="">
      <xdr:nvSpPr>
        <xdr:cNvPr id="657" name="楕円 656">
          <a:extLst>
            <a:ext uri="{FF2B5EF4-FFF2-40B4-BE49-F238E27FC236}">
              <a16:creationId xmlns:a16="http://schemas.microsoft.com/office/drawing/2014/main" id="{FF57D73B-591B-4A5D-BBE5-1F459C1D94FE}"/>
            </a:ext>
          </a:extLst>
        </xdr:cNvPr>
        <xdr:cNvSpPr/>
      </xdr:nvSpPr>
      <xdr:spPr>
        <a:xfrm>
          <a:off x="12296775" y="1237099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147893</xdr:rowOff>
    </xdr:from>
    <xdr:ext cx="534377" cy="259045"/>
    <xdr:sp macro="" textlink="">
      <xdr:nvSpPr>
        <xdr:cNvPr id="658" name="テキスト ボックス 657">
          <a:extLst>
            <a:ext uri="{FF2B5EF4-FFF2-40B4-BE49-F238E27FC236}">
              <a16:creationId xmlns:a16="http://schemas.microsoft.com/office/drawing/2014/main" id="{3CBEAAB7-095F-40CF-BEC8-F46349E14DAB}"/>
            </a:ext>
          </a:extLst>
        </xdr:cNvPr>
        <xdr:cNvSpPr txBox="1"/>
      </xdr:nvSpPr>
      <xdr:spPr>
        <a:xfrm>
          <a:off x="12105786" y="12460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96983</xdr:rowOff>
    </xdr:from>
    <xdr:to>
      <xdr:col>67</xdr:col>
      <xdr:colOff>101600</xdr:colOff>
      <xdr:row>77</xdr:row>
      <xdr:rowOff>27133</xdr:rowOff>
    </xdr:to>
    <xdr:sp macro="" textlink="">
      <xdr:nvSpPr>
        <xdr:cNvPr id="659" name="楕円 658">
          <a:extLst>
            <a:ext uri="{FF2B5EF4-FFF2-40B4-BE49-F238E27FC236}">
              <a16:creationId xmlns:a16="http://schemas.microsoft.com/office/drawing/2014/main" id="{2B22005A-C394-4556-9AD5-46410AE749DD}"/>
            </a:ext>
          </a:extLst>
        </xdr:cNvPr>
        <xdr:cNvSpPr/>
      </xdr:nvSpPr>
      <xdr:spPr>
        <a:xfrm>
          <a:off x="11487150" y="124128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18260</xdr:rowOff>
    </xdr:from>
    <xdr:ext cx="534377" cy="259045"/>
    <xdr:sp macro="" textlink="">
      <xdr:nvSpPr>
        <xdr:cNvPr id="660" name="テキスト ボックス 659">
          <a:extLst>
            <a:ext uri="{FF2B5EF4-FFF2-40B4-BE49-F238E27FC236}">
              <a16:creationId xmlns:a16="http://schemas.microsoft.com/office/drawing/2014/main" id="{4050B27A-5057-4DE6-AB29-E3F8F32BE058}"/>
            </a:ext>
          </a:extLst>
        </xdr:cNvPr>
        <xdr:cNvSpPr txBox="1"/>
      </xdr:nvSpPr>
      <xdr:spPr>
        <a:xfrm>
          <a:off x="11305686" y="1249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7619F930-BB3C-46C7-86AD-C38A453C7258}"/>
            </a:ext>
          </a:extLst>
        </xdr:cNvPr>
        <xdr:cNvSpPr/>
      </xdr:nvSpPr>
      <xdr:spPr>
        <a:xfrm>
          <a:off x="11210925" y="13506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6F37AA53-BE98-457B-ABD5-9529BC5EBCB1}"/>
            </a:ext>
          </a:extLst>
        </xdr:cNvPr>
        <xdr:cNvSpPr/>
      </xdr:nvSpPr>
      <xdr:spPr>
        <a:xfrm>
          <a:off x="113157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5AFF485A-24CC-44CB-8E2B-63E1478C3CF0}"/>
            </a:ext>
          </a:extLst>
        </xdr:cNvPr>
        <xdr:cNvSpPr/>
      </xdr:nvSpPr>
      <xdr:spPr>
        <a:xfrm>
          <a:off x="113157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903A0E1E-71BB-46B4-ABED-64EC369A1CE9}"/>
            </a:ext>
          </a:extLst>
        </xdr:cNvPr>
        <xdr:cNvSpPr/>
      </xdr:nvSpPr>
      <xdr:spPr>
        <a:xfrm>
          <a:off x="1223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47D900B0-81FB-424C-B2A6-94EEA3789277}"/>
            </a:ext>
          </a:extLst>
        </xdr:cNvPr>
        <xdr:cNvSpPr/>
      </xdr:nvSpPr>
      <xdr:spPr>
        <a:xfrm>
          <a:off x="1223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504DB11A-9E79-4EC2-B373-7B880F9CA260}"/>
            </a:ext>
          </a:extLst>
        </xdr:cNvPr>
        <xdr:cNvSpPr/>
      </xdr:nvSpPr>
      <xdr:spPr>
        <a:xfrm>
          <a:off x="132683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C7A54935-C9D3-40E2-BBF3-E3FAD37C5304}"/>
            </a:ext>
          </a:extLst>
        </xdr:cNvPr>
        <xdr:cNvSpPr/>
      </xdr:nvSpPr>
      <xdr:spPr>
        <a:xfrm>
          <a:off x="132683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D2420072-43D3-4701-ABE1-CDC7B2A98375}"/>
            </a:ext>
          </a:extLst>
        </xdr:cNvPr>
        <xdr:cNvSpPr/>
      </xdr:nvSpPr>
      <xdr:spPr>
        <a:xfrm>
          <a:off x="11210925" y="14287500"/>
          <a:ext cx="4219575"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6C12C8EC-CAEB-4B25-92F5-DB0C30B8C5A1}"/>
            </a:ext>
          </a:extLst>
        </xdr:cNvPr>
        <xdr:cNvSpPr txBox="1"/>
      </xdr:nvSpPr>
      <xdr:spPr>
        <a:xfrm>
          <a:off x="111728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DE006F76-C082-4831-8FC3-D3C4F895659C}"/>
            </a:ext>
          </a:extLst>
        </xdr:cNvPr>
        <xdr:cNvCxnSpPr/>
      </xdr:nvCxnSpPr>
      <xdr:spPr>
        <a:xfrm>
          <a:off x="11210925" y="16544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11340122-E51F-4D83-9B54-9903C711860F}"/>
            </a:ext>
          </a:extLst>
        </xdr:cNvPr>
        <xdr:cNvCxnSpPr/>
      </xdr:nvCxnSpPr>
      <xdr:spPr>
        <a:xfrm>
          <a:off x="11210925" y="16087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161FC537-C7AA-4098-9CF1-A308CCC8BFEC}"/>
            </a:ext>
          </a:extLst>
        </xdr:cNvPr>
        <xdr:cNvSpPr txBox="1"/>
      </xdr:nvSpPr>
      <xdr:spPr>
        <a:xfrm>
          <a:off x="10981189" y="159423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B2FD0FE3-0E44-49A5-B818-21AD82736CEC}"/>
            </a:ext>
          </a:extLst>
        </xdr:cNvPr>
        <xdr:cNvCxnSpPr/>
      </xdr:nvCxnSpPr>
      <xdr:spPr>
        <a:xfrm>
          <a:off x="11210925" y="15630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1AA82DE4-AEAA-478B-B322-584F2812D9FC}"/>
            </a:ext>
          </a:extLst>
        </xdr:cNvPr>
        <xdr:cNvSpPr txBox="1"/>
      </xdr:nvSpPr>
      <xdr:spPr>
        <a:xfrm>
          <a:off x="10736776" y="15485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6E40B324-790B-4D08-9DE2-AF8BD3E07600}"/>
            </a:ext>
          </a:extLst>
        </xdr:cNvPr>
        <xdr:cNvCxnSpPr/>
      </xdr:nvCxnSpPr>
      <xdr:spPr>
        <a:xfrm>
          <a:off x="11210925" y="15173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FDF10348-DB49-444C-9337-6477A041F46B}"/>
            </a:ext>
          </a:extLst>
        </xdr:cNvPr>
        <xdr:cNvSpPr txBox="1"/>
      </xdr:nvSpPr>
      <xdr:spPr>
        <a:xfrm>
          <a:off x="10669481" y="1502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A9699B2F-CE63-4D07-9F70-FD5891A135F0}"/>
            </a:ext>
          </a:extLst>
        </xdr:cNvPr>
        <xdr:cNvCxnSpPr/>
      </xdr:nvCxnSpPr>
      <xdr:spPr>
        <a:xfrm>
          <a:off x="11210925" y="14725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6B6E7DA6-E261-4177-B7D3-A7B204E1F765}"/>
            </a:ext>
          </a:extLst>
        </xdr:cNvPr>
        <xdr:cNvSpPr txBox="1"/>
      </xdr:nvSpPr>
      <xdr:spPr>
        <a:xfrm>
          <a:off x="10669481" y="14580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5D6106A3-C2C4-45DC-9584-47F8F0E4EBFF}"/>
            </a:ext>
          </a:extLst>
        </xdr:cNvPr>
        <xdr:cNvCxnSpPr/>
      </xdr:nvCxnSpPr>
      <xdr:spPr>
        <a:xfrm>
          <a:off x="11210925" y="14287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BB2E56BE-4E46-4FF2-863D-74D48D8CBDFF}"/>
            </a:ext>
          </a:extLst>
        </xdr:cNvPr>
        <xdr:cNvSpPr txBox="1"/>
      </xdr:nvSpPr>
      <xdr:spPr>
        <a:xfrm>
          <a:off x="10669481"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21CFE4F7-E3C1-4776-B9B6-241A1116F25B}"/>
            </a:ext>
          </a:extLst>
        </xdr:cNvPr>
        <xdr:cNvSpPr/>
      </xdr:nvSpPr>
      <xdr:spPr>
        <a:xfrm>
          <a:off x="11210925" y="14287500"/>
          <a:ext cx="4219575"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2" name="直線コネクタ 681">
          <a:extLst>
            <a:ext uri="{FF2B5EF4-FFF2-40B4-BE49-F238E27FC236}">
              <a16:creationId xmlns:a16="http://schemas.microsoft.com/office/drawing/2014/main" id="{320D6A51-D373-4103-BCFF-EF8FE880AE68}"/>
            </a:ext>
          </a:extLst>
        </xdr:cNvPr>
        <xdr:cNvCxnSpPr/>
      </xdr:nvCxnSpPr>
      <xdr:spPr>
        <a:xfrm flipV="1">
          <a:off x="14695170" y="14686364"/>
          <a:ext cx="1269" cy="13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3" name="積立金最小値テキスト">
          <a:extLst>
            <a:ext uri="{FF2B5EF4-FFF2-40B4-BE49-F238E27FC236}">
              <a16:creationId xmlns:a16="http://schemas.microsoft.com/office/drawing/2014/main" id="{7EEE4E02-976E-4C70-8648-105EED21548C}"/>
            </a:ext>
          </a:extLst>
        </xdr:cNvPr>
        <xdr:cNvSpPr txBox="1"/>
      </xdr:nvSpPr>
      <xdr:spPr>
        <a:xfrm>
          <a:off x="14744700" y="16076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4" name="直線コネクタ 683">
          <a:extLst>
            <a:ext uri="{FF2B5EF4-FFF2-40B4-BE49-F238E27FC236}">
              <a16:creationId xmlns:a16="http://schemas.microsoft.com/office/drawing/2014/main" id="{5A1FCF22-9FA4-42CB-B1E9-825169186CE6}"/>
            </a:ext>
          </a:extLst>
        </xdr:cNvPr>
        <xdr:cNvCxnSpPr/>
      </xdr:nvCxnSpPr>
      <xdr:spPr>
        <a:xfrm>
          <a:off x="14611350" y="16069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5" name="積立金最大値テキスト">
          <a:extLst>
            <a:ext uri="{FF2B5EF4-FFF2-40B4-BE49-F238E27FC236}">
              <a16:creationId xmlns:a16="http://schemas.microsoft.com/office/drawing/2014/main" id="{E79D3283-095C-4B3C-8E0C-8A6085387078}"/>
            </a:ext>
          </a:extLst>
        </xdr:cNvPr>
        <xdr:cNvSpPr txBox="1"/>
      </xdr:nvSpPr>
      <xdr:spPr>
        <a:xfrm>
          <a:off x="14744700" y="14471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6" name="直線コネクタ 685">
          <a:extLst>
            <a:ext uri="{FF2B5EF4-FFF2-40B4-BE49-F238E27FC236}">
              <a16:creationId xmlns:a16="http://schemas.microsoft.com/office/drawing/2014/main" id="{7F160ADB-6404-4550-A7FE-B6B2640BEFBD}"/>
            </a:ext>
          </a:extLst>
        </xdr:cNvPr>
        <xdr:cNvCxnSpPr/>
      </xdr:nvCxnSpPr>
      <xdr:spPr>
        <a:xfrm>
          <a:off x="14611350" y="146863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135274</xdr:rowOff>
    </xdr:from>
    <xdr:to>
      <xdr:col>85</xdr:col>
      <xdr:colOff>127000</xdr:colOff>
      <xdr:row>97</xdr:row>
      <xdr:rowOff>57285</xdr:rowOff>
    </xdr:to>
    <xdr:cxnSp macro="">
      <xdr:nvCxnSpPr>
        <xdr:cNvPr id="687" name="直線コネクタ 686">
          <a:extLst>
            <a:ext uri="{FF2B5EF4-FFF2-40B4-BE49-F238E27FC236}">
              <a16:creationId xmlns:a16="http://schemas.microsoft.com/office/drawing/2014/main" id="{690AB342-D76A-4F48-A908-F98884350F22}"/>
            </a:ext>
          </a:extLst>
        </xdr:cNvPr>
        <xdr:cNvCxnSpPr/>
      </xdr:nvCxnSpPr>
      <xdr:spPr>
        <a:xfrm>
          <a:off x="13935075" y="15737224"/>
          <a:ext cx="762000" cy="9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1883</xdr:rowOff>
    </xdr:from>
    <xdr:ext cx="534377" cy="259045"/>
    <xdr:sp macro="" textlink="">
      <xdr:nvSpPr>
        <xdr:cNvPr id="688" name="積立金平均値テキスト">
          <a:extLst>
            <a:ext uri="{FF2B5EF4-FFF2-40B4-BE49-F238E27FC236}">
              <a16:creationId xmlns:a16="http://schemas.microsoft.com/office/drawing/2014/main" id="{B7E72CD2-8FEB-46F7-97C6-DB238AE8B0B7}"/>
            </a:ext>
          </a:extLst>
        </xdr:cNvPr>
        <xdr:cNvSpPr txBox="1"/>
      </xdr:nvSpPr>
      <xdr:spPr>
        <a:xfrm>
          <a:off x="14744700" y="157752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89" name="フローチャート: 判断 688">
          <a:extLst>
            <a:ext uri="{FF2B5EF4-FFF2-40B4-BE49-F238E27FC236}">
              <a16:creationId xmlns:a16="http://schemas.microsoft.com/office/drawing/2014/main" id="{8A31BC06-3EF8-47CF-909B-4AD085092488}"/>
            </a:ext>
          </a:extLst>
        </xdr:cNvPr>
        <xdr:cNvSpPr/>
      </xdr:nvSpPr>
      <xdr:spPr>
        <a:xfrm>
          <a:off x="14649450" y="158000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135274</xdr:rowOff>
    </xdr:from>
    <xdr:to>
      <xdr:col>81</xdr:col>
      <xdr:colOff>50800</xdr:colOff>
      <xdr:row>97</xdr:row>
      <xdr:rowOff>155473</xdr:rowOff>
    </xdr:to>
    <xdr:cxnSp macro="">
      <xdr:nvCxnSpPr>
        <xdr:cNvPr id="690" name="直線コネクタ 689">
          <a:extLst>
            <a:ext uri="{FF2B5EF4-FFF2-40B4-BE49-F238E27FC236}">
              <a16:creationId xmlns:a16="http://schemas.microsoft.com/office/drawing/2014/main" id="{FC56CBB4-6EBE-4C93-ABAD-98CD73410D0D}"/>
            </a:ext>
          </a:extLst>
        </xdr:cNvPr>
        <xdr:cNvCxnSpPr/>
      </xdr:nvCxnSpPr>
      <xdr:spPr>
        <a:xfrm flipV="1">
          <a:off x="13144500" y="15737224"/>
          <a:ext cx="790575" cy="191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91" name="フローチャート: 判断 690">
          <a:extLst>
            <a:ext uri="{FF2B5EF4-FFF2-40B4-BE49-F238E27FC236}">
              <a16:creationId xmlns:a16="http://schemas.microsoft.com/office/drawing/2014/main" id="{36BD1918-FAD9-416B-AF8B-94CFD0C4FF4B}"/>
            </a:ext>
          </a:extLst>
        </xdr:cNvPr>
        <xdr:cNvSpPr/>
      </xdr:nvSpPr>
      <xdr:spPr>
        <a:xfrm>
          <a:off x="13887450" y="1579075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110084</xdr:rowOff>
    </xdr:from>
    <xdr:ext cx="534377" cy="259045"/>
    <xdr:sp macro="" textlink="">
      <xdr:nvSpPr>
        <xdr:cNvPr id="692" name="テキスト ボックス 691">
          <a:extLst>
            <a:ext uri="{FF2B5EF4-FFF2-40B4-BE49-F238E27FC236}">
              <a16:creationId xmlns:a16="http://schemas.microsoft.com/office/drawing/2014/main" id="{C9AD7D38-0434-40B5-89D1-B7395D79F98E}"/>
            </a:ext>
          </a:extLst>
        </xdr:cNvPr>
        <xdr:cNvSpPr txBox="1"/>
      </xdr:nvSpPr>
      <xdr:spPr>
        <a:xfrm>
          <a:off x="13705986" y="1588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155473</xdr:rowOff>
    </xdr:from>
    <xdr:to>
      <xdr:col>76</xdr:col>
      <xdr:colOff>114300</xdr:colOff>
      <xdr:row>98</xdr:row>
      <xdr:rowOff>34215</xdr:rowOff>
    </xdr:to>
    <xdr:cxnSp macro="">
      <xdr:nvCxnSpPr>
        <xdr:cNvPr id="693" name="直線コネクタ 692">
          <a:extLst>
            <a:ext uri="{FF2B5EF4-FFF2-40B4-BE49-F238E27FC236}">
              <a16:creationId xmlns:a16="http://schemas.microsoft.com/office/drawing/2014/main" id="{263BBAC4-0A4D-48CE-8E32-DFEF4786BF35}"/>
            </a:ext>
          </a:extLst>
        </xdr:cNvPr>
        <xdr:cNvCxnSpPr/>
      </xdr:nvCxnSpPr>
      <xdr:spPr>
        <a:xfrm flipV="1">
          <a:off x="12344400" y="15928873"/>
          <a:ext cx="800100" cy="47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4" name="フローチャート: 判断 693">
          <a:extLst>
            <a:ext uri="{FF2B5EF4-FFF2-40B4-BE49-F238E27FC236}">
              <a16:creationId xmlns:a16="http://schemas.microsoft.com/office/drawing/2014/main" id="{F174AE40-07C6-4F26-AE60-8B23FB6BEC32}"/>
            </a:ext>
          </a:extLst>
        </xdr:cNvPr>
        <xdr:cNvSpPr/>
      </xdr:nvSpPr>
      <xdr:spPr>
        <a:xfrm>
          <a:off x="13096875" y="1578946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5" name="テキスト ボックス 694">
          <a:extLst>
            <a:ext uri="{FF2B5EF4-FFF2-40B4-BE49-F238E27FC236}">
              <a16:creationId xmlns:a16="http://schemas.microsoft.com/office/drawing/2014/main" id="{F44055E8-4E0D-46EF-8D5E-A934CEA72836}"/>
            </a:ext>
          </a:extLst>
        </xdr:cNvPr>
        <xdr:cNvSpPr txBox="1"/>
      </xdr:nvSpPr>
      <xdr:spPr>
        <a:xfrm>
          <a:off x="12896361" y="15564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15004</xdr:rowOff>
    </xdr:from>
    <xdr:to>
      <xdr:col>71</xdr:col>
      <xdr:colOff>177800</xdr:colOff>
      <xdr:row>98</xdr:row>
      <xdr:rowOff>34215</xdr:rowOff>
    </xdr:to>
    <xdr:cxnSp macro="">
      <xdr:nvCxnSpPr>
        <xdr:cNvPr id="696" name="直線コネクタ 695">
          <a:extLst>
            <a:ext uri="{FF2B5EF4-FFF2-40B4-BE49-F238E27FC236}">
              <a16:creationId xmlns:a16="http://schemas.microsoft.com/office/drawing/2014/main" id="{9FA0D1FF-79F4-4684-9533-8F8F2918B9FD}"/>
            </a:ext>
          </a:extLst>
        </xdr:cNvPr>
        <xdr:cNvCxnSpPr/>
      </xdr:nvCxnSpPr>
      <xdr:spPr>
        <a:xfrm>
          <a:off x="11534775" y="15956679"/>
          <a:ext cx="809625" cy="1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7" name="フローチャート: 判断 696">
          <a:extLst>
            <a:ext uri="{FF2B5EF4-FFF2-40B4-BE49-F238E27FC236}">
              <a16:creationId xmlns:a16="http://schemas.microsoft.com/office/drawing/2014/main" id="{07AAF803-054C-4D2E-8D13-0B4674FF9D66}"/>
            </a:ext>
          </a:extLst>
        </xdr:cNvPr>
        <xdr:cNvSpPr/>
      </xdr:nvSpPr>
      <xdr:spPr>
        <a:xfrm>
          <a:off x="12296775" y="157442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698" name="テキスト ボックス 697">
          <a:extLst>
            <a:ext uri="{FF2B5EF4-FFF2-40B4-BE49-F238E27FC236}">
              <a16:creationId xmlns:a16="http://schemas.microsoft.com/office/drawing/2014/main" id="{7EAF2169-A1EE-41F3-BAFF-6640B110B70B}"/>
            </a:ext>
          </a:extLst>
        </xdr:cNvPr>
        <xdr:cNvSpPr txBox="1"/>
      </xdr:nvSpPr>
      <xdr:spPr>
        <a:xfrm>
          <a:off x="12105786" y="1552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699" name="フローチャート: 判断 698">
          <a:extLst>
            <a:ext uri="{FF2B5EF4-FFF2-40B4-BE49-F238E27FC236}">
              <a16:creationId xmlns:a16="http://schemas.microsoft.com/office/drawing/2014/main" id="{565D395E-20F7-4933-AD51-AF2FBB1E3FAA}"/>
            </a:ext>
          </a:extLst>
        </xdr:cNvPr>
        <xdr:cNvSpPr/>
      </xdr:nvSpPr>
      <xdr:spPr>
        <a:xfrm>
          <a:off x="11487150" y="1588904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62323</xdr:rowOff>
    </xdr:from>
    <xdr:ext cx="534377" cy="259045"/>
    <xdr:sp macro="" textlink="">
      <xdr:nvSpPr>
        <xdr:cNvPr id="700" name="テキスト ボックス 699">
          <a:extLst>
            <a:ext uri="{FF2B5EF4-FFF2-40B4-BE49-F238E27FC236}">
              <a16:creationId xmlns:a16="http://schemas.microsoft.com/office/drawing/2014/main" id="{A4E2E31D-8B1F-4E3D-97B8-E74A8FE076E0}"/>
            </a:ext>
          </a:extLst>
        </xdr:cNvPr>
        <xdr:cNvSpPr txBox="1"/>
      </xdr:nvSpPr>
      <xdr:spPr>
        <a:xfrm>
          <a:off x="11305686" y="1566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96B0B592-B1A0-480C-8B99-7B610E12184B}"/>
            </a:ext>
          </a:extLst>
        </xdr:cNvPr>
        <xdr:cNvSpPr txBox="1"/>
      </xdr:nvSpPr>
      <xdr:spPr>
        <a:xfrm>
          <a:off x="1452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1A60B327-3D2B-4667-9E26-7D417F1ECB15}"/>
            </a:ext>
          </a:extLst>
        </xdr:cNvPr>
        <xdr:cNvSpPr txBox="1"/>
      </xdr:nvSpPr>
      <xdr:spPr>
        <a:xfrm>
          <a:off x="13763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79E6EF5A-2E42-47FE-BC90-32F17B1B17C5}"/>
            </a:ext>
          </a:extLst>
        </xdr:cNvPr>
        <xdr:cNvSpPr txBox="1"/>
      </xdr:nvSpPr>
      <xdr:spPr>
        <a:xfrm>
          <a:off x="12973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210B2D26-B02A-4CB9-B1C1-EB2F42C5F32C}"/>
            </a:ext>
          </a:extLst>
        </xdr:cNvPr>
        <xdr:cNvSpPr txBox="1"/>
      </xdr:nvSpPr>
      <xdr:spPr>
        <a:xfrm>
          <a:off x="12172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9755B8FC-1B24-474A-9949-4CC2FCF5BA68}"/>
            </a:ext>
          </a:extLst>
        </xdr:cNvPr>
        <xdr:cNvSpPr txBox="1"/>
      </xdr:nvSpPr>
      <xdr:spPr>
        <a:xfrm>
          <a:off x="11363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6485</xdr:rowOff>
    </xdr:from>
    <xdr:to>
      <xdr:col>85</xdr:col>
      <xdr:colOff>177800</xdr:colOff>
      <xdr:row>97</xdr:row>
      <xdr:rowOff>108085</xdr:rowOff>
    </xdr:to>
    <xdr:sp macro="" textlink="">
      <xdr:nvSpPr>
        <xdr:cNvPr id="706" name="楕円 705">
          <a:extLst>
            <a:ext uri="{FF2B5EF4-FFF2-40B4-BE49-F238E27FC236}">
              <a16:creationId xmlns:a16="http://schemas.microsoft.com/office/drawing/2014/main" id="{B22283FD-CACC-4680-B385-DD8556ECA22F}"/>
            </a:ext>
          </a:extLst>
        </xdr:cNvPr>
        <xdr:cNvSpPr/>
      </xdr:nvSpPr>
      <xdr:spPr>
        <a:xfrm>
          <a:off x="14649450" y="157830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29362</xdr:rowOff>
    </xdr:from>
    <xdr:ext cx="534377" cy="259045"/>
    <xdr:sp macro="" textlink="">
      <xdr:nvSpPr>
        <xdr:cNvPr id="707" name="積立金該当値テキスト">
          <a:extLst>
            <a:ext uri="{FF2B5EF4-FFF2-40B4-BE49-F238E27FC236}">
              <a16:creationId xmlns:a16="http://schemas.microsoft.com/office/drawing/2014/main" id="{A35AD13C-9A27-49FD-86E5-B2C0D9FF62F7}"/>
            </a:ext>
          </a:extLst>
        </xdr:cNvPr>
        <xdr:cNvSpPr txBox="1"/>
      </xdr:nvSpPr>
      <xdr:spPr>
        <a:xfrm>
          <a:off x="14744700" y="1562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84474</xdr:rowOff>
    </xdr:from>
    <xdr:to>
      <xdr:col>81</xdr:col>
      <xdr:colOff>101600</xdr:colOff>
      <xdr:row>97</xdr:row>
      <xdr:rowOff>14624</xdr:rowOff>
    </xdr:to>
    <xdr:sp macro="" textlink="">
      <xdr:nvSpPr>
        <xdr:cNvPr id="708" name="楕円 707">
          <a:extLst>
            <a:ext uri="{FF2B5EF4-FFF2-40B4-BE49-F238E27FC236}">
              <a16:creationId xmlns:a16="http://schemas.microsoft.com/office/drawing/2014/main" id="{436D63E4-C222-4492-80E2-9391C8E0E619}"/>
            </a:ext>
          </a:extLst>
        </xdr:cNvPr>
        <xdr:cNvSpPr/>
      </xdr:nvSpPr>
      <xdr:spPr>
        <a:xfrm>
          <a:off x="13887450" y="156895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31151</xdr:rowOff>
    </xdr:from>
    <xdr:ext cx="534377" cy="259045"/>
    <xdr:sp macro="" textlink="">
      <xdr:nvSpPr>
        <xdr:cNvPr id="709" name="テキスト ボックス 708">
          <a:extLst>
            <a:ext uri="{FF2B5EF4-FFF2-40B4-BE49-F238E27FC236}">
              <a16:creationId xmlns:a16="http://schemas.microsoft.com/office/drawing/2014/main" id="{039EEC5E-78C2-4D83-9EB1-A3155C221937}"/>
            </a:ext>
          </a:extLst>
        </xdr:cNvPr>
        <xdr:cNvSpPr txBox="1"/>
      </xdr:nvSpPr>
      <xdr:spPr>
        <a:xfrm>
          <a:off x="13705986" y="1545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104673</xdr:rowOff>
    </xdr:from>
    <xdr:to>
      <xdr:col>76</xdr:col>
      <xdr:colOff>165100</xdr:colOff>
      <xdr:row>98</xdr:row>
      <xdr:rowOff>34823</xdr:rowOff>
    </xdr:to>
    <xdr:sp macro="" textlink="">
      <xdr:nvSpPr>
        <xdr:cNvPr id="710" name="楕円 709">
          <a:extLst>
            <a:ext uri="{FF2B5EF4-FFF2-40B4-BE49-F238E27FC236}">
              <a16:creationId xmlns:a16="http://schemas.microsoft.com/office/drawing/2014/main" id="{FAED168A-3E7F-493F-A2FD-7DB86BDEEDBC}"/>
            </a:ext>
          </a:extLst>
        </xdr:cNvPr>
        <xdr:cNvSpPr/>
      </xdr:nvSpPr>
      <xdr:spPr>
        <a:xfrm>
          <a:off x="13096875" y="158812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25950</xdr:rowOff>
    </xdr:from>
    <xdr:ext cx="534377" cy="259045"/>
    <xdr:sp macro="" textlink="">
      <xdr:nvSpPr>
        <xdr:cNvPr id="711" name="テキスト ボックス 710">
          <a:extLst>
            <a:ext uri="{FF2B5EF4-FFF2-40B4-BE49-F238E27FC236}">
              <a16:creationId xmlns:a16="http://schemas.microsoft.com/office/drawing/2014/main" id="{4787E942-9A32-45D0-9B29-2E38C6C899C9}"/>
            </a:ext>
          </a:extLst>
        </xdr:cNvPr>
        <xdr:cNvSpPr txBox="1"/>
      </xdr:nvSpPr>
      <xdr:spPr>
        <a:xfrm>
          <a:off x="12896361" y="15973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154865</xdr:rowOff>
    </xdr:from>
    <xdr:to>
      <xdr:col>72</xdr:col>
      <xdr:colOff>38100</xdr:colOff>
      <xdr:row>98</xdr:row>
      <xdr:rowOff>85015</xdr:rowOff>
    </xdr:to>
    <xdr:sp macro="" textlink="">
      <xdr:nvSpPr>
        <xdr:cNvPr id="712" name="楕円 711">
          <a:extLst>
            <a:ext uri="{FF2B5EF4-FFF2-40B4-BE49-F238E27FC236}">
              <a16:creationId xmlns:a16="http://schemas.microsoft.com/office/drawing/2014/main" id="{5AE4D732-109D-45FD-8CF0-EB87000762D2}"/>
            </a:ext>
          </a:extLst>
        </xdr:cNvPr>
        <xdr:cNvSpPr/>
      </xdr:nvSpPr>
      <xdr:spPr>
        <a:xfrm>
          <a:off x="12296775" y="159282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76142</xdr:rowOff>
    </xdr:from>
    <xdr:ext cx="534377" cy="259045"/>
    <xdr:sp macro="" textlink="">
      <xdr:nvSpPr>
        <xdr:cNvPr id="713" name="テキスト ボックス 712">
          <a:extLst>
            <a:ext uri="{FF2B5EF4-FFF2-40B4-BE49-F238E27FC236}">
              <a16:creationId xmlns:a16="http://schemas.microsoft.com/office/drawing/2014/main" id="{7B665776-F932-419F-87F6-B41B950C0C64}"/>
            </a:ext>
          </a:extLst>
        </xdr:cNvPr>
        <xdr:cNvSpPr txBox="1"/>
      </xdr:nvSpPr>
      <xdr:spPr>
        <a:xfrm>
          <a:off x="12105786" y="1602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135654</xdr:rowOff>
    </xdr:from>
    <xdr:to>
      <xdr:col>67</xdr:col>
      <xdr:colOff>101600</xdr:colOff>
      <xdr:row>98</xdr:row>
      <xdr:rowOff>65804</xdr:rowOff>
    </xdr:to>
    <xdr:sp macro="" textlink="">
      <xdr:nvSpPr>
        <xdr:cNvPr id="714" name="楕円 713">
          <a:extLst>
            <a:ext uri="{FF2B5EF4-FFF2-40B4-BE49-F238E27FC236}">
              <a16:creationId xmlns:a16="http://schemas.microsoft.com/office/drawing/2014/main" id="{A9ED22BC-CE8A-4457-AE9D-6EDA97C952B1}"/>
            </a:ext>
          </a:extLst>
        </xdr:cNvPr>
        <xdr:cNvSpPr/>
      </xdr:nvSpPr>
      <xdr:spPr>
        <a:xfrm>
          <a:off x="11487150" y="159090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56931</xdr:rowOff>
    </xdr:from>
    <xdr:ext cx="534377" cy="259045"/>
    <xdr:sp macro="" textlink="">
      <xdr:nvSpPr>
        <xdr:cNvPr id="715" name="テキスト ボックス 714">
          <a:extLst>
            <a:ext uri="{FF2B5EF4-FFF2-40B4-BE49-F238E27FC236}">
              <a16:creationId xmlns:a16="http://schemas.microsoft.com/office/drawing/2014/main" id="{44228DB1-2919-4DDA-A677-2D09610F8F99}"/>
            </a:ext>
          </a:extLst>
        </xdr:cNvPr>
        <xdr:cNvSpPr txBox="1"/>
      </xdr:nvSpPr>
      <xdr:spPr>
        <a:xfrm>
          <a:off x="11305686" y="16001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9797F244-7847-4C0C-BCAE-53875CA47CC0}"/>
            </a:ext>
          </a:extLst>
        </xdr:cNvPr>
        <xdr:cNvSpPr/>
      </xdr:nvSpPr>
      <xdr:spPr>
        <a:xfrm>
          <a:off x="164592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EC5A7C73-3CB9-4703-8160-30A8BF21B4EA}"/>
            </a:ext>
          </a:extLst>
        </xdr:cNvPr>
        <xdr:cNvSpPr/>
      </xdr:nvSpPr>
      <xdr:spPr>
        <a:xfrm>
          <a:off x="165830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99DD95F8-5D1B-473E-A2FF-D9CDE15AEB2B}"/>
            </a:ext>
          </a:extLst>
        </xdr:cNvPr>
        <xdr:cNvSpPr/>
      </xdr:nvSpPr>
      <xdr:spPr>
        <a:xfrm>
          <a:off x="165830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57AD06F0-BB9C-45DF-A7E7-0F9161C5D690}"/>
            </a:ext>
          </a:extLst>
        </xdr:cNvPr>
        <xdr:cNvSpPr/>
      </xdr:nvSpPr>
      <xdr:spPr>
        <a:xfrm>
          <a:off x="174879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9B0AF65C-FC25-4ED5-A499-DA4274052AD8}"/>
            </a:ext>
          </a:extLst>
        </xdr:cNvPr>
        <xdr:cNvSpPr/>
      </xdr:nvSpPr>
      <xdr:spPr>
        <a:xfrm>
          <a:off x="174879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CE9330D3-4A00-4D27-882B-35E15FE05B1B}"/>
            </a:ext>
          </a:extLst>
        </xdr:cNvPr>
        <xdr:cNvSpPr/>
      </xdr:nvSpPr>
      <xdr:spPr>
        <a:xfrm>
          <a:off x="185166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AE0D03B1-B032-4C5C-A242-74657AEB5C58}"/>
            </a:ext>
          </a:extLst>
        </xdr:cNvPr>
        <xdr:cNvSpPr/>
      </xdr:nvSpPr>
      <xdr:spPr>
        <a:xfrm>
          <a:off x="185166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E78221A7-4D43-47AF-AA93-FB7D770035CD}"/>
            </a:ext>
          </a:extLst>
        </xdr:cNvPr>
        <xdr:cNvSpPr/>
      </xdr:nvSpPr>
      <xdr:spPr>
        <a:xfrm>
          <a:off x="164592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2B58A1EF-056E-4A21-A25E-02B43D0F63FB}"/>
            </a:ext>
          </a:extLst>
        </xdr:cNvPr>
        <xdr:cNvSpPr txBox="1"/>
      </xdr:nvSpPr>
      <xdr:spPr>
        <a:xfrm>
          <a:off x="164401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28CBADDE-6425-459C-8C79-414B05B4D00C}"/>
            </a:ext>
          </a:extLst>
        </xdr:cNvPr>
        <xdr:cNvCxnSpPr/>
      </xdr:nvCxnSpPr>
      <xdr:spPr>
        <a:xfrm>
          <a:off x="164592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6" name="直線コネクタ 725">
          <a:extLst>
            <a:ext uri="{FF2B5EF4-FFF2-40B4-BE49-F238E27FC236}">
              <a16:creationId xmlns:a16="http://schemas.microsoft.com/office/drawing/2014/main" id="{2105F7AD-1597-4C46-B4F5-0588CB4D48F7}"/>
            </a:ext>
          </a:extLst>
        </xdr:cNvPr>
        <xdr:cNvCxnSpPr/>
      </xdr:nvCxnSpPr>
      <xdr:spPr>
        <a:xfrm>
          <a:off x="16459200" y="6191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7" name="テキスト ボックス 726">
          <a:extLst>
            <a:ext uri="{FF2B5EF4-FFF2-40B4-BE49-F238E27FC236}">
              <a16:creationId xmlns:a16="http://schemas.microsoft.com/office/drawing/2014/main" id="{24A3E3EE-9759-420D-BFD2-D2D375B0B4B7}"/>
            </a:ext>
          </a:extLst>
        </xdr:cNvPr>
        <xdr:cNvSpPr txBox="1"/>
      </xdr:nvSpPr>
      <xdr:spPr>
        <a:xfrm>
          <a:off x="16248514" y="6055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DF56FD93-5B7E-40C2-BBB2-8CBA4CDB052B}"/>
            </a:ext>
          </a:extLst>
        </xdr:cNvPr>
        <xdr:cNvCxnSpPr/>
      </xdr:nvCxnSpPr>
      <xdr:spPr>
        <a:xfrm>
          <a:off x="16459200" y="5657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8E9258DB-84CA-4713-B1F1-1EF1983C0E8A}"/>
            </a:ext>
          </a:extLst>
        </xdr:cNvPr>
        <xdr:cNvSpPr txBox="1"/>
      </xdr:nvSpPr>
      <xdr:spPr>
        <a:xfrm>
          <a:off x="15985051" y="5512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0" name="直線コネクタ 729">
          <a:extLst>
            <a:ext uri="{FF2B5EF4-FFF2-40B4-BE49-F238E27FC236}">
              <a16:creationId xmlns:a16="http://schemas.microsoft.com/office/drawing/2014/main" id="{623BBA68-4C3E-4CA5-844E-5666EC0B0930}"/>
            </a:ext>
          </a:extLst>
        </xdr:cNvPr>
        <xdr:cNvCxnSpPr/>
      </xdr:nvCxnSpPr>
      <xdr:spPr>
        <a:xfrm>
          <a:off x="16459200" y="511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1" name="テキスト ボックス 730">
          <a:extLst>
            <a:ext uri="{FF2B5EF4-FFF2-40B4-BE49-F238E27FC236}">
              <a16:creationId xmlns:a16="http://schemas.microsoft.com/office/drawing/2014/main" id="{73239152-B98A-4089-9129-1B1E23AEC74D}"/>
            </a:ext>
          </a:extLst>
        </xdr:cNvPr>
        <xdr:cNvSpPr txBox="1"/>
      </xdr:nvSpPr>
      <xdr:spPr>
        <a:xfrm>
          <a:off x="15985051" y="49790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74941EB2-907C-42B5-AF49-D2A9AF5D225E}"/>
            </a:ext>
          </a:extLst>
        </xdr:cNvPr>
        <xdr:cNvCxnSpPr/>
      </xdr:nvCxnSpPr>
      <xdr:spPr>
        <a:xfrm>
          <a:off x="164592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FB4F7AED-7AAE-4314-B721-A890DA2A8760}"/>
            </a:ext>
          </a:extLst>
        </xdr:cNvPr>
        <xdr:cNvSpPr txBox="1"/>
      </xdr:nvSpPr>
      <xdr:spPr>
        <a:xfrm>
          <a:off x="15985051"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3787B64C-508A-48B7-BAF3-5401D5FF49E7}"/>
            </a:ext>
          </a:extLst>
        </xdr:cNvPr>
        <xdr:cNvSpPr/>
      </xdr:nvSpPr>
      <xdr:spPr>
        <a:xfrm>
          <a:off x="164592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5" name="直線コネクタ 734">
          <a:extLst>
            <a:ext uri="{FF2B5EF4-FFF2-40B4-BE49-F238E27FC236}">
              <a16:creationId xmlns:a16="http://schemas.microsoft.com/office/drawing/2014/main" id="{24479ABC-F536-4D5F-B2E4-DFECC1A8D588}"/>
            </a:ext>
          </a:extLst>
        </xdr:cNvPr>
        <xdr:cNvCxnSpPr/>
      </xdr:nvCxnSpPr>
      <xdr:spPr>
        <a:xfrm flipV="1">
          <a:off x="19952970" y="4992141"/>
          <a:ext cx="1269" cy="11991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6" name="投資及び出資金最小値テキスト">
          <a:extLst>
            <a:ext uri="{FF2B5EF4-FFF2-40B4-BE49-F238E27FC236}">
              <a16:creationId xmlns:a16="http://schemas.microsoft.com/office/drawing/2014/main" id="{1FA4092C-2B87-4392-BDD8-97927D964AD7}"/>
            </a:ext>
          </a:extLst>
        </xdr:cNvPr>
        <xdr:cNvSpPr txBox="1"/>
      </xdr:nvSpPr>
      <xdr:spPr>
        <a:xfrm>
          <a:off x="20002500" y="6188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7" name="直線コネクタ 736">
          <a:extLst>
            <a:ext uri="{FF2B5EF4-FFF2-40B4-BE49-F238E27FC236}">
              <a16:creationId xmlns:a16="http://schemas.microsoft.com/office/drawing/2014/main" id="{F3A9A341-7FB8-4596-AC63-3D24F6A355B9}"/>
            </a:ext>
          </a:extLst>
        </xdr:cNvPr>
        <xdr:cNvCxnSpPr/>
      </xdr:nvCxnSpPr>
      <xdr:spPr>
        <a:xfrm>
          <a:off x="19878675" y="6191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8" name="投資及び出資金最大値テキスト">
          <a:extLst>
            <a:ext uri="{FF2B5EF4-FFF2-40B4-BE49-F238E27FC236}">
              <a16:creationId xmlns:a16="http://schemas.microsoft.com/office/drawing/2014/main" id="{F91C3FC1-7660-4100-9CE5-3501E65E5D28}"/>
            </a:ext>
          </a:extLst>
        </xdr:cNvPr>
        <xdr:cNvSpPr txBox="1"/>
      </xdr:nvSpPr>
      <xdr:spPr>
        <a:xfrm>
          <a:off x="20002500" y="4780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39" name="直線コネクタ 738">
          <a:extLst>
            <a:ext uri="{FF2B5EF4-FFF2-40B4-BE49-F238E27FC236}">
              <a16:creationId xmlns:a16="http://schemas.microsoft.com/office/drawing/2014/main" id="{5F4FCC69-6450-4C8F-9AED-6BBF8E5A0898}"/>
            </a:ext>
          </a:extLst>
        </xdr:cNvPr>
        <xdr:cNvCxnSpPr/>
      </xdr:nvCxnSpPr>
      <xdr:spPr>
        <a:xfrm>
          <a:off x="19878675" y="49921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31572</xdr:rowOff>
    </xdr:from>
    <xdr:to>
      <xdr:col>116</xdr:col>
      <xdr:colOff>63500</xdr:colOff>
      <xdr:row>37</xdr:row>
      <xdr:rowOff>100438</xdr:rowOff>
    </xdr:to>
    <xdr:cxnSp macro="">
      <xdr:nvCxnSpPr>
        <xdr:cNvPr id="740" name="直線コネクタ 739">
          <a:extLst>
            <a:ext uri="{FF2B5EF4-FFF2-40B4-BE49-F238E27FC236}">
              <a16:creationId xmlns:a16="http://schemas.microsoft.com/office/drawing/2014/main" id="{1B6A2A7C-F9AD-474F-97EC-B825312C345B}"/>
            </a:ext>
          </a:extLst>
        </xdr:cNvPr>
        <xdr:cNvCxnSpPr/>
      </xdr:nvCxnSpPr>
      <xdr:spPr>
        <a:xfrm>
          <a:off x="19202400" y="6029147"/>
          <a:ext cx="752475" cy="75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73144</xdr:rowOff>
    </xdr:from>
    <xdr:ext cx="469744" cy="259045"/>
    <xdr:sp macro="" textlink="">
      <xdr:nvSpPr>
        <xdr:cNvPr id="741" name="投資及び出資金平均値テキスト">
          <a:extLst>
            <a:ext uri="{FF2B5EF4-FFF2-40B4-BE49-F238E27FC236}">
              <a16:creationId xmlns:a16="http://schemas.microsoft.com/office/drawing/2014/main" id="{69812AC0-8AEC-4F5E-9A94-1911534DD059}"/>
            </a:ext>
          </a:extLst>
        </xdr:cNvPr>
        <xdr:cNvSpPr txBox="1"/>
      </xdr:nvSpPr>
      <xdr:spPr>
        <a:xfrm>
          <a:off x="20002500" y="57500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2" name="フローチャート: 判断 741">
          <a:extLst>
            <a:ext uri="{FF2B5EF4-FFF2-40B4-BE49-F238E27FC236}">
              <a16:creationId xmlns:a16="http://schemas.microsoft.com/office/drawing/2014/main" id="{EDB81A2B-36CE-4BE3-A020-810A718D037B}"/>
            </a:ext>
          </a:extLst>
        </xdr:cNvPr>
        <xdr:cNvSpPr/>
      </xdr:nvSpPr>
      <xdr:spPr>
        <a:xfrm>
          <a:off x="19897725" y="58859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31572</xdr:rowOff>
    </xdr:from>
    <xdr:to>
      <xdr:col>111</xdr:col>
      <xdr:colOff>177800</xdr:colOff>
      <xdr:row>37</xdr:row>
      <xdr:rowOff>43859</xdr:rowOff>
    </xdr:to>
    <xdr:cxnSp macro="">
      <xdr:nvCxnSpPr>
        <xdr:cNvPr id="743" name="直線コネクタ 742">
          <a:extLst>
            <a:ext uri="{FF2B5EF4-FFF2-40B4-BE49-F238E27FC236}">
              <a16:creationId xmlns:a16="http://schemas.microsoft.com/office/drawing/2014/main" id="{0FFC0FCB-31C4-4EAE-AE58-BBE0DA707649}"/>
            </a:ext>
          </a:extLst>
        </xdr:cNvPr>
        <xdr:cNvCxnSpPr/>
      </xdr:nvCxnSpPr>
      <xdr:spPr>
        <a:xfrm flipV="1">
          <a:off x="18392775" y="6029147"/>
          <a:ext cx="809625" cy="1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4" name="フローチャート: 判断 743">
          <a:extLst>
            <a:ext uri="{FF2B5EF4-FFF2-40B4-BE49-F238E27FC236}">
              <a16:creationId xmlns:a16="http://schemas.microsoft.com/office/drawing/2014/main" id="{644E4C0F-5897-453E-AB4C-F1E811A92C6F}"/>
            </a:ext>
          </a:extLst>
        </xdr:cNvPr>
        <xdr:cNvSpPr/>
      </xdr:nvSpPr>
      <xdr:spPr>
        <a:xfrm>
          <a:off x="19154775" y="58549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134218</xdr:rowOff>
    </xdr:from>
    <xdr:ext cx="469744" cy="259045"/>
    <xdr:sp macro="" textlink="">
      <xdr:nvSpPr>
        <xdr:cNvPr id="745" name="テキスト ボックス 744">
          <a:extLst>
            <a:ext uri="{FF2B5EF4-FFF2-40B4-BE49-F238E27FC236}">
              <a16:creationId xmlns:a16="http://schemas.microsoft.com/office/drawing/2014/main" id="{5DFAEC1B-96E4-490D-A81C-C443B00227E3}"/>
            </a:ext>
          </a:extLst>
        </xdr:cNvPr>
        <xdr:cNvSpPr txBox="1"/>
      </xdr:nvSpPr>
      <xdr:spPr>
        <a:xfrm>
          <a:off x="18992928" y="564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43859</xdr:rowOff>
    </xdr:from>
    <xdr:to>
      <xdr:col>107</xdr:col>
      <xdr:colOff>50800</xdr:colOff>
      <xdr:row>37</xdr:row>
      <xdr:rowOff>51860</xdr:rowOff>
    </xdr:to>
    <xdr:cxnSp macro="">
      <xdr:nvCxnSpPr>
        <xdr:cNvPr id="746" name="直線コネクタ 745">
          <a:extLst>
            <a:ext uri="{FF2B5EF4-FFF2-40B4-BE49-F238E27FC236}">
              <a16:creationId xmlns:a16="http://schemas.microsoft.com/office/drawing/2014/main" id="{5EF33931-E2FF-4F21-9E7E-FEC69921AA3F}"/>
            </a:ext>
          </a:extLst>
        </xdr:cNvPr>
        <xdr:cNvCxnSpPr/>
      </xdr:nvCxnSpPr>
      <xdr:spPr>
        <a:xfrm flipV="1">
          <a:off x="17602200" y="6047784"/>
          <a:ext cx="790575"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7" name="フローチャート: 判断 746">
          <a:extLst>
            <a:ext uri="{FF2B5EF4-FFF2-40B4-BE49-F238E27FC236}">
              <a16:creationId xmlns:a16="http://schemas.microsoft.com/office/drawing/2014/main" id="{A498F0E9-1FB1-4612-A131-B31B7F2BD577}"/>
            </a:ext>
          </a:extLst>
        </xdr:cNvPr>
        <xdr:cNvSpPr/>
      </xdr:nvSpPr>
      <xdr:spPr>
        <a:xfrm>
          <a:off x="18345150" y="588392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160050</xdr:rowOff>
    </xdr:from>
    <xdr:ext cx="469744" cy="259045"/>
    <xdr:sp macro="" textlink="">
      <xdr:nvSpPr>
        <xdr:cNvPr id="748" name="テキスト ボックス 747">
          <a:extLst>
            <a:ext uri="{FF2B5EF4-FFF2-40B4-BE49-F238E27FC236}">
              <a16:creationId xmlns:a16="http://schemas.microsoft.com/office/drawing/2014/main" id="{2BDCDD2B-2F86-48DD-A604-368848D58B13}"/>
            </a:ext>
          </a:extLst>
        </xdr:cNvPr>
        <xdr:cNvSpPr txBox="1"/>
      </xdr:nvSpPr>
      <xdr:spPr>
        <a:xfrm>
          <a:off x="18183303" y="5678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119640</xdr:rowOff>
    </xdr:from>
    <xdr:to>
      <xdr:col>102</xdr:col>
      <xdr:colOff>114300</xdr:colOff>
      <xdr:row>37</xdr:row>
      <xdr:rowOff>51860</xdr:rowOff>
    </xdr:to>
    <xdr:cxnSp macro="">
      <xdr:nvCxnSpPr>
        <xdr:cNvPr id="749" name="直線コネクタ 748">
          <a:extLst>
            <a:ext uri="{FF2B5EF4-FFF2-40B4-BE49-F238E27FC236}">
              <a16:creationId xmlns:a16="http://schemas.microsoft.com/office/drawing/2014/main" id="{C5627CF9-9804-4317-96E4-F63DF8E0B77F}"/>
            </a:ext>
          </a:extLst>
        </xdr:cNvPr>
        <xdr:cNvCxnSpPr/>
      </xdr:nvCxnSpPr>
      <xdr:spPr>
        <a:xfrm>
          <a:off x="16802100" y="5961640"/>
          <a:ext cx="800100" cy="8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50" name="フローチャート: 判断 749">
          <a:extLst>
            <a:ext uri="{FF2B5EF4-FFF2-40B4-BE49-F238E27FC236}">
              <a16:creationId xmlns:a16="http://schemas.microsoft.com/office/drawing/2014/main" id="{2C8AED4C-03B5-4556-A4E8-0F47ACE880E1}"/>
            </a:ext>
          </a:extLst>
        </xdr:cNvPr>
        <xdr:cNvSpPr/>
      </xdr:nvSpPr>
      <xdr:spPr>
        <a:xfrm>
          <a:off x="17554575" y="58513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133818</xdr:rowOff>
    </xdr:from>
    <xdr:ext cx="469744" cy="259045"/>
    <xdr:sp macro="" textlink="">
      <xdr:nvSpPr>
        <xdr:cNvPr id="751" name="テキスト ボックス 750">
          <a:extLst>
            <a:ext uri="{FF2B5EF4-FFF2-40B4-BE49-F238E27FC236}">
              <a16:creationId xmlns:a16="http://schemas.microsoft.com/office/drawing/2014/main" id="{3B75A27C-6F8F-4859-B116-6565ECFEA75D}"/>
            </a:ext>
          </a:extLst>
        </xdr:cNvPr>
        <xdr:cNvSpPr txBox="1"/>
      </xdr:nvSpPr>
      <xdr:spPr>
        <a:xfrm>
          <a:off x="17383203" y="5648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2" name="フローチャート: 判断 751">
          <a:extLst>
            <a:ext uri="{FF2B5EF4-FFF2-40B4-BE49-F238E27FC236}">
              <a16:creationId xmlns:a16="http://schemas.microsoft.com/office/drawing/2014/main" id="{492EEA41-FC96-4BF4-9A44-79BEFEF1F90E}"/>
            </a:ext>
          </a:extLst>
        </xdr:cNvPr>
        <xdr:cNvSpPr/>
      </xdr:nvSpPr>
      <xdr:spPr>
        <a:xfrm>
          <a:off x="16754475" y="59236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9263</xdr:rowOff>
    </xdr:from>
    <xdr:ext cx="469744" cy="259045"/>
    <xdr:sp macro="" textlink="">
      <xdr:nvSpPr>
        <xdr:cNvPr id="753" name="テキスト ボックス 752">
          <a:extLst>
            <a:ext uri="{FF2B5EF4-FFF2-40B4-BE49-F238E27FC236}">
              <a16:creationId xmlns:a16="http://schemas.microsoft.com/office/drawing/2014/main" id="{7296F61F-BE47-4742-B9B1-2F45463B474D}"/>
            </a:ext>
          </a:extLst>
        </xdr:cNvPr>
        <xdr:cNvSpPr txBox="1"/>
      </xdr:nvSpPr>
      <xdr:spPr>
        <a:xfrm>
          <a:off x="16592628" y="6013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EE56F1B4-34B9-4BD6-A9E8-B37D9FEB3726}"/>
            </a:ext>
          </a:extLst>
        </xdr:cNvPr>
        <xdr:cNvSpPr txBox="1"/>
      </xdr:nvSpPr>
      <xdr:spPr>
        <a:xfrm>
          <a:off x="197834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E9693C48-BBB4-4BB9-8BC5-82B89B7DBD5C}"/>
            </a:ext>
          </a:extLst>
        </xdr:cNvPr>
        <xdr:cNvSpPr txBox="1"/>
      </xdr:nvSpPr>
      <xdr:spPr>
        <a:xfrm>
          <a:off x="19030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194FA43B-AFA0-4738-A8F5-953931344E57}"/>
            </a:ext>
          </a:extLst>
        </xdr:cNvPr>
        <xdr:cNvSpPr txBox="1"/>
      </xdr:nvSpPr>
      <xdr:spPr>
        <a:xfrm>
          <a:off x="18221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A54B9836-3E19-4DB5-80C3-2E6AFF9197DB}"/>
            </a:ext>
          </a:extLst>
        </xdr:cNvPr>
        <xdr:cNvSpPr txBox="1"/>
      </xdr:nvSpPr>
      <xdr:spPr>
        <a:xfrm>
          <a:off x="174307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6AE11973-A85D-4DCA-90F0-F5223E52C654}"/>
            </a:ext>
          </a:extLst>
        </xdr:cNvPr>
        <xdr:cNvSpPr txBox="1"/>
      </xdr:nvSpPr>
      <xdr:spPr>
        <a:xfrm>
          <a:off x="166306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49638</xdr:rowOff>
    </xdr:from>
    <xdr:to>
      <xdr:col>116</xdr:col>
      <xdr:colOff>114300</xdr:colOff>
      <xdr:row>37</xdr:row>
      <xdr:rowOff>151238</xdr:rowOff>
    </xdr:to>
    <xdr:sp macro="" textlink="">
      <xdr:nvSpPr>
        <xdr:cNvPr id="759" name="楕円 758">
          <a:extLst>
            <a:ext uri="{FF2B5EF4-FFF2-40B4-BE49-F238E27FC236}">
              <a16:creationId xmlns:a16="http://schemas.microsoft.com/office/drawing/2014/main" id="{54EB09FB-32AF-41BC-86F0-FEB387BF767F}"/>
            </a:ext>
          </a:extLst>
        </xdr:cNvPr>
        <xdr:cNvSpPr/>
      </xdr:nvSpPr>
      <xdr:spPr>
        <a:xfrm>
          <a:off x="19897725" y="60472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136015</xdr:rowOff>
    </xdr:from>
    <xdr:ext cx="469744" cy="259045"/>
    <xdr:sp macro="" textlink="">
      <xdr:nvSpPr>
        <xdr:cNvPr id="760" name="投資及び出資金該当値テキスト">
          <a:extLst>
            <a:ext uri="{FF2B5EF4-FFF2-40B4-BE49-F238E27FC236}">
              <a16:creationId xmlns:a16="http://schemas.microsoft.com/office/drawing/2014/main" id="{4156DB24-EC8F-4DAF-9771-0BD2EBE0F750}"/>
            </a:ext>
          </a:extLst>
        </xdr:cNvPr>
        <xdr:cNvSpPr txBox="1"/>
      </xdr:nvSpPr>
      <xdr:spPr>
        <a:xfrm>
          <a:off x="20002500" y="5974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152222</xdr:rowOff>
    </xdr:from>
    <xdr:to>
      <xdr:col>112</xdr:col>
      <xdr:colOff>38100</xdr:colOff>
      <xdr:row>37</xdr:row>
      <xdr:rowOff>82372</xdr:rowOff>
    </xdr:to>
    <xdr:sp macro="" textlink="">
      <xdr:nvSpPr>
        <xdr:cNvPr id="761" name="楕円 760">
          <a:extLst>
            <a:ext uri="{FF2B5EF4-FFF2-40B4-BE49-F238E27FC236}">
              <a16:creationId xmlns:a16="http://schemas.microsoft.com/office/drawing/2014/main" id="{B2E08255-EDB4-48E4-ACB8-D74E568EF4D4}"/>
            </a:ext>
          </a:extLst>
        </xdr:cNvPr>
        <xdr:cNvSpPr/>
      </xdr:nvSpPr>
      <xdr:spPr>
        <a:xfrm>
          <a:off x="19154775" y="59910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73499</xdr:rowOff>
    </xdr:from>
    <xdr:ext cx="469744" cy="259045"/>
    <xdr:sp macro="" textlink="">
      <xdr:nvSpPr>
        <xdr:cNvPr id="762" name="テキスト ボックス 761">
          <a:extLst>
            <a:ext uri="{FF2B5EF4-FFF2-40B4-BE49-F238E27FC236}">
              <a16:creationId xmlns:a16="http://schemas.microsoft.com/office/drawing/2014/main" id="{113F0F2A-146C-43B0-88B3-8CB54B4CCC92}"/>
            </a:ext>
          </a:extLst>
        </xdr:cNvPr>
        <xdr:cNvSpPr txBox="1"/>
      </xdr:nvSpPr>
      <xdr:spPr>
        <a:xfrm>
          <a:off x="18992928" y="6074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164509</xdr:rowOff>
    </xdr:from>
    <xdr:to>
      <xdr:col>107</xdr:col>
      <xdr:colOff>101600</xdr:colOff>
      <xdr:row>37</xdr:row>
      <xdr:rowOff>94659</xdr:rowOff>
    </xdr:to>
    <xdr:sp macro="" textlink="">
      <xdr:nvSpPr>
        <xdr:cNvPr id="763" name="楕円 762">
          <a:extLst>
            <a:ext uri="{FF2B5EF4-FFF2-40B4-BE49-F238E27FC236}">
              <a16:creationId xmlns:a16="http://schemas.microsoft.com/office/drawing/2014/main" id="{1CF9A74E-E1E1-4ECE-B694-5B1819885329}"/>
            </a:ext>
          </a:extLst>
        </xdr:cNvPr>
        <xdr:cNvSpPr/>
      </xdr:nvSpPr>
      <xdr:spPr>
        <a:xfrm>
          <a:off x="18345150" y="60001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85786</xdr:rowOff>
    </xdr:from>
    <xdr:ext cx="469744" cy="259045"/>
    <xdr:sp macro="" textlink="">
      <xdr:nvSpPr>
        <xdr:cNvPr id="764" name="テキスト ボックス 763">
          <a:extLst>
            <a:ext uri="{FF2B5EF4-FFF2-40B4-BE49-F238E27FC236}">
              <a16:creationId xmlns:a16="http://schemas.microsoft.com/office/drawing/2014/main" id="{A50DB555-D413-4B5E-B20A-D3D96E51B825}"/>
            </a:ext>
          </a:extLst>
        </xdr:cNvPr>
        <xdr:cNvSpPr txBox="1"/>
      </xdr:nvSpPr>
      <xdr:spPr>
        <a:xfrm>
          <a:off x="18183303" y="608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1060</xdr:rowOff>
    </xdr:from>
    <xdr:to>
      <xdr:col>102</xdr:col>
      <xdr:colOff>165100</xdr:colOff>
      <xdr:row>37</xdr:row>
      <xdr:rowOff>102660</xdr:rowOff>
    </xdr:to>
    <xdr:sp macro="" textlink="">
      <xdr:nvSpPr>
        <xdr:cNvPr id="765" name="楕円 764">
          <a:extLst>
            <a:ext uri="{FF2B5EF4-FFF2-40B4-BE49-F238E27FC236}">
              <a16:creationId xmlns:a16="http://schemas.microsoft.com/office/drawing/2014/main" id="{2A93A752-116B-41A0-AF4C-A42D222E4718}"/>
            </a:ext>
          </a:extLst>
        </xdr:cNvPr>
        <xdr:cNvSpPr/>
      </xdr:nvSpPr>
      <xdr:spPr>
        <a:xfrm>
          <a:off x="17554575" y="60018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93787</xdr:rowOff>
    </xdr:from>
    <xdr:ext cx="469744" cy="259045"/>
    <xdr:sp macro="" textlink="">
      <xdr:nvSpPr>
        <xdr:cNvPr id="766" name="テキスト ボックス 765">
          <a:extLst>
            <a:ext uri="{FF2B5EF4-FFF2-40B4-BE49-F238E27FC236}">
              <a16:creationId xmlns:a16="http://schemas.microsoft.com/office/drawing/2014/main" id="{F65A054F-AF0F-4157-8456-F9762D2185F6}"/>
            </a:ext>
          </a:extLst>
        </xdr:cNvPr>
        <xdr:cNvSpPr txBox="1"/>
      </xdr:nvSpPr>
      <xdr:spPr>
        <a:xfrm>
          <a:off x="17383203" y="609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68840</xdr:rowOff>
    </xdr:from>
    <xdr:to>
      <xdr:col>98</xdr:col>
      <xdr:colOff>38100</xdr:colOff>
      <xdr:row>36</xdr:row>
      <xdr:rowOff>170440</xdr:rowOff>
    </xdr:to>
    <xdr:sp macro="" textlink="">
      <xdr:nvSpPr>
        <xdr:cNvPr id="767" name="楕円 766">
          <a:extLst>
            <a:ext uri="{FF2B5EF4-FFF2-40B4-BE49-F238E27FC236}">
              <a16:creationId xmlns:a16="http://schemas.microsoft.com/office/drawing/2014/main" id="{F4802B5B-0BBE-4AE2-B78B-FB93F9857500}"/>
            </a:ext>
          </a:extLst>
        </xdr:cNvPr>
        <xdr:cNvSpPr/>
      </xdr:nvSpPr>
      <xdr:spPr>
        <a:xfrm>
          <a:off x="16754475" y="59044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15517</xdr:rowOff>
    </xdr:from>
    <xdr:ext cx="469744" cy="259045"/>
    <xdr:sp macro="" textlink="">
      <xdr:nvSpPr>
        <xdr:cNvPr id="768" name="テキスト ボックス 767">
          <a:extLst>
            <a:ext uri="{FF2B5EF4-FFF2-40B4-BE49-F238E27FC236}">
              <a16:creationId xmlns:a16="http://schemas.microsoft.com/office/drawing/2014/main" id="{84A2398B-7E76-4EB9-9EE2-BF45C762C71D}"/>
            </a:ext>
          </a:extLst>
        </xdr:cNvPr>
        <xdr:cNvSpPr txBox="1"/>
      </xdr:nvSpPr>
      <xdr:spPr>
        <a:xfrm>
          <a:off x="16592628" y="5689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79DFD853-0357-482E-8D04-BC36714B46D1}"/>
            </a:ext>
          </a:extLst>
        </xdr:cNvPr>
        <xdr:cNvSpPr/>
      </xdr:nvSpPr>
      <xdr:spPr>
        <a:xfrm>
          <a:off x="164592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A8F21F45-2B68-4DFA-9A45-699FF4D68B06}"/>
            </a:ext>
          </a:extLst>
        </xdr:cNvPr>
        <xdr:cNvSpPr/>
      </xdr:nvSpPr>
      <xdr:spPr>
        <a:xfrm>
          <a:off x="165830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659A18C2-4B8B-41C4-A0F7-FEF8741A7480}"/>
            </a:ext>
          </a:extLst>
        </xdr:cNvPr>
        <xdr:cNvSpPr/>
      </xdr:nvSpPr>
      <xdr:spPr>
        <a:xfrm>
          <a:off x="165830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734FF596-B01F-47C2-91A2-F693801E2579}"/>
            </a:ext>
          </a:extLst>
        </xdr:cNvPr>
        <xdr:cNvSpPr/>
      </xdr:nvSpPr>
      <xdr:spPr>
        <a:xfrm>
          <a:off x="174879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F490DB73-97A9-4195-BAC9-63B05046B877}"/>
            </a:ext>
          </a:extLst>
        </xdr:cNvPr>
        <xdr:cNvSpPr/>
      </xdr:nvSpPr>
      <xdr:spPr>
        <a:xfrm>
          <a:off x="174879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DCD0D179-DC17-4B16-91C9-651BC13C4730}"/>
            </a:ext>
          </a:extLst>
        </xdr:cNvPr>
        <xdr:cNvSpPr/>
      </xdr:nvSpPr>
      <xdr:spPr>
        <a:xfrm>
          <a:off x="185166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87FEC9B6-2FB2-4549-B9F0-85297B7695C8}"/>
            </a:ext>
          </a:extLst>
        </xdr:cNvPr>
        <xdr:cNvSpPr/>
      </xdr:nvSpPr>
      <xdr:spPr>
        <a:xfrm>
          <a:off x="185166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A5403C2F-EAF5-443A-A4C7-FA19F152B3FA}"/>
            </a:ext>
          </a:extLst>
        </xdr:cNvPr>
        <xdr:cNvSpPr/>
      </xdr:nvSpPr>
      <xdr:spPr>
        <a:xfrm>
          <a:off x="164592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466666FF-B0AD-4F85-83B3-A2BC6EB37C40}"/>
            </a:ext>
          </a:extLst>
        </xdr:cNvPr>
        <xdr:cNvSpPr txBox="1"/>
      </xdr:nvSpPr>
      <xdr:spPr>
        <a:xfrm>
          <a:off x="164401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ECF6EE63-AEA6-43E2-AF3F-4154A2D47B1D}"/>
            </a:ext>
          </a:extLst>
        </xdr:cNvPr>
        <xdr:cNvCxnSpPr/>
      </xdr:nvCxnSpPr>
      <xdr:spPr>
        <a:xfrm>
          <a:off x="164592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9" name="直線コネクタ 778">
          <a:extLst>
            <a:ext uri="{FF2B5EF4-FFF2-40B4-BE49-F238E27FC236}">
              <a16:creationId xmlns:a16="http://schemas.microsoft.com/office/drawing/2014/main" id="{BDF4213F-0D32-427B-B6C0-69F21325997A}"/>
            </a:ext>
          </a:extLst>
        </xdr:cNvPr>
        <xdr:cNvCxnSpPr/>
      </xdr:nvCxnSpPr>
      <xdr:spPr>
        <a:xfrm>
          <a:off x="164592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0" name="テキスト ボックス 779">
          <a:extLst>
            <a:ext uri="{FF2B5EF4-FFF2-40B4-BE49-F238E27FC236}">
              <a16:creationId xmlns:a16="http://schemas.microsoft.com/office/drawing/2014/main" id="{1DECCF7A-49CC-484F-B0E5-6FE9EC8017A1}"/>
            </a:ext>
          </a:extLst>
        </xdr:cNvPr>
        <xdr:cNvSpPr txBox="1"/>
      </xdr:nvSpPr>
      <xdr:spPr>
        <a:xfrm>
          <a:off x="16248514" y="93986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1" name="直線コネクタ 780">
          <a:extLst>
            <a:ext uri="{FF2B5EF4-FFF2-40B4-BE49-F238E27FC236}">
              <a16:creationId xmlns:a16="http://schemas.microsoft.com/office/drawing/2014/main" id="{E5E63EED-3FB5-4400-82D0-7FD6A74CF362}"/>
            </a:ext>
          </a:extLst>
        </xdr:cNvPr>
        <xdr:cNvCxnSpPr/>
      </xdr:nvCxnSpPr>
      <xdr:spPr>
        <a:xfrm>
          <a:off x="16459200" y="910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2" name="テキスト ボックス 781">
          <a:extLst>
            <a:ext uri="{FF2B5EF4-FFF2-40B4-BE49-F238E27FC236}">
              <a16:creationId xmlns:a16="http://schemas.microsoft.com/office/drawing/2014/main" id="{D2EBD553-6143-43F7-9069-3BA559CEC708}"/>
            </a:ext>
          </a:extLst>
        </xdr:cNvPr>
        <xdr:cNvSpPr txBox="1"/>
      </xdr:nvSpPr>
      <xdr:spPr>
        <a:xfrm>
          <a:off x="1598505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3" name="直線コネクタ 782">
          <a:extLst>
            <a:ext uri="{FF2B5EF4-FFF2-40B4-BE49-F238E27FC236}">
              <a16:creationId xmlns:a16="http://schemas.microsoft.com/office/drawing/2014/main" id="{130A60A8-BC2C-4454-A8ED-614B081C2186}"/>
            </a:ext>
          </a:extLst>
        </xdr:cNvPr>
        <xdr:cNvCxnSpPr/>
      </xdr:nvCxnSpPr>
      <xdr:spPr>
        <a:xfrm>
          <a:off x="16459200" y="8677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4" name="テキスト ボックス 783">
          <a:extLst>
            <a:ext uri="{FF2B5EF4-FFF2-40B4-BE49-F238E27FC236}">
              <a16:creationId xmlns:a16="http://schemas.microsoft.com/office/drawing/2014/main" id="{04C7156B-051A-4BAA-965F-AF2124319701}"/>
            </a:ext>
          </a:extLst>
        </xdr:cNvPr>
        <xdr:cNvSpPr txBox="1"/>
      </xdr:nvSpPr>
      <xdr:spPr>
        <a:xfrm>
          <a:off x="15985051" y="854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5" name="直線コネクタ 784">
          <a:extLst>
            <a:ext uri="{FF2B5EF4-FFF2-40B4-BE49-F238E27FC236}">
              <a16:creationId xmlns:a16="http://schemas.microsoft.com/office/drawing/2014/main" id="{304DD8CD-1341-4459-8174-EFA2158ED492}"/>
            </a:ext>
          </a:extLst>
        </xdr:cNvPr>
        <xdr:cNvCxnSpPr/>
      </xdr:nvCxnSpPr>
      <xdr:spPr>
        <a:xfrm>
          <a:off x="16459200" y="824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6" name="テキスト ボックス 785">
          <a:extLst>
            <a:ext uri="{FF2B5EF4-FFF2-40B4-BE49-F238E27FC236}">
              <a16:creationId xmlns:a16="http://schemas.microsoft.com/office/drawing/2014/main" id="{45636894-7519-4954-91A3-B32C65A786A9}"/>
            </a:ext>
          </a:extLst>
        </xdr:cNvPr>
        <xdr:cNvSpPr txBox="1"/>
      </xdr:nvSpPr>
      <xdr:spPr>
        <a:xfrm>
          <a:off x="15985051" y="81032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CF6B562F-DEA0-47F2-A678-2F70E9EF6108}"/>
            </a:ext>
          </a:extLst>
        </xdr:cNvPr>
        <xdr:cNvCxnSpPr/>
      </xdr:nvCxnSpPr>
      <xdr:spPr>
        <a:xfrm>
          <a:off x="164592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8CB5413-9D63-45E5-89AB-9B5D666A186B}"/>
            </a:ext>
          </a:extLst>
        </xdr:cNvPr>
        <xdr:cNvSpPr txBox="1"/>
      </xdr:nvSpPr>
      <xdr:spPr>
        <a:xfrm>
          <a:off x="15985051" y="7674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6D576B49-3C0A-4E19-ACC9-859B5148341C}"/>
            </a:ext>
          </a:extLst>
        </xdr:cNvPr>
        <xdr:cNvSpPr/>
      </xdr:nvSpPr>
      <xdr:spPr>
        <a:xfrm>
          <a:off x="164592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0" name="直線コネクタ 789">
          <a:extLst>
            <a:ext uri="{FF2B5EF4-FFF2-40B4-BE49-F238E27FC236}">
              <a16:creationId xmlns:a16="http://schemas.microsoft.com/office/drawing/2014/main" id="{5640637A-B08C-45B9-A854-D9B48AF4BCCA}"/>
            </a:ext>
          </a:extLst>
        </xdr:cNvPr>
        <xdr:cNvCxnSpPr/>
      </xdr:nvCxnSpPr>
      <xdr:spPr>
        <a:xfrm flipV="1">
          <a:off x="19952970" y="8535060"/>
          <a:ext cx="1269" cy="1008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1" name="貸付金最小値テキスト">
          <a:extLst>
            <a:ext uri="{FF2B5EF4-FFF2-40B4-BE49-F238E27FC236}">
              <a16:creationId xmlns:a16="http://schemas.microsoft.com/office/drawing/2014/main" id="{3EED4187-E531-407D-BA2B-03E969B1D6E9}"/>
            </a:ext>
          </a:extLst>
        </xdr:cNvPr>
        <xdr:cNvSpPr txBox="1"/>
      </xdr:nvSpPr>
      <xdr:spPr>
        <a:xfrm>
          <a:off x="20002500" y="9541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2" name="直線コネクタ 791">
          <a:extLst>
            <a:ext uri="{FF2B5EF4-FFF2-40B4-BE49-F238E27FC236}">
              <a16:creationId xmlns:a16="http://schemas.microsoft.com/office/drawing/2014/main" id="{2833C263-D9EA-4B25-880F-F9446C478F15}"/>
            </a:ext>
          </a:extLst>
        </xdr:cNvPr>
        <xdr:cNvCxnSpPr/>
      </xdr:nvCxnSpPr>
      <xdr:spPr>
        <a:xfrm>
          <a:off x="19878675" y="9544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3" name="貸付金最大値テキスト">
          <a:extLst>
            <a:ext uri="{FF2B5EF4-FFF2-40B4-BE49-F238E27FC236}">
              <a16:creationId xmlns:a16="http://schemas.microsoft.com/office/drawing/2014/main" id="{C548C4DC-2ED3-4ECA-8FF0-BE148D1091E8}"/>
            </a:ext>
          </a:extLst>
        </xdr:cNvPr>
        <xdr:cNvSpPr txBox="1"/>
      </xdr:nvSpPr>
      <xdr:spPr>
        <a:xfrm>
          <a:off x="20002500" y="832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4" name="直線コネクタ 793">
          <a:extLst>
            <a:ext uri="{FF2B5EF4-FFF2-40B4-BE49-F238E27FC236}">
              <a16:creationId xmlns:a16="http://schemas.microsoft.com/office/drawing/2014/main" id="{8A9334FD-C993-488D-9F95-55A7BCF060FD}"/>
            </a:ext>
          </a:extLst>
        </xdr:cNvPr>
        <xdr:cNvCxnSpPr/>
      </xdr:nvCxnSpPr>
      <xdr:spPr>
        <a:xfrm>
          <a:off x="19878675" y="85350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95" name="直線コネクタ 794">
          <a:extLst>
            <a:ext uri="{FF2B5EF4-FFF2-40B4-BE49-F238E27FC236}">
              <a16:creationId xmlns:a16="http://schemas.microsoft.com/office/drawing/2014/main" id="{E33F42B2-7EF1-485F-869D-6FBCC8F247B8}"/>
            </a:ext>
          </a:extLst>
        </xdr:cNvPr>
        <xdr:cNvCxnSpPr/>
      </xdr:nvCxnSpPr>
      <xdr:spPr>
        <a:xfrm>
          <a:off x="19202400" y="95440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6" name="貸付金平均値テキスト">
          <a:extLst>
            <a:ext uri="{FF2B5EF4-FFF2-40B4-BE49-F238E27FC236}">
              <a16:creationId xmlns:a16="http://schemas.microsoft.com/office/drawing/2014/main" id="{C7A307A1-4063-455B-B0FF-61C5E626D13E}"/>
            </a:ext>
          </a:extLst>
        </xdr:cNvPr>
        <xdr:cNvSpPr txBox="1"/>
      </xdr:nvSpPr>
      <xdr:spPr>
        <a:xfrm>
          <a:off x="20002500" y="90466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7" name="フローチャート: 判断 796">
          <a:extLst>
            <a:ext uri="{FF2B5EF4-FFF2-40B4-BE49-F238E27FC236}">
              <a16:creationId xmlns:a16="http://schemas.microsoft.com/office/drawing/2014/main" id="{3ACDEACD-3C90-4C1A-B781-60E7C0C11EED}"/>
            </a:ext>
          </a:extLst>
        </xdr:cNvPr>
        <xdr:cNvSpPr/>
      </xdr:nvSpPr>
      <xdr:spPr>
        <a:xfrm>
          <a:off x="19897725" y="918257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8" name="直線コネクタ 797">
          <a:extLst>
            <a:ext uri="{FF2B5EF4-FFF2-40B4-BE49-F238E27FC236}">
              <a16:creationId xmlns:a16="http://schemas.microsoft.com/office/drawing/2014/main" id="{C8A264E0-72D7-473E-8F68-68B0C61E496B}"/>
            </a:ext>
          </a:extLst>
        </xdr:cNvPr>
        <xdr:cNvCxnSpPr/>
      </xdr:nvCxnSpPr>
      <xdr:spPr>
        <a:xfrm>
          <a:off x="18392775" y="95440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799" name="フローチャート: 判断 798">
          <a:extLst>
            <a:ext uri="{FF2B5EF4-FFF2-40B4-BE49-F238E27FC236}">
              <a16:creationId xmlns:a16="http://schemas.microsoft.com/office/drawing/2014/main" id="{35C73F49-57D3-4806-A6C0-9ED9AB13C193}"/>
            </a:ext>
          </a:extLst>
        </xdr:cNvPr>
        <xdr:cNvSpPr/>
      </xdr:nvSpPr>
      <xdr:spPr>
        <a:xfrm>
          <a:off x="19154775" y="91832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800" name="テキスト ボックス 799">
          <a:extLst>
            <a:ext uri="{FF2B5EF4-FFF2-40B4-BE49-F238E27FC236}">
              <a16:creationId xmlns:a16="http://schemas.microsoft.com/office/drawing/2014/main" id="{7F4F7371-5D00-44EC-959F-F3BEC1C09D82}"/>
            </a:ext>
          </a:extLst>
        </xdr:cNvPr>
        <xdr:cNvSpPr txBox="1"/>
      </xdr:nvSpPr>
      <xdr:spPr>
        <a:xfrm>
          <a:off x="18992928" y="8971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1" name="直線コネクタ 800">
          <a:extLst>
            <a:ext uri="{FF2B5EF4-FFF2-40B4-BE49-F238E27FC236}">
              <a16:creationId xmlns:a16="http://schemas.microsoft.com/office/drawing/2014/main" id="{0BD57DAC-3F02-439F-B132-81DE9E5D5106}"/>
            </a:ext>
          </a:extLst>
        </xdr:cNvPr>
        <xdr:cNvCxnSpPr/>
      </xdr:nvCxnSpPr>
      <xdr:spPr>
        <a:xfrm>
          <a:off x="17602200" y="95440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2" name="フローチャート: 判断 801">
          <a:extLst>
            <a:ext uri="{FF2B5EF4-FFF2-40B4-BE49-F238E27FC236}">
              <a16:creationId xmlns:a16="http://schemas.microsoft.com/office/drawing/2014/main" id="{77E325EA-2738-4381-BCB6-7F750B946A7F}"/>
            </a:ext>
          </a:extLst>
        </xdr:cNvPr>
        <xdr:cNvSpPr/>
      </xdr:nvSpPr>
      <xdr:spPr>
        <a:xfrm>
          <a:off x="18345150" y="92014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3" name="テキスト ボックス 802">
          <a:extLst>
            <a:ext uri="{FF2B5EF4-FFF2-40B4-BE49-F238E27FC236}">
              <a16:creationId xmlns:a16="http://schemas.microsoft.com/office/drawing/2014/main" id="{D5BAF2B1-26D5-4ACC-85CB-BD79F53EA0FF}"/>
            </a:ext>
          </a:extLst>
        </xdr:cNvPr>
        <xdr:cNvSpPr txBox="1"/>
      </xdr:nvSpPr>
      <xdr:spPr>
        <a:xfrm>
          <a:off x="18183303" y="898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04" name="直線コネクタ 803">
          <a:extLst>
            <a:ext uri="{FF2B5EF4-FFF2-40B4-BE49-F238E27FC236}">
              <a16:creationId xmlns:a16="http://schemas.microsoft.com/office/drawing/2014/main" id="{BB771EA0-B9AA-449B-8C8E-E80D7E47B13E}"/>
            </a:ext>
          </a:extLst>
        </xdr:cNvPr>
        <xdr:cNvCxnSpPr/>
      </xdr:nvCxnSpPr>
      <xdr:spPr>
        <a:xfrm>
          <a:off x="16802100" y="95440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5" name="フローチャート: 判断 804">
          <a:extLst>
            <a:ext uri="{FF2B5EF4-FFF2-40B4-BE49-F238E27FC236}">
              <a16:creationId xmlns:a16="http://schemas.microsoft.com/office/drawing/2014/main" id="{BBED6734-C86F-4801-B0C6-DB297C2B5FCA}"/>
            </a:ext>
          </a:extLst>
        </xdr:cNvPr>
        <xdr:cNvSpPr/>
      </xdr:nvSpPr>
      <xdr:spPr>
        <a:xfrm>
          <a:off x="17554575" y="91816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6" name="テキスト ボックス 805">
          <a:extLst>
            <a:ext uri="{FF2B5EF4-FFF2-40B4-BE49-F238E27FC236}">
              <a16:creationId xmlns:a16="http://schemas.microsoft.com/office/drawing/2014/main" id="{69BAC607-ACD0-403D-B5A0-D7A118CA3ABB}"/>
            </a:ext>
          </a:extLst>
        </xdr:cNvPr>
        <xdr:cNvSpPr txBox="1"/>
      </xdr:nvSpPr>
      <xdr:spPr>
        <a:xfrm>
          <a:off x="17383203" y="896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7" name="フローチャート: 判断 806">
          <a:extLst>
            <a:ext uri="{FF2B5EF4-FFF2-40B4-BE49-F238E27FC236}">
              <a16:creationId xmlns:a16="http://schemas.microsoft.com/office/drawing/2014/main" id="{C73C8B65-C7F1-4821-8050-BA98394329A1}"/>
            </a:ext>
          </a:extLst>
        </xdr:cNvPr>
        <xdr:cNvSpPr/>
      </xdr:nvSpPr>
      <xdr:spPr>
        <a:xfrm>
          <a:off x="16754475" y="924912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08" name="テキスト ボックス 807">
          <a:extLst>
            <a:ext uri="{FF2B5EF4-FFF2-40B4-BE49-F238E27FC236}">
              <a16:creationId xmlns:a16="http://schemas.microsoft.com/office/drawing/2014/main" id="{317B72E4-7816-4ECD-89BA-0EA74D9CD636}"/>
            </a:ext>
          </a:extLst>
        </xdr:cNvPr>
        <xdr:cNvSpPr txBox="1"/>
      </xdr:nvSpPr>
      <xdr:spPr>
        <a:xfrm>
          <a:off x="16592628" y="903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66E94D92-B531-44B7-BDA3-E0B53D01BBFB}"/>
            </a:ext>
          </a:extLst>
        </xdr:cNvPr>
        <xdr:cNvSpPr txBox="1"/>
      </xdr:nvSpPr>
      <xdr:spPr>
        <a:xfrm>
          <a:off x="197834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CA29B9E7-C49E-4869-88C1-7AD2BC89DBFF}"/>
            </a:ext>
          </a:extLst>
        </xdr:cNvPr>
        <xdr:cNvSpPr txBox="1"/>
      </xdr:nvSpPr>
      <xdr:spPr>
        <a:xfrm>
          <a:off x="19030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ADAAC8BA-675E-458E-8D95-D12F7EC26545}"/>
            </a:ext>
          </a:extLst>
        </xdr:cNvPr>
        <xdr:cNvSpPr txBox="1"/>
      </xdr:nvSpPr>
      <xdr:spPr>
        <a:xfrm>
          <a:off x="18221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C2F86F01-91F8-4311-B880-DB483B9E61D2}"/>
            </a:ext>
          </a:extLst>
        </xdr:cNvPr>
        <xdr:cNvSpPr txBox="1"/>
      </xdr:nvSpPr>
      <xdr:spPr>
        <a:xfrm>
          <a:off x="174307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6FAEABF5-2FD5-4FE5-8482-9DDAE10BCF99}"/>
            </a:ext>
          </a:extLst>
        </xdr:cNvPr>
        <xdr:cNvSpPr txBox="1"/>
      </xdr:nvSpPr>
      <xdr:spPr>
        <a:xfrm>
          <a:off x="166306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4" name="楕円 813">
          <a:extLst>
            <a:ext uri="{FF2B5EF4-FFF2-40B4-BE49-F238E27FC236}">
              <a16:creationId xmlns:a16="http://schemas.microsoft.com/office/drawing/2014/main" id="{4892A364-7B95-4CFB-8C3A-4B1CEBA97AD7}"/>
            </a:ext>
          </a:extLst>
        </xdr:cNvPr>
        <xdr:cNvSpPr/>
      </xdr:nvSpPr>
      <xdr:spPr>
        <a:xfrm>
          <a:off x="19897725" y="9486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15" name="貸付金該当値テキスト">
          <a:extLst>
            <a:ext uri="{FF2B5EF4-FFF2-40B4-BE49-F238E27FC236}">
              <a16:creationId xmlns:a16="http://schemas.microsoft.com/office/drawing/2014/main" id="{E7B3B003-4ACD-46E4-A4DB-7D647B831FBC}"/>
            </a:ext>
          </a:extLst>
        </xdr:cNvPr>
        <xdr:cNvSpPr txBox="1"/>
      </xdr:nvSpPr>
      <xdr:spPr>
        <a:xfrm>
          <a:off x="20002500" y="9408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16" name="楕円 815">
          <a:extLst>
            <a:ext uri="{FF2B5EF4-FFF2-40B4-BE49-F238E27FC236}">
              <a16:creationId xmlns:a16="http://schemas.microsoft.com/office/drawing/2014/main" id="{53F78207-B2CB-46D4-8E0F-2BAE8E2188BE}"/>
            </a:ext>
          </a:extLst>
        </xdr:cNvPr>
        <xdr:cNvSpPr/>
      </xdr:nvSpPr>
      <xdr:spPr>
        <a:xfrm>
          <a:off x="19154775" y="94869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17" name="テキスト ボックス 816">
          <a:extLst>
            <a:ext uri="{FF2B5EF4-FFF2-40B4-BE49-F238E27FC236}">
              <a16:creationId xmlns:a16="http://schemas.microsoft.com/office/drawing/2014/main" id="{B63E9EC7-D350-4D45-9BF9-6746B37B6C50}"/>
            </a:ext>
          </a:extLst>
        </xdr:cNvPr>
        <xdr:cNvSpPr txBox="1"/>
      </xdr:nvSpPr>
      <xdr:spPr>
        <a:xfrm>
          <a:off x="19080925" y="9570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8" name="楕円 817">
          <a:extLst>
            <a:ext uri="{FF2B5EF4-FFF2-40B4-BE49-F238E27FC236}">
              <a16:creationId xmlns:a16="http://schemas.microsoft.com/office/drawing/2014/main" id="{E0895513-2EF8-4A3C-88BC-B04943587F76}"/>
            </a:ext>
          </a:extLst>
        </xdr:cNvPr>
        <xdr:cNvSpPr/>
      </xdr:nvSpPr>
      <xdr:spPr>
        <a:xfrm>
          <a:off x="18345150" y="9486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9" name="テキスト ボックス 818">
          <a:extLst>
            <a:ext uri="{FF2B5EF4-FFF2-40B4-BE49-F238E27FC236}">
              <a16:creationId xmlns:a16="http://schemas.microsoft.com/office/drawing/2014/main" id="{D294F96D-E6B7-4AFB-BED4-F10ED8AC2155}"/>
            </a:ext>
          </a:extLst>
        </xdr:cNvPr>
        <xdr:cNvSpPr txBox="1"/>
      </xdr:nvSpPr>
      <xdr:spPr>
        <a:xfrm>
          <a:off x="18290350" y="9570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0" name="楕円 819">
          <a:extLst>
            <a:ext uri="{FF2B5EF4-FFF2-40B4-BE49-F238E27FC236}">
              <a16:creationId xmlns:a16="http://schemas.microsoft.com/office/drawing/2014/main" id="{11D2D92A-CE20-4B0F-BCC1-FFA04CA4D8D0}"/>
            </a:ext>
          </a:extLst>
        </xdr:cNvPr>
        <xdr:cNvSpPr/>
      </xdr:nvSpPr>
      <xdr:spPr>
        <a:xfrm>
          <a:off x="17554575" y="9486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1" name="テキスト ボックス 820">
          <a:extLst>
            <a:ext uri="{FF2B5EF4-FFF2-40B4-BE49-F238E27FC236}">
              <a16:creationId xmlns:a16="http://schemas.microsoft.com/office/drawing/2014/main" id="{DF89AD33-FBF8-4C16-B500-3D823DFDE1A8}"/>
            </a:ext>
          </a:extLst>
        </xdr:cNvPr>
        <xdr:cNvSpPr txBox="1"/>
      </xdr:nvSpPr>
      <xdr:spPr>
        <a:xfrm>
          <a:off x="17490250" y="9570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2" name="楕円 821">
          <a:extLst>
            <a:ext uri="{FF2B5EF4-FFF2-40B4-BE49-F238E27FC236}">
              <a16:creationId xmlns:a16="http://schemas.microsoft.com/office/drawing/2014/main" id="{1C2E84AB-7533-4035-9D80-48DD62F7DA67}"/>
            </a:ext>
          </a:extLst>
        </xdr:cNvPr>
        <xdr:cNvSpPr/>
      </xdr:nvSpPr>
      <xdr:spPr>
        <a:xfrm>
          <a:off x="16754475" y="94869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278395C5-4EB2-4409-9A1F-976804888832}"/>
            </a:ext>
          </a:extLst>
        </xdr:cNvPr>
        <xdr:cNvSpPr txBox="1"/>
      </xdr:nvSpPr>
      <xdr:spPr>
        <a:xfrm>
          <a:off x="16680625" y="9570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CADF074C-E5A4-414A-A279-FB57D8E5CD72}"/>
            </a:ext>
          </a:extLst>
        </xdr:cNvPr>
        <xdr:cNvSpPr/>
      </xdr:nvSpPr>
      <xdr:spPr>
        <a:xfrm>
          <a:off x="164592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19576538-AD45-4EA3-9C8D-C831015F444C}"/>
            </a:ext>
          </a:extLst>
        </xdr:cNvPr>
        <xdr:cNvSpPr/>
      </xdr:nvSpPr>
      <xdr:spPr>
        <a:xfrm>
          <a:off x="165830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2735A79B-B12C-46FE-B054-F1C377997D02}"/>
            </a:ext>
          </a:extLst>
        </xdr:cNvPr>
        <xdr:cNvSpPr/>
      </xdr:nvSpPr>
      <xdr:spPr>
        <a:xfrm>
          <a:off x="165830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A3D89BC5-6E5F-402D-BFD0-FA38A0AAB870}"/>
            </a:ext>
          </a:extLst>
        </xdr:cNvPr>
        <xdr:cNvSpPr/>
      </xdr:nvSpPr>
      <xdr:spPr>
        <a:xfrm>
          <a:off x="174879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81CFBD58-E142-4028-B04A-2CBC83EED08A}"/>
            </a:ext>
          </a:extLst>
        </xdr:cNvPr>
        <xdr:cNvSpPr/>
      </xdr:nvSpPr>
      <xdr:spPr>
        <a:xfrm>
          <a:off x="174879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D38D0DA2-2F6A-43E5-8BCE-74BEAFAD127F}"/>
            </a:ext>
          </a:extLst>
        </xdr:cNvPr>
        <xdr:cNvSpPr/>
      </xdr:nvSpPr>
      <xdr:spPr>
        <a:xfrm>
          <a:off x="185166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8673F6EC-0D53-45A1-B607-2DA69FB3392F}"/>
            </a:ext>
          </a:extLst>
        </xdr:cNvPr>
        <xdr:cNvSpPr/>
      </xdr:nvSpPr>
      <xdr:spPr>
        <a:xfrm>
          <a:off x="185166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1E29EDDD-4D99-4E36-AE59-AE42AB81A86F}"/>
            </a:ext>
          </a:extLst>
        </xdr:cNvPr>
        <xdr:cNvSpPr/>
      </xdr:nvSpPr>
      <xdr:spPr>
        <a:xfrm>
          <a:off x="164592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E8F75830-E32B-4832-AE0C-343E2C6D006A}"/>
            </a:ext>
          </a:extLst>
        </xdr:cNvPr>
        <xdr:cNvSpPr txBox="1"/>
      </xdr:nvSpPr>
      <xdr:spPr>
        <a:xfrm>
          <a:off x="164401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8A3FB11A-23FA-46E2-8D77-85EC9626B6A6}"/>
            </a:ext>
          </a:extLst>
        </xdr:cNvPr>
        <xdr:cNvCxnSpPr/>
      </xdr:nvCxnSpPr>
      <xdr:spPr>
        <a:xfrm>
          <a:off x="164592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a:extLst>
            <a:ext uri="{FF2B5EF4-FFF2-40B4-BE49-F238E27FC236}">
              <a16:creationId xmlns:a16="http://schemas.microsoft.com/office/drawing/2014/main" id="{030988AA-2573-4E06-9207-58CAD15272C9}"/>
            </a:ext>
          </a:extLst>
        </xdr:cNvPr>
        <xdr:cNvSpPr txBox="1"/>
      </xdr:nvSpPr>
      <xdr:spPr>
        <a:xfrm>
          <a:off x="15985051" y="130753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666B5963-1C26-4EF6-865B-49AABA633891}"/>
            </a:ext>
          </a:extLst>
        </xdr:cNvPr>
        <xdr:cNvCxnSpPr/>
      </xdr:nvCxnSpPr>
      <xdr:spPr>
        <a:xfrm>
          <a:off x="16459200" y="12849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A46434B7-D709-416A-AC88-D0A27F542E04}"/>
            </a:ext>
          </a:extLst>
        </xdr:cNvPr>
        <xdr:cNvSpPr txBox="1"/>
      </xdr:nvSpPr>
      <xdr:spPr>
        <a:xfrm>
          <a:off x="15985051" y="1271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21543F04-F7EA-48FB-AFCB-845AA9ABD4D2}"/>
            </a:ext>
          </a:extLst>
        </xdr:cNvPr>
        <xdr:cNvCxnSpPr/>
      </xdr:nvCxnSpPr>
      <xdr:spPr>
        <a:xfrm>
          <a:off x="16459200" y="12487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BAF9B814-D813-4B10-A568-D5E07AEC4387}"/>
            </a:ext>
          </a:extLst>
        </xdr:cNvPr>
        <xdr:cNvSpPr txBox="1"/>
      </xdr:nvSpPr>
      <xdr:spPr>
        <a:xfrm>
          <a:off x="15985051"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3686C760-9CFF-4B90-BC87-A53F96F96E91}"/>
            </a:ext>
          </a:extLst>
        </xdr:cNvPr>
        <xdr:cNvCxnSpPr/>
      </xdr:nvCxnSpPr>
      <xdr:spPr>
        <a:xfrm>
          <a:off x="16459200" y="1213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9448CAEA-5023-4EC2-B10A-E55F869F38C0}"/>
            </a:ext>
          </a:extLst>
        </xdr:cNvPr>
        <xdr:cNvSpPr txBox="1"/>
      </xdr:nvSpPr>
      <xdr:spPr>
        <a:xfrm>
          <a:off x="15985051" y="1198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480FAB7B-6270-4C58-AF96-6E23642355C4}"/>
            </a:ext>
          </a:extLst>
        </xdr:cNvPr>
        <xdr:cNvCxnSpPr/>
      </xdr:nvCxnSpPr>
      <xdr:spPr>
        <a:xfrm>
          <a:off x="16459200" y="1177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650BC829-3FC3-411F-BF5D-F304BF3AE085}"/>
            </a:ext>
          </a:extLst>
        </xdr:cNvPr>
        <xdr:cNvSpPr txBox="1"/>
      </xdr:nvSpPr>
      <xdr:spPr>
        <a:xfrm>
          <a:off x="15985051" y="11637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FA189F4D-2188-40CC-BC8A-059895F4C490}"/>
            </a:ext>
          </a:extLst>
        </xdr:cNvPr>
        <xdr:cNvCxnSpPr/>
      </xdr:nvCxnSpPr>
      <xdr:spPr>
        <a:xfrm>
          <a:off x="16459200" y="1141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4" name="テキスト ボックス 843">
          <a:extLst>
            <a:ext uri="{FF2B5EF4-FFF2-40B4-BE49-F238E27FC236}">
              <a16:creationId xmlns:a16="http://schemas.microsoft.com/office/drawing/2014/main" id="{764E29A6-4A4F-4F26-A025-40775DAADA09}"/>
            </a:ext>
          </a:extLst>
        </xdr:cNvPr>
        <xdr:cNvSpPr txBox="1"/>
      </xdr:nvSpPr>
      <xdr:spPr>
        <a:xfrm>
          <a:off x="15985051" y="1127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AECAE166-12F6-4F45-B16D-DE42215AC3AF}"/>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6" name="テキスト ボックス 845">
          <a:extLst>
            <a:ext uri="{FF2B5EF4-FFF2-40B4-BE49-F238E27FC236}">
              <a16:creationId xmlns:a16="http://schemas.microsoft.com/office/drawing/2014/main" id="{12268F89-C0C1-469D-86CC-A4286A8220CC}"/>
            </a:ext>
          </a:extLst>
        </xdr:cNvPr>
        <xdr:cNvSpPr txBox="1"/>
      </xdr:nvSpPr>
      <xdr:spPr>
        <a:xfrm>
          <a:off x="15985051"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63275CEF-FA75-4CC0-924F-A58D72850F7E}"/>
            </a:ext>
          </a:extLst>
        </xdr:cNvPr>
        <xdr:cNvSpPr/>
      </xdr:nvSpPr>
      <xdr:spPr>
        <a:xfrm>
          <a:off x="164592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8" name="直線コネクタ 847">
          <a:extLst>
            <a:ext uri="{FF2B5EF4-FFF2-40B4-BE49-F238E27FC236}">
              <a16:creationId xmlns:a16="http://schemas.microsoft.com/office/drawing/2014/main" id="{8FCC57A0-ECE8-4EAE-A629-8F9F1D502D92}"/>
            </a:ext>
          </a:extLst>
        </xdr:cNvPr>
        <xdr:cNvCxnSpPr/>
      </xdr:nvCxnSpPr>
      <xdr:spPr>
        <a:xfrm flipV="1">
          <a:off x="19952970" y="11477079"/>
          <a:ext cx="1269" cy="123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49" name="繰出金最小値テキスト">
          <a:extLst>
            <a:ext uri="{FF2B5EF4-FFF2-40B4-BE49-F238E27FC236}">
              <a16:creationId xmlns:a16="http://schemas.microsoft.com/office/drawing/2014/main" id="{5532AEEB-3B3B-470E-AB9B-BA37FB187D0B}"/>
            </a:ext>
          </a:extLst>
        </xdr:cNvPr>
        <xdr:cNvSpPr txBox="1"/>
      </xdr:nvSpPr>
      <xdr:spPr>
        <a:xfrm>
          <a:off x="20002500" y="12717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0" name="直線コネクタ 849">
          <a:extLst>
            <a:ext uri="{FF2B5EF4-FFF2-40B4-BE49-F238E27FC236}">
              <a16:creationId xmlns:a16="http://schemas.microsoft.com/office/drawing/2014/main" id="{D9ECA331-6E7A-40AD-98BC-8AC40076487C}"/>
            </a:ext>
          </a:extLst>
        </xdr:cNvPr>
        <xdr:cNvCxnSpPr/>
      </xdr:nvCxnSpPr>
      <xdr:spPr>
        <a:xfrm>
          <a:off x="19878675" y="127139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1" name="繰出金最大値テキスト">
          <a:extLst>
            <a:ext uri="{FF2B5EF4-FFF2-40B4-BE49-F238E27FC236}">
              <a16:creationId xmlns:a16="http://schemas.microsoft.com/office/drawing/2014/main" id="{7FF4077C-B96C-46B9-91A1-A1E98CECC50C}"/>
            </a:ext>
          </a:extLst>
        </xdr:cNvPr>
        <xdr:cNvSpPr txBox="1"/>
      </xdr:nvSpPr>
      <xdr:spPr>
        <a:xfrm>
          <a:off x="20002500" y="1126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2" name="直線コネクタ 851">
          <a:extLst>
            <a:ext uri="{FF2B5EF4-FFF2-40B4-BE49-F238E27FC236}">
              <a16:creationId xmlns:a16="http://schemas.microsoft.com/office/drawing/2014/main" id="{EF5CA328-247E-4CA0-8C5E-318567AA868F}"/>
            </a:ext>
          </a:extLst>
        </xdr:cNvPr>
        <xdr:cNvCxnSpPr/>
      </xdr:nvCxnSpPr>
      <xdr:spPr>
        <a:xfrm>
          <a:off x="19878675" y="114770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54775</xdr:rowOff>
    </xdr:from>
    <xdr:to>
      <xdr:col>116</xdr:col>
      <xdr:colOff>63500</xdr:colOff>
      <xdr:row>74</xdr:row>
      <xdr:rowOff>92075</xdr:rowOff>
    </xdr:to>
    <xdr:cxnSp macro="">
      <xdr:nvCxnSpPr>
        <xdr:cNvPr id="853" name="直線コネクタ 852">
          <a:extLst>
            <a:ext uri="{FF2B5EF4-FFF2-40B4-BE49-F238E27FC236}">
              <a16:creationId xmlns:a16="http://schemas.microsoft.com/office/drawing/2014/main" id="{8BC51DA5-5B61-4DC1-A643-EC9F62D9F150}"/>
            </a:ext>
          </a:extLst>
        </xdr:cNvPr>
        <xdr:cNvCxnSpPr/>
      </xdr:nvCxnSpPr>
      <xdr:spPr>
        <a:xfrm flipV="1">
          <a:off x="19202400" y="12046750"/>
          <a:ext cx="752475" cy="3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4" name="繰出金平均値テキスト">
          <a:extLst>
            <a:ext uri="{FF2B5EF4-FFF2-40B4-BE49-F238E27FC236}">
              <a16:creationId xmlns:a16="http://schemas.microsoft.com/office/drawing/2014/main" id="{B21794C9-9DC9-4EFD-A79E-8A4A6E74AD0C}"/>
            </a:ext>
          </a:extLst>
        </xdr:cNvPr>
        <xdr:cNvSpPr txBox="1"/>
      </xdr:nvSpPr>
      <xdr:spPr>
        <a:xfrm>
          <a:off x="20002500" y="121055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5" name="フローチャート: 判断 854">
          <a:extLst>
            <a:ext uri="{FF2B5EF4-FFF2-40B4-BE49-F238E27FC236}">
              <a16:creationId xmlns:a16="http://schemas.microsoft.com/office/drawing/2014/main" id="{AD8373EE-F507-42BF-A840-7AF20D89CA57}"/>
            </a:ext>
          </a:extLst>
        </xdr:cNvPr>
        <xdr:cNvSpPr/>
      </xdr:nvSpPr>
      <xdr:spPr>
        <a:xfrm>
          <a:off x="19897725" y="1212712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92075</xdr:rowOff>
    </xdr:from>
    <xdr:to>
      <xdr:col>111</xdr:col>
      <xdr:colOff>177800</xdr:colOff>
      <xdr:row>74</xdr:row>
      <xdr:rowOff>142863</xdr:rowOff>
    </xdr:to>
    <xdr:cxnSp macro="">
      <xdr:nvCxnSpPr>
        <xdr:cNvPr id="856" name="直線コネクタ 855">
          <a:extLst>
            <a:ext uri="{FF2B5EF4-FFF2-40B4-BE49-F238E27FC236}">
              <a16:creationId xmlns:a16="http://schemas.microsoft.com/office/drawing/2014/main" id="{84DCD695-9F90-4AEA-97C2-C8DA0ECB3F92}"/>
            </a:ext>
          </a:extLst>
        </xdr:cNvPr>
        <xdr:cNvCxnSpPr/>
      </xdr:nvCxnSpPr>
      <xdr:spPr>
        <a:xfrm flipV="1">
          <a:off x="18392775" y="12084050"/>
          <a:ext cx="809625" cy="5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7" name="フローチャート: 判断 856">
          <a:extLst>
            <a:ext uri="{FF2B5EF4-FFF2-40B4-BE49-F238E27FC236}">
              <a16:creationId xmlns:a16="http://schemas.microsoft.com/office/drawing/2014/main" id="{12D45E5B-8F5A-4FED-9BF6-3532FC0C57DB}"/>
            </a:ext>
          </a:extLst>
        </xdr:cNvPr>
        <xdr:cNvSpPr/>
      </xdr:nvSpPr>
      <xdr:spPr>
        <a:xfrm>
          <a:off x="19154775" y="1215659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8" name="テキスト ボックス 857">
          <a:extLst>
            <a:ext uri="{FF2B5EF4-FFF2-40B4-BE49-F238E27FC236}">
              <a16:creationId xmlns:a16="http://schemas.microsoft.com/office/drawing/2014/main" id="{E288B458-A529-4CD2-8FD5-F1E1A033DB50}"/>
            </a:ext>
          </a:extLst>
        </xdr:cNvPr>
        <xdr:cNvSpPr txBox="1"/>
      </xdr:nvSpPr>
      <xdr:spPr>
        <a:xfrm>
          <a:off x="18963786" y="1223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142863</xdr:rowOff>
    </xdr:from>
    <xdr:to>
      <xdr:col>107</xdr:col>
      <xdr:colOff>50800</xdr:colOff>
      <xdr:row>74</xdr:row>
      <xdr:rowOff>170523</xdr:rowOff>
    </xdr:to>
    <xdr:cxnSp macro="">
      <xdr:nvCxnSpPr>
        <xdr:cNvPr id="859" name="直線コネクタ 858">
          <a:extLst>
            <a:ext uri="{FF2B5EF4-FFF2-40B4-BE49-F238E27FC236}">
              <a16:creationId xmlns:a16="http://schemas.microsoft.com/office/drawing/2014/main" id="{0E709D2C-2A12-46BD-B123-5C6482F2CA96}"/>
            </a:ext>
          </a:extLst>
        </xdr:cNvPr>
        <xdr:cNvCxnSpPr/>
      </xdr:nvCxnSpPr>
      <xdr:spPr>
        <a:xfrm flipV="1">
          <a:off x="17602200" y="12138013"/>
          <a:ext cx="790575" cy="1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0" name="フローチャート: 判断 859">
          <a:extLst>
            <a:ext uri="{FF2B5EF4-FFF2-40B4-BE49-F238E27FC236}">
              <a16:creationId xmlns:a16="http://schemas.microsoft.com/office/drawing/2014/main" id="{735AC3FB-0724-4F34-9C63-8091CA60126C}"/>
            </a:ext>
          </a:extLst>
        </xdr:cNvPr>
        <xdr:cNvSpPr/>
      </xdr:nvSpPr>
      <xdr:spPr>
        <a:xfrm>
          <a:off x="18345150" y="12213539"/>
          <a:ext cx="104775" cy="10477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1" name="テキスト ボックス 860">
          <a:extLst>
            <a:ext uri="{FF2B5EF4-FFF2-40B4-BE49-F238E27FC236}">
              <a16:creationId xmlns:a16="http://schemas.microsoft.com/office/drawing/2014/main" id="{6C119655-8CBF-4DEB-906D-5537A882471A}"/>
            </a:ext>
          </a:extLst>
        </xdr:cNvPr>
        <xdr:cNvSpPr txBox="1"/>
      </xdr:nvSpPr>
      <xdr:spPr>
        <a:xfrm>
          <a:off x="18163686" y="1230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170523</xdr:rowOff>
    </xdr:from>
    <xdr:to>
      <xdr:col>102</xdr:col>
      <xdr:colOff>114300</xdr:colOff>
      <xdr:row>75</xdr:row>
      <xdr:rowOff>31572</xdr:rowOff>
    </xdr:to>
    <xdr:cxnSp macro="">
      <xdr:nvCxnSpPr>
        <xdr:cNvPr id="862" name="直線コネクタ 861">
          <a:extLst>
            <a:ext uri="{FF2B5EF4-FFF2-40B4-BE49-F238E27FC236}">
              <a16:creationId xmlns:a16="http://schemas.microsoft.com/office/drawing/2014/main" id="{E082FD48-84CE-4B70-AFFE-56D890ACF8EA}"/>
            </a:ext>
          </a:extLst>
        </xdr:cNvPr>
        <xdr:cNvCxnSpPr/>
      </xdr:nvCxnSpPr>
      <xdr:spPr>
        <a:xfrm flipV="1">
          <a:off x="16802100" y="12152973"/>
          <a:ext cx="800100" cy="2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3" name="フローチャート: 判断 862">
          <a:extLst>
            <a:ext uri="{FF2B5EF4-FFF2-40B4-BE49-F238E27FC236}">
              <a16:creationId xmlns:a16="http://schemas.microsoft.com/office/drawing/2014/main" id="{DA641968-57A7-4398-81F4-529E56396B90}"/>
            </a:ext>
          </a:extLst>
        </xdr:cNvPr>
        <xdr:cNvSpPr/>
      </xdr:nvSpPr>
      <xdr:spPr>
        <a:xfrm>
          <a:off x="17554575" y="122375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4" name="テキスト ボックス 863">
          <a:extLst>
            <a:ext uri="{FF2B5EF4-FFF2-40B4-BE49-F238E27FC236}">
              <a16:creationId xmlns:a16="http://schemas.microsoft.com/office/drawing/2014/main" id="{C88D9065-E861-4331-AD14-6EEDA6D9FE3F}"/>
            </a:ext>
          </a:extLst>
        </xdr:cNvPr>
        <xdr:cNvSpPr txBox="1"/>
      </xdr:nvSpPr>
      <xdr:spPr>
        <a:xfrm>
          <a:off x="17354061" y="1232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5" name="フローチャート: 判断 864">
          <a:extLst>
            <a:ext uri="{FF2B5EF4-FFF2-40B4-BE49-F238E27FC236}">
              <a16:creationId xmlns:a16="http://schemas.microsoft.com/office/drawing/2014/main" id="{9F72FCB1-9E8E-40A4-A61A-7100BD526FD8}"/>
            </a:ext>
          </a:extLst>
        </xdr:cNvPr>
        <xdr:cNvSpPr/>
      </xdr:nvSpPr>
      <xdr:spPr>
        <a:xfrm>
          <a:off x="16754475" y="1234419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6" name="テキスト ボックス 865">
          <a:extLst>
            <a:ext uri="{FF2B5EF4-FFF2-40B4-BE49-F238E27FC236}">
              <a16:creationId xmlns:a16="http://schemas.microsoft.com/office/drawing/2014/main" id="{CF58BF37-E6B7-4CEB-8BD6-1EDD1CCC0028}"/>
            </a:ext>
          </a:extLst>
        </xdr:cNvPr>
        <xdr:cNvSpPr txBox="1"/>
      </xdr:nvSpPr>
      <xdr:spPr>
        <a:xfrm>
          <a:off x="16563486" y="12436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AF99A6DA-2EDC-4059-9BB0-2FA0E66C47A9}"/>
            </a:ext>
          </a:extLst>
        </xdr:cNvPr>
        <xdr:cNvSpPr txBox="1"/>
      </xdr:nvSpPr>
      <xdr:spPr>
        <a:xfrm>
          <a:off x="197834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1B70F922-F106-4EA8-8C69-EB69A03FA755}"/>
            </a:ext>
          </a:extLst>
        </xdr:cNvPr>
        <xdr:cNvSpPr txBox="1"/>
      </xdr:nvSpPr>
      <xdr:spPr>
        <a:xfrm>
          <a:off x="19030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595DFA1C-21CF-4E5F-A3F6-1985A28DFAA1}"/>
            </a:ext>
          </a:extLst>
        </xdr:cNvPr>
        <xdr:cNvSpPr txBox="1"/>
      </xdr:nvSpPr>
      <xdr:spPr>
        <a:xfrm>
          <a:off x="18221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A2C989D5-D54E-484C-B6C5-12B117CB6270}"/>
            </a:ext>
          </a:extLst>
        </xdr:cNvPr>
        <xdr:cNvSpPr txBox="1"/>
      </xdr:nvSpPr>
      <xdr:spPr>
        <a:xfrm>
          <a:off x="174307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380383B9-D276-4300-8A7C-C0FBDF803324}"/>
            </a:ext>
          </a:extLst>
        </xdr:cNvPr>
        <xdr:cNvSpPr txBox="1"/>
      </xdr:nvSpPr>
      <xdr:spPr>
        <a:xfrm>
          <a:off x="166306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3975</xdr:rowOff>
    </xdr:from>
    <xdr:to>
      <xdr:col>116</xdr:col>
      <xdr:colOff>114300</xdr:colOff>
      <xdr:row>74</xdr:row>
      <xdr:rowOff>105575</xdr:rowOff>
    </xdr:to>
    <xdr:sp macro="" textlink="">
      <xdr:nvSpPr>
        <xdr:cNvPr id="872" name="楕円 871">
          <a:extLst>
            <a:ext uri="{FF2B5EF4-FFF2-40B4-BE49-F238E27FC236}">
              <a16:creationId xmlns:a16="http://schemas.microsoft.com/office/drawing/2014/main" id="{111CD77D-5AC4-4779-98C7-70AB039859F0}"/>
            </a:ext>
          </a:extLst>
        </xdr:cNvPr>
        <xdr:cNvSpPr/>
      </xdr:nvSpPr>
      <xdr:spPr>
        <a:xfrm>
          <a:off x="19897725" y="11999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26852</xdr:rowOff>
    </xdr:from>
    <xdr:ext cx="534377" cy="259045"/>
    <xdr:sp macro="" textlink="">
      <xdr:nvSpPr>
        <xdr:cNvPr id="873" name="繰出金該当値テキスト">
          <a:extLst>
            <a:ext uri="{FF2B5EF4-FFF2-40B4-BE49-F238E27FC236}">
              <a16:creationId xmlns:a16="http://schemas.microsoft.com/office/drawing/2014/main" id="{97766A4B-7008-41DD-8FFB-213CCFF13F70}"/>
            </a:ext>
          </a:extLst>
        </xdr:cNvPr>
        <xdr:cNvSpPr txBox="1"/>
      </xdr:nvSpPr>
      <xdr:spPr>
        <a:xfrm>
          <a:off x="20002500" y="11860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41275</xdr:rowOff>
    </xdr:from>
    <xdr:to>
      <xdr:col>112</xdr:col>
      <xdr:colOff>38100</xdr:colOff>
      <xdr:row>74</xdr:row>
      <xdr:rowOff>142875</xdr:rowOff>
    </xdr:to>
    <xdr:sp macro="" textlink="">
      <xdr:nvSpPr>
        <xdr:cNvPr id="874" name="楕円 873">
          <a:extLst>
            <a:ext uri="{FF2B5EF4-FFF2-40B4-BE49-F238E27FC236}">
              <a16:creationId xmlns:a16="http://schemas.microsoft.com/office/drawing/2014/main" id="{59E97B34-12E2-4589-A157-9D3CDD2115C5}"/>
            </a:ext>
          </a:extLst>
        </xdr:cNvPr>
        <xdr:cNvSpPr/>
      </xdr:nvSpPr>
      <xdr:spPr>
        <a:xfrm>
          <a:off x="19154775" y="120364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159402</xdr:rowOff>
    </xdr:from>
    <xdr:ext cx="534377" cy="259045"/>
    <xdr:sp macro="" textlink="">
      <xdr:nvSpPr>
        <xdr:cNvPr id="875" name="テキスト ボックス 874">
          <a:extLst>
            <a:ext uri="{FF2B5EF4-FFF2-40B4-BE49-F238E27FC236}">
              <a16:creationId xmlns:a16="http://schemas.microsoft.com/office/drawing/2014/main" id="{F6705D22-A5CD-4B6D-8CAA-7829AE9897B4}"/>
            </a:ext>
          </a:extLst>
        </xdr:cNvPr>
        <xdr:cNvSpPr txBox="1"/>
      </xdr:nvSpPr>
      <xdr:spPr>
        <a:xfrm>
          <a:off x="18963786" y="11830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92063</xdr:rowOff>
    </xdr:from>
    <xdr:to>
      <xdr:col>107</xdr:col>
      <xdr:colOff>101600</xdr:colOff>
      <xdr:row>75</xdr:row>
      <xdr:rowOff>22213</xdr:rowOff>
    </xdr:to>
    <xdr:sp macro="" textlink="">
      <xdr:nvSpPr>
        <xdr:cNvPr id="876" name="楕円 875">
          <a:extLst>
            <a:ext uri="{FF2B5EF4-FFF2-40B4-BE49-F238E27FC236}">
              <a16:creationId xmlns:a16="http://schemas.microsoft.com/office/drawing/2014/main" id="{90ADDF31-CE4B-4B2B-82BB-B925F6D45D2C}"/>
            </a:ext>
          </a:extLst>
        </xdr:cNvPr>
        <xdr:cNvSpPr/>
      </xdr:nvSpPr>
      <xdr:spPr>
        <a:xfrm>
          <a:off x="18345150" y="120808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38740</xdr:rowOff>
    </xdr:from>
    <xdr:ext cx="534377" cy="259045"/>
    <xdr:sp macro="" textlink="">
      <xdr:nvSpPr>
        <xdr:cNvPr id="877" name="テキスト ボックス 876">
          <a:extLst>
            <a:ext uri="{FF2B5EF4-FFF2-40B4-BE49-F238E27FC236}">
              <a16:creationId xmlns:a16="http://schemas.microsoft.com/office/drawing/2014/main" id="{68A8235F-34B7-4DE6-BB97-1B276C373DB9}"/>
            </a:ext>
          </a:extLst>
        </xdr:cNvPr>
        <xdr:cNvSpPr txBox="1"/>
      </xdr:nvSpPr>
      <xdr:spPr>
        <a:xfrm>
          <a:off x="18163686" y="1186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119723</xdr:rowOff>
    </xdr:from>
    <xdr:to>
      <xdr:col>102</xdr:col>
      <xdr:colOff>165100</xdr:colOff>
      <xdr:row>75</xdr:row>
      <xdr:rowOff>49873</xdr:rowOff>
    </xdr:to>
    <xdr:sp macro="" textlink="">
      <xdr:nvSpPr>
        <xdr:cNvPr id="878" name="楕円 877">
          <a:extLst>
            <a:ext uri="{FF2B5EF4-FFF2-40B4-BE49-F238E27FC236}">
              <a16:creationId xmlns:a16="http://schemas.microsoft.com/office/drawing/2014/main" id="{5E9B4BA8-B35D-4487-9073-0D5019FC3345}"/>
            </a:ext>
          </a:extLst>
        </xdr:cNvPr>
        <xdr:cNvSpPr/>
      </xdr:nvSpPr>
      <xdr:spPr>
        <a:xfrm>
          <a:off x="17554575" y="1211487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66400</xdr:rowOff>
    </xdr:from>
    <xdr:ext cx="534377" cy="259045"/>
    <xdr:sp macro="" textlink="">
      <xdr:nvSpPr>
        <xdr:cNvPr id="879" name="テキスト ボックス 878">
          <a:extLst>
            <a:ext uri="{FF2B5EF4-FFF2-40B4-BE49-F238E27FC236}">
              <a16:creationId xmlns:a16="http://schemas.microsoft.com/office/drawing/2014/main" id="{C2D7CBC4-38A8-4DEC-A6BE-E83CA52D6B72}"/>
            </a:ext>
          </a:extLst>
        </xdr:cNvPr>
        <xdr:cNvSpPr txBox="1"/>
      </xdr:nvSpPr>
      <xdr:spPr>
        <a:xfrm>
          <a:off x="17354061" y="1189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152222</xdr:rowOff>
    </xdr:from>
    <xdr:to>
      <xdr:col>98</xdr:col>
      <xdr:colOff>38100</xdr:colOff>
      <xdr:row>75</xdr:row>
      <xdr:rowOff>82372</xdr:rowOff>
    </xdr:to>
    <xdr:sp macro="" textlink="">
      <xdr:nvSpPr>
        <xdr:cNvPr id="880" name="楕円 879">
          <a:extLst>
            <a:ext uri="{FF2B5EF4-FFF2-40B4-BE49-F238E27FC236}">
              <a16:creationId xmlns:a16="http://schemas.microsoft.com/office/drawing/2014/main" id="{BC179F5E-153A-4877-ABFA-510EEB3AAD96}"/>
            </a:ext>
          </a:extLst>
        </xdr:cNvPr>
        <xdr:cNvSpPr/>
      </xdr:nvSpPr>
      <xdr:spPr>
        <a:xfrm>
          <a:off x="16754475" y="121441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98899</xdr:rowOff>
    </xdr:from>
    <xdr:ext cx="534377" cy="259045"/>
    <xdr:sp macro="" textlink="">
      <xdr:nvSpPr>
        <xdr:cNvPr id="881" name="テキスト ボックス 880">
          <a:extLst>
            <a:ext uri="{FF2B5EF4-FFF2-40B4-BE49-F238E27FC236}">
              <a16:creationId xmlns:a16="http://schemas.microsoft.com/office/drawing/2014/main" id="{7CB0E635-F48B-4F7B-8B4D-305B6F52992A}"/>
            </a:ext>
          </a:extLst>
        </xdr:cNvPr>
        <xdr:cNvSpPr txBox="1"/>
      </xdr:nvSpPr>
      <xdr:spPr>
        <a:xfrm>
          <a:off x="16563486" y="1193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CBDCE1A2-F62D-4D29-8BEB-461A36D5D924}"/>
            </a:ext>
          </a:extLst>
        </xdr:cNvPr>
        <xdr:cNvSpPr/>
      </xdr:nvSpPr>
      <xdr:spPr>
        <a:xfrm>
          <a:off x="164592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3F3CCEFE-7839-4F6D-9872-B6D68135FD9E}"/>
            </a:ext>
          </a:extLst>
        </xdr:cNvPr>
        <xdr:cNvSpPr/>
      </xdr:nvSpPr>
      <xdr:spPr>
        <a:xfrm>
          <a:off x="165830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30C1336-28FD-44E2-B0DB-0EDDB4674D0A}"/>
            </a:ext>
          </a:extLst>
        </xdr:cNvPr>
        <xdr:cNvSpPr/>
      </xdr:nvSpPr>
      <xdr:spPr>
        <a:xfrm>
          <a:off x="165830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FE5DCABC-6973-4005-B179-7B6F69197DAF}"/>
            </a:ext>
          </a:extLst>
        </xdr:cNvPr>
        <xdr:cNvSpPr/>
      </xdr:nvSpPr>
      <xdr:spPr>
        <a:xfrm>
          <a:off x="174879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F7475B12-229C-49AC-83B6-E29D4056AD2F}"/>
            </a:ext>
          </a:extLst>
        </xdr:cNvPr>
        <xdr:cNvSpPr/>
      </xdr:nvSpPr>
      <xdr:spPr>
        <a:xfrm>
          <a:off x="174879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E8D805F3-555A-4A5E-ADB4-201AEC74699D}"/>
            </a:ext>
          </a:extLst>
        </xdr:cNvPr>
        <xdr:cNvSpPr/>
      </xdr:nvSpPr>
      <xdr:spPr>
        <a:xfrm>
          <a:off x="185166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47CDFD3B-B629-420E-90AE-B0E05AD27004}"/>
            </a:ext>
          </a:extLst>
        </xdr:cNvPr>
        <xdr:cNvSpPr/>
      </xdr:nvSpPr>
      <xdr:spPr>
        <a:xfrm>
          <a:off x="185166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A46A6DD5-43F3-49A8-9E29-84182C95AE76}"/>
            </a:ext>
          </a:extLst>
        </xdr:cNvPr>
        <xdr:cNvSpPr/>
      </xdr:nvSpPr>
      <xdr:spPr>
        <a:xfrm>
          <a:off x="164592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79483A30-2698-4C3C-B5EF-9C60020C6714}"/>
            </a:ext>
          </a:extLst>
        </xdr:cNvPr>
        <xdr:cNvSpPr txBox="1"/>
      </xdr:nvSpPr>
      <xdr:spPr>
        <a:xfrm>
          <a:off x="164401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7F22C4BF-7E16-45D0-807A-ED39E20E8754}"/>
            </a:ext>
          </a:extLst>
        </xdr:cNvPr>
        <xdr:cNvCxnSpPr/>
      </xdr:nvCxnSpPr>
      <xdr:spPr>
        <a:xfrm>
          <a:off x="164592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55311DA-C5A4-4E71-ADFC-348B1C3E59F1}"/>
            </a:ext>
          </a:extLst>
        </xdr:cNvPr>
        <xdr:cNvCxnSpPr/>
      </xdr:nvCxnSpPr>
      <xdr:spPr>
        <a:xfrm>
          <a:off x="16459200" y="15401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F43ED7E6-68FD-4CD4-A596-0C008DD6B4C4}"/>
            </a:ext>
          </a:extLst>
        </xdr:cNvPr>
        <xdr:cNvSpPr txBox="1"/>
      </xdr:nvSpPr>
      <xdr:spPr>
        <a:xfrm>
          <a:off x="16248514" y="15256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6D993FFB-3318-49BD-BB4F-23DBEB505F0F}"/>
            </a:ext>
          </a:extLst>
        </xdr:cNvPr>
        <xdr:cNvCxnSpPr/>
      </xdr:nvCxnSpPr>
      <xdr:spPr>
        <a:xfrm>
          <a:off x="164592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F6F795CE-8D6F-4112-8F92-E864584D49D1}"/>
            </a:ext>
          </a:extLst>
        </xdr:cNvPr>
        <xdr:cNvSpPr txBox="1"/>
      </xdr:nvSpPr>
      <xdr:spPr>
        <a:xfrm>
          <a:off x="16248514" y="1415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57658873-6FFA-457D-A25D-073C6D6A742A}"/>
            </a:ext>
          </a:extLst>
        </xdr:cNvPr>
        <xdr:cNvSpPr/>
      </xdr:nvSpPr>
      <xdr:spPr>
        <a:xfrm>
          <a:off x="164592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3DC43CC4-F98A-448F-84AD-1B25592307D4}"/>
            </a:ext>
          </a:extLst>
        </xdr:cNvPr>
        <xdr:cNvCxnSpPr/>
      </xdr:nvCxnSpPr>
      <xdr:spPr>
        <a:xfrm>
          <a:off x="19952970" y="1540192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5CECFD15-B345-41BF-A51A-D7CF31B4108C}"/>
            </a:ext>
          </a:extLst>
        </xdr:cNvPr>
        <xdr:cNvSpPr txBox="1"/>
      </xdr:nvSpPr>
      <xdr:spPr>
        <a:xfrm>
          <a:off x="2000250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50D5B4D-10D5-4F96-9C8B-7691D7ACC519}"/>
            </a:ext>
          </a:extLst>
        </xdr:cNvPr>
        <xdr:cNvCxnSpPr/>
      </xdr:nvCxnSpPr>
      <xdr:spPr>
        <a:xfrm>
          <a:off x="19878675" y="15401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3813A2D7-B72A-4EEE-971D-6713727760AA}"/>
            </a:ext>
          </a:extLst>
        </xdr:cNvPr>
        <xdr:cNvSpPr txBox="1"/>
      </xdr:nvSpPr>
      <xdr:spPr>
        <a:xfrm>
          <a:off x="20002500" y="15094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84949139-4794-4F7A-B081-26878011D7D5}"/>
            </a:ext>
          </a:extLst>
        </xdr:cNvPr>
        <xdr:cNvCxnSpPr/>
      </xdr:nvCxnSpPr>
      <xdr:spPr>
        <a:xfrm>
          <a:off x="19878675" y="15401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3906F553-D211-4D41-80AB-7B25165F17AA}"/>
            </a:ext>
          </a:extLst>
        </xdr:cNvPr>
        <xdr:cNvCxnSpPr/>
      </xdr:nvCxnSpPr>
      <xdr:spPr>
        <a:xfrm>
          <a:off x="19202400" y="154019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E1B7E6DD-EE99-4A05-A66C-2B3F495745E7}"/>
            </a:ext>
          </a:extLst>
        </xdr:cNvPr>
        <xdr:cNvSpPr txBox="1"/>
      </xdr:nvSpPr>
      <xdr:spPr>
        <a:xfrm>
          <a:off x="20002500" y="1532320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F95D6D03-9A4D-4A32-9317-44E379B3C892}"/>
            </a:ext>
          </a:extLst>
        </xdr:cNvPr>
        <xdr:cNvSpPr/>
      </xdr:nvSpPr>
      <xdr:spPr>
        <a:xfrm>
          <a:off x="19897725" y="153447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36581FD2-DD39-4BA5-8B32-5A038A5058B1}"/>
            </a:ext>
          </a:extLst>
        </xdr:cNvPr>
        <xdr:cNvCxnSpPr/>
      </xdr:nvCxnSpPr>
      <xdr:spPr>
        <a:xfrm>
          <a:off x="18392775" y="154019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5BB59CBD-853C-4482-AC71-A95BE6CD8AF0}"/>
            </a:ext>
          </a:extLst>
        </xdr:cNvPr>
        <xdr:cNvSpPr/>
      </xdr:nvSpPr>
      <xdr:spPr>
        <a:xfrm>
          <a:off x="19154775" y="153447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74718BC7-7C94-4F93-942C-F3A4A3909A98}"/>
            </a:ext>
          </a:extLst>
        </xdr:cNvPr>
        <xdr:cNvSpPr txBox="1"/>
      </xdr:nvSpPr>
      <xdr:spPr>
        <a:xfrm>
          <a:off x="19080925"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E1D8541E-DD6C-491D-A2B5-EA8892DBC118}"/>
            </a:ext>
          </a:extLst>
        </xdr:cNvPr>
        <xdr:cNvCxnSpPr/>
      </xdr:nvCxnSpPr>
      <xdr:spPr>
        <a:xfrm>
          <a:off x="17602200" y="154019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685A355A-7A52-47C7-BB45-B34712F9482F}"/>
            </a:ext>
          </a:extLst>
        </xdr:cNvPr>
        <xdr:cNvSpPr/>
      </xdr:nvSpPr>
      <xdr:spPr>
        <a:xfrm>
          <a:off x="18345150" y="153447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678AD85A-87F6-4765-AF87-FD83CF5BA0B9}"/>
            </a:ext>
          </a:extLst>
        </xdr:cNvPr>
        <xdr:cNvSpPr txBox="1"/>
      </xdr:nvSpPr>
      <xdr:spPr>
        <a:xfrm>
          <a:off x="1829035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183F2BB4-C555-4F7D-B268-EEBFDA7E1982}"/>
            </a:ext>
          </a:extLst>
        </xdr:cNvPr>
        <xdr:cNvCxnSpPr/>
      </xdr:nvCxnSpPr>
      <xdr:spPr>
        <a:xfrm>
          <a:off x="16802100" y="154019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DC4D66A3-7AAC-41F4-91EF-1B3011A64F13}"/>
            </a:ext>
          </a:extLst>
        </xdr:cNvPr>
        <xdr:cNvSpPr/>
      </xdr:nvSpPr>
      <xdr:spPr>
        <a:xfrm>
          <a:off x="17554575" y="153447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424F72DE-6A38-4DFB-97B4-A611AED6C4F8}"/>
            </a:ext>
          </a:extLst>
        </xdr:cNvPr>
        <xdr:cNvSpPr txBox="1"/>
      </xdr:nvSpPr>
      <xdr:spPr>
        <a:xfrm>
          <a:off x="1749025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F17973E6-93B2-437A-A18F-0FB0E1FAF7A7}"/>
            </a:ext>
          </a:extLst>
        </xdr:cNvPr>
        <xdr:cNvSpPr/>
      </xdr:nvSpPr>
      <xdr:spPr>
        <a:xfrm>
          <a:off x="16754475" y="153447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22415EC2-95B0-43AC-8CA8-5CC8267E929F}"/>
            </a:ext>
          </a:extLst>
        </xdr:cNvPr>
        <xdr:cNvSpPr txBox="1"/>
      </xdr:nvSpPr>
      <xdr:spPr>
        <a:xfrm>
          <a:off x="16680625"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E1765C3C-A157-4487-830A-3CA17C3FB6AD}"/>
            </a:ext>
          </a:extLst>
        </xdr:cNvPr>
        <xdr:cNvSpPr txBox="1"/>
      </xdr:nvSpPr>
      <xdr:spPr>
        <a:xfrm>
          <a:off x="197834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B99900B6-710F-4B7B-B70F-FB81C0970226}"/>
            </a:ext>
          </a:extLst>
        </xdr:cNvPr>
        <xdr:cNvSpPr txBox="1"/>
      </xdr:nvSpPr>
      <xdr:spPr>
        <a:xfrm>
          <a:off x="19030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F0972AEE-CC61-4671-8271-F39AE4F0F16D}"/>
            </a:ext>
          </a:extLst>
        </xdr:cNvPr>
        <xdr:cNvSpPr txBox="1"/>
      </xdr:nvSpPr>
      <xdr:spPr>
        <a:xfrm>
          <a:off x="18221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116610A0-DC6C-4AE9-8CCB-AD59047DF430}"/>
            </a:ext>
          </a:extLst>
        </xdr:cNvPr>
        <xdr:cNvSpPr txBox="1"/>
      </xdr:nvSpPr>
      <xdr:spPr>
        <a:xfrm>
          <a:off x="174307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5EC9AC1D-1EAF-459B-B9CE-F14C9F797BC9}"/>
            </a:ext>
          </a:extLst>
        </xdr:cNvPr>
        <xdr:cNvSpPr txBox="1"/>
      </xdr:nvSpPr>
      <xdr:spPr>
        <a:xfrm>
          <a:off x="166306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C46FB0C5-12B0-4F73-9F87-D8DFCC96F547}"/>
            </a:ext>
          </a:extLst>
        </xdr:cNvPr>
        <xdr:cNvSpPr/>
      </xdr:nvSpPr>
      <xdr:spPr>
        <a:xfrm>
          <a:off x="19897725" y="15344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82E3E9E7-DB8D-4013-805F-42730EB2EADB}"/>
            </a:ext>
          </a:extLst>
        </xdr:cNvPr>
        <xdr:cNvSpPr txBox="1"/>
      </xdr:nvSpPr>
      <xdr:spPr>
        <a:xfrm>
          <a:off x="20002500" y="15208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2155A83E-1C15-4A29-B11F-9472821C49BF}"/>
            </a:ext>
          </a:extLst>
        </xdr:cNvPr>
        <xdr:cNvSpPr/>
      </xdr:nvSpPr>
      <xdr:spPr>
        <a:xfrm>
          <a:off x="19154775" y="15344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867D27CE-3FAB-4DD0-92D5-CCE1A5F47F16}"/>
            </a:ext>
          </a:extLst>
        </xdr:cNvPr>
        <xdr:cNvSpPr txBox="1"/>
      </xdr:nvSpPr>
      <xdr:spPr>
        <a:xfrm>
          <a:off x="19080925"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ADC016E6-2194-4AF1-A00B-4411CC1D4309}"/>
            </a:ext>
          </a:extLst>
        </xdr:cNvPr>
        <xdr:cNvSpPr/>
      </xdr:nvSpPr>
      <xdr:spPr>
        <a:xfrm>
          <a:off x="18345150" y="15344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B17F6BEF-790C-4AEB-895C-30963B85217F}"/>
            </a:ext>
          </a:extLst>
        </xdr:cNvPr>
        <xdr:cNvSpPr txBox="1"/>
      </xdr:nvSpPr>
      <xdr:spPr>
        <a:xfrm>
          <a:off x="18290350"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A4A2E2CE-C9AB-4D7A-8403-0D7DECDC2111}"/>
            </a:ext>
          </a:extLst>
        </xdr:cNvPr>
        <xdr:cNvSpPr/>
      </xdr:nvSpPr>
      <xdr:spPr>
        <a:xfrm>
          <a:off x="17554575" y="153447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AAA213C9-2FBD-4E5C-AAE3-2390C1A69E0F}"/>
            </a:ext>
          </a:extLst>
        </xdr:cNvPr>
        <xdr:cNvSpPr txBox="1"/>
      </xdr:nvSpPr>
      <xdr:spPr>
        <a:xfrm>
          <a:off x="17490250"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50D77DEC-98D6-48AB-84FB-4A9F4DA23B63}"/>
            </a:ext>
          </a:extLst>
        </xdr:cNvPr>
        <xdr:cNvSpPr/>
      </xdr:nvSpPr>
      <xdr:spPr>
        <a:xfrm>
          <a:off x="16754475" y="15344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5A6D475C-334E-434D-B201-F9811618F84E}"/>
            </a:ext>
          </a:extLst>
        </xdr:cNvPr>
        <xdr:cNvSpPr txBox="1"/>
      </xdr:nvSpPr>
      <xdr:spPr>
        <a:xfrm>
          <a:off x="16680625"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3C945275-9648-468C-9670-6E7BABE139A7}"/>
            </a:ext>
          </a:extLst>
        </xdr:cNvPr>
        <xdr:cNvSpPr/>
      </xdr:nvSpPr>
      <xdr:spPr>
        <a:xfrm>
          <a:off x="685800" y="16925925"/>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D4A4528F-0749-45FF-B747-D0B816581C98}"/>
            </a:ext>
          </a:extLst>
        </xdr:cNvPr>
        <xdr:cNvSpPr/>
      </xdr:nvSpPr>
      <xdr:spPr>
        <a:xfrm>
          <a:off x="685800" y="16983075"/>
          <a:ext cx="34671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AEF1D1C1-FE4C-471E-9541-9DB5D723661F}"/>
            </a:ext>
          </a:extLst>
        </xdr:cNvPr>
        <xdr:cNvSpPr txBox="1"/>
      </xdr:nvSpPr>
      <xdr:spPr>
        <a:xfrm>
          <a:off x="714375" y="17240250"/>
          <a:ext cx="1994535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歳出決算総額は、住民一人当たり６５８，８８１円となっている。人件費及び扶助費が類似団体と比較して高い状態が続いており、職員定員適正化計画の再検討等で人件費抑制を行い、併せて資格審査等による扶助費の適正な執行に努めることで今後見込まれる増加を抑制することとし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繰出金については、類似団体と比較すると高い状態が続いている。今後も、各事業会計における適正化を図ること等により、普通会計の負担を減らしていくよう努める。</a:t>
          </a:r>
          <a:endParaRPr kumimoji="1" lang="en-US" altLang="ja-JP" sz="1300" baseline="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63360</xdr:colOff>
      <xdr:row>0</xdr:row>
      <xdr:rowOff>127080</xdr:rowOff>
    </xdr:from>
    <xdr:to>
      <xdr:col>69</xdr:col>
      <xdr:colOff>171360</xdr:colOff>
      <xdr:row>4</xdr:row>
      <xdr:rowOff>75960</xdr:rowOff>
    </xdr:to>
    <xdr:sp macro="" textlink="">
      <xdr:nvSpPr>
        <xdr:cNvPr id="2" name="正方形/長方形 1">
          <a:extLst>
            <a:ext uri="{FF2B5EF4-FFF2-40B4-BE49-F238E27FC236}">
              <a16:creationId xmlns:a16="http://schemas.microsoft.com/office/drawing/2014/main" id="{558DE67C-499B-467A-9088-ADBC048008DB}"/>
            </a:ext>
          </a:extLst>
        </xdr:cNvPr>
        <xdr:cNvSpPr/>
      </xdr:nvSpPr>
      <xdr:spPr>
        <a:xfrm>
          <a:off x="577710" y="127080"/>
          <a:ext cx="11423700" cy="61563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nSpc>
              <a:spcPct val="100000"/>
            </a:lnSpc>
          </a:pPr>
          <a:r>
            <a:rPr lang="ja-JP" sz="3200" b="1" strike="noStrike" spc="-1">
              <a:solidFill>
                <a:srgbClr val="000000"/>
              </a:solidFill>
              <a:latin typeface="ＭＳ Ｐゴシック"/>
              <a:ea typeface="ＭＳ Ｐゴシック"/>
            </a:rPr>
            <a:t>（</a:t>
          </a:r>
          <a:r>
            <a:rPr lang="en-US" sz="3200" b="1" strike="noStrike" spc="-1">
              <a:solidFill>
                <a:srgbClr val="000000"/>
              </a:solidFill>
              <a:latin typeface="ＭＳ Ｐゴシック"/>
              <a:ea typeface="ＭＳ Ｐゴシック"/>
            </a:rPr>
            <a:t>6</a:t>
          </a:r>
          <a:r>
            <a:rPr lang="ja-JP" sz="3200" b="1" strike="noStrike" spc="-1">
              <a:solidFill>
                <a:srgbClr val="000000"/>
              </a:solidFill>
              <a:latin typeface="ＭＳ Ｐゴシック"/>
              <a:ea typeface="ＭＳ Ｐゴシック"/>
            </a:rPr>
            <a:t>）市町村目的別歳出決算分析表（住民一人当たりのコスト）</a:t>
          </a:r>
          <a:endParaRPr lang="en-US" sz="3200" b="0" strike="noStrike" spc="-1">
            <a:latin typeface="游明朝"/>
          </a:endParaRPr>
        </a:p>
      </xdr:txBody>
    </xdr:sp>
    <xdr:clientData/>
  </xdr:twoCellAnchor>
  <xdr:twoCellAnchor>
    <xdr:from>
      <xdr:col>100</xdr:col>
      <xdr:colOff>0</xdr:colOff>
      <xdr:row>1</xdr:row>
      <xdr:rowOff>19080</xdr:rowOff>
    </xdr:from>
    <xdr:to>
      <xdr:col>120</xdr:col>
      <xdr:colOff>114120</xdr:colOff>
      <xdr:row>4</xdr:row>
      <xdr:rowOff>63000</xdr:rowOff>
    </xdr:to>
    <xdr:sp macro="" textlink="">
      <xdr:nvSpPr>
        <xdr:cNvPr id="3" name="正方形/長方形 2">
          <a:extLst>
            <a:ext uri="{FF2B5EF4-FFF2-40B4-BE49-F238E27FC236}">
              <a16:creationId xmlns:a16="http://schemas.microsoft.com/office/drawing/2014/main" id="{F82C3DED-24C4-40AB-9CDB-9621CC80B997}"/>
            </a:ext>
          </a:extLst>
        </xdr:cNvPr>
        <xdr:cNvSpPr/>
      </xdr:nvSpPr>
      <xdr:spPr>
        <a:xfrm>
          <a:off x="17145000" y="190530"/>
          <a:ext cx="3543120" cy="53922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100</xdr:col>
      <xdr:colOff>19080</xdr:colOff>
      <xdr:row>1</xdr:row>
      <xdr:rowOff>44280</xdr:rowOff>
    </xdr:from>
    <xdr:to>
      <xdr:col>120</xdr:col>
      <xdr:colOff>88560</xdr:colOff>
      <xdr:row>4</xdr:row>
      <xdr:rowOff>37440</xdr:rowOff>
    </xdr:to>
    <xdr:sp macro="" textlink="">
      <xdr:nvSpPr>
        <xdr:cNvPr id="4" name="正方形/長方形 3">
          <a:extLst>
            <a:ext uri="{FF2B5EF4-FFF2-40B4-BE49-F238E27FC236}">
              <a16:creationId xmlns:a16="http://schemas.microsoft.com/office/drawing/2014/main" id="{B1C9A11D-1CB9-42A2-A94A-5FD674E7EBD6}"/>
            </a:ext>
          </a:extLst>
        </xdr:cNvPr>
        <xdr:cNvSpPr/>
      </xdr:nvSpPr>
      <xdr:spPr>
        <a:xfrm>
          <a:off x="17164080" y="215730"/>
          <a:ext cx="3498480" cy="48846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100</xdr:col>
      <xdr:colOff>44280</xdr:colOff>
      <xdr:row>1</xdr:row>
      <xdr:rowOff>69840</xdr:rowOff>
    </xdr:from>
    <xdr:to>
      <xdr:col>120</xdr:col>
      <xdr:colOff>56520</xdr:colOff>
      <xdr:row>3</xdr:row>
      <xdr:rowOff>161640</xdr:rowOff>
    </xdr:to>
    <xdr:sp macro="" textlink="">
      <xdr:nvSpPr>
        <xdr:cNvPr id="5" name="正方形/長方形 4">
          <a:extLst>
            <a:ext uri="{FF2B5EF4-FFF2-40B4-BE49-F238E27FC236}">
              <a16:creationId xmlns:a16="http://schemas.microsoft.com/office/drawing/2014/main" id="{622B26C3-860B-4A3E-91A1-EA4DA0DF34DF}"/>
            </a:ext>
          </a:extLst>
        </xdr:cNvPr>
        <xdr:cNvSpPr/>
      </xdr:nvSpPr>
      <xdr:spPr>
        <a:xfrm>
          <a:off x="17189280" y="241290"/>
          <a:ext cx="3441240" cy="4220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2000" b="1" strike="noStrike" spc="-1">
              <a:solidFill>
                <a:srgbClr val="FFFFFF"/>
              </a:solidFill>
              <a:latin typeface="ＭＳ ゴシック"/>
              <a:ea typeface="ＭＳ ゴシック"/>
            </a:rPr>
            <a:t>鹿児島県出水市</a:t>
          </a:r>
          <a:endParaRPr lang="en-US" sz="2000" b="0" strike="noStrike" spc="-1">
            <a:latin typeface="游明朝"/>
          </a:endParaRPr>
        </a:p>
      </xdr:txBody>
    </xdr:sp>
    <xdr:clientData/>
  </xdr:twoCellAnchor>
  <xdr:twoCellAnchor>
    <xdr:from>
      <xdr:col>85</xdr:col>
      <xdr:colOff>63360</xdr:colOff>
      <xdr:row>1</xdr:row>
      <xdr:rowOff>19080</xdr:rowOff>
    </xdr:from>
    <xdr:to>
      <xdr:col>99</xdr:col>
      <xdr:colOff>56520</xdr:colOff>
      <xdr:row>4</xdr:row>
      <xdr:rowOff>63000</xdr:rowOff>
    </xdr:to>
    <xdr:sp macro="" textlink="">
      <xdr:nvSpPr>
        <xdr:cNvPr id="6" name="正方形/長方形 5">
          <a:extLst>
            <a:ext uri="{FF2B5EF4-FFF2-40B4-BE49-F238E27FC236}">
              <a16:creationId xmlns:a16="http://schemas.microsoft.com/office/drawing/2014/main" id="{4F0D0C23-544E-4884-9363-B10D8D8F79D7}"/>
            </a:ext>
          </a:extLst>
        </xdr:cNvPr>
        <xdr:cNvSpPr/>
      </xdr:nvSpPr>
      <xdr:spPr>
        <a:xfrm>
          <a:off x="14636610" y="190530"/>
          <a:ext cx="2393460" cy="53922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88920</xdr:colOff>
      <xdr:row>1</xdr:row>
      <xdr:rowOff>44280</xdr:rowOff>
    </xdr:from>
    <xdr:to>
      <xdr:col>99</xdr:col>
      <xdr:colOff>37800</xdr:colOff>
      <xdr:row>4</xdr:row>
      <xdr:rowOff>37440</xdr:rowOff>
    </xdr:to>
    <xdr:sp macro="" textlink="">
      <xdr:nvSpPr>
        <xdr:cNvPr id="7" name="正方形/長方形 6">
          <a:extLst>
            <a:ext uri="{FF2B5EF4-FFF2-40B4-BE49-F238E27FC236}">
              <a16:creationId xmlns:a16="http://schemas.microsoft.com/office/drawing/2014/main" id="{1F383BB4-9239-4D79-A375-BA591D7E823F}"/>
            </a:ext>
          </a:extLst>
        </xdr:cNvPr>
        <xdr:cNvSpPr/>
      </xdr:nvSpPr>
      <xdr:spPr>
        <a:xfrm>
          <a:off x="14662170" y="215730"/>
          <a:ext cx="2349180" cy="48846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114480</xdr:colOff>
      <xdr:row>1</xdr:row>
      <xdr:rowOff>69840</xdr:rowOff>
    </xdr:from>
    <xdr:to>
      <xdr:col>99</xdr:col>
      <xdr:colOff>6120</xdr:colOff>
      <xdr:row>4</xdr:row>
      <xdr:rowOff>12240</xdr:rowOff>
    </xdr:to>
    <xdr:sp macro="" textlink="">
      <xdr:nvSpPr>
        <xdr:cNvPr id="8" name="正方形/長方形 7">
          <a:extLst>
            <a:ext uri="{FF2B5EF4-FFF2-40B4-BE49-F238E27FC236}">
              <a16:creationId xmlns:a16="http://schemas.microsoft.com/office/drawing/2014/main" id="{3C46648F-170D-42AB-B7C0-B2BC0F301789}"/>
            </a:ext>
          </a:extLst>
        </xdr:cNvPr>
        <xdr:cNvSpPr/>
      </xdr:nvSpPr>
      <xdr:spPr>
        <a:xfrm>
          <a:off x="14687730" y="241290"/>
          <a:ext cx="2291940" cy="43770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2000" b="1" strike="noStrike" spc="-1">
              <a:solidFill>
                <a:srgbClr val="FFFFFF"/>
              </a:solidFill>
              <a:latin typeface="ＭＳ ゴシック"/>
              <a:ea typeface="ＭＳ ゴシック"/>
            </a:rPr>
            <a:t>令和</a:t>
          </a:r>
          <a:r>
            <a:rPr lang="en-US" sz="2000" b="1" strike="noStrike" spc="-1">
              <a:solidFill>
                <a:srgbClr val="FFFFFF"/>
              </a:solidFill>
              <a:latin typeface="ＭＳ ゴシック"/>
              <a:ea typeface="ＭＳ ゴシック"/>
            </a:rPr>
            <a:t>6</a:t>
          </a:r>
          <a:r>
            <a:rPr lang="ja-JP" sz="2000" b="1" strike="noStrike" spc="-1">
              <a:solidFill>
                <a:srgbClr val="FFFFFF"/>
              </a:solidFill>
              <a:latin typeface="ＭＳ ゴシック"/>
              <a:ea typeface="ＭＳ ゴシック"/>
            </a:rPr>
            <a:t>年度</a:t>
          </a:r>
          <a:endParaRPr lang="en-US" sz="2000" b="0" strike="noStrike" spc="-1">
            <a:latin typeface="游明朝"/>
          </a:endParaRPr>
        </a:p>
      </xdr:txBody>
    </xdr:sp>
    <xdr:clientData/>
  </xdr:twoCellAnchor>
  <xdr:twoCellAnchor>
    <xdr:from>
      <xdr:col>4</xdr:col>
      <xdr:colOff>0</xdr:colOff>
      <xdr:row>5</xdr:row>
      <xdr:rowOff>31680</xdr:rowOff>
    </xdr:from>
    <xdr:to>
      <xdr:col>56</xdr:col>
      <xdr:colOff>171000</xdr:colOff>
      <xdr:row>15</xdr:row>
      <xdr:rowOff>94680</xdr:rowOff>
    </xdr:to>
    <xdr:sp macro="" textlink="">
      <xdr:nvSpPr>
        <xdr:cNvPr id="9" name="正方形/長方形 8">
          <a:extLst>
            <a:ext uri="{FF2B5EF4-FFF2-40B4-BE49-F238E27FC236}">
              <a16:creationId xmlns:a16="http://schemas.microsoft.com/office/drawing/2014/main" id="{34011FE1-1142-4833-992B-82E20C36B286}"/>
            </a:ext>
          </a:extLst>
        </xdr:cNvPr>
        <xdr:cNvSpPr/>
      </xdr:nvSpPr>
      <xdr:spPr>
        <a:xfrm>
          <a:off x="685800" y="863530"/>
          <a:ext cx="9086400" cy="17140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xdr:col>
      <xdr:colOff>127080</xdr:colOff>
      <xdr:row>5</xdr:row>
      <xdr:rowOff>63360</xdr:rowOff>
    </xdr:from>
    <xdr:to>
      <xdr:col>11</xdr:col>
      <xdr:colOff>171000</xdr:colOff>
      <xdr:row>15</xdr:row>
      <xdr:rowOff>63000</xdr:rowOff>
    </xdr:to>
    <xdr:sp macro="" textlink="">
      <xdr:nvSpPr>
        <xdr:cNvPr id="10" name="正方形/長方形 9">
          <a:extLst>
            <a:ext uri="{FF2B5EF4-FFF2-40B4-BE49-F238E27FC236}">
              <a16:creationId xmlns:a16="http://schemas.microsoft.com/office/drawing/2014/main" id="{6199CBBF-6B28-472E-AA5C-3F0148B79EB1}"/>
            </a:ext>
          </a:extLst>
        </xdr:cNvPr>
        <xdr:cNvSpPr/>
      </xdr:nvSpPr>
      <xdr:spPr>
        <a:xfrm>
          <a:off x="812880" y="895210"/>
          <a:ext cx="1244070" cy="1650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人口</a:t>
          </a:r>
          <a:endParaRPr lang="en-US" sz="1100" b="0" strike="noStrike" spc="-1">
            <a:latin typeface="游明朝"/>
          </a:endParaRPr>
        </a:p>
        <a:p>
          <a:r>
            <a:rPr lang="ja-JP" sz="1100" b="1" strike="noStrike" spc="-1">
              <a:solidFill>
                <a:srgbClr val="000000"/>
              </a:solidFill>
              <a:latin typeface="ＭＳ ゴシック"/>
              <a:ea typeface="ＭＳ ゴシック"/>
            </a:rPr>
            <a:t>　うち日本人</a:t>
          </a:r>
          <a:endParaRPr lang="en-US" sz="1100" b="0" strike="noStrike" spc="-1">
            <a:latin typeface="游明朝"/>
          </a:endParaRPr>
        </a:p>
        <a:p>
          <a:r>
            <a:rPr lang="ja-JP" sz="1100" b="1" strike="noStrike" spc="-1">
              <a:solidFill>
                <a:srgbClr val="000000"/>
              </a:solidFill>
              <a:latin typeface="ＭＳ ゴシック"/>
              <a:ea typeface="ＭＳ ゴシック"/>
            </a:rPr>
            <a:t>面積</a:t>
          </a:r>
          <a:endParaRPr lang="en-US" sz="1100" b="0" strike="noStrike" spc="-1">
            <a:latin typeface="游明朝"/>
          </a:endParaRPr>
        </a:p>
        <a:p>
          <a:r>
            <a:rPr lang="ja-JP" sz="1100" b="1" strike="noStrike" spc="-1">
              <a:solidFill>
                <a:srgbClr val="000000"/>
              </a:solidFill>
              <a:latin typeface="ＭＳ ゴシック"/>
              <a:ea typeface="ＭＳ ゴシック"/>
            </a:rPr>
            <a:t>歳入総額</a:t>
          </a:r>
          <a:endParaRPr lang="en-US" sz="1100" b="0" strike="noStrike" spc="-1">
            <a:latin typeface="游明朝"/>
          </a:endParaRPr>
        </a:p>
        <a:p>
          <a:r>
            <a:rPr lang="ja-JP" sz="1100" b="1" strike="noStrike" spc="-1">
              <a:solidFill>
                <a:srgbClr val="000000"/>
              </a:solidFill>
              <a:latin typeface="ＭＳ ゴシック"/>
              <a:ea typeface="ＭＳ ゴシック"/>
            </a:rPr>
            <a:t>歳出総額</a:t>
          </a:r>
          <a:endParaRPr lang="en-US" sz="1100" b="0" strike="noStrike" spc="-1">
            <a:latin typeface="游明朝"/>
          </a:endParaRPr>
        </a:p>
        <a:p>
          <a:r>
            <a:rPr lang="ja-JP" sz="1100" b="1" strike="noStrike" spc="-1">
              <a:solidFill>
                <a:srgbClr val="000000"/>
              </a:solidFill>
              <a:latin typeface="ＭＳ ゴシック"/>
              <a:ea typeface="ＭＳ ゴシック"/>
            </a:rPr>
            <a:t>実質収支</a:t>
          </a:r>
          <a:endParaRPr lang="en-US" sz="1100" b="0" strike="noStrike" spc="-1">
            <a:latin typeface="游明朝"/>
          </a:endParaRPr>
        </a:p>
        <a:p>
          <a:r>
            <a:rPr lang="ja-JP" sz="1100" b="1" strike="noStrike" spc="-1">
              <a:solidFill>
                <a:srgbClr val="000000"/>
              </a:solidFill>
              <a:latin typeface="ＭＳ ゴシック"/>
              <a:ea typeface="ＭＳ ゴシック"/>
            </a:rPr>
            <a:t>標準財政規模</a:t>
          </a:r>
          <a:endParaRPr lang="en-US" sz="1100" b="0" strike="noStrike" spc="-1">
            <a:latin typeface="游明朝"/>
          </a:endParaRPr>
        </a:p>
        <a:p>
          <a:pPr>
            <a:lnSpc>
              <a:spcPct val="100000"/>
            </a:lnSpc>
          </a:pPr>
          <a:r>
            <a:rPr lang="ja-JP" sz="1100" b="1" strike="noStrike" spc="-1">
              <a:solidFill>
                <a:srgbClr val="000000"/>
              </a:solidFill>
              <a:latin typeface="ＭＳ ゴシック"/>
              <a:ea typeface="ＭＳ ゴシック"/>
            </a:rPr>
            <a:t>地方債現在高</a:t>
          </a:r>
          <a:endParaRPr lang="en-US" sz="1100" b="0" strike="noStrike" spc="-1">
            <a:latin typeface="游明朝"/>
          </a:endParaRPr>
        </a:p>
      </xdr:txBody>
    </xdr:sp>
    <xdr:clientData/>
  </xdr:twoCellAnchor>
  <xdr:twoCellAnchor>
    <xdr:from>
      <xdr:col>11</xdr:col>
      <xdr:colOff>127080</xdr:colOff>
      <xdr:row>5</xdr:row>
      <xdr:rowOff>63360</xdr:rowOff>
    </xdr:from>
    <xdr:to>
      <xdr:col>19</xdr:col>
      <xdr:colOff>25200</xdr:colOff>
      <xdr:row>15</xdr:row>
      <xdr:rowOff>63000</xdr:rowOff>
    </xdr:to>
    <xdr:sp macro="" textlink="">
      <xdr:nvSpPr>
        <xdr:cNvPr id="11" name="正方形/長方形 10">
          <a:extLst>
            <a:ext uri="{FF2B5EF4-FFF2-40B4-BE49-F238E27FC236}">
              <a16:creationId xmlns:a16="http://schemas.microsoft.com/office/drawing/2014/main" id="{D802B091-8EB4-4C96-9FAE-355686F29D8E}"/>
            </a:ext>
          </a:extLst>
        </xdr:cNvPr>
        <xdr:cNvSpPr/>
      </xdr:nvSpPr>
      <xdr:spPr>
        <a:xfrm>
          <a:off x="2013030" y="895210"/>
          <a:ext cx="1269720" cy="1650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strike="noStrike" spc="-1">
              <a:solidFill>
                <a:srgbClr val="000000"/>
              </a:solidFill>
              <a:latin typeface="ＭＳ ゴシック"/>
              <a:ea typeface="ＭＳ ゴシック"/>
            </a:rPr>
            <a:t>51,405</a:t>
          </a:r>
          <a:endParaRPr lang="en-US" sz="1100" b="0" strike="noStrike" spc="-1">
            <a:latin typeface="游明朝"/>
          </a:endParaRPr>
        </a:p>
        <a:p>
          <a:r>
            <a:rPr lang="en-US" sz="1100" b="1" strike="noStrike" spc="-1">
              <a:solidFill>
                <a:srgbClr val="000000"/>
              </a:solidFill>
              <a:latin typeface="ＭＳ ゴシック"/>
              <a:ea typeface="ＭＳ ゴシック"/>
            </a:rPr>
            <a:t>50,156</a:t>
          </a:r>
          <a:endParaRPr lang="en-US" sz="1100" b="0" strike="noStrike" spc="-1">
            <a:latin typeface="游明朝"/>
          </a:endParaRPr>
        </a:p>
        <a:p>
          <a:r>
            <a:rPr lang="en-US" sz="1100" b="1" strike="noStrike" spc="-1">
              <a:solidFill>
                <a:srgbClr val="000000"/>
              </a:solidFill>
              <a:latin typeface="ＭＳ ゴシック"/>
              <a:ea typeface="ＭＳ ゴシック"/>
            </a:rPr>
            <a:t>329.98</a:t>
          </a:r>
          <a:endParaRPr lang="en-US" sz="1100" b="0" strike="noStrike" spc="-1">
            <a:latin typeface="游明朝"/>
          </a:endParaRPr>
        </a:p>
        <a:p>
          <a:r>
            <a:rPr lang="en-US" sz="1100" b="1" strike="noStrike" spc="-1">
              <a:solidFill>
                <a:srgbClr val="000000"/>
              </a:solidFill>
              <a:latin typeface="ＭＳ ゴシック"/>
              <a:ea typeface="ＭＳ ゴシック"/>
            </a:rPr>
            <a:t>35,408,518</a:t>
          </a:r>
          <a:endParaRPr lang="en-US" sz="1100" b="0" strike="noStrike" spc="-1">
            <a:latin typeface="游明朝"/>
          </a:endParaRPr>
        </a:p>
        <a:p>
          <a:r>
            <a:rPr lang="en-US" sz="1100" b="1" strike="noStrike" spc="-1">
              <a:solidFill>
                <a:srgbClr val="000000"/>
              </a:solidFill>
              <a:latin typeface="ＭＳ ゴシック"/>
              <a:ea typeface="ＭＳ ゴシック"/>
            </a:rPr>
            <a:t>33,869,792</a:t>
          </a:r>
          <a:endParaRPr lang="en-US" sz="1100" b="0" strike="noStrike" spc="-1">
            <a:latin typeface="游明朝"/>
          </a:endParaRPr>
        </a:p>
        <a:p>
          <a:r>
            <a:rPr lang="en-US" sz="1100" b="1" strike="noStrike" spc="-1">
              <a:solidFill>
                <a:srgbClr val="000000"/>
              </a:solidFill>
              <a:latin typeface="ＭＳ ゴシック"/>
              <a:ea typeface="ＭＳ ゴシック"/>
            </a:rPr>
            <a:t>1,122,082</a:t>
          </a:r>
          <a:endParaRPr lang="en-US" sz="1100" b="0" strike="noStrike" spc="-1">
            <a:latin typeface="游明朝"/>
          </a:endParaRPr>
        </a:p>
        <a:p>
          <a:r>
            <a:rPr lang="en-US" sz="1100" b="1" strike="noStrike" spc="-1">
              <a:solidFill>
                <a:srgbClr val="000000"/>
              </a:solidFill>
              <a:latin typeface="ＭＳ ゴシック"/>
              <a:ea typeface="ＭＳ ゴシック"/>
            </a:rPr>
            <a:t>16,888,474</a:t>
          </a:r>
          <a:endParaRPr lang="en-US" sz="1100" b="0" strike="noStrike" spc="-1">
            <a:latin typeface="游明朝"/>
          </a:endParaRPr>
        </a:p>
        <a:p>
          <a:pPr algn="r">
            <a:lnSpc>
              <a:spcPct val="100000"/>
            </a:lnSpc>
          </a:pPr>
          <a:r>
            <a:rPr lang="en-US" sz="1100" b="1" strike="noStrike" spc="-1">
              <a:solidFill>
                <a:srgbClr val="000000"/>
              </a:solidFill>
              <a:latin typeface="ＭＳ ゴシック"/>
              <a:ea typeface="ＭＳ ゴシック"/>
            </a:rPr>
            <a:t>20,379,635</a:t>
          </a:r>
          <a:endParaRPr lang="en-US" sz="1100" b="0" strike="noStrike" spc="-1">
            <a:latin typeface="游明朝"/>
          </a:endParaRPr>
        </a:p>
      </xdr:txBody>
    </xdr:sp>
    <xdr:clientData/>
  </xdr:twoCellAnchor>
  <xdr:twoCellAnchor>
    <xdr:from>
      <xdr:col>18</xdr:col>
      <xdr:colOff>127080</xdr:colOff>
      <xdr:row>5</xdr:row>
      <xdr:rowOff>63360</xdr:rowOff>
    </xdr:from>
    <xdr:to>
      <xdr:col>26</xdr:col>
      <xdr:colOff>126720</xdr:colOff>
      <xdr:row>15</xdr:row>
      <xdr:rowOff>63000</xdr:rowOff>
    </xdr:to>
    <xdr:sp macro="" textlink="">
      <xdr:nvSpPr>
        <xdr:cNvPr id="12" name="正方形/長方形 11">
          <a:extLst>
            <a:ext uri="{FF2B5EF4-FFF2-40B4-BE49-F238E27FC236}">
              <a16:creationId xmlns:a16="http://schemas.microsoft.com/office/drawing/2014/main" id="{DAB47B73-84B4-4CC3-ACA8-FF87A74879E1}"/>
            </a:ext>
          </a:extLst>
        </xdr:cNvPr>
        <xdr:cNvSpPr/>
      </xdr:nvSpPr>
      <xdr:spPr>
        <a:xfrm>
          <a:off x="3213180" y="895210"/>
          <a:ext cx="1371240" cy="16506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人</a:t>
          </a:r>
          <a:r>
            <a:rPr lang="en-US" sz="1100" b="1" strike="noStrike" spc="-1">
              <a:solidFill>
                <a:srgbClr val="000000"/>
              </a:solidFill>
              <a:latin typeface="ＭＳ ゴシック"/>
              <a:ea typeface="ＭＳ ゴシック"/>
            </a:rPr>
            <a:t>(R7.1.1</a:t>
          </a:r>
          <a:r>
            <a:rPr lang="ja-JP" sz="1100" b="1" strike="noStrike" spc="-1">
              <a:solidFill>
                <a:srgbClr val="000000"/>
              </a:solidFill>
              <a:latin typeface="ＭＳ ゴシック"/>
              <a:ea typeface="ＭＳ ゴシック"/>
            </a:rPr>
            <a:t>現在</a:t>
          </a:r>
          <a:r>
            <a:rPr lang="en-US" sz="1100" b="1" strike="noStrike" spc="-1">
              <a:solidFill>
                <a:srgbClr val="000000"/>
              </a:solidFill>
              <a:latin typeface="ＭＳ ゴシック"/>
              <a:ea typeface="ＭＳ ゴシック"/>
            </a:rPr>
            <a:t>)</a:t>
          </a:r>
          <a:endParaRPr lang="en-US" sz="1100" b="0" strike="noStrike" spc="-1">
            <a:latin typeface="游明朝"/>
          </a:endParaRPr>
        </a:p>
        <a:p>
          <a:r>
            <a:rPr lang="ja-JP" sz="1100" b="1" strike="noStrike" spc="-1">
              <a:solidFill>
                <a:srgbClr val="000000"/>
              </a:solidFill>
              <a:latin typeface="ＭＳ ゴシック"/>
              <a:ea typeface="ＭＳ ゴシック"/>
            </a:rPr>
            <a:t>人</a:t>
          </a:r>
          <a:r>
            <a:rPr lang="en-US" sz="1100" b="1" strike="noStrike" spc="-1">
              <a:solidFill>
                <a:srgbClr val="000000"/>
              </a:solidFill>
              <a:latin typeface="ＭＳ ゴシック"/>
              <a:ea typeface="ＭＳ ゴシック"/>
            </a:rPr>
            <a:t>(R7.1.1</a:t>
          </a:r>
          <a:r>
            <a:rPr lang="ja-JP" sz="1100" b="1" strike="noStrike" spc="-1">
              <a:solidFill>
                <a:srgbClr val="000000"/>
              </a:solidFill>
              <a:latin typeface="ＭＳ ゴシック"/>
              <a:ea typeface="ＭＳ ゴシック"/>
            </a:rPr>
            <a:t>現在</a:t>
          </a:r>
          <a:r>
            <a:rPr lang="en-US" sz="1100" b="1" strike="noStrike" spc="-1">
              <a:solidFill>
                <a:srgbClr val="000000"/>
              </a:solidFill>
              <a:latin typeface="ＭＳ ゴシック"/>
              <a:ea typeface="ＭＳ ゴシック"/>
            </a:rPr>
            <a:t>)</a:t>
          </a:r>
          <a:endParaRPr lang="en-US" sz="1100" b="0" strike="noStrike" spc="-1">
            <a:latin typeface="游明朝"/>
          </a:endParaRPr>
        </a:p>
        <a:p>
          <a:r>
            <a:rPr lang="ja-JP" sz="1100" b="1" strike="noStrike" spc="-1">
              <a:solidFill>
                <a:srgbClr val="000000"/>
              </a:solidFill>
              <a:latin typeface="ＭＳ ゴシック"/>
              <a:ea typeface="ＭＳ ゴシック"/>
            </a:rPr>
            <a:t>ｋ㎡</a:t>
          </a:r>
          <a:endParaRPr lang="en-US" sz="1100" b="0" strike="noStrike" spc="-1">
            <a:latin typeface="游明朝"/>
          </a:endParaRPr>
        </a:p>
        <a:p>
          <a:r>
            <a:rPr lang="ja-JP" sz="1100" b="1" strike="noStrike" spc="-1">
              <a:solidFill>
                <a:srgbClr val="000000"/>
              </a:solidFill>
              <a:latin typeface="ＭＳ ゴシック"/>
              <a:ea typeface="ＭＳ ゴシック"/>
            </a:rPr>
            <a:t>千円</a:t>
          </a:r>
          <a:endParaRPr lang="en-US" sz="1100" b="0" strike="noStrike" spc="-1">
            <a:latin typeface="游明朝"/>
          </a:endParaRPr>
        </a:p>
        <a:p>
          <a:r>
            <a:rPr lang="ja-JP" sz="1100" b="1" strike="noStrike" spc="-1">
              <a:solidFill>
                <a:srgbClr val="000000"/>
              </a:solidFill>
              <a:latin typeface="ＭＳ ゴシック"/>
              <a:ea typeface="ＭＳ ゴシック"/>
            </a:rPr>
            <a:t>千円</a:t>
          </a:r>
          <a:endParaRPr lang="en-US" sz="1100" b="0" strike="noStrike" spc="-1">
            <a:latin typeface="游明朝"/>
          </a:endParaRPr>
        </a:p>
        <a:p>
          <a:r>
            <a:rPr lang="ja-JP" sz="1100" b="1" strike="noStrike" spc="-1">
              <a:solidFill>
                <a:srgbClr val="000000"/>
              </a:solidFill>
              <a:latin typeface="ＭＳ ゴシック"/>
              <a:ea typeface="ＭＳ ゴシック"/>
            </a:rPr>
            <a:t>千円</a:t>
          </a:r>
          <a:endParaRPr lang="en-US" sz="1100" b="0" strike="noStrike" spc="-1">
            <a:latin typeface="游明朝"/>
          </a:endParaRPr>
        </a:p>
        <a:p>
          <a:r>
            <a:rPr lang="ja-JP" sz="1100" b="1" strike="noStrike" spc="-1">
              <a:solidFill>
                <a:srgbClr val="000000"/>
              </a:solidFill>
              <a:latin typeface="ＭＳ ゴシック"/>
              <a:ea typeface="ＭＳ ゴシック"/>
            </a:rPr>
            <a:t>千円</a:t>
          </a:r>
          <a:endParaRPr lang="en-US" sz="1100" b="0" strike="noStrike" spc="-1">
            <a:latin typeface="游明朝"/>
          </a:endParaRPr>
        </a:p>
        <a:p>
          <a:pPr>
            <a:lnSpc>
              <a:spcPct val="100000"/>
            </a:lnSpc>
          </a:pPr>
          <a:r>
            <a:rPr lang="ja-JP" sz="1100" b="1" strike="noStrike" spc="-1">
              <a:solidFill>
                <a:srgbClr val="000000"/>
              </a:solidFill>
              <a:latin typeface="ＭＳ ゴシック"/>
              <a:ea typeface="ＭＳ ゴシック"/>
            </a:rPr>
            <a:t>千円</a:t>
          </a:r>
          <a:endParaRPr lang="en-US" sz="1100" b="0" strike="noStrike" spc="-1">
            <a:latin typeface="游明朝"/>
          </a:endParaRPr>
        </a:p>
      </xdr:txBody>
    </xdr:sp>
    <xdr:clientData/>
  </xdr:twoCellAnchor>
  <xdr:twoCellAnchor>
    <xdr:from>
      <xdr:col>26</xdr:col>
      <xdr:colOff>127080</xdr:colOff>
      <xdr:row>5</xdr:row>
      <xdr:rowOff>82440</xdr:rowOff>
    </xdr:from>
    <xdr:to>
      <xdr:col>37</xdr:col>
      <xdr:colOff>63360</xdr:colOff>
      <xdr:row>11</xdr:row>
      <xdr:rowOff>2520</xdr:rowOff>
    </xdr:to>
    <xdr:sp macro="" textlink="">
      <xdr:nvSpPr>
        <xdr:cNvPr id="13" name="正方形/長方形 12">
          <a:extLst>
            <a:ext uri="{FF2B5EF4-FFF2-40B4-BE49-F238E27FC236}">
              <a16:creationId xmlns:a16="http://schemas.microsoft.com/office/drawing/2014/main" id="{F5CDA6A6-2FB3-43A5-A3CD-822F9EED29E1}"/>
            </a:ext>
          </a:extLst>
        </xdr:cNvPr>
        <xdr:cNvSpPr/>
      </xdr:nvSpPr>
      <xdr:spPr>
        <a:xfrm>
          <a:off x="4584780" y="914290"/>
          <a:ext cx="1822230" cy="910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実質赤字比率</a:t>
          </a:r>
          <a:endParaRPr lang="en-US" sz="1100" b="0" strike="noStrike" spc="-1">
            <a:latin typeface="游明朝"/>
          </a:endParaRPr>
        </a:p>
        <a:p>
          <a:r>
            <a:rPr lang="ja-JP" sz="1100" b="1" strike="noStrike" spc="-1">
              <a:solidFill>
                <a:srgbClr val="000000"/>
              </a:solidFill>
              <a:latin typeface="ＭＳ ゴシック"/>
              <a:ea typeface="ＭＳ ゴシック"/>
            </a:rPr>
            <a:t>連結実質赤字比率</a:t>
          </a:r>
          <a:endParaRPr lang="en-US" sz="1100" b="0" strike="noStrike" spc="-1">
            <a:latin typeface="游明朝"/>
          </a:endParaRPr>
        </a:p>
        <a:p>
          <a:r>
            <a:rPr lang="ja-JP" sz="1100" b="1" strike="noStrike" spc="-1">
              <a:solidFill>
                <a:srgbClr val="000000"/>
              </a:solidFill>
              <a:latin typeface="ＭＳ ゴシック"/>
              <a:ea typeface="ＭＳ ゴシック"/>
            </a:rPr>
            <a:t>実質公債費比率</a:t>
          </a:r>
          <a:endParaRPr lang="en-US" sz="1100" b="0" strike="noStrike" spc="-1">
            <a:latin typeface="游明朝"/>
          </a:endParaRPr>
        </a:p>
        <a:p>
          <a:pPr>
            <a:lnSpc>
              <a:spcPct val="100000"/>
            </a:lnSpc>
          </a:pPr>
          <a:r>
            <a:rPr lang="ja-JP" sz="1100" b="1" strike="noStrike" spc="-1">
              <a:solidFill>
                <a:srgbClr val="000000"/>
              </a:solidFill>
              <a:latin typeface="ＭＳ ゴシック"/>
              <a:ea typeface="ＭＳ ゴシック"/>
            </a:rPr>
            <a:t>将来負担比率</a:t>
          </a:r>
          <a:endParaRPr lang="en-US" sz="1100" b="0" strike="noStrike" spc="-1">
            <a:latin typeface="游明朝"/>
          </a:endParaRPr>
        </a:p>
      </xdr:txBody>
    </xdr:sp>
    <xdr:clientData/>
  </xdr:twoCellAnchor>
  <xdr:twoCellAnchor>
    <xdr:from>
      <xdr:col>37</xdr:col>
      <xdr:colOff>63360</xdr:colOff>
      <xdr:row>5</xdr:row>
      <xdr:rowOff>82440</xdr:rowOff>
    </xdr:from>
    <xdr:to>
      <xdr:col>43</xdr:col>
      <xdr:colOff>171000</xdr:colOff>
      <xdr:row>11</xdr:row>
      <xdr:rowOff>2520</xdr:rowOff>
    </xdr:to>
    <xdr:sp macro="" textlink="">
      <xdr:nvSpPr>
        <xdr:cNvPr id="14" name="正方形/長方形 13">
          <a:extLst>
            <a:ext uri="{FF2B5EF4-FFF2-40B4-BE49-F238E27FC236}">
              <a16:creationId xmlns:a16="http://schemas.microsoft.com/office/drawing/2014/main" id="{DA85C7F1-E1F3-419E-AF24-DFEAC7E3DB5B}"/>
            </a:ext>
          </a:extLst>
        </xdr:cNvPr>
        <xdr:cNvSpPr/>
      </xdr:nvSpPr>
      <xdr:spPr>
        <a:xfrm>
          <a:off x="6407010" y="914290"/>
          <a:ext cx="1136340" cy="910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strike="noStrike" spc="-1">
              <a:solidFill>
                <a:srgbClr val="000000"/>
              </a:solidFill>
              <a:latin typeface="ＭＳ ゴシック"/>
              <a:ea typeface="ＭＳ ゴシック"/>
            </a:rPr>
            <a:t>-</a:t>
          </a:r>
          <a:endParaRPr lang="en-US" sz="1100" b="0" strike="noStrike" spc="-1">
            <a:latin typeface="游明朝"/>
          </a:endParaRPr>
        </a:p>
        <a:p>
          <a:r>
            <a:rPr lang="en-US" sz="1100" b="1" strike="noStrike" spc="-1">
              <a:solidFill>
                <a:srgbClr val="000000"/>
              </a:solidFill>
              <a:latin typeface="ＭＳ ゴシック"/>
              <a:ea typeface="ＭＳ ゴシック"/>
            </a:rPr>
            <a:t>-</a:t>
          </a:r>
          <a:endParaRPr lang="en-US" sz="1100" b="0" strike="noStrike" spc="-1">
            <a:latin typeface="游明朝"/>
          </a:endParaRPr>
        </a:p>
        <a:p>
          <a:r>
            <a:rPr lang="en-US" sz="1100" b="1" strike="noStrike" spc="-1">
              <a:solidFill>
                <a:srgbClr val="000000"/>
              </a:solidFill>
              <a:latin typeface="ＭＳ ゴシック"/>
              <a:ea typeface="ＭＳ ゴシック"/>
            </a:rPr>
            <a:t>7.0</a:t>
          </a:r>
          <a:endParaRPr lang="en-US" sz="1100" b="0" strike="noStrike" spc="-1">
            <a:latin typeface="游明朝"/>
          </a:endParaRPr>
        </a:p>
        <a:p>
          <a:pPr algn="r">
            <a:lnSpc>
              <a:spcPct val="100000"/>
            </a:lnSpc>
          </a:pPr>
          <a:r>
            <a:rPr lang="en-US" sz="1100" b="1" strike="noStrike" spc="-1">
              <a:solidFill>
                <a:srgbClr val="000000"/>
              </a:solidFill>
              <a:latin typeface="ＭＳ ゴシック"/>
              <a:ea typeface="ＭＳ ゴシック"/>
            </a:rPr>
            <a:t>-</a:t>
          </a:r>
          <a:endParaRPr lang="en-US" sz="1100" b="0" strike="noStrike" spc="-1">
            <a:latin typeface="游明朝"/>
          </a:endParaRPr>
        </a:p>
      </xdr:txBody>
    </xdr:sp>
    <xdr:clientData/>
  </xdr:twoCellAnchor>
  <xdr:twoCellAnchor>
    <xdr:from>
      <xdr:col>44</xdr:col>
      <xdr:colOff>63360</xdr:colOff>
      <xdr:row>5</xdr:row>
      <xdr:rowOff>95400</xdr:rowOff>
    </xdr:from>
    <xdr:to>
      <xdr:col>47</xdr:col>
      <xdr:colOff>126360</xdr:colOff>
      <xdr:row>11</xdr:row>
      <xdr:rowOff>6120</xdr:rowOff>
    </xdr:to>
    <xdr:sp macro="" textlink="">
      <xdr:nvSpPr>
        <xdr:cNvPr id="15" name="正方形/長方形 14">
          <a:extLst>
            <a:ext uri="{FF2B5EF4-FFF2-40B4-BE49-F238E27FC236}">
              <a16:creationId xmlns:a16="http://schemas.microsoft.com/office/drawing/2014/main" id="{B48EF323-1A10-45B0-9888-488819576F23}"/>
            </a:ext>
          </a:extLst>
        </xdr:cNvPr>
        <xdr:cNvSpPr/>
      </xdr:nvSpPr>
      <xdr:spPr>
        <a:xfrm>
          <a:off x="7607160" y="927250"/>
          <a:ext cx="577350" cy="901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a:t>
          </a:r>
          <a:endParaRPr lang="en-US" sz="1100" b="0" strike="noStrike" spc="-1">
            <a:latin typeface="游明朝"/>
          </a:endParaRPr>
        </a:p>
        <a:p>
          <a:r>
            <a:rPr lang="ja-JP" sz="1100" b="1" strike="noStrike" spc="-1">
              <a:solidFill>
                <a:srgbClr val="000000"/>
              </a:solidFill>
              <a:latin typeface="ＭＳ ゴシック"/>
              <a:ea typeface="ＭＳ ゴシック"/>
            </a:rPr>
            <a:t>％</a:t>
          </a:r>
          <a:endParaRPr lang="en-US" sz="1100" b="0" strike="noStrike" spc="-1">
            <a:latin typeface="游明朝"/>
          </a:endParaRPr>
        </a:p>
        <a:p>
          <a:r>
            <a:rPr lang="ja-JP" sz="1100" b="1" strike="noStrike" spc="-1">
              <a:solidFill>
                <a:srgbClr val="000000"/>
              </a:solidFill>
              <a:latin typeface="ＭＳ ゴシック"/>
              <a:ea typeface="ＭＳ ゴシック"/>
            </a:rPr>
            <a:t>％</a:t>
          </a:r>
          <a:endParaRPr lang="en-US" sz="1100" b="0" strike="noStrike" spc="-1">
            <a:latin typeface="游明朝"/>
          </a:endParaRPr>
        </a:p>
        <a:p>
          <a:pPr>
            <a:lnSpc>
              <a:spcPct val="100000"/>
            </a:lnSpc>
          </a:pPr>
          <a:r>
            <a:rPr lang="ja-JP" sz="1100" b="1" strike="noStrike" spc="-1">
              <a:solidFill>
                <a:srgbClr val="000000"/>
              </a:solidFill>
              <a:latin typeface="ＭＳ ゴシック"/>
              <a:ea typeface="ＭＳ ゴシック"/>
            </a:rPr>
            <a:t>％</a:t>
          </a:r>
          <a:endParaRPr lang="en-US" sz="1100" b="0" strike="noStrike" spc="-1">
            <a:latin typeface="游明朝"/>
          </a:endParaRPr>
        </a:p>
      </xdr:txBody>
    </xdr:sp>
    <xdr:clientData/>
  </xdr:twoCellAnchor>
  <xdr:twoCellAnchor>
    <xdr:from>
      <xdr:col>26</xdr:col>
      <xdr:colOff>127080</xdr:colOff>
      <xdr:row>10</xdr:row>
      <xdr:rowOff>0</xdr:rowOff>
    </xdr:from>
    <xdr:to>
      <xdr:col>37</xdr:col>
      <xdr:colOff>63360</xdr:colOff>
      <xdr:row>13</xdr:row>
      <xdr:rowOff>120240</xdr:rowOff>
    </xdr:to>
    <xdr:sp macro="" textlink="">
      <xdr:nvSpPr>
        <xdr:cNvPr id="16" name="正方形/長方形 15">
          <a:extLst>
            <a:ext uri="{FF2B5EF4-FFF2-40B4-BE49-F238E27FC236}">
              <a16:creationId xmlns:a16="http://schemas.microsoft.com/office/drawing/2014/main" id="{E9FBF4FB-A753-4147-B2AC-C47446F64A12}"/>
            </a:ext>
          </a:extLst>
        </xdr:cNvPr>
        <xdr:cNvSpPr/>
      </xdr:nvSpPr>
      <xdr:spPr>
        <a:xfrm>
          <a:off x="4584780" y="1657350"/>
          <a:ext cx="1822230" cy="6155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ja-JP" sz="1100" b="1" strike="noStrike" spc="-1">
              <a:solidFill>
                <a:srgbClr val="000000"/>
              </a:solidFill>
              <a:latin typeface="ＭＳ ゴシック"/>
              <a:ea typeface="ＭＳ ゴシック"/>
            </a:rPr>
            <a:t>市町村類型</a:t>
          </a:r>
          <a:endParaRPr lang="en-US" sz="1100" b="0" strike="noStrike" spc="-1">
            <a:latin typeface="游明朝"/>
          </a:endParaRPr>
        </a:p>
        <a:p>
          <a:pPr>
            <a:lnSpc>
              <a:spcPct val="100000"/>
            </a:lnSpc>
          </a:pPr>
          <a:r>
            <a:rPr lang="en-US" sz="1100" b="1" strike="noStrike" spc="-1">
              <a:solidFill>
                <a:srgbClr val="000000"/>
              </a:solidFill>
              <a:latin typeface="ＭＳ ゴシック"/>
              <a:ea typeface="ＭＳ ゴシック"/>
            </a:rPr>
            <a:t>(</a:t>
          </a:r>
          <a:r>
            <a:rPr lang="ja-JP" sz="1100" b="1" strike="noStrike" spc="-1">
              <a:solidFill>
                <a:srgbClr val="000000"/>
              </a:solidFill>
              <a:latin typeface="ＭＳ ゴシック"/>
              <a:ea typeface="ＭＳ ゴシック"/>
            </a:rPr>
            <a:t>年度毎</a:t>
          </a:r>
          <a:r>
            <a:rPr lang="en-US" sz="1100" b="1" strike="noStrike" spc="-1">
              <a:solidFill>
                <a:srgbClr val="000000"/>
              </a:solidFill>
              <a:latin typeface="ＭＳ ゴシック"/>
              <a:ea typeface="ＭＳ ゴシック"/>
            </a:rPr>
            <a:t>)</a:t>
          </a:r>
          <a:endParaRPr lang="en-US" sz="1100" b="0" strike="noStrike" spc="-1">
            <a:latin typeface="游明朝"/>
          </a:endParaRPr>
        </a:p>
      </xdr:txBody>
    </xdr:sp>
    <xdr:clientData/>
  </xdr:twoCellAnchor>
  <xdr:twoCellAnchor>
    <xdr:from>
      <xdr:col>37</xdr:col>
      <xdr:colOff>127080</xdr:colOff>
      <xdr:row>10</xdr:row>
      <xdr:rowOff>0</xdr:rowOff>
    </xdr:from>
    <xdr:to>
      <xdr:col>57</xdr:col>
      <xdr:colOff>126720</xdr:colOff>
      <xdr:row>13</xdr:row>
      <xdr:rowOff>120240</xdr:rowOff>
    </xdr:to>
    <xdr:sp macro="" textlink="">
      <xdr:nvSpPr>
        <xdr:cNvPr id="17" name="正方形/長方形 16">
          <a:extLst>
            <a:ext uri="{FF2B5EF4-FFF2-40B4-BE49-F238E27FC236}">
              <a16:creationId xmlns:a16="http://schemas.microsoft.com/office/drawing/2014/main" id="{38CD018E-B7EF-4BBB-B865-8A49B3C6803A}"/>
            </a:ext>
          </a:extLst>
        </xdr:cNvPr>
        <xdr:cNvSpPr/>
      </xdr:nvSpPr>
      <xdr:spPr>
        <a:xfrm>
          <a:off x="6470730" y="1657350"/>
          <a:ext cx="3428640" cy="6155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r>
            <a:rPr lang="en-US" sz="1100" b="1" strike="noStrike" spc="-1">
              <a:solidFill>
                <a:srgbClr val="000000"/>
              </a:solidFill>
              <a:latin typeface="ＭＳ ゴシック"/>
              <a:ea typeface="ＭＳ ゴシック"/>
            </a:rPr>
            <a:t>R02  Ⅱ</a:t>
          </a:r>
          <a:r>
            <a:rPr lang="ja-JP" sz="1100" b="1" strike="noStrike" spc="-1">
              <a:solidFill>
                <a:srgbClr val="000000"/>
              </a:solidFill>
              <a:latin typeface="ＭＳ ゴシック"/>
              <a:ea typeface="ＭＳ ゴシック"/>
            </a:rPr>
            <a:t>－１    </a:t>
          </a:r>
          <a:r>
            <a:rPr lang="en-US" sz="1100" b="1" strike="noStrike" spc="-1">
              <a:solidFill>
                <a:srgbClr val="000000"/>
              </a:solidFill>
              <a:latin typeface="ＭＳ ゴシック"/>
              <a:ea typeface="ＭＳ ゴシック"/>
            </a:rPr>
            <a:t>R03  Ⅱ</a:t>
          </a:r>
          <a:r>
            <a:rPr lang="ja-JP" sz="1100" b="1" strike="noStrike" spc="-1">
              <a:solidFill>
                <a:srgbClr val="000000"/>
              </a:solidFill>
              <a:latin typeface="ＭＳ ゴシック"/>
              <a:ea typeface="ＭＳ ゴシック"/>
            </a:rPr>
            <a:t>－１    </a:t>
          </a:r>
          <a:r>
            <a:rPr lang="en-US" sz="1100" b="1" strike="noStrike" spc="-1">
              <a:solidFill>
                <a:srgbClr val="000000"/>
              </a:solidFill>
              <a:latin typeface="ＭＳ ゴシック"/>
              <a:ea typeface="ＭＳ ゴシック"/>
            </a:rPr>
            <a:t>R04  Ⅱ</a:t>
          </a:r>
          <a:r>
            <a:rPr lang="ja-JP" sz="1100" b="1" strike="noStrike" spc="-1">
              <a:solidFill>
                <a:srgbClr val="000000"/>
              </a:solidFill>
              <a:latin typeface="ＭＳ ゴシック"/>
              <a:ea typeface="ＭＳ ゴシック"/>
            </a:rPr>
            <a:t>－１    </a:t>
          </a:r>
          <a:endParaRPr lang="en-US" sz="1100" b="0" strike="noStrike" spc="-1">
            <a:latin typeface="游明朝"/>
          </a:endParaRPr>
        </a:p>
        <a:p>
          <a:pPr>
            <a:lnSpc>
              <a:spcPct val="100000"/>
            </a:lnSpc>
          </a:pPr>
          <a:r>
            <a:rPr lang="en-US" sz="1100" b="1" strike="noStrike" spc="-1">
              <a:solidFill>
                <a:srgbClr val="000000"/>
              </a:solidFill>
              <a:latin typeface="ＭＳ ゴシック"/>
              <a:ea typeface="ＭＳ ゴシック"/>
            </a:rPr>
            <a:t>R05  Ⅱ</a:t>
          </a:r>
          <a:r>
            <a:rPr lang="ja-JP" sz="1100" b="1" strike="noStrike" spc="-1">
              <a:solidFill>
                <a:srgbClr val="000000"/>
              </a:solidFill>
              <a:latin typeface="ＭＳ ゴシック"/>
              <a:ea typeface="ＭＳ ゴシック"/>
            </a:rPr>
            <a:t>－１    </a:t>
          </a:r>
          <a:r>
            <a:rPr lang="en-US" sz="1100" b="1" strike="noStrike" spc="-1">
              <a:solidFill>
                <a:srgbClr val="000000"/>
              </a:solidFill>
              <a:latin typeface="ＭＳ ゴシック"/>
              <a:ea typeface="ＭＳ ゴシック"/>
            </a:rPr>
            <a:t>R06  Ⅱ</a:t>
          </a:r>
          <a:r>
            <a:rPr lang="ja-JP" sz="1100" b="1" strike="noStrike" spc="-1">
              <a:solidFill>
                <a:srgbClr val="000000"/>
              </a:solidFill>
              <a:latin typeface="ＭＳ ゴシック"/>
              <a:ea typeface="ＭＳ ゴシック"/>
            </a:rPr>
            <a:t>－１</a:t>
          </a:r>
          <a:endParaRPr lang="en-US" sz="1100" b="0" strike="noStrike" spc="-1">
            <a:latin typeface="游明朝"/>
          </a:endParaRPr>
        </a:p>
      </xdr:txBody>
    </xdr:sp>
    <xdr:clientData/>
  </xdr:twoCellAnchor>
  <xdr:twoCellAnchor>
    <xdr:from>
      <xdr:col>58</xdr:col>
      <xdr:colOff>25560</xdr:colOff>
      <xdr:row>5</xdr:row>
      <xdr:rowOff>31680</xdr:rowOff>
    </xdr:from>
    <xdr:to>
      <xdr:col>66</xdr:col>
      <xdr:colOff>25200</xdr:colOff>
      <xdr:row>11</xdr:row>
      <xdr:rowOff>145800</xdr:rowOff>
    </xdr:to>
    <xdr:sp macro="" textlink="">
      <xdr:nvSpPr>
        <xdr:cNvPr id="18" name="角丸四角形 17">
          <a:extLst>
            <a:ext uri="{FF2B5EF4-FFF2-40B4-BE49-F238E27FC236}">
              <a16:creationId xmlns:a16="http://schemas.microsoft.com/office/drawing/2014/main" id="{F624197A-333E-43B2-981F-683235DE6354}"/>
            </a:ext>
          </a:extLst>
        </xdr:cNvPr>
        <xdr:cNvSpPr/>
      </xdr:nvSpPr>
      <xdr:spPr>
        <a:xfrm>
          <a:off x="9969660" y="863530"/>
          <a:ext cx="1371240" cy="1104720"/>
        </a:xfrm>
        <a:prstGeom prst="roundRect">
          <a:avLst>
            <a:gd name="adj" fmla="val 0"/>
          </a:avLst>
        </a:prstGeom>
        <a:solidFill>
          <a:srgbClr val="FFFFFF"/>
        </a:solidFill>
        <a:ln w="19050">
          <a:solidFill>
            <a:srgbClr val="000000"/>
          </a:solidFill>
          <a:miter/>
        </a:ln>
        <a:effectLst>
          <a:outerShdw dist="37165" dir="2700000"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59</xdr:col>
      <xdr:colOff>95400</xdr:colOff>
      <xdr:row>5</xdr:row>
      <xdr:rowOff>95400</xdr:rowOff>
    </xdr:from>
    <xdr:to>
      <xdr:col>67</xdr:col>
      <xdr:colOff>31680</xdr:colOff>
      <xdr:row>7</xdr:row>
      <xdr:rowOff>6120</xdr:rowOff>
    </xdr:to>
    <xdr:sp macro="" textlink="">
      <xdr:nvSpPr>
        <xdr:cNvPr id="19" name="正方形/長方形 18">
          <a:extLst>
            <a:ext uri="{FF2B5EF4-FFF2-40B4-BE49-F238E27FC236}">
              <a16:creationId xmlns:a16="http://schemas.microsoft.com/office/drawing/2014/main" id="{B52833C0-65CB-4A22-AB61-5948444EC707}"/>
            </a:ext>
          </a:extLst>
        </xdr:cNvPr>
        <xdr:cNvSpPr/>
      </xdr:nvSpPr>
      <xdr:spPr>
        <a:xfrm>
          <a:off x="10210950" y="927250"/>
          <a:ext cx="1307880" cy="240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900" b="0" strike="noStrike" spc="-1">
              <a:solidFill>
                <a:srgbClr val="000000"/>
              </a:solidFill>
              <a:latin typeface="ＭＳ Ｐゴシック"/>
              <a:ea typeface="ＭＳ Ｐゴシック"/>
            </a:rPr>
            <a:t>当　該　団　体　値</a:t>
          </a:r>
          <a:endParaRPr lang="en-US" sz="900" b="0" strike="noStrike" spc="-1">
            <a:latin typeface="游明朝"/>
          </a:endParaRPr>
        </a:p>
      </xdr:txBody>
    </xdr:sp>
    <xdr:clientData/>
  </xdr:twoCellAnchor>
  <xdr:twoCellAnchor>
    <xdr:from>
      <xdr:col>59</xdr:col>
      <xdr:colOff>95400</xdr:colOff>
      <xdr:row>7</xdr:row>
      <xdr:rowOff>19080</xdr:rowOff>
    </xdr:from>
    <xdr:to>
      <xdr:col>67</xdr:col>
      <xdr:colOff>31680</xdr:colOff>
      <xdr:row>8</xdr:row>
      <xdr:rowOff>101160</xdr:rowOff>
    </xdr:to>
    <xdr:sp macro="" textlink="">
      <xdr:nvSpPr>
        <xdr:cNvPr id="20" name="正方形/長方形 19">
          <a:extLst>
            <a:ext uri="{FF2B5EF4-FFF2-40B4-BE49-F238E27FC236}">
              <a16:creationId xmlns:a16="http://schemas.microsoft.com/office/drawing/2014/main" id="{342E45AD-ED3E-4CB2-AB4B-F6BB2E27DA37}"/>
            </a:ext>
          </a:extLst>
        </xdr:cNvPr>
        <xdr:cNvSpPr/>
      </xdr:nvSpPr>
      <xdr:spPr>
        <a:xfrm>
          <a:off x="10210950" y="1181130"/>
          <a:ext cx="130788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ja-JP" sz="900" b="0" strike="noStrike" spc="-1">
              <a:solidFill>
                <a:srgbClr val="000000"/>
              </a:solidFill>
              <a:latin typeface="ＭＳ Ｐゴシック"/>
              <a:ea typeface="ＭＳ Ｐゴシック"/>
            </a:rPr>
            <a:t>類似団体内平均値</a:t>
          </a:r>
          <a:endParaRPr lang="en-US" sz="900" b="0" strike="noStrike" spc="-1">
            <a:latin typeface="游明朝"/>
          </a:endParaRPr>
        </a:p>
      </xdr:txBody>
    </xdr:sp>
    <xdr:clientData/>
  </xdr:twoCellAnchor>
  <xdr:twoCellAnchor>
    <xdr:from>
      <xdr:col>59</xdr:col>
      <xdr:colOff>95400</xdr:colOff>
      <xdr:row>9</xdr:row>
      <xdr:rowOff>6480</xdr:rowOff>
    </xdr:from>
    <xdr:to>
      <xdr:col>67</xdr:col>
      <xdr:colOff>31680</xdr:colOff>
      <xdr:row>12</xdr:row>
      <xdr:rowOff>126720</xdr:rowOff>
    </xdr:to>
    <xdr:sp macro="" textlink="">
      <xdr:nvSpPr>
        <xdr:cNvPr id="21" name="正方形/長方形 20">
          <a:extLst>
            <a:ext uri="{FF2B5EF4-FFF2-40B4-BE49-F238E27FC236}">
              <a16:creationId xmlns:a16="http://schemas.microsoft.com/office/drawing/2014/main" id="{750302B1-0E5C-4912-81E1-9EF41CBBA9BD}"/>
            </a:ext>
          </a:extLst>
        </xdr:cNvPr>
        <xdr:cNvSpPr/>
      </xdr:nvSpPr>
      <xdr:spPr>
        <a:xfrm>
          <a:off x="10210950" y="1498730"/>
          <a:ext cx="1307880" cy="6155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r>
            <a:rPr lang="ja-JP" sz="900" b="0" strike="noStrike" spc="-1">
              <a:solidFill>
                <a:srgbClr val="000000"/>
              </a:solidFill>
              <a:latin typeface="ＭＳ Ｐゴシック"/>
              <a:ea typeface="ＭＳ Ｐゴシック"/>
            </a:rPr>
            <a:t>類似団体内の</a:t>
          </a:r>
          <a:endParaRPr lang="en-US" sz="900" b="0" strike="noStrike" spc="-1">
            <a:latin typeface="游明朝"/>
          </a:endParaRPr>
        </a:p>
        <a:p>
          <a:pPr>
            <a:lnSpc>
              <a:spcPct val="100000"/>
            </a:lnSpc>
          </a:pPr>
          <a:r>
            <a:rPr lang="en-US" sz="900" b="0" strike="noStrike" spc="-1">
              <a:solidFill>
                <a:srgbClr val="000000"/>
              </a:solidFill>
              <a:latin typeface="ＭＳ Ｐゴシック"/>
              <a:ea typeface="ＭＳ Ｐゴシック"/>
            </a:rPr>
            <a:t> </a:t>
          </a:r>
          <a:r>
            <a:rPr lang="ja-JP" sz="900" b="0" strike="noStrike" spc="-1">
              <a:solidFill>
                <a:srgbClr val="000000"/>
              </a:solidFill>
              <a:latin typeface="ＭＳ Ｐゴシック"/>
              <a:ea typeface="ＭＳ Ｐゴシック"/>
            </a:rPr>
            <a:t>最大値及び最小値</a:t>
          </a:r>
          <a:endParaRPr lang="en-US" sz="900" b="0" strike="noStrike" spc="-1">
            <a:latin typeface="游明朝"/>
          </a:endParaRPr>
        </a:p>
      </xdr:txBody>
    </xdr:sp>
    <xdr:clientData/>
  </xdr:twoCellAnchor>
  <xdr:twoCellAnchor>
    <xdr:from>
      <xdr:col>58</xdr:col>
      <xdr:colOff>107640</xdr:colOff>
      <xdr:row>6</xdr:row>
      <xdr:rowOff>37800</xdr:rowOff>
    </xdr:from>
    <xdr:to>
      <xdr:col>59</xdr:col>
      <xdr:colOff>126720</xdr:colOff>
      <xdr:row>6</xdr:row>
      <xdr:rowOff>37800</xdr:rowOff>
    </xdr:to>
    <xdr:cxnSp macro="">
      <xdr:nvCxnSpPr>
        <xdr:cNvPr id="22" name="直線コネクタ 21">
          <a:extLst>
            <a:ext uri="{FF2B5EF4-FFF2-40B4-BE49-F238E27FC236}">
              <a16:creationId xmlns:a16="http://schemas.microsoft.com/office/drawing/2014/main" id="{9DB87B04-C087-48E3-BD83-BCBC4C3026D6}"/>
            </a:ext>
          </a:extLst>
        </xdr:cNvPr>
        <xdr:cNvCxnSpPr/>
      </xdr:nvCxnSpPr>
      <xdr:spPr>
        <a:xfrm flipH="1">
          <a:off x="10051740" y="1034750"/>
          <a:ext cx="190530" cy="0"/>
        </a:xfrm>
        <a:prstGeom prst="straightConnector1">
          <a:avLst/>
        </a:prstGeom>
        <a:ln w="6350">
          <a:solidFill>
            <a:srgbClr val="FF0000"/>
          </a:solidFill>
          <a:miter/>
        </a:ln>
      </xdr:spPr>
    </xdr:cxnSp>
    <xdr:clientData/>
  </xdr:twoCellAnchor>
  <xdr:twoCellAnchor>
    <xdr:from>
      <xdr:col>58</xdr:col>
      <xdr:colOff>162000</xdr:colOff>
      <xdr:row>5</xdr:row>
      <xdr:rowOff>158760</xdr:rowOff>
    </xdr:from>
    <xdr:to>
      <xdr:col>59</xdr:col>
      <xdr:colOff>72720</xdr:colOff>
      <xdr:row>6</xdr:row>
      <xdr:rowOff>88560</xdr:rowOff>
    </xdr:to>
    <xdr:sp macro="" textlink="">
      <xdr:nvSpPr>
        <xdr:cNvPr id="23" name="楕円 22">
          <a:extLst>
            <a:ext uri="{FF2B5EF4-FFF2-40B4-BE49-F238E27FC236}">
              <a16:creationId xmlns:a16="http://schemas.microsoft.com/office/drawing/2014/main" id="{300C43DA-4FF9-4002-8706-14642D48A88E}"/>
            </a:ext>
          </a:extLst>
        </xdr:cNvPr>
        <xdr:cNvSpPr/>
      </xdr:nvSpPr>
      <xdr:spPr>
        <a:xfrm>
          <a:off x="10106100" y="99061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58</xdr:col>
      <xdr:colOff>162000</xdr:colOff>
      <xdr:row>7</xdr:row>
      <xdr:rowOff>82440</xdr:rowOff>
    </xdr:from>
    <xdr:to>
      <xdr:col>59</xdr:col>
      <xdr:colOff>72720</xdr:colOff>
      <xdr:row>8</xdr:row>
      <xdr:rowOff>12240</xdr:rowOff>
    </xdr:to>
    <xdr:sp macro="" textlink="">
      <xdr:nvSpPr>
        <xdr:cNvPr id="24" name="フローチャート: 判断 23">
          <a:extLst>
            <a:ext uri="{FF2B5EF4-FFF2-40B4-BE49-F238E27FC236}">
              <a16:creationId xmlns:a16="http://schemas.microsoft.com/office/drawing/2014/main" id="{3F9C0921-1267-410C-934B-AC437C538966}"/>
            </a:ext>
          </a:extLst>
        </xdr:cNvPr>
        <xdr:cNvSpPr/>
      </xdr:nvSpPr>
      <xdr:spPr>
        <a:xfrm>
          <a:off x="10106100" y="124449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59</xdr:col>
      <xdr:colOff>17640</xdr:colOff>
      <xdr:row>8</xdr:row>
      <xdr:rowOff>152280</xdr:rowOff>
    </xdr:from>
    <xdr:to>
      <xdr:col>59</xdr:col>
      <xdr:colOff>17640</xdr:colOff>
      <xdr:row>9</xdr:row>
      <xdr:rowOff>120600</xdr:rowOff>
    </xdr:to>
    <xdr:cxnSp macro="">
      <xdr:nvCxnSpPr>
        <xdr:cNvPr id="25" name="直線コネクタ 24">
          <a:extLst>
            <a:ext uri="{FF2B5EF4-FFF2-40B4-BE49-F238E27FC236}">
              <a16:creationId xmlns:a16="http://schemas.microsoft.com/office/drawing/2014/main" id="{28472C14-4959-41B9-9471-AA03B15FD02A}"/>
            </a:ext>
          </a:extLst>
        </xdr:cNvPr>
        <xdr:cNvCxnSpPr/>
      </xdr:nvCxnSpPr>
      <xdr:spPr>
        <a:xfrm>
          <a:off x="10133190" y="1479430"/>
          <a:ext cx="0" cy="133420"/>
        </a:xfrm>
        <a:prstGeom prst="straightConnector1">
          <a:avLst/>
        </a:prstGeom>
        <a:ln w="31750">
          <a:solidFill>
            <a:srgbClr val="808080"/>
          </a:solidFill>
          <a:miter/>
        </a:ln>
      </xdr:spPr>
    </xdr:cxnSp>
    <xdr:clientData/>
  </xdr:twoCellAnchor>
  <xdr:twoCellAnchor>
    <xdr:from>
      <xdr:col>58</xdr:col>
      <xdr:colOff>126720</xdr:colOff>
      <xdr:row>8</xdr:row>
      <xdr:rowOff>152280</xdr:rowOff>
    </xdr:from>
    <xdr:to>
      <xdr:col>59</xdr:col>
      <xdr:colOff>107640</xdr:colOff>
      <xdr:row>8</xdr:row>
      <xdr:rowOff>152280</xdr:rowOff>
    </xdr:to>
    <xdr:cxnSp macro="">
      <xdr:nvCxnSpPr>
        <xdr:cNvPr id="26" name="直線コネクタ 25">
          <a:extLst>
            <a:ext uri="{FF2B5EF4-FFF2-40B4-BE49-F238E27FC236}">
              <a16:creationId xmlns:a16="http://schemas.microsoft.com/office/drawing/2014/main" id="{60CCEEA4-8F2E-4355-B2D0-253FC22AA388}"/>
            </a:ext>
          </a:extLst>
        </xdr:cNvPr>
        <xdr:cNvCxnSpPr/>
      </xdr:nvCxnSpPr>
      <xdr:spPr>
        <a:xfrm>
          <a:off x="10070820" y="1479430"/>
          <a:ext cx="152370" cy="0"/>
        </a:xfrm>
        <a:prstGeom prst="straightConnector1">
          <a:avLst/>
        </a:prstGeom>
        <a:ln w="15875">
          <a:solidFill>
            <a:srgbClr val="000000"/>
          </a:solidFill>
          <a:miter/>
        </a:ln>
      </xdr:spPr>
    </xdr:cxnSp>
    <xdr:clientData/>
  </xdr:twoCellAnchor>
  <xdr:twoCellAnchor>
    <xdr:from>
      <xdr:col>59</xdr:col>
      <xdr:colOff>17640</xdr:colOff>
      <xdr:row>10</xdr:row>
      <xdr:rowOff>47520</xdr:rowOff>
    </xdr:from>
    <xdr:to>
      <xdr:col>59</xdr:col>
      <xdr:colOff>17640</xdr:colOff>
      <xdr:row>11</xdr:row>
      <xdr:rowOff>15840</xdr:rowOff>
    </xdr:to>
    <xdr:cxnSp macro="">
      <xdr:nvCxnSpPr>
        <xdr:cNvPr id="27" name="直線コネクタ 26">
          <a:extLst>
            <a:ext uri="{FF2B5EF4-FFF2-40B4-BE49-F238E27FC236}">
              <a16:creationId xmlns:a16="http://schemas.microsoft.com/office/drawing/2014/main" id="{91F95D35-9570-4FC9-A246-CDB6CA3A8EF6}"/>
            </a:ext>
          </a:extLst>
        </xdr:cNvPr>
        <xdr:cNvCxnSpPr/>
      </xdr:nvCxnSpPr>
      <xdr:spPr>
        <a:xfrm flipV="1">
          <a:off x="10133190" y="1704870"/>
          <a:ext cx="0" cy="133420"/>
        </a:xfrm>
        <a:prstGeom prst="straightConnector1">
          <a:avLst/>
        </a:prstGeom>
        <a:ln w="31750">
          <a:solidFill>
            <a:srgbClr val="808080"/>
          </a:solidFill>
          <a:miter/>
        </a:ln>
      </xdr:spPr>
    </xdr:cxnSp>
    <xdr:clientData/>
  </xdr:twoCellAnchor>
  <xdr:twoCellAnchor>
    <xdr:from>
      <xdr:col>58</xdr:col>
      <xdr:colOff>126720</xdr:colOff>
      <xdr:row>11</xdr:row>
      <xdr:rowOff>18720</xdr:rowOff>
    </xdr:from>
    <xdr:to>
      <xdr:col>59</xdr:col>
      <xdr:colOff>107640</xdr:colOff>
      <xdr:row>11</xdr:row>
      <xdr:rowOff>18720</xdr:rowOff>
    </xdr:to>
    <xdr:cxnSp macro="">
      <xdr:nvCxnSpPr>
        <xdr:cNvPr id="28" name="直線コネクタ 27">
          <a:extLst>
            <a:ext uri="{FF2B5EF4-FFF2-40B4-BE49-F238E27FC236}">
              <a16:creationId xmlns:a16="http://schemas.microsoft.com/office/drawing/2014/main" id="{81E19590-353A-4E03-8A32-127247F796A0}"/>
            </a:ext>
          </a:extLst>
        </xdr:cNvPr>
        <xdr:cNvCxnSpPr/>
      </xdr:nvCxnSpPr>
      <xdr:spPr>
        <a:xfrm>
          <a:off x="10070820" y="1841170"/>
          <a:ext cx="152370" cy="0"/>
        </a:xfrm>
        <a:prstGeom prst="straightConnector1">
          <a:avLst/>
        </a:prstGeom>
        <a:ln w="15875">
          <a:solidFill>
            <a:srgbClr val="000000"/>
          </a:solidFill>
          <a:miter/>
        </a:ln>
      </xdr:spPr>
    </xdr:cxnSp>
    <xdr:clientData/>
  </xdr:twoCellAnchor>
  <xdr:twoCellAnchor editAs="oneCell">
    <xdr:from>
      <xdr:col>3</xdr:col>
      <xdr:colOff>167040</xdr:colOff>
      <xdr:row>16</xdr:row>
      <xdr:rowOff>114480</xdr:rowOff>
    </xdr:from>
    <xdr:to>
      <xdr:col>55</xdr:col>
      <xdr:colOff>64505</xdr:colOff>
      <xdr:row>18</xdr:row>
      <xdr:rowOff>7200</xdr:rowOff>
    </xdr:to>
    <xdr:sp macro="" textlink="">
      <xdr:nvSpPr>
        <xdr:cNvPr id="29" name="テキスト ボックス 28">
          <a:extLst>
            <a:ext uri="{FF2B5EF4-FFF2-40B4-BE49-F238E27FC236}">
              <a16:creationId xmlns:a16="http://schemas.microsoft.com/office/drawing/2014/main" id="{7DEB9696-DA6F-4912-BAA7-6B75468A1171}"/>
            </a:ext>
          </a:extLst>
        </xdr:cNvPr>
        <xdr:cNvSpPr/>
      </xdr:nvSpPr>
      <xdr:spPr>
        <a:xfrm>
          <a:off x="681390" y="2762430"/>
          <a:ext cx="881604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strike="noStrike" spc="-1">
              <a:solidFill>
                <a:srgbClr val="000000"/>
              </a:solidFill>
              <a:latin typeface="ＭＳ Ｐゴシック"/>
              <a:ea typeface="ＭＳ Ｐゴシック"/>
            </a:rPr>
            <a:t>※</a:t>
          </a:r>
          <a:r>
            <a:rPr lang="ja-JP" sz="1000" b="0" strike="noStrike" spc="-1">
              <a:solidFill>
                <a:srgbClr val="000000"/>
              </a:solidFill>
              <a:latin typeface="ＭＳ Ｐゴシック"/>
              <a:ea typeface="ＭＳ Ｐゴシック"/>
            </a:rPr>
            <a:t>　市町村類型とは、人口および産業構造等により全国の市町村を</a:t>
          </a:r>
          <a:r>
            <a:rPr lang="en-US" sz="1000" b="0" strike="noStrike" spc="-1">
              <a:solidFill>
                <a:srgbClr val="000000"/>
              </a:solidFill>
              <a:latin typeface="ＭＳ Ｐゴシック"/>
              <a:ea typeface="ＭＳ Ｐゴシック"/>
            </a:rPr>
            <a:t>35</a:t>
          </a:r>
          <a:r>
            <a:rPr lang="ja-JP" sz="1000" b="0" strike="noStrike" spc="-1">
              <a:solidFill>
                <a:srgbClr val="000000"/>
              </a:solidFill>
              <a:latin typeface="ＭＳ Ｐゴシック"/>
              <a:ea typeface="ＭＳ Ｐゴシック"/>
            </a:rPr>
            <a:t>のグループに分類したものである。当該団体と同じグループに属する団体を類似団体と言う。</a:t>
          </a:r>
          <a:endParaRPr lang="en-US" sz="1000" b="0" strike="noStrike" spc="-1">
            <a:latin typeface="游明朝"/>
          </a:endParaRPr>
        </a:p>
      </xdr:txBody>
    </xdr:sp>
    <xdr:clientData/>
  </xdr:twoCellAnchor>
  <xdr:twoCellAnchor editAs="oneCell">
    <xdr:from>
      <xdr:col>3</xdr:col>
      <xdr:colOff>154440</xdr:colOff>
      <xdr:row>18</xdr:row>
      <xdr:rowOff>88920</xdr:rowOff>
    </xdr:from>
    <xdr:to>
      <xdr:col>38</xdr:col>
      <xdr:colOff>144720</xdr:colOff>
      <xdr:row>19</xdr:row>
      <xdr:rowOff>143640</xdr:rowOff>
    </xdr:to>
    <xdr:sp macro="" textlink="">
      <xdr:nvSpPr>
        <xdr:cNvPr id="30" name="テキスト ボックス 29">
          <a:extLst>
            <a:ext uri="{FF2B5EF4-FFF2-40B4-BE49-F238E27FC236}">
              <a16:creationId xmlns:a16="http://schemas.microsoft.com/office/drawing/2014/main" id="{67A67B6F-F372-406B-BF6F-AC77C56E49F7}"/>
            </a:ext>
          </a:extLst>
        </xdr:cNvPr>
        <xdr:cNvSpPr/>
      </xdr:nvSpPr>
      <xdr:spPr>
        <a:xfrm>
          <a:off x="668790" y="3067070"/>
          <a:ext cx="599103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strike="noStrike" spc="-1">
              <a:solidFill>
                <a:srgbClr val="000000"/>
              </a:solidFill>
              <a:latin typeface="ＭＳ Ｐゴシック"/>
              <a:ea typeface="ＭＳ Ｐゴシック"/>
            </a:rPr>
            <a:t>※</a:t>
          </a:r>
          <a:r>
            <a:rPr lang="ja-JP" sz="1000" b="0" strike="noStrike" spc="-1">
              <a:solidFill>
                <a:srgbClr val="000000"/>
              </a:solidFill>
              <a:latin typeface="ＭＳ Ｐゴシック"/>
              <a:ea typeface="ＭＳ Ｐゴシック"/>
            </a:rPr>
            <a:t>　人口については、各調査対象年度の</a:t>
          </a:r>
          <a:r>
            <a:rPr lang="en-US" sz="1000" b="0" strike="noStrike" spc="-1">
              <a:solidFill>
                <a:srgbClr val="000000"/>
              </a:solidFill>
              <a:latin typeface="ＭＳ Ｐゴシック"/>
              <a:ea typeface="ＭＳ Ｐゴシック"/>
            </a:rPr>
            <a:t>1</a:t>
          </a:r>
          <a:r>
            <a:rPr lang="ja-JP" sz="1000" b="0" strike="noStrike" spc="-1">
              <a:solidFill>
                <a:srgbClr val="000000"/>
              </a:solidFill>
              <a:latin typeface="ＭＳ Ｐゴシック"/>
              <a:ea typeface="ＭＳ Ｐゴシック"/>
            </a:rPr>
            <a:t>月</a:t>
          </a:r>
          <a:r>
            <a:rPr lang="en-US" sz="1000" b="0" strike="noStrike" spc="-1">
              <a:solidFill>
                <a:srgbClr val="000000"/>
              </a:solidFill>
              <a:latin typeface="ＭＳ Ｐゴシック"/>
              <a:ea typeface="ＭＳ Ｐゴシック"/>
            </a:rPr>
            <a:t>1</a:t>
          </a:r>
          <a:r>
            <a:rPr lang="ja-JP" sz="1000" b="0" strike="noStrike" spc="-1">
              <a:solidFill>
                <a:srgbClr val="000000"/>
              </a:solidFill>
              <a:latin typeface="ＭＳ Ｐゴシック"/>
              <a:ea typeface="ＭＳ Ｐゴシック"/>
            </a:rPr>
            <a:t>日現在の住民基本台帳に登載されている人口に基づいている。</a:t>
          </a:r>
          <a:endParaRPr lang="en-US" sz="1000" b="0" strike="noStrike" spc="-1">
            <a:latin typeface="游明朝"/>
          </a:endParaRPr>
        </a:p>
      </xdr:txBody>
    </xdr:sp>
    <xdr:clientData/>
  </xdr:twoCellAnchor>
  <xdr:twoCellAnchor editAs="oneCell">
    <xdr:from>
      <xdr:col>3</xdr:col>
      <xdr:colOff>163800</xdr:colOff>
      <xdr:row>20</xdr:row>
      <xdr:rowOff>63360</xdr:rowOff>
    </xdr:from>
    <xdr:to>
      <xdr:col>51</xdr:col>
      <xdr:colOff>88625</xdr:colOff>
      <xdr:row>21</xdr:row>
      <xdr:rowOff>124430</xdr:rowOff>
    </xdr:to>
    <xdr:sp macro="" textlink="">
      <xdr:nvSpPr>
        <xdr:cNvPr id="31" name="テキスト ボックス 30">
          <a:extLst>
            <a:ext uri="{FF2B5EF4-FFF2-40B4-BE49-F238E27FC236}">
              <a16:creationId xmlns:a16="http://schemas.microsoft.com/office/drawing/2014/main" id="{FA6BB202-4CA6-40D4-9B00-943D4367274C}"/>
            </a:ext>
          </a:extLst>
        </xdr:cNvPr>
        <xdr:cNvSpPr/>
      </xdr:nvSpPr>
      <xdr:spPr>
        <a:xfrm>
          <a:off x="678150" y="3371710"/>
          <a:ext cx="81576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1000" b="0" strike="noStrike" spc="-1">
              <a:solidFill>
                <a:srgbClr val="000000"/>
              </a:solidFill>
              <a:latin typeface="ＭＳ Ｐゴシック"/>
              <a:ea typeface="ＭＳ Ｐゴシック"/>
            </a:rPr>
            <a:t>※</a:t>
          </a:r>
          <a:r>
            <a:rPr lang="ja-JP" sz="1000" b="0" strike="noStrike" spc="-1">
              <a:solidFill>
                <a:srgbClr val="000000"/>
              </a:solidFill>
              <a:latin typeface="ＭＳ Ｐゴシック"/>
              <a:ea typeface="ＭＳ Ｐゴシック"/>
            </a:rPr>
            <a:t>　類似団体内順位、全国平均、各都道府県平均は、令和</a:t>
          </a:r>
          <a:r>
            <a:rPr lang="en-US" sz="1000" b="0" strike="noStrike" spc="-1">
              <a:solidFill>
                <a:srgbClr val="000000"/>
              </a:solidFill>
              <a:latin typeface="ＭＳ Ｐゴシック"/>
              <a:ea typeface="ＭＳ Ｐゴシック"/>
            </a:rPr>
            <a:t>6</a:t>
          </a:r>
          <a:r>
            <a:rPr lang="ja-JP" sz="1000" b="0" strike="noStrike" spc="-1">
              <a:solidFill>
                <a:srgbClr val="000000"/>
              </a:solidFill>
              <a:latin typeface="ＭＳ Ｐゴシック"/>
              <a:ea typeface="ＭＳ Ｐゴシック"/>
            </a:rPr>
            <a:t>年度決算の状況である。また類似団体が存在しない場合、類似団体内順位を表示しない。</a:t>
          </a:r>
          <a:endParaRPr lang="en-US" sz="1000" b="0" strike="noStrike" spc="-1">
            <a:latin typeface="游明朝"/>
          </a:endParaRPr>
        </a:p>
      </xdr:txBody>
    </xdr:sp>
    <xdr:clientData/>
  </xdr:twoCellAnchor>
  <xdr:twoCellAnchor>
    <xdr:from>
      <xdr:col>4</xdr:col>
      <xdr:colOff>0</xdr:colOff>
      <xdr:row>23</xdr:row>
      <xdr:rowOff>57240</xdr:rowOff>
    </xdr:from>
    <xdr:to>
      <xdr:col>28</xdr:col>
      <xdr:colOff>114120</xdr:colOff>
      <xdr:row>25</xdr:row>
      <xdr:rowOff>31320</xdr:rowOff>
    </xdr:to>
    <xdr:sp macro="" textlink="">
      <xdr:nvSpPr>
        <xdr:cNvPr id="32" name="正方形/長方形 31">
          <a:extLst>
            <a:ext uri="{FF2B5EF4-FFF2-40B4-BE49-F238E27FC236}">
              <a16:creationId xmlns:a16="http://schemas.microsoft.com/office/drawing/2014/main" id="{DD7B32DD-8ACA-4F8E-BD24-B55AED81D6EE}"/>
            </a:ext>
          </a:extLst>
        </xdr:cNvPr>
        <xdr:cNvSpPr/>
      </xdr:nvSpPr>
      <xdr:spPr>
        <a:xfrm>
          <a:off x="685800" y="3860890"/>
          <a:ext cx="422892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議会費</a:t>
          </a:r>
          <a:endParaRPr lang="en-US" sz="1600" b="0" strike="noStrike" spc="-1">
            <a:latin typeface="游明朝"/>
          </a:endParaRPr>
        </a:p>
      </xdr:txBody>
    </xdr:sp>
    <xdr:clientData/>
  </xdr:twoCellAnchor>
  <xdr:twoCellAnchor>
    <xdr:from>
      <xdr:col>4</xdr:col>
      <xdr:colOff>127080</xdr:colOff>
      <xdr:row>25</xdr:row>
      <xdr:rowOff>57240</xdr:rowOff>
    </xdr:from>
    <xdr:to>
      <xdr:col>12</xdr:col>
      <xdr:colOff>126720</xdr:colOff>
      <xdr:row>26</xdr:row>
      <xdr:rowOff>139320</xdr:rowOff>
    </xdr:to>
    <xdr:sp macro="" textlink="">
      <xdr:nvSpPr>
        <xdr:cNvPr id="33" name="正方形/長方形 32">
          <a:extLst>
            <a:ext uri="{FF2B5EF4-FFF2-40B4-BE49-F238E27FC236}">
              <a16:creationId xmlns:a16="http://schemas.microsoft.com/office/drawing/2014/main" id="{E2EE7231-5628-4014-AC2A-FA672684F7B3}"/>
            </a:ext>
          </a:extLst>
        </xdr:cNvPr>
        <xdr:cNvSpPr/>
      </xdr:nvSpPr>
      <xdr:spPr>
        <a:xfrm>
          <a:off x="812880" y="4191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4</xdr:col>
      <xdr:colOff>127080</xdr:colOff>
      <xdr:row>26</xdr:row>
      <xdr:rowOff>88920</xdr:rowOff>
    </xdr:from>
    <xdr:to>
      <xdr:col>12</xdr:col>
      <xdr:colOff>126720</xdr:colOff>
      <xdr:row>27</xdr:row>
      <xdr:rowOff>161640</xdr:rowOff>
    </xdr:to>
    <xdr:sp macro="" textlink="">
      <xdr:nvSpPr>
        <xdr:cNvPr id="34" name="正方形/長方形 33">
          <a:extLst>
            <a:ext uri="{FF2B5EF4-FFF2-40B4-BE49-F238E27FC236}">
              <a16:creationId xmlns:a16="http://schemas.microsoft.com/office/drawing/2014/main" id="{353FEAD9-CAB3-465D-9926-9514CB8E32A8}"/>
            </a:ext>
          </a:extLst>
        </xdr:cNvPr>
        <xdr:cNvSpPr/>
      </xdr:nvSpPr>
      <xdr:spPr>
        <a:xfrm>
          <a:off x="812880" y="4387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32/46</a:t>
          </a:r>
          <a:endParaRPr lang="en-US" sz="1200" b="0" strike="noStrike" spc="-1">
            <a:latin typeface="游明朝"/>
          </a:endParaRPr>
        </a:p>
      </xdr:txBody>
    </xdr:sp>
    <xdr:clientData/>
  </xdr:twoCellAnchor>
  <xdr:twoCellAnchor>
    <xdr:from>
      <xdr:col>10</xdr:col>
      <xdr:colOff>0</xdr:colOff>
      <xdr:row>25</xdr:row>
      <xdr:rowOff>57240</xdr:rowOff>
    </xdr:from>
    <xdr:to>
      <xdr:col>17</xdr:col>
      <xdr:colOff>171360</xdr:colOff>
      <xdr:row>26</xdr:row>
      <xdr:rowOff>139320</xdr:rowOff>
    </xdr:to>
    <xdr:sp macro="" textlink="">
      <xdr:nvSpPr>
        <xdr:cNvPr id="35" name="正方形/長方形 34">
          <a:extLst>
            <a:ext uri="{FF2B5EF4-FFF2-40B4-BE49-F238E27FC236}">
              <a16:creationId xmlns:a16="http://schemas.microsoft.com/office/drawing/2014/main" id="{FBA27F6E-EB4A-429E-A57C-ED9311CADB78}"/>
            </a:ext>
          </a:extLst>
        </xdr:cNvPr>
        <xdr:cNvSpPr/>
      </xdr:nvSpPr>
      <xdr:spPr>
        <a:xfrm>
          <a:off x="1714500" y="4191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10</xdr:col>
      <xdr:colOff>0</xdr:colOff>
      <xdr:row>26</xdr:row>
      <xdr:rowOff>88920</xdr:rowOff>
    </xdr:from>
    <xdr:to>
      <xdr:col>17</xdr:col>
      <xdr:colOff>171360</xdr:colOff>
      <xdr:row>27</xdr:row>
      <xdr:rowOff>161640</xdr:rowOff>
    </xdr:to>
    <xdr:sp macro="" textlink="">
      <xdr:nvSpPr>
        <xdr:cNvPr id="36" name="正方形/長方形 35">
          <a:extLst>
            <a:ext uri="{FF2B5EF4-FFF2-40B4-BE49-F238E27FC236}">
              <a16:creationId xmlns:a16="http://schemas.microsoft.com/office/drawing/2014/main" id="{386A4F58-4D5B-4C03-B239-9FD8CBF217EF}"/>
            </a:ext>
          </a:extLst>
        </xdr:cNvPr>
        <xdr:cNvSpPr/>
      </xdr:nvSpPr>
      <xdr:spPr>
        <a:xfrm>
          <a:off x="1714500" y="4387870"/>
          <a:ext cx="137151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2,697</a:t>
          </a:r>
          <a:endParaRPr lang="en-US" sz="1200" b="0" strike="noStrike" spc="-1">
            <a:latin typeface="游明朝"/>
          </a:endParaRPr>
        </a:p>
      </xdr:txBody>
    </xdr:sp>
    <xdr:clientData/>
  </xdr:twoCellAnchor>
  <xdr:twoCellAnchor>
    <xdr:from>
      <xdr:col>16</xdr:col>
      <xdr:colOff>0</xdr:colOff>
      <xdr:row>25</xdr:row>
      <xdr:rowOff>57240</xdr:rowOff>
    </xdr:from>
    <xdr:to>
      <xdr:col>23</xdr:col>
      <xdr:colOff>171000</xdr:colOff>
      <xdr:row>26</xdr:row>
      <xdr:rowOff>139320</xdr:rowOff>
    </xdr:to>
    <xdr:sp macro="" textlink="">
      <xdr:nvSpPr>
        <xdr:cNvPr id="37" name="正方形/長方形 36">
          <a:extLst>
            <a:ext uri="{FF2B5EF4-FFF2-40B4-BE49-F238E27FC236}">
              <a16:creationId xmlns:a16="http://schemas.microsoft.com/office/drawing/2014/main" id="{023E7D22-739F-4443-9CD9-3425D349F4FD}"/>
            </a:ext>
          </a:extLst>
        </xdr:cNvPr>
        <xdr:cNvSpPr/>
      </xdr:nvSpPr>
      <xdr:spPr>
        <a:xfrm>
          <a:off x="2743200" y="4191090"/>
          <a:ext cx="137115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16</xdr:col>
      <xdr:colOff>0</xdr:colOff>
      <xdr:row>26</xdr:row>
      <xdr:rowOff>88920</xdr:rowOff>
    </xdr:from>
    <xdr:to>
      <xdr:col>23</xdr:col>
      <xdr:colOff>171000</xdr:colOff>
      <xdr:row>27</xdr:row>
      <xdr:rowOff>161640</xdr:rowOff>
    </xdr:to>
    <xdr:sp macro="" textlink="">
      <xdr:nvSpPr>
        <xdr:cNvPr id="38" name="正方形/長方形 37">
          <a:extLst>
            <a:ext uri="{FF2B5EF4-FFF2-40B4-BE49-F238E27FC236}">
              <a16:creationId xmlns:a16="http://schemas.microsoft.com/office/drawing/2014/main" id="{77171F83-D4F4-445B-8DF8-64FE3F3577A2}"/>
            </a:ext>
          </a:extLst>
        </xdr:cNvPr>
        <xdr:cNvSpPr/>
      </xdr:nvSpPr>
      <xdr:spPr>
        <a:xfrm>
          <a:off x="2743200" y="4387870"/>
          <a:ext cx="137115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3,885</a:t>
          </a:r>
          <a:endParaRPr lang="en-US" sz="1200" b="0" strike="noStrike" spc="-1">
            <a:latin typeface="游明朝"/>
          </a:endParaRPr>
        </a:p>
      </xdr:txBody>
    </xdr:sp>
    <xdr:clientData/>
  </xdr:twoCellAnchor>
  <xdr:twoCellAnchor>
    <xdr:from>
      <xdr:col>4</xdr:col>
      <xdr:colOff>0</xdr:colOff>
      <xdr:row>28</xdr:row>
      <xdr:rowOff>25560</xdr:rowOff>
    </xdr:from>
    <xdr:to>
      <xdr:col>28</xdr:col>
      <xdr:colOff>114120</xdr:colOff>
      <xdr:row>41</xdr:row>
      <xdr:rowOff>82440</xdr:rowOff>
    </xdr:to>
    <xdr:sp macro="" textlink="">
      <xdr:nvSpPr>
        <xdr:cNvPr id="39" name="正方形/長方形 38">
          <a:extLst>
            <a:ext uri="{FF2B5EF4-FFF2-40B4-BE49-F238E27FC236}">
              <a16:creationId xmlns:a16="http://schemas.microsoft.com/office/drawing/2014/main" id="{017EF06D-308C-40F2-9490-E5BFCFBCEC8D}"/>
            </a:ext>
          </a:extLst>
        </xdr:cNvPr>
        <xdr:cNvSpPr/>
      </xdr:nvSpPr>
      <xdr:spPr>
        <a:xfrm>
          <a:off x="685800" y="4654710"/>
          <a:ext cx="422892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154800</xdr:colOff>
      <xdr:row>27</xdr:row>
      <xdr:rowOff>6480</xdr:rowOff>
    </xdr:from>
    <xdr:to>
      <xdr:col>5</xdr:col>
      <xdr:colOff>162950</xdr:colOff>
      <xdr:row>28</xdr:row>
      <xdr:rowOff>48340</xdr:rowOff>
    </xdr:to>
    <xdr:sp macro="" textlink="">
      <xdr:nvSpPr>
        <xdr:cNvPr id="40" name="テキスト ボックス 39">
          <a:extLst>
            <a:ext uri="{FF2B5EF4-FFF2-40B4-BE49-F238E27FC236}">
              <a16:creationId xmlns:a16="http://schemas.microsoft.com/office/drawing/2014/main" id="{6DB47679-EBDE-4D27-9649-4A0859E4C509}"/>
            </a:ext>
          </a:extLst>
        </xdr:cNvPr>
        <xdr:cNvSpPr/>
      </xdr:nvSpPr>
      <xdr:spPr>
        <a:xfrm>
          <a:off x="669150" y="4470530"/>
          <a:ext cx="34470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4</xdr:col>
      <xdr:colOff>0</xdr:colOff>
      <xdr:row>41</xdr:row>
      <xdr:rowOff>82440</xdr:rowOff>
    </xdr:from>
    <xdr:to>
      <xdr:col>28</xdr:col>
      <xdr:colOff>114120</xdr:colOff>
      <xdr:row>41</xdr:row>
      <xdr:rowOff>82440</xdr:rowOff>
    </xdr:to>
    <xdr:cxnSp macro="">
      <xdr:nvCxnSpPr>
        <xdr:cNvPr id="41" name="直線コネクタ 40">
          <a:extLst>
            <a:ext uri="{FF2B5EF4-FFF2-40B4-BE49-F238E27FC236}">
              <a16:creationId xmlns:a16="http://schemas.microsoft.com/office/drawing/2014/main" id="{6487A035-B470-44E4-99FE-B802255AED49}"/>
            </a:ext>
          </a:extLst>
        </xdr:cNvPr>
        <xdr:cNvCxnSpPr/>
      </xdr:nvCxnSpPr>
      <xdr:spPr>
        <a:xfrm>
          <a:off x="685800" y="6857890"/>
          <a:ext cx="4228920" cy="0"/>
        </a:xfrm>
        <a:prstGeom prst="straightConnector1">
          <a:avLst/>
        </a:prstGeom>
        <a:ln w="6350">
          <a:solidFill>
            <a:srgbClr val="C0C0C0"/>
          </a:solidFill>
          <a:miter/>
        </a:ln>
      </xdr:spPr>
    </xdr:cxnSp>
    <xdr:clientData/>
  </xdr:twoCellAnchor>
  <xdr:twoCellAnchor editAs="oneCell">
    <xdr:from>
      <xdr:col>1</xdr:col>
      <xdr:colOff>107280</xdr:colOff>
      <xdr:row>40</xdr:row>
      <xdr:rowOff>132840</xdr:rowOff>
    </xdr:from>
    <xdr:to>
      <xdr:col>4</xdr:col>
      <xdr:colOff>44475</xdr:colOff>
      <xdr:row>42</xdr:row>
      <xdr:rowOff>31550</xdr:rowOff>
    </xdr:to>
    <xdr:sp macro="" textlink="">
      <xdr:nvSpPr>
        <xdr:cNvPr id="42" name="テキスト ボックス 41">
          <a:extLst>
            <a:ext uri="{FF2B5EF4-FFF2-40B4-BE49-F238E27FC236}">
              <a16:creationId xmlns:a16="http://schemas.microsoft.com/office/drawing/2014/main" id="{7A82F4BD-9E64-4DBD-BCA5-85D67F9CC802}"/>
            </a:ext>
          </a:extLst>
        </xdr:cNvPr>
        <xdr:cNvSpPr/>
      </xdr:nvSpPr>
      <xdr:spPr>
        <a:xfrm>
          <a:off x="278730" y="6743190"/>
          <a:ext cx="4610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a:t>
          </a:r>
          <a:endParaRPr lang="en-US" sz="1000" b="0" strike="noStrike" spc="-1">
            <a:latin typeface="游明朝"/>
          </a:endParaRPr>
        </a:p>
      </xdr:txBody>
    </xdr:sp>
    <xdr:clientData/>
  </xdr:twoCellAnchor>
  <xdr:twoCellAnchor>
    <xdr:from>
      <xdr:col>4</xdr:col>
      <xdr:colOff>0</xdr:colOff>
      <xdr:row>39</xdr:row>
      <xdr:rowOff>44280</xdr:rowOff>
    </xdr:from>
    <xdr:to>
      <xdr:col>28</xdr:col>
      <xdr:colOff>114120</xdr:colOff>
      <xdr:row>39</xdr:row>
      <xdr:rowOff>44280</xdr:rowOff>
    </xdr:to>
    <xdr:cxnSp macro="">
      <xdr:nvCxnSpPr>
        <xdr:cNvPr id="43" name="直線コネクタ 42">
          <a:extLst>
            <a:ext uri="{FF2B5EF4-FFF2-40B4-BE49-F238E27FC236}">
              <a16:creationId xmlns:a16="http://schemas.microsoft.com/office/drawing/2014/main" id="{A591531C-A4E8-43F4-8686-0406A2D4192A}"/>
            </a:ext>
          </a:extLst>
        </xdr:cNvPr>
        <xdr:cNvCxnSpPr/>
      </xdr:nvCxnSpPr>
      <xdr:spPr>
        <a:xfrm>
          <a:off x="685800" y="6489530"/>
          <a:ext cx="4228920" cy="0"/>
        </a:xfrm>
        <a:prstGeom prst="straightConnector1">
          <a:avLst/>
        </a:prstGeom>
        <a:ln w="6350">
          <a:solidFill>
            <a:srgbClr val="C0C0C0"/>
          </a:solidFill>
          <a:miter/>
        </a:ln>
      </xdr:spPr>
    </xdr:cxnSp>
    <xdr:clientData/>
  </xdr:twoCellAnchor>
  <xdr:twoCellAnchor editAs="oneCell">
    <xdr:from>
      <xdr:col>1</xdr:col>
      <xdr:colOff>107280</xdr:colOff>
      <xdr:row>38</xdr:row>
      <xdr:rowOff>95040</xdr:rowOff>
    </xdr:from>
    <xdr:to>
      <xdr:col>4</xdr:col>
      <xdr:colOff>44475</xdr:colOff>
      <xdr:row>39</xdr:row>
      <xdr:rowOff>152935</xdr:rowOff>
    </xdr:to>
    <xdr:sp macro="" textlink="">
      <xdr:nvSpPr>
        <xdr:cNvPr id="44" name="テキスト ボックス 43">
          <a:extLst>
            <a:ext uri="{FF2B5EF4-FFF2-40B4-BE49-F238E27FC236}">
              <a16:creationId xmlns:a16="http://schemas.microsoft.com/office/drawing/2014/main" id="{C5CE0A2A-1296-4CD8-9AA8-CEE33694CDFF}"/>
            </a:ext>
          </a:extLst>
        </xdr:cNvPr>
        <xdr:cNvSpPr/>
      </xdr:nvSpPr>
      <xdr:spPr>
        <a:xfrm>
          <a:off x="278730" y="6375190"/>
          <a:ext cx="46107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a:t>
          </a:r>
          <a:endParaRPr lang="en-US" sz="1000" b="0" strike="noStrike" spc="-1">
            <a:latin typeface="游明朝"/>
          </a:endParaRPr>
        </a:p>
      </xdr:txBody>
    </xdr:sp>
    <xdr:clientData/>
  </xdr:twoCellAnchor>
  <xdr:twoCellAnchor>
    <xdr:from>
      <xdr:col>4</xdr:col>
      <xdr:colOff>0</xdr:colOff>
      <xdr:row>37</xdr:row>
      <xdr:rowOff>6120</xdr:rowOff>
    </xdr:from>
    <xdr:to>
      <xdr:col>28</xdr:col>
      <xdr:colOff>114120</xdr:colOff>
      <xdr:row>37</xdr:row>
      <xdr:rowOff>6120</xdr:rowOff>
    </xdr:to>
    <xdr:cxnSp macro="">
      <xdr:nvCxnSpPr>
        <xdr:cNvPr id="45" name="直線コネクタ 44">
          <a:extLst>
            <a:ext uri="{FF2B5EF4-FFF2-40B4-BE49-F238E27FC236}">
              <a16:creationId xmlns:a16="http://schemas.microsoft.com/office/drawing/2014/main" id="{BDB679A4-525D-43F5-BDBF-13E4F3A7058A}"/>
            </a:ext>
          </a:extLst>
        </xdr:cNvPr>
        <xdr:cNvCxnSpPr/>
      </xdr:nvCxnSpPr>
      <xdr:spPr>
        <a:xfrm>
          <a:off x="685800" y="6121170"/>
          <a:ext cx="4228920" cy="0"/>
        </a:xfrm>
        <a:prstGeom prst="straightConnector1">
          <a:avLst/>
        </a:prstGeom>
        <a:ln w="6350">
          <a:solidFill>
            <a:srgbClr val="C0C0C0"/>
          </a:solidFill>
          <a:miter/>
        </a:ln>
      </xdr:spPr>
    </xdr:cxnSp>
    <xdr:clientData/>
  </xdr:twoCellAnchor>
  <xdr:twoCellAnchor editAs="oneCell">
    <xdr:from>
      <xdr:col>1</xdr:col>
      <xdr:colOff>107280</xdr:colOff>
      <xdr:row>36</xdr:row>
      <xdr:rowOff>56880</xdr:rowOff>
    </xdr:from>
    <xdr:to>
      <xdr:col>4</xdr:col>
      <xdr:colOff>44475</xdr:colOff>
      <xdr:row>37</xdr:row>
      <xdr:rowOff>114415</xdr:rowOff>
    </xdr:to>
    <xdr:sp macro="" textlink="">
      <xdr:nvSpPr>
        <xdr:cNvPr id="46" name="テキスト ボックス 45">
          <a:extLst>
            <a:ext uri="{FF2B5EF4-FFF2-40B4-BE49-F238E27FC236}">
              <a16:creationId xmlns:a16="http://schemas.microsoft.com/office/drawing/2014/main" id="{43D6EAE0-75E9-4466-99F2-D9946C7AF099}"/>
            </a:ext>
          </a:extLst>
        </xdr:cNvPr>
        <xdr:cNvSpPr/>
      </xdr:nvSpPr>
      <xdr:spPr>
        <a:xfrm>
          <a:off x="278730" y="600683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3,000</a:t>
          </a:r>
          <a:endParaRPr lang="en-US" sz="1000" b="0" strike="noStrike" spc="-1">
            <a:latin typeface="游明朝"/>
          </a:endParaRPr>
        </a:p>
      </xdr:txBody>
    </xdr:sp>
    <xdr:clientData/>
  </xdr:twoCellAnchor>
  <xdr:twoCellAnchor>
    <xdr:from>
      <xdr:col>4</xdr:col>
      <xdr:colOff>0</xdr:colOff>
      <xdr:row>34</xdr:row>
      <xdr:rowOff>139680</xdr:rowOff>
    </xdr:from>
    <xdr:to>
      <xdr:col>28</xdr:col>
      <xdr:colOff>114120</xdr:colOff>
      <xdr:row>34</xdr:row>
      <xdr:rowOff>139680</xdr:rowOff>
    </xdr:to>
    <xdr:cxnSp macro="">
      <xdr:nvCxnSpPr>
        <xdr:cNvPr id="47" name="直線コネクタ 46">
          <a:extLst>
            <a:ext uri="{FF2B5EF4-FFF2-40B4-BE49-F238E27FC236}">
              <a16:creationId xmlns:a16="http://schemas.microsoft.com/office/drawing/2014/main" id="{4164BA66-A7ED-414A-A462-C28A3F01D8B1}"/>
            </a:ext>
          </a:extLst>
        </xdr:cNvPr>
        <xdr:cNvCxnSpPr/>
      </xdr:nvCxnSpPr>
      <xdr:spPr>
        <a:xfrm>
          <a:off x="685800" y="5759430"/>
          <a:ext cx="4228920" cy="0"/>
        </a:xfrm>
        <a:prstGeom prst="straightConnector1">
          <a:avLst/>
        </a:prstGeom>
        <a:ln w="6350">
          <a:solidFill>
            <a:srgbClr val="C0C0C0"/>
          </a:solidFill>
          <a:miter/>
        </a:ln>
      </xdr:spPr>
    </xdr:cxnSp>
    <xdr:clientData/>
  </xdr:twoCellAnchor>
  <xdr:twoCellAnchor editAs="oneCell">
    <xdr:from>
      <xdr:col>1</xdr:col>
      <xdr:colOff>107280</xdr:colOff>
      <xdr:row>34</xdr:row>
      <xdr:rowOff>28440</xdr:rowOff>
    </xdr:from>
    <xdr:to>
      <xdr:col>4</xdr:col>
      <xdr:colOff>44475</xdr:colOff>
      <xdr:row>35</xdr:row>
      <xdr:rowOff>82800</xdr:rowOff>
    </xdr:to>
    <xdr:sp macro="" textlink="">
      <xdr:nvSpPr>
        <xdr:cNvPr id="48" name="テキスト ボックス 47">
          <a:extLst>
            <a:ext uri="{FF2B5EF4-FFF2-40B4-BE49-F238E27FC236}">
              <a16:creationId xmlns:a16="http://schemas.microsoft.com/office/drawing/2014/main" id="{24F14EEF-0B46-4C70-9836-C977402F30FA}"/>
            </a:ext>
          </a:extLst>
        </xdr:cNvPr>
        <xdr:cNvSpPr/>
      </xdr:nvSpPr>
      <xdr:spPr>
        <a:xfrm>
          <a:off x="278730" y="564819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a:t>
          </a:r>
          <a:endParaRPr lang="en-US" sz="1000" b="0" strike="noStrike" spc="-1">
            <a:latin typeface="游明朝"/>
          </a:endParaRPr>
        </a:p>
      </xdr:txBody>
    </xdr:sp>
    <xdr:clientData/>
  </xdr:twoCellAnchor>
  <xdr:twoCellAnchor>
    <xdr:from>
      <xdr:col>4</xdr:col>
      <xdr:colOff>0</xdr:colOff>
      <xdr:row>32</xdr:row>
      <xdr:rowOff>101520</xdr:rowOff>
    </xdr:from>
    <xdr:to>
      <xdr:col>28</xdr:col>
      <xdr:colOff>114120</xdr:colOff>
      <xdr:row>32</xdr:row>
      <xdr:rowOff>101520</xdr:rowOff>
    </xdr:to>
    <xdr:cxnSp macro="">
      <xdr:nvCxnSpPr>
        <xdr:cNvPr id="49" name="直線コネクタ 48">
          <a:extLst>
            <a:ext uri="{FF2B5EF4-FFF2-40B4-BE49-F238E27FC236}">
              <a16:creationId xmlns:a16="http://schemas.microsoft.com/office/drawing/2014/main" id="{237BB110-16BF-497C-A90D-F94BDD29B78C}"/>
            </a:ext>
          </a:extLst>
        </xdr:cNvPr>
        <xdr:cNvCxnSpPr/>
      </xdr:nvCxnSpPr>
      <xdr:spPr>
        <a:xfrm>
          <a:off x="685800" y="5391070"/>
          <a:ext cx="4228920" cy="0"/>
        </a:xfrm>
        <a:prstGeom prst="straightConnector1">
          <a:avLst/>
        </a:prstGeom>
        <a:ln w="6350">
          <a:solidFill>
            <a:srgbClr val="C0C0C0"/>
          </a:solidFill>
          <a:miter/>
        </a:ln>
      </xdr:spPr>
    </xdr:cxnSp>
    <xdr:clientData/>
  </xdr:twoCellAnchor>
  <xdr:twoCellAnchor editAs="oneCell">
    <xdr:from>
      <xdr:col>1</xdr:col>
      <xdr:colOff>107280</xdr:colOff>
      <xdr:row>31</xdr:row>
      <xdr:rowOff>151920</xdr:rowOff>
    </xdr:from>
    <xdr:to>
      <xdr:col>4</xdr:col>
      <xdr:colOff>44475</xdr:colOff>
      <xdr:row>33</xdr:row>
      <xdr:rowOff>50630</xdr:rowOff>
    </xdr:to>
    <xdr:sp macro="" textlink="">
      <xdr:nvSpPr>
        <xdr:cNvPr id="50" name="テキスト ボックス 49">
          <a:extLst>
            <a:ext uri="{FF2B5EF4-FFF2-40B4-BE49-F238E27FC236}">
              <a16:creationId xmlns:a16="http://schemas.microsoft.com/office/drawing/2014/main" id="{86B148A3-B315-4188-B420-7B768D9EC78F}"/>
            </a:ext>
          </a:extLst>
        </xdr:cNvPr>
        <xdr:cNvSpPr/>
      </xdr:nvSpPr>
      <xdr:spPr>
        <a:xfrm>
          <a:off x="278730" y="5276370"/>
          <a:ext cx="4610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5,000</a:t>
          </a:r>
          <a:endParaRPr lang="en-US" sz="1000" b="0" strike="noStrike" spc="-1">
            <a:latin typeface="游明朝"/>
          </a:endParaRPr>
        </a:p>
      </xdr:txBody>
    </xdr:sp>
    <xdr:clientData/>
  </xdr:twoCellAnchor>
  <xdr:twoCellAnchor>
    <xdr:from>
      <xdr:col>4</xdr:col>
      <xdr:colOff>0</xdr:colOff>
      <xdr:row>30</xdr:row>
      <xdr:rowOff>63360</xdr:rowOff>
    </xdr:from>
    <xdr:to>
      <xdr:col>28</xdr:col>
      <xdr:colOff>114120</xdr:colOff>
      <xdr:row>30</xdr:row>
      <xdr:rowOff>63360</xdr:rowOff>
    </xdr:to>
    <xdr:cxnSp macro="">
      <xdr:nvCxnSpPr>
        <xdr:cNvPr id="51" name="直線コネクタ 50">
          <a:extLst>
            <a:ext uri="{FF2B5EF4-FFF2-40B4-BE49-F238E27FC236}">
              <a16:creationId xmlns:a16="http://schemas.microsoft.com/office/drawing/2014/main" id="{4BDF10A5-FE61-48DB-8CFD-177C45A19FBB}"/>
            </a:ext>
          </a:extLst>
        </xdr:cNvPr>
        <xdr:cNvCxnSpPr/>
      </xdr:nvCxnSpPr>
      <xdr:spPr>
        <a:xfrm>
          <a:off x="685800" y="5022710"/>
          <a:ext cx="4228920" cy="0"/>
        </a:xfrm>
        <a:prstGeom prst="straightConnector1">
          <a:avLst/>
        </a:prstGeom>
        <a:ln w="6350">
          <a:solidFill>
            <a:srgbClr val="C0C0C0"/>
          </a:solidFill>
          <a:miter/>
        </a:ln>
      </xdr:spPr>
    </xdr:cxnSp>
    <xdr:clientData/>
  </xdr:twoCellAnchor>
  <xdr:twoCellAnchor editAs="oneCell">
    <xdr:from>
      <xdr:col>1</xdr:col>
      <xdr:colOff>107280</xdr:colOff>
      <xdr:row>29</xdr:row>
      <xdr:rowOff>114120</xdr:rowOff>
    </xdr:from>
    <xdr:to>
      <xdr:col>4</xdr:col>
      <xdr:colOff>44475</xdr:colOff>
      <xdr:row>31</xdr:row>
      <xdr:rowOff>6480</xdr:rowOff>
    </xdr:to>
    <xdr:sp macro="" textlink="">
      <xdr:nvSpPr>
        <xdr:cNvPr id="52" name="テキスト ボックス 51">
          <a:extLst>
            <a:ext uri="{FF2B5EF4-FFF2-40B4-BE49-F238E27FC236}">
              <a16:creationId xmlns:a16="http://schemas.microsoft.com/office/drawing/2014/main" id="{FF556607-4059-4F5F-9179-B0E88745A909}"/>
            </a:ext>
          </a:extLst>
        </xdr:cNvPr>
        <xdr:cNvSpPr/>
      </xdr:nvSpPr>
      <xdr:spPr>
        <a:xfrm>
          <a:off x="278730" y="4908370"/>
          <a:ext cx="4610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a:t>
          </a:r>
          <a:endParaRPr lang="en-US" sz="1000" b="0" strike="noStrike" spc="-1">
            <a:latin typeface="游明朝"/>
          </a:endParaRPr>
        </a:p>
      </xdr:txBody>
    </xdr:sp>
    <xdr:clientData/>
  </xdr:twoCellAnchor>
  <xdr:twoCellAnchor>
    <xdr:from>
      <xdr:col>4</xdr:col>
      <xdr:colOff>0</xdr:colOff>
      <xdr:row>28</xdr:row>
      <xdr:rowOff>25200</xdr:rowOff>
    </xdr:from>
    <xdr:to>
      <xdr:col>28</xdr:col>
      <xdr:colOff>114120</xdr:colOff>
      <xdr:row>28</xdr:row>
      <xdr:rowOff>25200</xdr:rowOff>
    </xdr:to>
    <xdr:cxnSp macro="">
      <xdr:nvCxnSpPr>
        <xdr:cNvPr id="53" name="直線コネクタ 52">
          <a:extLst>
            <a:ext uri="{FF2B5EF4-FFF2-40B4-BE49-F238E27FC236}">
              <a16:creationId xmlns:a16="http://schemas.microsoft.com/office/drawing/2014/main" id="{31CFE6DD-49C5-439A-9B0A-8047C6CC3BAA}"/>
            </a:ext>
          </a:extLst>
        </xdr:cNvPr>
        <xdr:cNvCxnSpPr/>
      </xdr:nvCxnSpPr>
      <xdr:spPr>
        <a:xfrm>
          <a:off x="685800" y="4654350"/>
          <a:ext cx="4228920" cy="0"/>
        </a:xfrm>
        <a:prstGeom prst="straightConnector1">
          <a:avLst/>
        </a:prstGeom>
        <a:ln w="6350">
          <a:solidFill>
            <a:srgbClr val="C0C0C0"/>
          </a:solidFill>
          <a:miter/>
        </a:ln>
      </xdr:spPr>
    </xdr:cxnSp>
    <xdr:clientData/>
  </xdr:twoCellAnchor>
  <xdr:twoCellAnchor editAs="oneCell">
    <xdr:from>
      <xdr:col>1</xdr:col>
      <xdr:colOff>107280</xdr:colOff>
      <xdr:row>27</xdr:row>
      <xdr:rowOff>75960</xdr:rowOff>
    </xdr:from>
    <xdr:to>
      <xdr:col>4</xdr:col>
      <xdr:colOff>44475</xdr:colOff>
      <xdr:row>28</xdr:row>
      <xdr:rowOff>133495</xdr:rowOff>
    </xdr:to>
    <xdr:sp macro="" textlink="">
      <xdr:nvSpPr>
        <xdr:cNvPr id="54" name="テキスト ボックス 53">
          <a:extLst>
            <a:ext uri="{FF2B5EF4-FFF2-40B4-BE49-F238E27FC236}">
              <a16:creationId xmlns:a16="http://schemas.microsoft.com/office/drawing/2014/main" id="{8572B5FC-AAC6-4CFB-AC23-B9BD7CE718B3}"/>
            </a:ext>
          </a:extLst>
        </xdr:cNvPr>
        <xdr:cNvSpPr/>
      </xdr:nvSpPr>
      <xdr:spPr>
        <a:xfrm>
          <a:off x="278730" y="454001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7,000</a:t>
          </a:r>
          <a:endParaRPr lang="en-US" sz="1000" b="0" strike="noStrike" spc="-1">
            <a:latin typeface="游明朝"/>
          </a:endParaRPr>
        </a:p>
      </xdr:txBody>
    </xdr:sp>
    <xdr:clientData/>
  </xdr:twoCellAnchor>
  <xdr:twoCellAnchor>
    <xdr:from>
      <xdr:col>4</xdr:col>
      <xdr:colOff>0</xdr:colOff>
      <xdr:row>28</xdr:row>
      <xdr:rowOff>25560</xdr:rowOff>
    </xdr:from>
    <xdr:to>
      <xdr:col>28</xdr:col>
      <xdr:colOff>114120</xdr:colOff>
      <xdr:row>41</xdr:row>
      <xdr:rowOff>82440</xdr:rowOff>
    </xdr:to>
    <xdr:sp macro="" textlink="">
      <xdr:nvSpPr>
        <xdr:cNvPr id="55" name="議会費グラフ枠">
          <a:extLst>
            <a:ext uri="{FF2B5EF4-FFF2-40B4-BE49-F238E27FC236}">
              <a16:creationId xmlns:a16="http://schemas.microsoft.com/office/drawing/2014/main" id="{598BA67B-8BB8-4FB6-A138-12B30343128C}"/>
            </a:ext>
          </a:extLst>
        </xdr:cNvPr>
        <xdr:cNvSpPr/>
      </xdr:nvSpPr>
      <xdr:spPr>
        <a:xfrm>
          <a:off x="685800" y="4654710"/>
          <a:ext cx="422892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61560</xdr:colOff>
      <xdr:row>31</xdr:row>
      <xdr:rowOff>101880</xdr:rowOff>
    </xdr:from>
    <xdr:to>
      <xdr:col>24</xdr:col>
      <xdr:colOff>62640</xdr:colOff>
      <xdr:row>38</xdr:row>
      <xdr:rowOff>59400</xdr:rowOff>
    </xdr:to>
    <xdr:cxnSp macro="">
      <xdr:nvCxnSpPr>
        <xdr:cNvPr id="56" name="直線コネクタ 55">
          <a:extLst>
            <a:ext uri="{FF2B5EF4-FFF2-40B4-BE49-F238E27FC236}">
              <a16:creationId xmlns:a16="http://schemas.microsoft.com/office/drawing/2014/main" id="{84A9FDB5-20BD-442D-B619-8D6D4588F9F6}"/>
            </a:ext>
          </a:extLst>
        </xdr:cNvPr>
        <xdr:cNvCxnSpPr/>
      </xdr:nvCxnSpPr>
      <xdr:spPr>
        <a:xfrm flipV="1">
          <a:off x="4176360" y="5226330"/>
          <a:ext cx="1080" cy="1113220"/>
        </a:xfrm>
        <a:prstGeom prst="straightConnector1">
          <a:avLst/>
        </a:prstGeom>
        <a:ln w="31750">
          <a:solidFill>
            <a:srgbClr val="808080"/>
          </a:solidFill>
          <a:miter/>
        </a:ln>
      </xdr:spPr>
    </xdr:cxnSp>
    <xdr:clientData/>
  </xdr:twoCellAnchor>
  <xdr:twoCellAnchor editAs="oneCell">
    <xdr:from>
      <xdr:col>24</xdr:col>
      <xdr:colOff>118440</xdr:colOff>
      <xdr:row>38</xdr:row>
      <xdr:rowOff>84600</xdr:rowOff>
    </xdr:from>
    <xdr:to>
      <xdr:col>27</xdr:col>
      <xdr:colOff>68335</xdr:colOff>
      <xdr:row>39</xdr:row>
      <xdr:rowOff>145670</xdr:rowOff>
    </xdr:to>
    <xdr:sp macro="" textlink="">
      <xdr:nvSpPr>
        <xdr:cNvPr id="57" name="議会費最小値テキスト">
          <a:extLst>
            <a:ext uri="{FF2B5EF4-FFF2-40B4-BE49-F238E27FC236}">
              <a16:creationId xmlns:a16="http://schemas.microsoft.com/office/drawing/2014/main" id="{5C3050D3-B83D-4260-95C4-CA657D602EF9}"/>
            </a:ext>
          </a:extLst>
        </xdr:cNvPr>
        <xdr:cNvSpPr/>
      </xdr:nvSpPr>
      <xdr:spPr>
        <a:xfrm>
          <a:off x="4233240" y="6364750"/>
          <a:ext cx="46107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2,410</a:t>
          </a:r>
          <a:endParaRPr lang="en-US" sz="1000" b="0" strike="noStrike" spc="-1">
            <a:latin typeface="游明朝"/>
          </a:endParaRPr>
        </a:p>
      </xdr:txBody>
    </xdr:sp>
    <xdr:clientData/>
  </xdr:twoCellAnchor>
  <xdr:twoCellAnchor>
    <xdr:from>
      <xdr:col>23</xdr:col>
      <xdr:colOff>164880</xdr:colOff>
      <xdr:row>38</xdr:row>
      <xdr:rowOff>59400</xdr:rowOff>
    </xdr:from>
    <xdr:to>
      <xdr:col>24</xdr:col>
      <xdr:colOff>152280</xdr:colOff>
      <xdr:row>38</xdr:row>
      <xdr:rowOff>59400</xdr:rowOff>
    </xdr:to>
    <xdr:cxnSp macro="">
      <xdr:nvCxnSpPr>
        <xdr:cNvPr id="58" name="直線コネクタ 57">
          <a:extLst>
            <a:ext uri="{FF2B5EF4-FFF2-40B4-BE49-F238E27FC236}">
              <a16:creationId xmlns:a16="http://schemas.microsoft.com/office/drawing/2014/main" id="{E6A4BD3E-D561-45C0-95B2-46802A8DAEBB}"/>
            </a:ext>
          </a:extLst>
        </xdr:cNvPr>
        <xdr:cNvCxnSpPr/>
      </xdr:nvCxnSpPr>
      <xdr:spPr>
        <a:xfrm>
          <a:off x="4108230" y="6339550"/>
          <a:ext cx="158850" cy="0"/>
        </a:xfrm>
        <a:prstGeom prst="straightConnector1">
          <a:avLst/>
        </a:prstGeom>
        <a:ln w="19050">
          <a:solidFill>
            <a:srgbClr val="000000"/>
          </a:solidFill>
          <a:miter/>
        </a:ln>
      </xdr:spPr>
    </xdr:cxnSp>
    <xdr:clientData/>
  </xdr:twoCellAnchor>
  <xdr:twoCellAnchor editAs="oneCell">
    <xdr:from>
      <xdr:col>24</xdr:col>
      <xdr:colOff>118440</xdr:colOff>
      <xdr:row>30</xdr:row>
      <xdr:rowOff>69840</xdr:rowOff>
    </xdr:from>
    <xdr:to>
      <xdr:col>27</xdr:col>
      <xdr:colOff>68335</xdr:colOff>
      <xdr:row>31</xdr:row>
      <xdr:rowOff>124200</xdr:rowOff>
    </xdr:to>
    <xdr:sp macro="" textlink="">
      <xdr:nvSpPr>
        <xdr:cNvPr id="59" name="議会費最大値テキスト">
          <a:extLst>
            <a:ext uri="{FF2B5EF4-FFF2-40B4-BE49-F238E27FC236}">
              <a16:creationId xmlns:a16="http://schemas.microsoft.com/office/drawing/2014/main" id="{BA86AEF5-E3E6-44A7-89D3-24965F684DB8}"/>
            </a:ext>
          </a:extLst>
        </xdr:cNvPr>
        <xdr:cNvSpPr/>
      </xdr:nvSpPr>
      <xdr:spPr>
        <a:xfrm>
          <a:off x="4233240" y="502919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rPr>
            <a:t>5,449</a:t>
          </a:r>
          <a:endParaRPr lang="en-US" sz="1000" b="0" strike="noStrike" spc="-1">
            <a:latin typeface="游明朝"/>
          </a:endParaRPr>
        </a:p>
      </xdr:txBody>
    </xdr:sp>
    <xdr:clientData/>
  </xdr:twoCellAnchor>
  <xdr:twoCellAnchor>
    <xdr:from>
      <xdr:col>23</xdr:col>
      <xdr:colOff>164880</xdr:colOff>
      <xdr:row>31</xdr:row>
      <xdr:rowOff>101880</xdr:rowOff>
    </xdr:from>
    <xdr:to>
      <xdr:col>24</xdr:col>
      <xdr:colOff>152280</xdr:colOff>
      <xdr:row>31</xdr:row>
      <xdr:rowOff>101880</xdr:rowOff>
    </xdr:to>
    <xdr:cxnSp macro="">
      <xdr:nvCxnSpPr>
        <xdr:cNvPr id="60" name="直線コネクタ 59">
          <a:extLst>
            <a:ext uri="{FF2B5EF4-FFF2-40B4-BE49-F238E27FC236}">
              <a16:creationId xmlns:a16="http://schemas.microsoft.com/office/drawing/2014/main" id="{896E458E-DF7C-421A-B1F3-6CBB8888A2B8}"/>
            </a:ext>
          </a:extLst>
        </xdr:cNvPr>
        <xdr:cNvCxnSpPr/>
      </xdr:nvCxnSpPr>
      <xdr:spPr>
        <a:xfrm>
          <a:off x="4108230" y="5226330"/>
          <a:ext cx="158850" cy="0"/>
        </a:xfrm>
        <a:prstGeom prst="straightConnector1">
          <a:avLst/>
        </a:prstGeom>
        <a:ln w="19050">
          <a:solidFill>
            <a:srgbClr val="000000"/>
          </a:solidFill>
          <a:miter/>
        </a:ln>
      </xdr:spPr>
    </xdr:cxnSp>
    <xdr:clientData/>
  </xdr:twoCellAnchor>
  <xdr:twoCellAnchor>
    <xdr:from>
      <xdr:col>20</xdr:col>
      <xdr:colOff>6120</xdr:colOff>
      <xdr:row>36</xdr:row>
      <xdr:rowOff>37800</xdr:rowOff>
    </xdr:from>
    <xdr:to>
      <xdr:col>24</xdr:col>
      <xdr:colOff>63360</xdr:colOff>
      <xdr:row>36</xdr:row>
      <xdr:rowOff>54000</xdr:rowOff>
    </xdr:to>
    <xdr:cxnSp macro="">
      <xdr:nvCxnSpPr>
        <xdr:cNvPr id="61" name="直線コネクタ 60">
          <a:extLst>
            <a:ext uri="{FF2B5EF4-FFF2-40B4-BE49-F238E27FC236}">
              <a16:creationId xmlns:a16="http://schemas.microsoft.com/office/drawing/2014/main" id="{A4F1E093-474C-4582-ADE2-438170533930}"/>
            </a:ext>
          </a:extLst>
        </xdr:cNvPr>
        <xdr:cNvCxnSpPr/>
      </xdr:nvCxnSpPr>
      <xdr:spPr>
        <a:xfrm flipV="1">
          <a:off x="3435120" y="5987750"/>
          <a:ext cx="743040" cy="16200"/>
        </a:xfrm>
        <a:prstGeom prst="straightConnector1">
          <a:avLst/>
        </a:prstGeom>
        <a:ln w="6350">
          <a:solidFill>
            <a:srgbClr val="FF0000"/>
          </a:solidFill>
          <a:miter/>
        </a:ln>
      </xdr:spPr>
    </xdr:cxnSp>
    <xdr:clientData/>
  </xdr:twoCellAnchor>
  <xdr:twoCellAnchor editAs="oneCell">
    <xdr:from>
      <xdr:col>24</xdr:col>
      <xdr:colOff>118440</xdr:colOff>
      <xdr:row>34</xdr:row>
      <xdr:rowOff>130680</xdr:rowOff>
    </xdr:from>
    <xdr:to>
      <xdr:col>27</xdr:col>
      <xdr:colOff>68335</xdr:colOff>
      <xdr:row>36</xdr:row>
      <xdr:rowOff>29390</xdr:rowOff>
    </xdr:to>
    <xdr:sp macro="" textlink="">
      <xdr:nvSpPr>
        <xdr:cNvPr id="62" name="議会費平均値テキスト">
          <a:extLst>
            <a:ext uri="{FF2B5EF4-FFF2-40B4-BE49-F238E27FC236}">
              <a16:creationId xmlns:a16="http://schemas.microsoft.com/office/drawing/2014/main" id="{97E6B000-F641-4B27-B17E-B39CADAB9CD6}"/>
            </a:ext>
          </a:extLst>
        </xdr:cNvPr>
        <xdr:cNvSpPr/>
      </xdr:nvSpPr>
      <xdr:spPr>
        <a:xfrm>
          <a:off x="4233240" y="5750430"/>
          <a:ext cx="4610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3,556</a:t>
          </a:r>
          <a:endParaRPr lang="en-US" sz="1000" b="0" strike="noStrike" spc="-1">
            <a:latin typeface="游明朝"/>
          </a:endParaRPr>
        </a:p>
      </xdr:txBody>
    </xdr:sp>
    <xdr:clientData/>
  </xdr:twoCellAnchor>
  <xdr:twoCellAnchor>
    <xdr:from>
      <xdr:col>24</xdr:col>
      <xdr:colOff>12600</xdr:colOff>
      <xdr:row>35</xdr:row>
      <xdr:rowOff>86760</xdr:rowOff>
    </xdr:from>
    <xdr:to>
      <xdr:col>24</xdr:col>
      <xdr:colOff>113760</xdr:colOff>
      <xdr:row>36</xdr:row>
      <xdr:rowOff>16560</xdr:rowOff>
    </xdr:to>
    <xdr:sp macro="" textlink="">
      <xdr:nvSpPr>
        <xdr:cNvPr id="63" name="フローチャート: 判断 62">
          <a:extLst>
            <a:ext uri="{FF2B5EF4-FFF2-40B4-BE49-F238E27FC236}">
              <a16:creationId xmlns:a16="http://schemas.microsoft.com/office/drawing/2014/main" id="{1D4ADFAD-C803-47DA-925F-9D527CA3BA54}"/>
            </a:ext>
          </a:extLst>
        </xdr:cNvPr>
        <xdr:cNvSpPr/>
      </xdr:nvSpPr>
      <xdr:spPr>
        <a:xfrm>
          <a:off x="4127400" y="587161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50760</xdr:colOff>
      <xdr:row>36</xdr:row>
      <xdr:rowOff>54000</xdr:rowOff>
    </xdr:from>
    <xdr:to>
      <xdr:col>20</xdr:col>
      <xdr:colOff>6120</xdr:colOff>
      <xdr:row>36</xdr:row>
      <xdr:rowOff>107280</xdr:rowOff>
    </xdr:to>
    <xdr:cxnSp macro="">
      <xdr:nvCxnSpPr>
        <xdr:cNvPr id="64" name="直線コネクタ 63">
          <a:extLst>
            <a:ext uri="{FF2B5EF4-FFF2-40B4-BE49-F238E27FC236}">
              <a16:creationId xmlns:a16="http://schemas.microsoft.com/office/drawing/2014/main" id="{24B65C57-FEE6-4F0E-B3B0-EB82BB2CAEC0}"/>
            </a:ext>
          </a:extLst>
        </xdr:cNvPr>
        <xdr:cNvCxnSpPr/>
      </xdr:nvCxnSpPr>
      <xdr:spPr>
        <a:xfrm flipV="1">
          <a:off x="2622510" y="6003950"/>
          <a:ext cx="812610" cy="53280"/>
        </a:xfrm>
        <a:prstGeom prst="straightConnector1">
          <a:avLst/>
        </a:prstGeom>
        <a:ln w="6350">
          <a:solidFill>
            <a:srgbClr val="FF0000"/>
          </a:solidFill>
          <a:miter/>
        </a:ln>
      </xdr:spPr>
    </xdr:cxnSp>
    <xdr:clientData/>
  </xdr:twoCellAnchor>
  <xdr:twoCellAnchor>
    <xdr:from>
      <xdr:col>19</xdr:col>
      <xdr:colOff>127080</xdr:colOff>
      <xdr:row>35</xdr:row>
      <xdr:rowOff>116640</xdr:rowOff>
    </xdr:from>
    <xdr:to>
      <xdr:col>20</xdr:col>
      <xdr:colOff>37800</xdr:colOff>
      <xdr:row>36</xdr:row>
      <xdr:rowOff>46440</xdr:rowOff>
    </xdr:to>
    <xdr:sp macro="" textlink="">
      <xdr:nvSpPr>
        <xdr:cNvPr id="65" name="フローチャート: 判断 64">
          <a:extLst>
            <a:ext uri="{FF2B5EF4-FFF2-40B4-BE49-F238E27FC236}">
              <a16:creationId xmlns:a16="http://schemas.microsoft.com/office/drawing/2014/main" id="{A38B4FAB-22F1-4C3D-AA93-8576D6DD9B39}"/>
            </a:ext>
          </a:extLst>
        </xdr:cNvPr>
        <xdr:cNvSpPr/>
      </xdr:nvSpPr>
      <xdr:spPr>
        <a:xfrm>
          <a:off x="3384630" y="590149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137520</xdr:colOff>
      <xdr:row>34</xdr:row>
      <xdr:rowOff>84600</xdr:rowOff>
    </xdr:from>
    <xdr:to>
      <xdr:col>21</xdr:col>
      <xdr:colOff>87775</xdr:colOff>
      <xdr:row>35</xdr:row>
      <xdr:rowOff>145310</xdr:rowOff>
    </xdr:to>
    <xdr:sp macro="" textlink="">
      <xdr:nvSpPr>
        <xdr:cNvPr id="66" name="テキスト ボックス 65">
          <a:extLst>
            <a:ext uri="{FF2B5EF4-FFF2-40B4-BE49-F238E27FC236}">
              <a16:creationId xmlns:a16="http://schemas.microsoft.com/office/drawing/2014/main" id="{33A6E030-BBCA-4592-979A-DCBB2DFC74B5}"/>
            </a:ext>
          </a:extLst>
        </xdr:cNvPr>
        <xdr:cNvSpPr/>
      </xdr:nvSpPr>
      <xdr:spPr>
        <a:xfrm>
          <a:off x="3223620" y="5704350"/>
          <a:ext cx="46143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3,477</a:t>
          </a:r>
          <a:endParaRPr lang="en-US" sz="1000" b="0" strike="noStrike" spc="-1">
            <a:latin typeface="游明朝"/>
          </a:endParaRPr>
        </a:p>
      </xdr:txBody>
    </xdr:sp>
    <xdr:clientData/>
  </xdr:twoCellAnchor>
  <xdr:twoCellAnchor>
    <xdr:from>
      <xdr:col>10</xdr:col>
      <xdr:colOff>114120</xdr:colOff>
      <xdr:row>36</xdr:row>
      <xdr:rowOff>105840</xdr:rowOff>
    </xdr:from>
    <xdr:to>
      <xdr:col>15</xdr:col>
      <xdr:colOff>50760</xdr:colOff>
      <xdr:row>36</xdr:row>
      <xdr:rowOff>107280</xdr:rowOff>
    </xdr:to>
    <xdr:cxnSp macro="">
      <xdr:nvCxnSpPr>
        <xdr:cNvPr id="67" name="直線コネクタ 66">
          <a:extLst>
            <a:ext uri="{FF2B5EF4-FFF2-40B4-BE49-F238E27FC236}">
              <a16:creationId xmlns:a16="http://schemas.microsoft.com/office/drawing/2014/main" id="{5F665661-ED90-4164-B2DB-CC968ABAA17E}"/>
            </a:ext>
          </a:extLst>
        </xdr:cNvPr>
        <xdr:cNvCxnSpPr/>
      </xdr:nvCxnSpPr>
      <xdr:spPr>
        <a:xfrm>
          <a:off x="1828620" y="6055790"/>
          <a:ext cx="793890" cy="1440"/>
        </a:xfrm>
        <a:prstGeom prst="straightConnector1">
          <a:avLst/>
        </a:prstGeom>
        <a:ln w="6350">
          <a:solidFill>
            <a:srgbClr val="FF0000"/>
          </a:solidFill>
          <a:miter/>
        </a:ln>
      </xdr:spPr>
    </xdr:cxnSp>
    <xdr:clientData/>
  </xdr:twoCellAnchor>
  <xdr:twoCellAnchor>
    <xdr:from>
      <xdr:col>15</xdr:col>
      <xdr:colOff>0</xdr:colOff>
      <xdr:row>35</xdr:row>
      <xdr:rowOff>148320</xdr:rowOff>
    </xdr:from>
    <xdr:to>
      <xdr:col>15</xdr:col>
      <xdr:colOff>101160</xdr:colOff>
      <xdr:row>36</xdr:row>
      <xdr:rowOff>78120</xdr:rowOff>
    </xdr:to>
    <xdr:sp macro="" textlink="">
      <xdr:nvSpPr>
        <xdr:cNvPr id="68" name="フローチャート: 判断 67">
          <a:extLst>
            <a:ext uri="{FF2B5EF4-FFF2-40B4-BE49-F238E27FC236}">
              <a16:creationId xmlns:a16="http://schemas.microsoft.com/office/drawing/2014/main" id="{269B2D6D-E316-499F-9796-B7C2FEF137DF}"/>
            </a:ext>
          </a:extLst>
        </xdr:cNvPr>
        <xdr:cNvSpPr/>
      </xdr:nvSpPr>
      <xdr:spPr>
        <a:xfrm>
          <a:off x="2571750" y="593317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14</xdr:col>
      <xdr:colOff>10440</xdr:colOff>
      <xdr:row>34</xdr:row>
      <xdr:rowOff>116280</xdr:rowOff>
    </xdr:from>
    <xdr:to>
      <xdr:col>16</xdr:col>
      <xdr:colOff>125705</xdr:colOff>
      <xdr:row>36</xdr:row>
      <xdr:rowOff>8640</xdr:rowOff>
    </xdr:to>
    <xdr:sp macro="" textlink="">
      <xdr:nvSpPr>
        <xdr:cNvPr id="69" name="テキスト ボックス 68">
          <a:extLst>
            <a:ext uri="{FF2B5EF4-FFF2-40B4-BE49-F238E27FC236}">
              <a16:creationId xmlns:a16="http://schemas.microsoft.com/office/drawing/2014/main" id="{9E30209E-D91E-4778-9606-A3D69CE79835}"/>
            </a:ext>
          </a:extLst>
        </xdr:cNvPr>
        <xdr:cNvSpPr/>
      </xdr:nvSpPr>
      <xdr:spPr>
        <a:xfrm>
          <a:off x="2410740" y="5736030"/>
          <a:ext cx="46134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3,394</a:t>
          </a:r>
          <a:endParaRPr lang="en-US" sz="1000" b="0" strike="noStrike" spc="-1">
            <a:latin typeface="游明朝"/>
          </a:endParaRPr>
        </a:p>
      </xdr:txBody>
    </xdr:sp>
    <xdr:clientData/>
  </xdr:twoCellAnchor>
  <xdr:twoCellAnchor>
    <xdr:from>
      <xdr:col>6</xdr:col>
      <xdr:colOff>5760</xdr:colOff>
      <xdr:row>36</xdr:row>
      <xdr:rowOff>89640</xdr:rowOff>
    </xdr:from>
    <xdr:to>
      <xdr:col>10</xdr:col>
      <xdr:colOff>114120</xdr:colOff>
      <xdr:row>36</xdr:row>
      <xdr:rowOff>105840</xdr:rowOff>
    </xdr:to>
    <xdr:cxnSp macro="">
      <xdr:nvCxnSpPr>
        <xdr:cNvPr id="70" name="直線コネクタ 69">
          <a:extLst>
            <a:ext uri="{FF2B5EF4-FFF2-40B4-BE49-F238E27FC236}">
              <a16:creationId xmlns:a16="http://schemas.microsoft.com/office/drawing/2014/main" id="{51FFC8CD-C987-4076-B8E4-BCE39B812CB6}"/>
            </a:ext>
          </a:extLst>
        </xdr:cNvPr>
        <xdr:cNvCxnSpPr/>
      </xdr:nvCxnSpPr>
      <xdr:spPr>
        <a:xfrm>
          <a:off x="1034460" y="6039590"/>
          <a:ext cx="794160" cy="16200"/>
        </a:xfrm>
        <a:prstGeom prst="straightConnector1">
          <a:avLst/>
        </a:prstGeom>
        <a:ln w="6350">
          <a:solidFill>
            <a:srgbClr val="FF0000"/>
          </a:solidFill>
          <a:miter/>
        </a:ln>
      </xdr:spPr>
    </xdr:cxnSp>
    <xdr:clientData/>
  </xdr:twoCellAnchor>
  <xdr:twoCellAnchor>
    <xdr:from>
      <xdr:col>10</xdr:col>
      <xdr:colOff>63360</xdr:colOff>
      <xdr:row>36</xdr:row>
      <xdr:rowOff>6120</xdr:rowOff>
    </xdr:from>
    <xdr:to>
      <xdr:col>10</xdr:col>
      <xdr:colOff>164520</xdr:colOff>
      <xdr:row>36</xdr:row>
      <xdr:rowOff>97920</xdr:rowOff>
    </xdr:to>
    <xdr:sp macro="" textlink="">
      <xdr:nvSpPr>
        <xdr:cNvPr id="71" name="フローチャート: 判断 70">
          <a:extLst>
            <a:ext uri="{FF2B5EF4-FFF2-40B4-BE49-F238E27FC236}">
              <a16:creationId xmlns:a16="http://schemas.microsoft.com/office/drawing/2014/main" id="{B79B249E-B340-4648-8417-E3EDE1EBF734}"/>
            </a:ext>
          </a:extLst>
        </xdr:cNvPr>
        <xdr:cNvSpPr/>
      </xdr:nvSpPr>
      <xdr:spPr>
        <a:xfrm>
          <a:off x="1777860" y="5956070"/>
          <a:ext cx="101160" cy="918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73800</xdr:colOff>
      <xdr:row>34</xdr:row>
      <xdr:rowOff>136080</xdr:rowOff>
    </xdr:from>
    <xdr:to>
      <xdr:col>12</xdr:col>
      <xdr:colOff>20520</xdr:colOff>
      <xdr:row>36</xdr:row>
      <xdr:rowOff>28440</xdr:rowOff>
    </xdr:to>
    <xdr:sp macro="" textlink="">
      <xdr:nvSpPr>
        <xdr:cNvPr id="72" name="テキスト ボックス 71">
          <a:extLst>
            <a:ext uri="{FF2B5EF4-FFF2-40B4-BE49-F238E27FC236}">
              <a16:creationId xmlns:a16="http://schemas.microsoft.com/office/drawing/2014/main" id="{C33A85C2-D862-41F9-ADCA-479F017D6E6D}"/>
            </a:ext>
          </a:extLst>
        </xdr:cNvPr>
        <xdr:cNvSpPr/>
      </xdr:nvSpPr>
      <xdr:spPr>
        <a:xfrm>
          <a:off x="1616850" y="5755830"/>
          <a:ext cx="4610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3,342</a:t>
          </a:r>
          <a:endParaRPr lang="en-US" sz="1000" b="0" strike="noStrike" spc="-1">
            <a:latin typeface="游明朝"/>
          </a:endParaRPr>
        </a:p>
      </xdr:txBody>
    </xdr:sp>
    <xdr:clientData/>
  </xdr:twoCellAnchor>
  <xdr:twoCellAnchor>
    <xdr:from>
      <xdr:col>5</xdr:col>
      <xdr:colOff>127080</xdr:colOff>
      <xdr:row>35</xdr:row>
      <xdr:rowOff>151920</xdr:rowOff>
    </xdr:from>
    <xdr:to>
      <xdr:col>6</xdr:col>
      <xdr:colOff>37800</xdr:colOff>
      <xdr:row>36</xdr:row>
      <xdr:rowOff>81720</xdr:rowOff>
    </xdr:to>
    <xdr:sp macro="" textlink="">
      <xdr:nvSpPr>
        <xdr:cNvPr id="73" name="フローチャート: 判断 72">
          <a:extLst>
            <a:ext uri="{FF2B5EF4-FFF2-40B4-BE49-F238E27FC236}">
              <a16:creationId xmlns:a16="http://schemas.microsoft.com/office/drawing/2014/main" id="{FBA1ECF4-97A1-494D-850F-2F08F9DDA235}"/>
            </a:ext>
          </a:extLst>
        </xdr:cNvPr>
        <xdr:cNvSpPr/>
      </xdr:nvSpPr>
      <xdr:spPr>
        <a:xfrm>
          <a:off x="984330" y="593677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137520</xdr:colOff>
      <xdr:row>34</xdr:row>
      <xdr:rowOff>119520</xdr:rowOff>
    </xdr:from>
    <xdr:to>
      <xdr:col>7</xdr:col>
      <xdr:colOff>87415</xdr:colOff>
      <xdr:row>36</xdr:row>
      <xdr:rowOff>21405</xdr:rowOff>
    </xdr:to>
    <xdr:sp macro="" textlink="">
      <xdr:nvSpPr>
        <xdr:cNvPr id="74" name="テキスト ボックス 73">
          <a:extLst>
            <a:ext uri="{FF2B5EF4-FFF2-40B4-BE49-F238E27FC236}">
              <a16:creationId xmlns:a16="http://schemas.microsoft.com/office/drawing/2014/main" id="{86A4F8E2-37FE-4A15-ABFC-714B478F36A6}"/>
            </a:ext>
          </a:extLst>
        </xdr:cNvPr>
        <xdr:cNvSpPr/>
      </xdr:nvSpPr>
      <xdr:spPr>
        <a:xfrm>
          <a:off x="823320" y="5739270"/>
          <a:ext cx="4610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3,385</a:t>
          </a:r>
          <a:endParaRPr lang="en-US" sz="1000" b="0" strike="noStrike" spc="-1">
            <a:latin typeface="游明朝"/>
          </a:endParaRPr>
        </a:p>
      </xdr:txBody>
    </xdr:sp>
    <xdr:clientData/>
  </xdr:twoCellAnchor>
  <xdr:twoCellAnchor editAs="oneCell">
    <xdr:from>
      <xdr:col>23</xdr:col>
      <xdr:colOff>63360</xdr:colOff>
      <xdr:row>41</xdr:row>
      <xdr:rowOff>101160</xdr:rowOff>
    </xdr:from>
    <xdr:to>
      <xdr:col>27</xdr:col>
      <xdr:colOff>142495</xdr:colOff>
      <xdr:row>43</xdr:row>
      <xdr:rowOff>3120</xdr:rowOff>
    </xdr:to>
    <xdr:sp macro="" textlink="">
      <xdr:nvSpPr>
        <xdr:cNvPr id="75" name="テキスト ボックス 74">
          <a:extLst>
            <a:ext uri="{FF2B5EF4-FFF2-40B4-BE49-F238E27FC236}">
              <a16:creationId xmlns:a16="http://schemas.microsoft.com/office/drawing/2014/main" id="{B98E97C5-5D08-4590-B716-1D8D67C20C4B}"/>
            </a:ext>
          </a:extLst>
        </xdr:cNvPr>
        <xdr:cNvSpPr/>
      </xdr:nvSpPr>
      <xdr:spPr>
        <a:xfrm>
          <a:off x="400671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19</xdr:col>
      <xdr:colOff>6480</xdr:colOff>
      <xdr:row>41</xdr:row>
      <xdr:rowOff>101160</xdr:rowOff>
    </xdr:from>
    <xdr:to>
      <xdr:col>23</xdr:col>
      <xdr:colOff>85615</xdr:colOff>
      <xdr:row>43</xdr:row>
      <xdr:rowOff>3120</xdr:rowOff>
    </xdr:to>
    <xdr:sp macro="" textlink="">
      <xdr:nvSpPr>
        <xdr:cNvPr id="76" name="テキスト ボックス 75">
          <a:extLst>
            <a:ext uri="{FF2B5EF4-FFF2-40B4-BE49-F238E27FC236}">
              <a16:creationId xmlns:a16="http://schemas.microsoft.com/office/drawing/2014/main" id="{F10403C4-0041-49D1-A96D-D14FCA5C5145}"/>
            </a:ext>
          </a:extLst>
        </xdr:cNvPr>
        <xdr:cNvSpPr/>
      </xdr:nvSpPr>
      <xdr:spPr>
        <a:xfrm>
          <a:off x="326403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14</xdr:col>
      <xdr:colOff>50760</xdr:colOff>
      <xdr:row>41</xdr:row>
      <xdr:rowOff>101160</xdr:rowOff>
    </xdr:from>
    <xdr:to>
      <xdr:col>18</xdr:col>
      <xdr:colOff>123545</xdr:colOff>
      <xdr:row>43</xdr:row>
      <xdr:rowOff>3120</xdr:rowOff>
    </xdr:to>
    <xdr:sp macro="" textlink="">
      <xdr:nvSpPr>
        <xdr:cNvPr id="77" name="テキスト ボックス 76">
          <a:extLst>
            <a:ext uri="{FF2B5EF4-FFF2-40B4-BE49-F238E27FC236}">
              <a16:creationId xmlns:a16="http://schemas.microsoft.com/office/drawing/2014/main" id="{E1A0F4DC-4173-45DF-BD85-3DD2AF86C58D}"/>
            </a:ext>
          </a:extLst>
        </xdr:cNvPr>
        <xdr:cNvSpPr/>
      </xdr:nvSpPr>
      <xdr:spPr>
        <a:xfrm>
          <a:off x="245106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9</xdr:col>
      <xdr:colOff>114480</xdr:colOff>
      <xdr:row>41</xdr:row>
      <xdr:rowOff>101160</xdr:rowOff>
    </xdr:from>
    <xdr:to>
      <xdr:col>14</xdr:col>
      <xdr:colOff>18720</xdr:colOff>
      <xdr:row>43</xdr:row>
      <xdr:rowOff>3120</xdr:rowOff>
    </xdr:to>
    <xdr:sp macro="" textlink="">
      <xdr:nvSpPr>
        <xdr:cNvPr id="78" name="テキスト ボックス 77">
          <a:extLst>
            <a:ext uri="{FF2B5EF4-FFF2-40B4-BE49-F238E27FC236}">
              <a16:creationId xmlns:a16="http://schemas.microsoft.com/office/drawing/2014/main" id="{B7E21D79-5E46-4490-AAEC-4C73B1270808}"/>
            </a:ext>
          </a:extLst>
        </xdr:cNvPr>
        <xdr:cNvSpPr/>
      </xdr:nvSpPr>
      <xdr:spPr>
        <a:xfrm>
          <a:off x="1657530" y="6876610"/>
          <a:ext cx="7614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5</xdr:col>
      <xdr:colOff>6480</xdr:colOff>
      <xdr:row>41</xdr:row>
      <xdr:rowOff>101160</xdr:rowOff>
    </xdr:from>
    <xdr:to>
      <xdr:col>9</xdr:col>
      <xdr:colOff>85615</xdr:colOff>
      <xdr:row>43</xdr:row>
      <xdr:rowOff>3120</xdr:rowOff>
    </xdr:to>
    <xdr:sp macro="" textlink="">
      <xdr:nvSpPr>
        <xdr:cNvPr id="79" name="テキスト ボックス 78">
          <a:extLst>
            <a:ext uri="{FF2B5EF4-FFF2-40B4-BE49-F238E27FC236}">
              <a16:creationId xmlns:a16="http://schemas.microsoft.com/office/drawing/2014/main" id="{E794893B-D384-40AF-B7F8-A6A294016A4F}"/>
            </a:ext>
          </a:extLst>
        </xdr:cNvPr>
        <xdr:cNvSpPr/>
      </xdr:nvSpPr>
      <xdr:spPr>
        <a:xfrm>
          <a:off x="86373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24</xdr:col>
      <xdr:colOff>12600</xdr:colOff>
      <xdr:row>35</xdr:row>
      <xdr:rowOff>158760</xdr:rowOff>
    </xdr:from>
    <xdr:to>
      <xdr:col>24</xdr:col>
      <xdr:colOff>113760</xdr:colOff>
      <xdr:row>36</xdr:row>
      <xdr:rowOff>88560</xdr:rowOff>
    </xdr:to>
    <xdr:sp macro="" textlink="">
      <xdr:nvSpPr>
        <xdr:cNvPr id="80" name="楕円 79">
          <a:extLst>
            <a:ext uri="{FF2B5EF4-FFF2-40B4-BE49-F238E27FC236}">
              <a16:creationId xmlns:a16="http://schemas.microsoft.com/office/drawing/2014/main" id="{8F399451-08B6-466C-AFE3-5C9AB062B87D}"/>
            </a:ext>
          </a:extLst>
        </xdr:cNvPr>
        <xdr:cNvSpPr/>
      </xdr:nvSpPr>
      <xdr:spPr>
        <a:xfrm>
          <a:off x="4127400" y="594361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118440</xdr:colOff>
      <xdr:row>35</xdr:row>
      <xdr:rowOff>158400</xdr:rowOff>
    </xdr:from>
    <xdr:to>
      <xdr:col>27</xdr:col>
      <xdr:colOff>68335</xdr:colOff>
      <xdr:row>37</xdr:row>
      <xdr:rowOff>60285</xdr:rowOff>
    </xdr:to>
    <xdr:sp macro="" textlink="">
      <xdr:nvSpPr>
        <xdr:cNvPr id="81" name="議会費該当値テキスト">
          <a:extLst>
            <a:ext uri="{FF2B5EF4-FFF2-40B4-BE49-F238E27FC236}">
              <a16:creationId xmlns:a16="http://schemas.microsoft.com/office/drawing/2014/main" id="{3A27EE9D-A6FF-4A38-AE83-8096AEBCBD2D}"/>
            </a:ext>
          </a:extLst>
        </xdr:cNvPr>
        <xdr:cNvSpPr/>
      </xdr:nvSpPr>
      <xdr:spPr>
        <a:xfrm>
          <a:off x="4233240" y="5943250"/>
          <a:ext cx="4610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3,367</a:t>
          </a:r>
          <a:endParaRPr lang="en-US" sz="1000" b="0" strike="noStrike" spc="-1">
            <a:latin typeface="游明朝"/>
          </a:endParaRPr>
        </a:p>
      </xdr:txBody>
    </xdr:sp>
    <xdr:clientData/>
  </xdr:twoCellAnchor>
  <xdr:twoCellAnchor>
    <xdr:from>
      <xdr:col>19</xdr:col>
      <xdr:colOff>127080</xdr:colOff>
      <xdr:row>36</xdr:row>
      <xdr:rowOff>3600</xdr:rowOff>
    </xdr:from>
    <xdr:to>
      <xdr:col>20</xdr:col>
      <xdr:colOff>37800</xdr:colOff>
      <xdr:row>36</xdr:row>
      <xdr:rowOff>104760</xdr:rowOff>
    </xdr:to>
    <xdr:sp macro="" textlink="">
      <xdr:nvSpPr>
        <xdr:cNvPr id="82" name="楕円 81">
          <a:extLst>
            <a:ext uri="{FF2B5EF4-FFF2-40B4-BE49-F238E27FC236}">
              <a16:creationId xmlns:a16="http://schemas.microsoft.com/office/drawing/2014/main" id="{382C1AB9-DEB9-433C-8EC1-2BD8A6FB440C}"/>
            </a:ext>
          </a:extLst>
        </xdr:cNvPr>
        <xdr:cNvSpPr/>
      </xdr:nvSpPr>
      <xdr:spPr>
        <a:xfrm>
          <a:off x="3384630" y="595355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137520</xdr:colOff>
      <xdr:row>36</xdr:row>
      <xdr:rowOff>117360</xdr:rowOff>
    </xdr:from>
    <xdr:to>
      <xdr:col>21</xdr:col>
      <xdr:colOff>87775</xdr:colOff>
      <xdr:row>38</xdr:row>
      <xdr:rowOff>16070</xdr:rowOff>
    </xdr:to>
    <xdr:sp macro="" textlink="">
      <xdr:nvSpPr>
        <xdr:cNvPr id="83" name="テキスト ボックス 82">
          <a:extLst>
            <a:ext uri="{FF2B5EF4-FFF2-40B4-BE49-F238E27FC236}">
              <a16:creationId xmlns:a16="http://schemas.microsoft.com/office/drawing/2014/main" id="{F33D6E62-C8EF-49C7-83E3-E659D3D4CA70}"/>
            </a:ext>
          </a:extLst>
        </xdr:cNvPr>
        <xdr:cNvSpPr/>
      </xdr:nvSpPr>
      <xdr:spPr>
        <a:xfrm>
          <a:off x="3223620" y="6067310"/>
          <a:ext cx="46143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3,324</a:t>
          </a:r>
          <a:endParaRPr lang="en-US" sz="1000" b="0" strike="noStrike" spc="-1">
            <a:latin typeface="游明朝"/>
          </a:endParaRPr>
        </a:p>
      </xdr:txBody>
    </xdr:sp>
    <xdr:clientData/>
  </xdr:twoCellAnchor>
  <xdr:twoCellAnchor>
    <xdr:from>
      <xdr:col>15</xdr:col>
      <xdr:colOff>0</xdr:colOff>
      <xdr:row>36</xdr:row>
      <xdr:rowOff>56520</xdr:rowOff>
    </xdr:from>
    <xdr:to>
      <xdr:col>15</xdr:col>
      <xdr:colOff>101160</xdr:colOff>
      <xdr:row>36</xdr:row>
      <xdr:rowOff>157680</xdr:rowOff>
    </xdr:to>
    <xdr:sp macro="" textlink="">
      <xdr:nvSpPr>
        <xdr:cNvPr id="84" name="楕円 83">
          <a:extLst>
            <a:ext uri="{FF2B5EF4-FFF2-40B4-BE49-F238E27FC236}">
              <a16:creationId xmlns:a16="http://schemas.microsoft.com/office/drawing/2014/main" id="{F5DB934C-E3F9-4E2F-A6BD-01B1E2BF2D59}"/>
            </a:ext>
          </a:extLst>
        </xdr:cNvPr>
        <xdr:cNvSpPr/>
      </xdr:nvSpPr>
      <xdr:spPr>
        <a:xfrm>
          <a:off x="2571750" y="600647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14</xdr:col>
      <xdr:colOff>10440</xdr:colOff>
      <xdr:row>37</xdr:row>
      <xdr:rowOff>8640</xdr:rowOff>
    </xdr:from>
    <xdr:to>
      <xdr:col>16</xdr:col>
      <xdr:colOff>125705</xdr:colOff>
      <xdr:row>38</xdr:row>
      <xdr:rowOff>69350</xdr:rowOff>
    </xdr:to>
    <xdr:sp macro="" textlink="">
      <xdr:nvSpPr>
        <xdr:cNvPr id="85" name="テキスト ボックス 84">
          <a:extLst>
            <a:ext uri="{FF2B5EF4-FFF2-40B4-BE49-F238E27FC236}">
              <a16:creationId xmlns:a16="http://schemas.microsoft.com/office/drawing/2014/main" id="{BF9CCF1D-D35C-40AC-8331-E631B62850A6}"/>
            </a:ext>
          </a:extLst>
        </xdr:cNvPr>
        <xdr:cNvSpPr/>
      </xdr:nvSpPr>
      <xdr:spPr>
        <a:xfrm>
          <a:off x="2410740" y="6123690"/>
          <a:ext cx="4613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3,185</a:t>
          </a:r>
          <a:endParaRPr lang="en-US" sz="1000" b="0" strike="noStrike" spc="-1">
            <a:latin typeface="游明朝"/>
          </a:endParaRPr>
        </a:p>
      </xdr:txBody>
    </xdr:sp>
    <xdr:clientData/>
  </xdr:twoCellAnchor>
  <xdr:twoCellAnchor>
    <xdr:from>
      <xdr:col>10</xdr:col>
      <xdr:colOff>63360</xdr:colOff>
      <xdr:row>36</xdr:row>
      <xdr:rowOff>55440</xdr:rowOff>
    </xdr:from>
    <xdr:to>
      <xdr:col>10</xdr:col>
      <xdr:colOff>164520</xdr:colOff>
      <xdr:row>36</xdr:row>
      <xdr:rowOff>156600</xdr:rowOff>
    </xdr:to>
    <xdr:sp macro="" textlink="">
      <xdr:nvSpPr>
        <xdr:cNvPr id="86" name="楕円 85">
          <a:extLst>
            <a:ext uri="{FF2B5EF4-FFF2-40B4-BE49-F238E27FC236}">
              <a16:creationId xmlns:a16="http://schemas.microsoft.com/office/drawing/2014/main" id="{947EA209-4008-4383-B922-E6396EADF4FE}"/>
            </a:ext>
          </a:extLst>
        </xdr:cNvPr>
        <xdr:cNvSpPr/>
      </xdr:nvSpPr>
      <xdr:spPr>
        <a:xfrm>
          <a:off x="1777860" y="600539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73800</xdr:colOff>
      <xdr:row>37</xdr:row>
      <xdr:rowOff>7200</xdr:rowOff>
    </xdr:from>
    <xdr:to>
      <xdr:col>12</xdr:col>
      <xdr:colOff>20520</xdr:colOff>
      <xdr:row>38</xdr:row>
      <xdr:rowOff>67910</xdr:rowOff>
    </xdr:to>
    <xdr:sp macro="" textlink="">
      <xdr:nvSpPr>
        <xdr:cNvPr id="87" name="テキスト ボックス 86">
          <a:extLst>
            <a:ext uri="{FF2B5EF4-FFF2-40B4-BE49-F238E27FC236}">
              <a16:creationId xmlns:a16="http://schemas.microsoft.com/office/drawing/2014/main" id="{9DD6D159-86FB-4281-B426-42883963C42F}"/>
            </a:ext>
          </a:extLst>
        </xdr:cNvPr>
        <xdr:cNvSpPr/>
      </xdr:nvSpPr>
      <xdr:spPr>
        <a:xfrm>
          <a:off x="1616850" y="612225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3,188</a:t>
          </a:r>
          <a:endParaRPr lang="en-US" sz="1000" b="0" strike="noStrike" spc="-1">
            <a:latin typeface="游明朝"/>
          </a:endParaRPr>
        </a:p>
      </xdr:txBody>
    </xdr:sp>
    <xdr:clientData/>
  </xdr:twoCellAnchor>
  <xdr:twoCellAnchor>
    <xdr:from>
      <xdr:col>5</xdr:col>
      <xdr:colOff>127080</xdr:colOff>
      <xdr:row>36</xdr:row>
      <xdr:rowOff>38880</xdr:rowOff>
    </xdr:from>
    <xdr:to>
      <xdr:col>6</xdr:col>
      <xdr:colOff>37800</xdr:colOff>
      <xdr:row>36</xdr:row>
      <xdr:rowOff>140040</xdr:rowOff>
    </xdr:to>
    <xdr:sp macro="" textlink="">
      <xdr:nvSpPr>
        <xdr:cNvPr id="88" name="楕円 87">
          <a:extLst>
            <a:ext uri="{FF2B5EF4-FFF2-40B4-BE49-F238E27FC236}">
              <a16:creationId xmlns:a16="http://schemas.microsoft.com/office/drawing/2014/main" id="{219EC7B5-D5FC-4DAE-AB71-6C2BD0053A16}"/>
            </a:ext>
          </a:extLst>
        </xdr:cNvPr>
        <xdr:cNvSpPr/>
      </xdr:nvSpPr>
      <xdr:spPr>
        <a:xfrm>
          <a:off x="984330" y="598883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137520</xdr:colOff>
      <xdr:row>36</xdr:row>
      <xdr:rowOff>153000</xdr:rowOff>
    </xdr:from>
    <xdr:to>
      <xdr:col>7</xdr:col>
      <xdr:colOff>87415</xdr:colOff>
      <xdr:row>38</xdr:row>
      <xdr:rowOff>45360</xdr:rowOff>
    </xdr:to>
    <xdr:sp macro="" textlink="">
      <xdr:nvSpPr>
        <xdr:cNvPr id="89" name="テキスト ボックス 88">
          <a:extLst>
            <a:ext uri="{FF2B5EF4-FFF2-40B4-BE49-F238E27FC236}">
              <a16:creationId xmlns:a16="http://schemas.microsoft.com/office/drawing/2014/main" id="{525EDC18-4B81-4A2B-9DA1-EAD2C00DFFA3}"/>
            </a:ext>
          </a:extLst>
        </xdr:cNvPr>
        <xdr:cNvSpPr/>
      </xdr:nvSpPr>
      <xdr:spPr>
        <a:xfrm>
          <a:off x="823320" y="6102950"/>
          <a:ext cx="4610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3,231</a:t>
          </a:r>
          <a:endParaRPr lang="en-US" sz="1000" b="0" strike="noStrike" spc="-1">
            <a:latin typeface="游明朝"/>
          </a:endParaRPr>
        </a:p>
      </xdr:txBody>
    </xdr:sp>
    <xdr:clientData/>
  </xdr:twoCellAnchor>
  <xdr:twoCellAnchor>
    <xdr:from>
      <xdr:col>4</xdr:col>
      <xdr:colOff>0</xdr:colOff>
      <xdr:row>43</xdr:row>
      <xdr:rowOff>57240</xdr:rowOff>
    </xdr:from>
    <xdr:to>
      <xdr:col>28</xdr:col>
      <xdr:colOff>114120</xdr:colOff>
      <xdr:row>45</xdr:row>
      <xdr:rowOff>31320</xdr:rowOff>
    </xdr:to>
    <xdr:sp macro="" textlink="">
      <xdr:nvSpPr>
        <xdr:cNvPr id="90" name="正方形/長方形 89">
          <a:extLst>
            <a:ext uri="{FF2B5EF4-FFF2-40B4-BE49-F238E27FC236}">
              <a16:creationId xmlns:a16="http://schemas.microsoft.com/office/drawing/2014/main" id="{3F489DCE-0BA9-45CE-98CC-6022A3A72202}"/>
            </a:ext>
          </a:extLst>
        </xdr:cNvPr>
        <xdr:cNvSpPr/>
      </xdr:nvSpPr>
      <xdr:spPr>
        <a:xfrm>
          <a:off x="685800" y="7162890"/>
          <a:ext cx="422892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総務費</a:t>
          </a:r>
          <a:endParaRPr lang="en-US" sz="1600" b="0" strike="noStrike" spc="-1">
            <a:latin typeface="游明朝"/>
          </a:endParaRPr>
        </a:p>
      </xdr:txBody>
    </xdr:sp>
    <xdr:clientData/>
  </xdr:twoCellAnchor>
  <xdr:twoCellAnchor>
    <xdr:from>
      <xdr:col>4</xdr:col>
      <xdr:colOff>127080</xdr:colOff>
      <xdr:row>45</xdr:row>
      <xdr:rowOff>57240</xdr:rowOff>
    </xdr:from>
    <xdr:to>
      <xdr:col>12</xdr:col>
      <xdr:colOff>126720</xdr:colOff>
      <xdr:row>46</xdr:row>
      <xdr:rowOff>139320</xdr:rowOff>
    </xdr:to>
    <xdr:sp macro="" textlink="">
      <xdr:nvSpPr>
        <xdr:cNvPr id="91" name="正方形/長方形 90">
          <a:extLst>
            <a:ext uri="{FF2B5EF4-FFF2-40B4-BE49-F238E27FC236}">
              <a16:creationId xmlns:a16="http://schemas.microsoft.com/office/drawing/2014/main" id="{267A53ED-4394-4C8C-979E-6EA27FEE13F7}"/>
            </a:ext>
          </a:extLst>
        </xdr:cNvPr>
        <xdr:cNvSpPr/>
      </xdr:nvSpPr>
      <xdr:spPr>
        <a:xfrm>
          <a:off x="812880" y="7493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4</xdr:col>
      <xdr:colOff>127080</xdr:colOff>
      <xdr:row>46</xdr:row>
      <xdr:rowOff>88920</xdr:rowOff>
    </xdr:from>
    <xdr:to>
      <xdr:col>12</xdr:col>
      <xdr:colOff>126720</xdr:colOff>
      <xdr:row>47</xdr:row>
      <xdr:rowOff>161280</xdr:rowOff>
    </xdr:to>
    <xdr:sp macro="" textlink="">
      <xdr:nvSpPr>
        <xdr:cNvPr id="92" name="正方形/長方形 91">
          <a:extLst>
            <a:ext uri="{FF2B5EF4-FFF2-40B4-BE49-F238E27FC236}">
              <a16:creationId xmlns:a16="http://schemas.microsoft.com/office/drawing/2014/main" id="{5012073C-0C31-4BA3-8B8D-AC6971558759}"/>
            </a:ext>
          </a:extLst>
        </xdr:cNvPr>
        <xdr:cNvSpPr/>
      </xdr:nvSpPr>
      <xdr:spPr>
        <a:xfrm>
          <a:off x="812880" y="7689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33/46</a:t>
          </a:r>
          <a:endParaRPr lang="en-US" sz="1200" b="0" strike="noStrike" spc="-1">
            <a:latin typeface="游明朝"/>
          </a:endParaRPr>
        </a:p>
      </xdr:txBody>
    </xdr:sp>
    <xdr:clientData/>
  </xdr:twoCellAnchor>
  <xdr:twoCellAnchor>
    <xdr:from>
      <xdr:col>10</xdr:col>
      <xdr:colOff>0</xdr:colOff>
      <xdr:row>45</xdr:row>
      <xdr:rowOff>57240</xdr:rowOff>
    </xdr:from>
    <xdr:to>
      <xdr:col>17</xdr:col>
      <xdr:colOff>171360</xdr:colOff>
      <xdr:row>46</xdr:row>
      <xdr:rowOff>139320</xdr:rowOff>
    </xdr:to>
    <xdr:sp macro="" textlink="">
      <xdr:nvSpPr>
        <xdr:cNvPr id="93" name="正方形/長方形 92">
          <a:extLst>
            <a:ext uri="{FF2B5EF4-FFF2-40B4-BE49-F238E27FC236}">
              <a16:creationId xmlns:a16="http://schemas.microsoft.com/office/drawing/2014/main" id="{5355EC80-50B1-4C6F-9F16-291380C1EC9C}"/>
            </a:ext>
          </a:extLst>
        </xdr:cNvPr>
        <xdr:cNvSpPr/>
      </xdr:nvSpPr>
      <xdr:spPr>
        <a:xfrm>
          <a:off x="1714500" y="7493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10</xdr:col>
      <xdr:colOff>0</xdr:colOff>
      <xdr:row>46</xdr:row>
      <xdr:rowOff>88920</xdr:rowOff>
    </xdr:from>
    <xdr:to>
      <xdr:col>17</xdr:col>
      <xdr:colOff>171360</xdr:colOff>
      <xdr:row>47</xdr:row>
      <xdr:rowOff>161280</xdr:rowOff>
    </xdr:to>
    <xdr:sp macro="" textlink="">
      <xdr:nvSpPr>
        <xdr:cNvPr id="94" name="正方形/長方形 93">
          <a:extLst>
            <a:ext uri="{FF2B5EF4-FFF2-40B4-BE49-F238E27FC236}">
              <a16:creationId xmlns:a16="http://schemas.microsoft.com/office/drawing/2014/main" id="{6098AC67-42C4-41CA-A576-8CFC40DC4752}"/>
            </a:ext>
          </a:extLst>
        </xdr:cNvPr>
        <xdr:cNvSpPr/>
      </xdr:nvSpPr>
      <xdr:spPr>
        <a:xfrm>
          <a:off x="1714500" y="7689870"/>
          <a:ext cx="137151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69,858</a:t>
          </a:r>
          <a:endParaRPr lang="en-US" sz="1200" b="0" strike="noStrike" spc="-1">
            <a:latin typeface="游明朝"/>
          </a:endParaRPr>
        </a:p>
      </xdr:txBody>
    </xdr:sp>
    <xdr:clientData/>
  </xdr:twoCellAnchor>
  <xdr:twoCellAnchor>
    <xdr:from>
      <xdr:col>16</xdr:col>
      <xdr:colOff>0</xdr:colOff>
      <xdr:row>45</xdr:row>
      <xdr:rowOff>57240</xdr:rowOff>
    </xdr:from>
    <xdr:to>
      <xdr:col>23</xdr:col>
      <xdr:colOff>171000</xdr:colOff>
      <xdr:row>46</xdr:row>
      <xdr:rowOff>139320</xdr:rowOff>
    </xdr:to>
    <xdr:sp macro="" textlink="">
      <xdr:nvSpPr>
        <xdr:cNvPr id="95" name="正方形/長方形 94">
          <a:extLst>
            <a:ext uri="{FF2B5EF4-FFF2-40B4-BE49-F238E27FC236}">
              <a16:creationId xmlns:a16="http://schemas.microsoft.com/office/drawing/2014/main" id="{4157BAFC-DD13-4421-9E69-37665DEEF471}"/>
            </a:ext>
          </a:extLst>
        </xdr:cNvPr>
        <xdr:cNvSpPr/>
      </xdr:nvSpPr>
      <xdr:spPr>
        <a:xfrm>
          <a:off x="2743200" y="7493090"/>
          <a:ext cx="137115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16</xdr:col>
      <xdr:colOff>0</xdr:colOff>
      <xdr:row>46</xdr:row>
      <xdr:rowOff>88920</xdr:rowOff>
    </xdr:from>
    <xdr:to>
      <xdr:col>23</xdr:col>
      <xdr:colOff>171000</xdr:colOff>
      <xdr:row>47</xdr:row>
      <xdr:rowOff>161280</xdr:rowOff>
    </xdr:to>
    <xdr:sp macro="" textlink="">
      <xdr:nvSpPr>
        <xdr:cNvPr id="96" name="正方形/長方形 95">
          <a:extLst>
            <a:ext uri="{FF2B5EF4-FFF2-40B4-BE49-F238E27FC236}">
              <a16:creationId xmlns:a16="http://schemas.microsoft.com/office/drawing/2014/main" id="{E118DAD9-4F2F-4CE6-BF43-786539634B22}"/>
            </a:ext>
          </a:extLst>
        </xdr:cNvPr>
        <xdr:cNvSpPr/>
      </xdr:nvSpPr>
      <xdr:spPr>
        <a:xfrm>
          <a:off x="2743200" y="7689870"/>
          <a:ext cx="137115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107,310</a:t>
          </a:r>
          <a:endParaRPr lang="en-US" sz="1200" b="0" strike="noStrike" spc="-1">
            <a:latin typeface="游明朝"/>
          </a:endParaRPr>
        </a:p>
      </xdr:txBody>
    </xdr:sp>
    <xdr:clientData/>
  </xdr:twoCellAnchor>
  <xdr:twoCellAnchor>
    <xdr:from>
      <xdr:col>4</xdr:col>
      <xdr:colOff>0</xdr:colOff>
      <xdr:row>48</xdr:row>
      <xdr:rowOff>25560</xdr:rowOff>
    </xdr:from>
    <xdr:to>
      <xdr:col>28</xdr:col>
      <xdr:colOff>114120</xdr:colOff>
      <xdr:row>61</xdr:row>
      <xdr:rowOff>82440</xdr:rowOff>
    </xdr:to>
    <xdr:sp macro="" textlink="">
      <xdr:nvSpPr>
        <xdr:cNvPr id="97" name="正方形/長方形 96">
          <a:extLst>
            <a:ext uri="{FF2B5EF4-FFF2-40B4-BE49-F238E27FC236}">
              <a16:creationId xmlns:a16="http://schemas.microsoft.com/office/drawing/2014/main" id="{7AA2AE23-049F-467C-A59D-B379AF676EFA}"/>
            </a:ext>
          </a:extLst>
        </xdr:cNvPr>
        <xdr:cNvSpPr/>
      </xdr:nvSpPr>
      <xdr:spPr>
        <a:xfrm>
          <a:off x="685800" y="7956710"/>
          <a:ext cx="422892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154800</xdr:colOff>
      <xdr:row>47</xdr:row>
      <xdr:rowOff>6480</xdr:rowOff>
    </xdr:from>
    <xdr:to>
      <xdr:col>5</xdr:col>
      <xdr:colOff>162950</xdr:colOff>
      <xdr:row>48</xdr:row>
      <xdr:rowOff>48700</xdr:rowOff>
    </xdr:to>
    <xdr:sp macro="" textlink="">
      <xdr:nvSpPr>
        <xdr:cNvPr id="98" name="テキスト ボックス 97">
          <a:extLst>
            <a:ext uri="{FF2B5EF4-FFF2-40B4-BE49-F238E27FC236}">
              <a16:creationId xmlns:a16="http://schemas.microsoft.com/office/drawing/2014/main" id="{747EAD8A-8A2E-4CDE-A84C-44AAA73E7DC9}"/>
            </a:ext>
          </a:extLst>
        </xdr:cNvPr>
        <xdr:cNvSpPr/>
      </xdr:nvSpPr>
      <xdr:spPr>
        <a:xfrm>
          <a:off x="669150" y="7772530"/>
          <a:ext cx="344700" cy="194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4</xdr:col>
      <xdr:colOff>0</xdr:colOff>
      <xdr:row>61</xdr:row>
      <xdr:rowOff>82440</xdr:rowOff>
    </xdr:from>
    <xdr:to>
      <xdr:col>28</xdr:col>
      <xdr:colOff>114120</xdr:colOff>
      <xdr:row>61</xdr:row>
      <xdr:rowOff>82440</xdr:rowOff>
    </xdr:to>
    <xdr:cxnSp macro="">
      <xdr:nvCxnSpPr>
        <xdr:cNvPr id="99" name="直線コネクタ 98">
          <a:extLst>
            <a:ext uri="{FF2B5EF4-FFF2-40B4-BE49-F238E27FC236}">
              <a16:creationId xmlns:a16="http://schemas.microsoft.com/office/drawing/2014/main" id="{1C753F45-325F-4E00-A3C1-FA3F9719BC22}"/>
            </a:ext>
          </a:extLst>
        </xdr:cNvPr>
        <xdr:cNvCxnSpPr/>
      </xdr:nvCxnSpPr>
      <xdr:spPr>
        <a:xfrm>
          <a:off x="685800" y="10159890"/>
          <a:ext cx="4228920" cy="0"/>
        </a:xfrm>
        <a:prstGeom prst="straightConnector1">
          <a:avLst/>
        </a:prstGeom>
        <a:ln w="6350">
          <a:solidFill>
            <a:srgbClr val="C0C0C0"/>
          </a:solidFill>
          <a:miter/>
        </a:ln>
      </xdr:spPr>
    </xdr:cxnSp>
    <xdr:clientData/>
  </xdr:twoCellAnchor>
  <xdr:twoCellAnchor>
    <xdr:from>
      <xdr:col>4</xdr:col>
      <xdr:colOff>0</xdr:colOff>
      <xdr:row>58</xdr:row>
      <xdr:rowOff>139680</xdr:rowOff>
    </xdr:from>
    <xdr:to>
      <xdr:col>28</xdr:col>
      <xdr:colOff>114120</xdr:colOff>
      <xdr:row>58</xdr:row>
      <xdr:rowOff>139680</xdr:rowOff>
    </xdr:to>
    <xdr:cxnSp macro="">
      <xdr:nvCxnSpPr>
        <xdr:cNvPr id="100" name="直線コネクタ 99">
          <a:extLst>
            <a:ext uri="{FF2B5EF4-FFF2-40B4-BE49-F238E27FC236}">
              <a16:creationId xmlns:a16="http://schemas.microsoft.com/office/drawing/2014/main" id="{366C2598-813B-46C1-813C-390C64810A8D}"/>
            </a:ext>
          </a:extLst>
        </xdr:cNvPr>
        <xdr:cNvCxnSpPr/>
      </xdr:nvCxnSpPr>
      <xdr:spPr>
        <a:xfrm>
          <a:off x="685800" y="9721830"/>
          <a:ext cx="4228920" cy="0"/>
        </a:xfrm>
        <a:prstGeom prst="straightConnector1">
          <a:avLst/>
        </a:prstGeom>
        <a:ln w="6350">
          <a:solidFill>
            <a:srgbClr val="C0C0C0"/>
          </a:solidFill>
          <a:miter/>
        </a:ln>
      </xdr:spPr>
    </xdr:cxnSp>
    <xdr:clientData/>
  </xdr:twoCellAnchor>
  <xdr:twoCellAnchor editAs="oneCell">
    <xdr:from>
      <xdr:col>2</xdr:col>
      <xdr:colOff>133920</xdr:colOff>
      <xdr:row>58</xdr:row>
      <xdr:rowOff>28440</xdr:rowOff>
    </xdr:from>
    <xdr:to>
      <xdr:col>4</xdr:col>
      <xdr:colOff>36000</xdr:colOff>
      <xdr:row>59</xdr:row>
      <xdr:rowOff>82800</xdr:rowOff>
    </xdr:to>
    <xdr:sp macro="" textlink="">
      <xdr:nvSpPr>
        <xdr:cNvPr id="101" name="テキスト ボックス 100">
          <a:extLst>
            <a:ext uri="{FF2B5EF4-FFF2-40B4-BE49-F238E27FC236}">
              <a16:creationId xmlns:a16="http://schemas.microsoft.com/office/drawing/2014/main" id="{CA772FF3-01F4-4C89-910D-A66ED8AF61F2}"/>
            </a:ext>
          </a:extLst>
        </xdr:cNvPr>
        <xdr:cNvSpPr/>
      </xdr:nvSpPr>
      <xdr:spPr>
        <a:xfrm>
          <a:off x="476820" y="9610590"/>
          <a:ext cx="244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4</xdr:col>
      <xdr:colOff>0</xdr:colOff>
      <xdr:row>56</xdr:row>
      <xdr:rowOff>25200</xdr:rowOff>
    </xdr:from>
    <xdr:to>
      <xdr:col>28</xdr:col>
      <xdr:colOff>114120</xdr:colOff>
      <xdr:row>56</xdr:row>
      <xdr:rowOff>25200</xdr:rowOff>
    </xdr:to>
    <xdr:cxnSp macro="">
      <xdr:nvCxnSpPr>
        <xdr:cNvPr id="102" name="直線コネクタ 101">
          <a:extLst>
            <a:ext uri="{FF2B5EF4-FFF2-40B4-BE49-F238E27FC236}">
              <a16:creationId xmlns:a16="http://schemas.microsoft.com/office/drawing/2014/main" id="{F72F02FA-E14E-41C3-9750-3A96053750B2}"/>
            </a:ext>
          </a:extLst>
        </xdr:cNvPr>
        <xdr:cNvCxnSpPr/>
      </xdr:nvCxnSpPr>
      <xdr:spPr>
        <a:xfrm>
          <a:off x="685800" y="9277150"/>
          <a:ext cx="4228920" cy="0"/>
        </a:xfrm>
        <a:prstGeom prst="straightConnector1">
          <a:avLst/>
        </a:prstGeom>
        <a:ln w="6350">
          <a:solidFill>
            <a:srgbClr val="C0C0C0"/>
          </a:solidFill>
          <a:miter/>
        </a:ln>
      </xdr:spPr>
    </xdr:cxnSp>
    <xdr:clientData/>
  </xdr:twoCellAnchor>
  <xdr:twoCellAnchor editAs="oneCell">
    <xdr:from>
      <xdr:col>0</xdr:col>
      <xdr:colOff>169920</xdr:colOff>
      <xdr:row>55</xdr:row>
      <xdr:rowOff>75960</xdr:rowOff>
    </xdr:from>
    <xdr:to>
      <xdr:col>4</xdr:col>
      <xdr:colOff>66370</xdr:colOff>
      <xdr:row>56</xdr:row>
      <xdr:rowOff>133495</xdr:rowOff>
    </xdr:to>
    <xdr:sp macro="" textlink="">
      <xdr:nvSpPr>
        <xdr:cNvPr id="103" name="テキスト ボックス 102">
          <a:extLst>
            <a:ext uri="{FF2B5EF4-FFF2-40B4-BE49-F238E27FC236}">
              <a16:creationId xmlns:a16="http://schemas.microsoft.com/office/drawing/2014/main" id="{AE777AF6-5460-4B16-81B0-4DCA5CBFA49D}"/>
            </a:ext>
          </a:extLst>
        </xdr:cNvPr>
        <xdr:cNvSpPr/>
      </xdr:nvSpPr>
      <xdr:spPr>
        <a:xfrm>
          <a:off x="169920" y="916281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100,000</a:t>
          </a:r>
          <a:endParaRPr lang="en-US" sz="1000" b="0" strike="noStrike" spc="-1">
            <a:latin typeface="游明朝"/>
          </a:endParaRPr>
        </a:p>
      </xdr:txBody>
    </xdr:sp>
    <xdr:clientData/>
  </xdr:twoCellAnchor>
  <xdr:twoCellAnchor>
    <xdr:from>
      <xdr:col>4</xdr:col>
      <xdr:colOff>0</xdr:colOff>
      <xdr:row>53</xdr:row>
      <xdr:rowOff>82440</xdr:rowOff>
    </xdr:from>
    <xdr:to>
      <xdr:col>28</xdr:col>
      <xdr:colOff>114120</xdr:colOff>
      <xdr:row>53</xdr:row>
      <xdr:rowOff>82440</xdr:rowOff>
    </xdr:to>
    <xdr:cxnSp macro="">
      <xdr:nvCxnSpPr>
        <xdr:cNvPr id="104" name="直線コネクタ 103">
          <a:extLst>
            <a:ext uri="{FF2B5EF4-FFF2-40B4-BE49-F238E27FC236}">
              <a16:creationId xmlns:a16="http://schemas.microsoft.com/office/drawing/2014/main" id="{3153C2C8-E905-44D7-8DBC-1C3E01082F9E}"/>
            </a:ext>
          </a:extLst>
        </xdr:cNvPr>
        <xdr:cNvCxnSpPr/>
      </xdr:nvCxnSpPr>
      <xdr:spPr>
        <a:xfrm>
          <a:off x="685800" y="8839090"/>
          <a:ext cx="4228920" cy="0"/>
        </a:xfrm>
        <a:prstGeom prst="straightConnector1">
          <a:avLst/>
        </a:prstGeom>
        <a:ln w="6350">
          <a:solidFill>
            <a:srgbClr val="C0C0C0"/>
          </a:solidFill>
          <a:miter/>
        </a:ln>
      </xdr:spPr>
    </xdr:cxnSp>
    <xdr:clientData/>
  </xdr:twoCellAnchor>
  <xdr:twoCellAnchor editAs="oneCell">
    <xdr:from>
      <xdr:col>0</xdr:col>
      <xdr:colOff>169920</xdr:colOff>
      <xdr:row>52</xdr:row>
      <xdr:rowOff>132840</xdr:rowOff>
    </xdr:from>
    <xdr:to>
      <xdr:col>4</xdr:col>
      <xdr:colOff>66370</xdr:colOff>
      <xdr:row>54</xdr:row>
      <xdr:rowOff>25560</xdr:rowOff>
    </xdr:to>
    <xdr:sp macro="" textlink="">
      <xdr:nvSpPr>
        <xdr:cNvPr id="105" name="テキスト ボックス 104">
          <a:extLst>
            <a:ext uri="{FF2B5EF4-FFF2-40B4-BE49-F238E27FC236}">
              <a16:creationId xmlns:a16="http://schemas.microsoft.com/office/drawing/2014/main" id="{161885F7-CA4E-4A60-B084-27DA640D0F17}"/>
            </a:ext>
          </a:extLst>
        </xdr:cNvPr>
        <xdr:cNvSpPr/>
      </xdr:nvSpPr>
      <xdr:spPr>
        <a:xfrm>
          <a:off x="169920" y="8724390"/>
          <a:ext cx="5886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200,000</a:t>
          </a:r>
          <a:endParaRPr lang="en-US" sz="1000" b="0" strike="noStrike" spc="-1">
            <a:latin typeface="游明朝"/>
          </a:endParaRPr>
        </a:p>
      </xdr:txBody>
    </xdr:sp>
    <xdr:clientData/>
  </xdr:twoCellAnchor>
  <xdr:twoCellAnchor>
    <xdr:from>
      <xdr:col>4</xdr:col>
      <xdr:colOff>0</xdr:colOff>
      <xdr:row>50</xdr:row>
      <xdr:rowOff>139680</xdr:rowOff>
    </xdr:from>
    <xdr:to>
      <xdr:col>28</xdr:col>
      <xdr:colOff>114120</xdr:colOff>
      <xdr:row>50</xdr:row>
      <xdr:rowOff>139680</xdr:rowOff>
    </xdr:to>
    <xdr:cxnSp macro="">
      <xdr:nvCxnSpPr>
        <xdr:cNvPr id="106" name="直線コネクタ 105">
          <a:extLst>
            <a:ext uri="{FF2B5EF4-FFF2-40B4-BE49-F238E27FC236}">
              <a16:creationId xmlns:a16="http://schemas.microsoft.com/office/drawing/2014/main" id="{4EF29685-670A-4F68-AA91-5AFB9594C605}"/>
            </a:ext>
          </a:extLst>
        </xdr:cNvPr>
        <xdr:cNvCxnSpPr/>
      </xdr:nvCxnSpPr>
      <xdr:spPr>
        <a:xfrm>
          <a:off x="685800" y="8401030"/>
          <a:ext cx="4228920" cy="0"/>
        </a:xfrm>
        <a:prstGeom prst="straightConnector1">
          <a:avLst/>
        </a:prstGeom>
        <a:ln w="6350">
          <a:solidFill>
            <a:srgbClr val="C0C0C0"/>
          </a:solidFill>
          <a:miter/>
        </a:ln>
      </xdr:spPr>
    </xdr:cxnSp>
    <xdr:clientData/>
  </xdr:twoCellAnchor>
  <xdr:twoCellAnchor editAs="oneCell">
    <xdr:from>
      <xdr:col>0</xdr:col>
      <xdr:colOff>169920</xdr:colOff>
      <xdr:row>50</xdr:row>
      <xdr:rowOff>28080</xdr:rowOff>
    </xdr:from>
    <xdr:to>
      <xdr:col>4</xdr:col>
      <xdr:colOff>66370</xdr:colOff>
      <xdr:row>51</xdr:row>
      <xdr:rowOff>88790</xdr:rowOff>
    </xdr:to>
    <xdr:sp macro="" textlink="">
      <xdr:nvSpPr>
        <xdr:cNvPr id="107" name="テキスト ボックス 106">
          <a:extLst>
            <a:ext uri="{FF2B5EF4-FFF2-40B4-BE49-F238E27FC236}">
              <a16:creationId xmlns:a16="http://schemas.microsoft.com/office/drawing/2014/main" id="{D47D7D9D-71CC-44AC-870E-E4323F163CE3}"/>
            </a:ext>
          </a:extLst>
        </xdr:cNvPr>
        <xdr:cNvSpPr/>
      </xdr:nvSpPr>
      <xdr:spPr>
        <a:xfrm>
          <a:off x="169920" y="828943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300,000</a:t>
          </a:r>
          <a:endParaRPr lang="en-US" sz="1000" b="0" strike="noStrike" spc="-1">
            <a:latin typeface="游明朝"/>
          </a:endParaRPr>
        </a:p>
      </xdr:txBody>
    </xdr:sp>
    <xdr:clientData/>
  </xdr:twoCellAnchor>
  <xdr:twoCellAnchor>
    <xdr:from>
      <xdr:col>4</xdr:col>
      <xdr:colOff>0</xdr:colOff>
      <xdr:row>48</xdr:row>
      <xdr:rowOff>25200</xdr:rowOff>
    </xdr:from>
    <xdr:to>
      <xdr:col>28</xdr:col>
      <xdr:colOff>114120</xdr:colOff>
      <xdr:row>48</xdr:row>
      <xdr:rowOff>25200</xdr:rowOff>
    </xdr:to>
    <xdr:cxnSp macro="">
      <xdr:nvCxnSpPr>
        <xdr:cNvPr id="108" name="直線コネクタ 107">
          <a:extLst>
            <a:ext uri="{FF2B5EF4-FFF2-40B4-BE49-F238E27FC236}">
              <a16:creationId xmlns:a16="http://schemas.microsoft.com/office/drawing/2014/main" id="{D89C4DD0-85B9-4E07-87C8-F383BABD374F}"/>
            </a:ext>
          </a:extLst>
        </xdr:cNvPr>
        <xdr:cNvCxnSpPr/>
      </xdr:nvCxnSpPr>
      <xdr:spPr>
        <a:xfrm>
          <a:off x="685800" y="7956350"/>
          <a:ext cx="4228920" cy="0"/>
        </a:xfrm>
        <a:prstGeom prst="straightConnector1">
          <a:avLst/>
        </a:prstGeom>
        <a:ln w="6350">
          <a:solidFill>
            <a:srgbClr val="C0C0C0"/>
          </a:solidFill>
          <a:miter/>
        </a:ln>
      </xdr:spPr>
    </xdr:cxnSp>
    <xdr:clientData/>
  </xdr:twoCellAnchor>
  <xdr:twoCellAnchor editAs="oneCell">
    <xdr:from>
      <xdr:col>0</xdr:col>
      <xdr:colOff>169920</xdr:colOff>
      <xdr:row>47</xdr:row>
      <xdr:rowOff>75960</xdr:rowOff>
    </xdr:from>
    <xdr:to>
      <xdr:col>4</xdr:col>
      <xdr:colOff>66370</xdr:colOff>
      <xdr:row>48</xdr:row>
      <xdr:rowOff>133855</xdr:rowOff>
    </xdr:to>
    <xdr:sp macro="" textlink="">
      <xdr:nvSpPr>
        <xdr:cNvPr id="109" name="テキスト ボックス 108">
          <a:extLst>
            <a:ext uri="{FF2B5EF4-FFF2-40B4-BE49-F238E27FC236}">
              <a16:creationId xmlns:a16="http://schemas.microsoft.com/office/drawing/2014/main" id="{B79E7E29-27CD-473A-BB7B-9A097A7FE07A}"/>
            </a:ext>
          </a:extLst>
        </xdr:cNvPr>
        <xdr:cNvSpPr/>
      </xdr:nvSpPr>
      <xdr:spPr>
        <a:xfrm>
          <a:off x="169920" y="7842010"/>
          <a:ext cx="5886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400,000</a:t>
          </a:r>
          <a:endParaRPr lang="en-US" sz="1000" b="0" strike="noStrike" spc="-1">
            <a:latin typeface="游明朝"/>
          </a:endParaRPr>
        </a:p>
      </xdr:txBody>
    </xdr:sp>
    <xdr:clientData/>
  </xdr:twoCellAnchor>
  <xdr:twoCellAnchor>
    <xdr:from>
      <xdr:col>4</xdr:col>
      <xdr:colOff>0</xdr:colOff>
      <xdr:row>48</xdr:row>
      <xdr:rowOff>25560</xdr:rowOff>
    </xdr:from>
    <xdr:to>
      <xdr:col>28</xdr:col>
      <xdr:colOff>114120</xdr:colOff>
      <xdr:row>61</xdr:row>
      <xdr:rowOff>82440</xdr:rowOff>
    </xdr:to>
    <xdr:sp macro="" textlink="">
      <xdr:nvSpPr>
        <xdr:cNvPr id="110" name="総務費グラフ枠">
          <a:extLst>
            <a:ext uri="{FF2B5EF4-FFF2-40B4-BE49-F238E27FC236}">
              <a16:creationId xmlns:a16="http://schemas.microsoft.com/office/drawing/2014/main" id="{5E602F22-80B0-4159-B948-A5ABBD9C338C}"/>
            </a:ext>
          </a:extLst>
        </xdr:cNvPr>
        <xdr:cNvSpPr/>
      </xdr:nvSpPr>
      <xdr:spPr>
        <a:xfrm>
          <a:off x="685800" y="7956710"/>
          <a:ext cx="422892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61560</xdr:colOff>
      <xdr:row>51</xdr:row>
      <xdr:rowOff>6480</xdr:rowOff>
    </xdr:from>
    <xdr:to>
      <xdr:col>24</xdr:col>
      <xdr:colOff>62640</xdr:colOff>
      <xdr:row>57</xdr:row>
      <xdr:rowOff>140400</xdr:rowOff>
    </xdr:to>
    <xdr:cxnSp macro="">
      <xdr:nvCxnSpPr>
        <xdr:cNvPr id="111" name="直線コネクタ 110">
          <a:extLst>
            <a:ext uri="{FF2B5EF4-FFF2-40B4-BE49-F238E27FC236}">
              <a16:creationId xmlns:a16="http://schemas.microsoft.com/office/drawing/2014/main" id="{881CBEF2-A5C4-4E10-BF7E-A610D491A75B}"/>
            </a:ext>
          </a:extLst>
        </xdr:cNvPr>
        <xdr:cNvCxnSpPr/>
      </xdr:nvCxnSpPr>
      <xdr:spPr>
        <a:xfrm flipV="1">
          <a:off x="4176360" y="8432930"/>
          <a:ext cx="1080" cy="1124520"/>
        </a:xfrm>
        <a:prstGeom prst="straightConnector1">
          <a:avLst/>
        </a:prstGeom>
        <a:ln w="31750">
          <a:solidFill>
            <a:srgbClr val="808080"/>
          </a:solidFill>
          <a:miter/>
        </a:ln>
      </xdr:spPr>
    </xdr:cxnSp>
    <xdr:clientData/>
  </xdr:twoCellAnchor>
  <xdr:twoCellAnchor editAs="oneCell">
    <xdr:from>
      <xdr:col>24</xdr:col>
      <xdr:colOff>118800</xdr:colOff>
      <xdr:row>58</xdr:row>
      <xdr:rowOff>4320</xdr:rowOff>
    </xdr:from>
    <xdr:to>
      <xdr:col>27</xdr:col>
      <xdr:colOff>132415</xdr:colOff>
      <xdr:row>59</xdr:row>
      <xdr:rowOff>65030</xdr:rowOff>
    </xdr:to>
    <xdr:sp macro="" textlink="">
      <xdr:nvSpPr>
        <xdr:cNvPr id="112" name="総務費最小値テキスト">
          <a:extLst>
            <a:ext uri="{FF2B5EF4-FFF2-40B4-BE49-F238E27FC236}">
              <a16:creationId xmlns:a16="http://schemas.microsoft.com/office/drawing/2014/main" id="{5B2A5C81-FB68-4E9A-9C82-1A481A309881}"/>
            </a:ext>
          </a:extLst>
        </xdr:cNvPr>
        <xdr:cNvSpPr/>
      </xdr:nvSpPr>
      <xdr:spPr>
        <a:xfrm>
          <a:off x="4233600" y="958647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37,276</a:t>
          </a:r>
          <a:endParaRPr lang="en-US" sz="1000" b="0" strike="noStrike" spc="-1">
            <a:latin typeface="游明朝"/>
          </a:endParaRPr>
        </a:p>
      </xdr:txBody>
    </xdr:sp>
    <xdr:clientData/>
  </xdr:twoCellAnchor>
  <xdr:twoCellAnchor>
    <xdr:from>
      <xdr:col>23</xdr:col>
      <xdr:colOff>164880</xdr:colOff>
      <xdr:row>57</xdr:row>
      <xdr:rowOff>140400</xdr:rowOff>
    </xdr:from>
    <xdr:to>
      <xdr:col>24</xdr:col>
      <xdr:colOff>152280</xdr:colOff>
      <xdr:row>57</xdr:row>
      <xdr:rowOff>140400</xdr:rowOff>
    </xdr:to>
    <xdr:cxnSp macro="">
      <xdr:nvCxnSpPr>
        <xdr:cNvPr id="113" name="直線コネクタ 112">
          <a:extLst>
            <a:ext uri="{FF2B5EF4-FFF2-40B4-BE49-F238E27FC236}">
              <a16:creationId xmlns:a16="http://schemas.microsoft.com/office/drawing/2014/main" id="{1DD61B1D-AEF8-4660-811A-F2CD43862F25}"/>
            </a:ext>
          </a:extLst>
        </xdr:cNvPr>
        <xdr:cNvCxnSpPr/>
      </xdr:nvCxnSpPr>
      <xdr:spPr>
        <a:xfrm>
          <a:off x="4108230" y="9557450"/>
          <a:ext cx="158850" cy="0"/>
        </a:xfrm>
        <a:prstGeom prst="straightConnector1">
          <a:avLst/>
        </a:prstGeom>
        <a:ln w="19050">
          <a:solidFill>
            <a:srgbClr val="000000"/>
          </a:solidFill>
          <a:miter/>
        </a:ln>
      </xdr:spPr>
    </xdr:cxnSp>
    <xdr:clientData/>
  </xdr:twoCellAnchor>
  <xdr:twoCellAnchor editAs="oneCell">
    <xdr:from>
      <xdr:col>24</xdr:col>
      <xdr:colOff>119520</xdr:colOff>
      <xdr:row>49</xdr:row>
      <xdr:rowOff>146160</xdr:rowOff>
    </xdr:from>
    <xdr:to>
      <xdr:col>28</xdr:col>
      <xdr:colOff>25495</xdr:colOff>
      <xdr:row>51</xdr:row>
      <xdr:rowOff>48045</xdr:rowOff>
    </xdr:to>
    <xdr:sp macro="" textlink="">
      <xdr:nvSpPr>
        <xdr:cNvPr id="114" name="総務費最大値テキスト">
          <a:extLst>
            <a:ext uri="{FF2B5EF4-FFF2-40B4-BE49-F238E27FC236}">
              <a16:creationId xmlns:a16="http://schemas.microsoft.com/office/drawing/2014/main" id="{25360B68-1183-483D-A627-279530C397E0}"/>
            </a:ext>
          </a:extLst>
        </xdr:cNvPr>
        <xdr:cNvSpPr/>
      </xdr:nvSpPr>
      <xdr:spPr>
        <a:xfrm>
          <a:off x="4234320" y="8242410"/>
          <a:ext cx="5886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rPr>
            <a:t>291,584</a:t>
          </a:r>
          <a:endParaRPr lang="en-US" sz="1000" b="0" strike="noStrike" spc="-1">
            <a:latin typeface="游明朝"/>
          </a:endParaRPr>
        </a:p>
      </xdr:txBody>
    </xdr:sp>
    <xdr:clientData/>
  </xdr:twoCellAnchor>
  <xdr:twoCellAnchor>
    <xdr:from>
      <xdr:col>23</xdr:col>
      <xdr:colOff>164880</xdr:colOff>
      <xdr:row>51</xdr:row>
      <xdr:rowOff>6480</xdr:rowOff>
    </xdr:from>
    <xdr:to>
      <xdr:col>24</xdr:col>
      <xdr:colOff>152280</xdr:colOff>
      <xdr:row>51</xdr:row>
      <xdr:rowOff>6480</xdr:rowOff>
    </xdr:to>
    <xdr:cxnSp macro="">
      <xdr:nvCxnSpPr>
        <xdr:cNvPr id="115" name="直線コネクタ 114">
          <a:extLst>
            <a:ext uri="{FF2B5EF4-FFF2-40B4-BE49-F238E27FC236}">
              <a16:creationId xmlns:a16="http://schemas.microsoft.com/office/drawing/2014/main" id="{770CCDAF-C0E2-4C68-947C-84868D4D479A}"/>
            </a:ext>
          </a:extLst>
        </xdr:cNvPr>
        <xdr:cNvCxnSpPr/>
      </xdr:nvCxnSpPr>
      <xdr:spPr>
        <a:xfrm>
          <a:off x="4108230" y="8432930"/>
          <a:ext cx="158850" cy="0"/>
        </a:xfrm>
        <a:prstGeom prst="straightConnector1">
          <a:avLst/>
        </a:prstGeom>
        <a:ln w="19050">
          <a:solidFill>
            <a:srgbClr val="000000"/>
          </a:solidFill>
          <a:miter/>
        </a:ln>
      </xdr:spPr>
    </xdr:cxnSp>
    <xdr:clientData/>
  </xdr:twoCellAnchor>
  <xdr:twoCellAnchor>
    <xdr:from>
      <xdr:col>20</xdr:col>
      <xdr:colOff>6120</xdr:colOff>
      <xdr:row>56</xdr:row>
      <xdr:rowOff>48240</xdr:rowOff>
    </xdr:from>
    <xdr:to>
      <xdr:col>24</xdr:col>
      <xdr:colOff>63360</xdr:colOff>
      <xdr:row>56</xdr:row>
      <xdr:rowOff>122760</xdr:rowOff>
    </xdr:to>
    <xdr:cxnSp macro="">
      <xdr:nvCxnSpPr>
        <xdr:cNvPr id="116" name="直線コネクタ 115">
          <a:extLst>
            <a:ext uri="{FF2B5EF4-FFF2-40B4-BE49-F238E27FC236}">
              <a16:creationId xmlns:a16="http://schemas.microsoft.com/office/drawing/2014/main" id="{4BC34AD6-EA43-41D4-BA60-9424460E2C93}"/>
            </a:ext>
          </a:extLst>
        </xdr:cNvPr>
        <xdr:cNvCxnSpPr/>
      </xdr:nvCxnSpPr>
      <xdr:spPr>
        <a:xfrm>
          <a:off x="3435120" y="9300190"/>
          <a:ext cx="743040" cy="74520"/>
        </a:xfrm>
        <a:prstGeom prst="straightConnector1">
          <a:avLst/>
        </a:prstGeom>
        <a:ln w="6350">
          <a:solidFill>
            <a:srgbClr val="FF0000"/>
          </a:solidFill>
          <a:miter/>
        </a:ln>
      </xdr:spPr>
    </xdr:cxnSp>
    <xdr:clientData/>
  </xdr:twoCellAnchor>
  <xdr:twoCellAnchor editAs="oneCell">
    <xdr:from>
      <xdr:col>24</xdr:col>
      <xdr:colOff>118800</xdr:colOff>
      <xdr:row>55</xdr:row>
      <xdr:rowOff>26640</xdr:rowOff>
    </xdr:from>
    <xdr:to>
      <xdr:col>27</xdr:col>
      <xdr:colOff>132415</xdr:colOff>
      <xdr:row>56</xdr:row>
      <xdr:rowOff>87350</xdr:rowOff>
    </xdr:to>
    <xdr:sp macro="" textlink="">
      <xdr:nvSpPr>
        <xdr:cNvPr id="117" name="総務費平均値テキスト">
          <a:extLst>
            <a:ext uri="{FF2B5EF4-FFF2-40B4-BE49-F238E27FC236}">
              <a16:creationId xmlns:a16="http://schemas.microsoft.com/office/drawing/2014/main" id="{BDD3986A-F5B7-4DE3-8B45-396B4931E19D}"/>
            </a:ext>
          </a:extLst>
        </xdr:cNvPr>
        <xdr:cNvSpPr/>
      </xdr:nvSpPr>
      <xdr:spPr>
        <a:xfrm>
          <a:off x="4233600" y="911349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98,299</a:t>
          </a:r>
          <a:endParaRPr lang="en-US" sz="1000" b="0" strike="noStrike" spc="-1">
            <a:latin typeface="游明朝"/>
          </a:endParaRPr>
        </a:p>
      </xdr:txBody>
    </xdr:sp>
    <xdr:clientData/>
  </xdr:twoCellAnchor>
  <xdr:twoCellAnchor>
    <xdr:from>
      <xdr:col>24</xdr:col>
      <xdr:colOff>12600</xdr:colOff>
      <xdr:row>55</xdr:row>
      <xdr:rowOff>153720</xdr:rowOff>
    </xdr:from>
    <xdr:to>
      <xdr:col>24</xdr:col>
      <xdr:colOff>113760</xdr:colOff>
      <xdr:row>56</xdr:row>
      <xdr:rowOff>83520</xdr:rowOff>
    </xdr:to>
    <xdr:sp macro="" textlink="">
      <xdr:nvSpPr>
        <xdr:cNvPr id="118" name="フローチャート: 判断 117">
          <a:extLst>
            <a:ext uri="{FF2B5EF4-FFF2-40B4-BE49-F238E27FC236}">
              <a16:creationId xmlns:a16="http://schemas.microsoft.com/office/drawing/2014/main" id="{AF5A5072-6617-44CE-A5AF-A1ABE99C89F6}"/>
            </a:ext>
          </a:extLst>
        </xdr:cNvPr>
        <xdr:cNvSpPr/>
      </xdr:nvSpPr>
      <xdr:spPr>
        <a:xfrm>
          <a:off x="4127400" y="924057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50760</xdr:colOff>
      <xdr:row>56</xdr:row>
      <xdr:rowOff>48240</xdr:rowOff>
    </xdr:from>
    <xdr:to>
      <xdr:col>20</xdr:col>
      <xdr:colOff>6120</xdr:colOff>
      <xdr:row>56</xdr:row>
      <xdr:rowOff>153360</xdr:rowOff>
    </xdr:to>
    <xdr:cxnSp macro="">
      <xdr:nvCxnSpPr>
        <xdr:cNvPr id="119" name="直線コネクタ 118">
          <a:extLst>
            <a:ext uri="{FF2B5EF4-FFF2-40B4-BE49-F238E27FC236}">
              <a16:creationId xmlns:a16="http://schemas.microsoft.com/office/drawing/2014/main" id="{E3F936DC-79FE-4959-BAE0-6A30088955E3}"/>
            </a:ext>
          </a:extLst>
        </xdr:cNvPr>
        <xdr:cNvCxnSpPr/>
      </xdr:nvCxnSpPr>
      <xdr:spPr>
        <a:xfrm flipV="1">
          <a:off x="2622510" y="9300190"/>
          <a:ext cx="812610" cy="105120"/>
        </a:xfrm>
        <a:prstGeom prst="straightConnector1">
          <a:avLst/>
        </a:prstGeom>
        <a:ln w="6350">
          <a:solidFill>
            <a:srgbClr val="FF0000"/>
          </a:solidFill>
          <a:miter/>
        </a:ln>
      </xdr:spPr>
    </xdr:cxnSp>
    <xdr:clientData/>
  </xdr:twoCellAnchor>
  <xdr:twoCellAnchor>
    <xdr:from>
      <xdr:col>19</xdr:col>
      <xdr:colOff>127080</xdr:colOff>
      <xdr:row>55</xdr:row>
      <xdr:rowOff>140040</xdr:rowOff>
    </xdr:from>
    <xdr:to>
      <xdr:col>20</xdr:col>
      <xdr:colOff>37800</xdr:colOff>
      <xdr:row>56</xdr:row>
      <xdr:rowOff>69840</xdr:rowOff>
    </xdr:to>
    <xdr:sp macro="" textlink="">
      <xdr:nvSpPr>
        <xdr:cNvPr id="120" name="フローチャート: 判断 119">
          <a:extLst>
            <a:ext uri="{FF2B5EF4-FFF2-40B4-BE49-F238E27FC236}">
              <a16:creationId xmlns:a16="http://schemas.microsoft.com/office/drawing/2014/main" id="{2E987B1C-3946-4BFA-A1FB-FB4B08C87599}"/>
            </a:ext>
          </a:extLst>
        </xdr:cNvPr>
        <xdr:cNvSpPr/>
      </xdr:nvSpPr>
      <xdr:spPr>
        <a:xfrm>
          <a:off x="3384630" y="922689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73800</xdr:colOff>
      <xdr:row>54</xdr:row>
      <xdr:rowOff>108000</xdr:rowOff>
    </xdr:from>
    <xdr:to>
      <xdr:col>21</xdr:col>
      <xdr:colOff>141970</xdr:colOff>
      <xdr:row>56</xdr:row>
      <xdr:rowOff>9885</xdr:rowOff>
    </xdr:to>
    <xdr:sp macro="" textlink="">
      <xdr:nvSpPr>
        <xdr:cNvPr id="121" name="テキスト ボックス 120">
          <a:extLst>
            <a:ext uri="{FF2B5EF4-FFF2-40B4-BE49-F238E27FC236}">
              <a16:creationId xmlns:a16="http://schemas.microsoft.com/office/drawing/2014/main" id="{56F2AFB2-2FD2-43A7-8EAE-8A8DA6DFA53D}"/>
            </a:ext>
          </a:extLst>
        </xdr:cNvPr>
        <xdr:cNvSpPr/>
      </xdr:nvSpPr>
      <xdr:spPr>
        <a:xfrm>
          <a:off x="3159900" y="9029750"/>
          <a:ext cx="5888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101,341</a:t>
          </a:r>
          <a:endParaRPr lang="en-US" sz="1000" b="0" strike="noStrike" spc="-1">
            <a:latin typeface="游明朝"/>
          </a:endParaRPr>
        </a:p>
      </xdr:txBody>
    </xdr:sp>
    <xdr:clientData/>
  </xdr:twoCellAnchor>
  <xdr:twoCellAnchor>
    <xdr:from>
      <xdr:col>10</xdr:col>
      <xdr:colOff>114120</xdr:colOff>
      <xdr:row>56</xdr:row>
      <xdr:rowOff>146520</xdr:rowOff>
    </xdr:from>
    <xdr:to>
      <xdr:col>15</xdr:col>
      <xdr:colOff>50760</xdr:colOff>
      <xdr:row>56</xdr:row>
      <xdr:rowOff>153360</xdr:rowOff>
    </xdr:to>
    <xdr:cxnSp macro="">
      <xdr:nvCxnSpPr>
        <xdr:cNvPr id="122" name="直線コネクタ 121">
          <a:extLst>
            <a:ext uri="{FF2B5EF4-FFF2-40B4-BE49-F238E27FC236}">
              <a16:creationId xmlns:a16="http://schemas.microsoft.com/office/drawing/2014/main" id="{F8F1F78F-74E0-4C0A-8477-49F50E5B9A65}"/>
            </a:ext>
          </a:extLst>
        </xdr:cNvPr>
        <xdr:cNvCxnSpPr/>
      </xdr:nvCxnSpPr>
      <xdr:spPr>
        <a:xfrm>
          <a:off x="1828620" y="9398470"/>
          <a:ext cx="793890" cy="6840"/>
        </a:xfrm>
        <a:prstGeom prst="straightConnector1">
          <a:avLst/>
        </a:prstGeom>
        <a:ln w="6350">
          <a:solidFill>
            <a:srgbClr val="FF0000"/>
          </a:solidFill>
          <a:miter/>
        </a:ln>
      </xdr:spPr>
    </xdr:cxnSp>
    <xdr:clientData/>
  </xdr:twoCellAnchor>
  <xdr:twoCellAnchor>
    <xdr:from>
      <xdr:col>15</xdr:col>
      <xdr:colOff>0</xdr:colOff>
      <xdr:row>56</xdr:row>
      <xdr:rowOff>6480</xdr:rowOff>
    </xdr:from>
    <xdr:to>
      <xdr:col>15</xdr:col>
      <xdr:colOff>101160</xdr:colOff>
      <xdr:row>56</xdr:row>
      <xdr:rowOff>107640</xdr:rowOff>
    </xdr:to>
    <xdr:sp macro="" textlink="">
      <xdr:nvSpPr>
        <xdr:cNvPr id="123" name="フローチャート: 判断 122">
          <a:extLst>
            <a:ext uri="{FF2B5EF4-FFF2-40B4-BE49-F238E27FC236}">
              <a16:creationId xmlns:a16="http://schemas.microsoft.com/office/drawing/2014/main" id="{C3F1777D-EC13-43AC-AFCE-8C538A09E53E}"/>
            </a:ext>
          </a:extLst>
        </xdr:cNvPr>
        <xdr:cNvSpPr/>
      </xdr:nvSpPr>
      <xdr:spPr>
        <a:xfrm>
          <a:off x="2571750" y="925843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54</xdr:row>
      <xdr:rowOff>146160</xdr:rowOff>
    </xdr:from>
    <xdr:to>
      <xdr:col>17</xdr:col>
      <xdr:colOff>7920</xdr:colOff>
      <xdr:row>56</xdr:row>
      <xdr:rowOff>48045</xdr:rowOff>
    </xdr:to>
    <xdr:sp macro="" textlink="">
      <xdr:nvSpPr>
        <xdr:cNvPr id="124" name="テキスト ボックス 123">
          <a:extLst>
            <a:ext uri="{FF2B5EF4-FFF2-40B4-BE49-F238E27FC236}">
              <a16:creationId xmlns:a16="http://schemas.microsoft.com/office/drawing/2014/main" id="{FC82F398-B2BD-4914-800A-B6C065123F22}"/>
            </a:ext>
          </a:extLst>
        </xdr:cNvPr>
        <xdr:cNvSpPr/>
      </xdr:nvSpPr>
      <xdr:spPr>
        <a:xfrm>
          <a:off x="2397690" y="9067910"/>
          <a:ext cx="52488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92,996</a:t>
          </a:r>
          <a:endParaRPr lang="en-US" sz="1000" b="0" strike="noStrike" spc="-1">
            <a:latin typeface="游明朝"/>
          </a:endParaRPr>
        </a:p>
      </xdr:txBody>
    </xdr:sp>
    <xdr:clientData/>
  </xdr:twoCellAnchor>
  <xdr:twoCellAnchor>
    <xdr:from>
      <xdr:col>6</xdr:col>
      <xdr:colOff>5760</xdr:colOff>
      <xdr:row>53</xdr:row>
      <xdr:rowOff>149400</xdr:rowOff>
    </xdr:from>
    <xdr:to>
      <xdr:col>10</xdr:col>
      <xdr:colOff>114120</xdr:colOff>
      <xdr:row>56</xdr:row>
      <xdr:rowOff>146520</xdr:rowOff>
    </xdr:to>
    <xdr:cxnSp macro="">
      <xdr:nvCxnSpPr>
        <xdr:cNvPr id="125" name="直線コネクタ 124">
          <a:extLst>
            <a:ext uri="{FF2B5EF4-FFF2-40B4-BE49-F238E27FC236}">
              <a16:creationId xmlns:a16="http://schemas.microsoft.com/office/drawing/2014/main" id="{A47F0F35-2DCE-4065-A0DB-9BF7F1206F6A}"/>
            </a:ext>
          </a:extLst>
        </xdr:cNvPr>
        <xdr:cNvCxnSpPr/>
      </xdr:nvCxnSpPr>
      <xdr:spPr>
        <a:xfrm>
          <a:off x="1034460" y="8906050"/>
          <a:ext cx="794160" cy="492420"/>
        </a:xfrm>
        <a:prstGeom prst="straightConnector1">
          <a:avLst/>
        </a:prstGeom>
        <a:ln w="6350">
          <a:solidFill>
            <a:srgbClr val="FF0000"/>
          </a:solidFill>
          <a:miter/>
        </a:ln>
      </xdr:spPr>
    </xdr:cxnSp>
    <xdr:clientData/>
  </xdr:twoCellAnchor>
  <xdr:twoCellAnchor>
    <xdr:from>
      <xdr:col>10</xdr:col>
      <xdr:colOff>63360</xdr:colOff>
      <xdr:row>56</xdr:row>
      <xdr:rowOff>2160</xdr:rowOff>
    </xdr:from>
    <xdr:to>
      <xdr:col>10</xdr:col>
      <xdr:colOff>164520</xdr:colOff>
      <xdr:row>56</xdr:row>
      <xdr:rowOff>103320</xdr:rowOff>
    </xdr:to>
    <xdr:sp macro="" textlink="">
      <xdr:nvSpPr>
        <xdr:cNvPr id="126" name="フローチャート: 判断 125">
          <a:extLst>
            <a:ext uri="{FF2B5EF4-FFF2-40B4-BE49-F238E27FC236}">
              <a16:creationId xmlns:a16="http://schemas.microsoft.com/office/drawing/2014/main" id="{7E6CA251-CDF4-4E7B-A4A6-CAB864357F8D}"/>
            </a:ext>
          </a:extLst>
        </xdr:cNvPr>
        <xdr:cNvSpPr/>
      </xdr:nvSpPr>
      <xdr:spPr>
        <a:xfrm>
          <a:off x="1777860" y="925411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54</xdr:row>
      <xdr:rowOff>141480</xdr:rowOff>
    </xdr:from>
    <xdr:to>
      <xdr:col>12</xdr:col>
      <xdr:colOff>55375</xdr:colOff>
      <xdr:row>56</xdr:row>
      <xdr:rowOff>49715</xdr:rowOff>
    </xdr:to>
    <xdr:sp macro="" textlink="">
      <xdr:nvSpPr>
        <xdr:cNvPr id="127" name="テキスト ボックス 126">
          <a:extLst>
            <a:ext uri="{FF2B5EF4-FFF2-40B4-BE49-F238E27FC236}">
              <a16:creationId xmlns:a16="http://schemas.microsoft.com/office/drawing/2014/main" id="{65D7F28D-B909-407E-9726-345F152D84A2}"/>
            </a:ext>
          </a:extLst>
        </xdr:cNvPr>
        <xdr:cNvSpPr/>
      </xdr:nvSpPr>
      <xdr:spPr>
        <a:xfrm>
          <a:off x="1584810" y="906323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93,961</a:t>
          </a:r>
          <a:endParaRPr lang="en-US" sz="1000" b="0" strike="noStrike" spc="-1">
            <a:latin typeface="游明朝"/>
          </a:endParaRPr>
        </a:p>
      </xdr:txBody>
    </xdr:sp>
    <xdr:clientData/>
  </xdr:twoCellAnchor>
  <xdr:twoCellAnchor>
    <xdr:from>
      <xdr:col>5</xdr:col>
      <xdr:colOff>127080</xdr:colOff>
      <xdr:row>53</xdr:row>
      <xdr:rowOff>146880</xdr:rowOff>
    </xdr:from>
    <xdr:to>
      <xdr:col>6</xdr:col>
      <xdr:colOff>37800</xdr:colOff>
      <xdr:row>54</xdr:row>
      <xdr:rowOff>76680</xdr:rowOff>
    </xdr:to>
    <xdr:sp macro="" textlink="">
      <xdr:nvSpPr>
        <xdr:cNvPr id="128" name="フローチャート: 判断 127">
          <a:extLst>
            <a:ext uri="{FF2B5EF4-FFF2-40B4-BE49-F238E27FC236}">
              <a16:creationId xmlns:a16="http://schemas.microsoft.com/office/drawing/2014/main" id="{2B6D27A0-AC1D-4CAB-822C-7682F2E037EB}"/>
            </a:ext>
          </a:extLst>
        </xdr:cNvPr>
        <xdr:cNvSpPr/>
      </xdr:nvSpPr>
      <xdr:spPr>
        <a:xfrm>
          <a:off x="984330" y="890353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73800</xdr:colOff>
      <xdr:row>54</xdr:row>
      <xdr:rowOff>89640</xdr:rowOff>
    </xdr:from>
    <xdr:to>
      <xdr:col>7</xdr:col>
      <xdr:colOff>141610</xdr:colOff>
      <xdr:row>55</xdr:row>
      <xdr:rowOff>144000</xdr:rowOff>
    </xdr:to>
    <xdr:sp macro="" textlink="">
      <xdr:nvSpPr>
        <xdr:cNvPr id="129" name="テキスト ボックス 128">
          <a:extLst>
            <a:ext uri="{FF2B5EF4-FFF2-40B4-BE49-F238E27FC236}">
              <a16:creationId xmlns:a16="http://schemas.microsoft.com/office/drawing/2014/main" id="{B84EDB63-A5E6-45A8-91F8-A0E9D3817F58}"/>
            </a:ext>
          </a:extLst>
        </xdr:cNvPr>
        <xdr:cNvSpPr/>
      </xdr:nvSpPr>
      <xdr:spPr>
        <a:xfrm>
          <a:off x="759600" y="9011390"/>
          <a:ext cx="5885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174,790</a:t>
          </a:r>
          <a:endParaRPr lang="en-US" sz="1000" b="0" strike="noStrike" spc="-1">
            <a:latin typeface="游明朝"/>
          </a:endParaRPr>
        </a:p>
      </xdr:txBody>
    </xdr:sp>
    <xdr:clientData/>
  </xdr:twoCellAnchor>
  <xdr:twoCellAnchor editAs="oneCell">
    <xdr:from>
      <xdr:col>23</xdr:col>
      <xdr:colOff>63360</xdr:colOff>
      <xdr:row>61</xdr:row>
      <xdr:rowOff>101160</xdr:rowOff>
    </xdr:from>
    <xdr:to>
      <xdr:col>27</xdr:col>
      <xdr:colOff>142495</xdr:colOff>
      <xdr:row>63</xdr:row>
      <xdr:rowOff>3120</xdr:rowOff>
    </xdr:to>
    <xdr:sp macro="" textlink="">
      <xdr:nvSpPr>
        <xdr:cNvPr id="130" name="テキスト ボックス 129">
          <a:extLst>
            <a:ext uri="{FF2B5EF4-FFF2-40B4-BE49-F238E27FC236}">
              <a16:creationId xmlns:a16="http://schemas.microsoft.com/office/drawing/2014/main" id="{2C7C325E-2AC6-40F1-A5E0-DE1E444B713B}"/>
            </a:ext>
          </a:extLst>
        </xdr:cNvPr>
        <xdr:cNvSpPr/>
      </xdr:nvSpPr>
      <xdr:spPr>
        <a:xfrm>
          <a:off x="400671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19</xdr:col>
      <xdr:colOff>6480</xdr:colOff>
      <xdr:row>61</xdr:row>
      <xdr:rowOff>101160</xdr:rowOff>
    </xdr:from>
    <xdr:to>
      <xdr:col>23</xdr:col>
      <xdr:colOff>85615</xdr:colOff>
      <xdr:row>63</xdr:row>
      <xdr:rowOff>3120</xdr:rowOff>
    </xdr:to>
    <xdr:sp macro="" textlink="">
      <xdr:nvSpPr>
        <xdr:cNvPr id="131" name="テキスト ボックス 130">
          <a:extLst>
            <a:ext uri="{FF2B5EF4-FFF2-40B4-BE49-F238E27FC236}">
              <a16:creationId xmlns:a16="http://schemas.microsoft.com/office/drawing/2014/main" id="{25D65981-7E5A-485E-948E-A8F44F8FB328}"/>
            </a:ext>
          </a:extLst>
        </xdr:cNvPr>
        <xdr:cNvSpPr/>
      </xdr:nvSpPr>
      <xdr:spPr>
        <a:xfrm>
          <a:off x="326403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14</xdr:col>
      <xdr:colOff>50760</xdr:colOff>
      <xdr:row>61</xdr:row>
      <xdr:rowOff>101160</xdr:rowOff>
    </xdr:from>
    <xdr:to>
      <xdr:col>18</xdr:col>
      <xdr:colOff>123545</xdr:colOff>
      <xdr:row>63</xdr:row>
      <xdr:rowOff>3120</xdr:rowOff>
    </xdr:to>
    <xdr:sp macro="" textlink="">
      <xdr:nvSpPr>
        <xdr:cNvPr id="132" name="テキスト ボックス 131">
          <a:extLst>
            <a:ext uri="{FF2B5EF4-FFF2-40B4-BE49-F238E27FC236}">
              <a16:creationId xmlns:a16="http://schemas.microsoft.com/office/drawing/2014/main" id="{FAE28FA9-89D8-4B93-A15F-C3FEC54C1E9E}"/>
            </a:ext>
          </a:extLst>
        </xdr:cNvPr>
        <xdr:cNvSpPr/>
      </xdr:nvSpPr>
      <xdr:spPr>
        <a:xfrm>
          <a:off x="245106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9</xdr:col>
      <xdr:colOff>114480</xdr:colOff>
      <xdr:row>61</xdr:row>
      <xdr:rowOff>101160</xdr:rowOff>
    </xdr:from>
    <xdr:to>
      <xdr:col>14</xdr:col>
      <xdr:colOff>18720</xdr:colOff>
      <xdr:row>63</xdr:row>
      <xdr:rowOff>3120</xdr:rowOff>
    </xdr:to>
    <xdr:sp macro="" textlink="">
      <xdr:nvSpPr>
        <xdr:cNvPr id="133" name="テキスト ボックス 132">
          <a:extLst>
            <a:ext uri="{FF2B5EF4-FFF2-40B4-BE49-F238E27FC236}">
              <a16:creationId xmlns:a16="http://schemas.microsoft.com/office/drawing/2014/main" id="{0AD01385-5D41-444C-BE5D-3BBCB74DEA8F}"/>
            </a:ext>
          </a:extLst>
        </xdr:cNvPr>
        <xdr:cNvSpPr/>
      </xdr:nvSpPr>
      <xdr:spPr>
        <a:xfrm>
          <a:off x="1657530" y="10178610"/>
          <a:ext cx="7614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5</xdr:col>
      <xdr:colOff>6480</xdr:colOff>
      <xdr:row>61</xdr:row>
      <xdr:rowOff>101160</xdr:rowOff>
    </xdr:from>
    <xdr:to>
      <xdr:col>9</xdr:col>
      <xdr:colOff>85615</xdr:colOff>
      <xdr:row>63</xdr:row>
      <xdr:rowOff>3120</xdr:rowOff>
    </xdr:to>
    <xdr:sp macro="" textlink="">
      <xdr:nvSpPr>
        <xdr:cNvPr id="134" name="テキスト ボックス 133">
          <a:extLst>
            <a:ext uri="{FF2B5EF4-FFF2-40B4-BE49-F238E27FC236}">
              <a16:creationId xmlns:a16="http://schemas.microsoft.com/office/drawing/2014/main" id="{D7C39C20-65D5-4548-844B-7DC65E2D79C1}"/>
            </a:ext>
          </a:extLst>
        </xdr:cNvPr>
        <xdr:cNvSpPr/>
      </xdr:nvSpPr>
      <xdr:spPr>
        <a:xfrm>
          <a:off x="86373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24</xdr:col>
      <xdr:colOff>12600</xdr:colOff>
      <xdr:row>56</xdr:row>
      <xdr:rowOff>72360</xdr:rowOff>
    </xdr:from>
    <xdr:to>
      <xdr:col>24</xdr:col>
      <xdr:colOff>113760</xdr:colOff>
      <xdr:row>57</xdr:row>
      <xdr:rowOff>2160</xdr:rowOff>
    </xdr:to>
    <xdr:sp macro="" textlink="">
      <xdr:nvSpPr>
        <xdr:cNvPr id="135" name="楕円 134">
          <a:extLst>
            <a:ext uri="{FF2B5EF4-FFF2-40B4-BE49-F238E27FC236}">
              <a16:creationId xmlns:a16="http://schemas.microsoft.com/office/drawing/2014/main" id="{C95F0149-E1E0-479E-A0F8-73DE1839AA51}"/>
            </a:ext>
          </a:extLst>
        </xdr:cNvPr>
        <xdr:cNvSpPr/>
      </xdr:nvSpPr>
      <xdr:spPr>
        <a:xfrm>
          <a:off x="4127400" y="932431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118800</xdr:colOff>
      <xdr:row>56</xdr:row>
      <xdr:rowOff>72000</xdr:rowOff>
    </xdr:from>
    <xdr:to>
      <xdr:col>27</xdr:col>
      <xdr:colOff>132415</xdr:colOff>
      <xdr:row>57</xdr:row>
      <xdr:rowOff>126360</xdr:rowOff>
    </xdr:to>
    <xdr:sp macro="" textlink="">
      <xdr:nvSpPr>
        <xdr:cNvPr id="136" name="総務費該当値テキスト">
          <a:extLst>
            <a:ext uri="{FF2B5EF4-FFF2-40B4-BE49-F238E27FC236}">
              <a16:creationId xmlns:a16="http://schemas.microsoft.com/office/drawing/2014/main" id="{3C42CC34-5017-4A74-8000-88833DC1FAC1}"/>
            </a:ext>
          </a:extLst>
        </xdr:cNvPr>
        <xdr:cNvSpPr/>
      </xdr:nvSpPr>
      <xdr:spPr>
        <a:xfrm>
          <a:off x="4233600" y="932395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78,637</a:t>
          </a:r>
          <a:endParaRPr lang="en-US" sz="1000" b="0" strike="noStrike" spc="-1">
            <a:latin typeface="游明朝"/>
          </a:endParaRPr>
        </a:p>
      </xdr:txBody>
    </xdr:sp>
    <xdr:clientData/>
  </xdr:twoCellAnchor>
  <xdr:twoCellAnchor>
    <xdr:from>
      <xdr:col>19</xdr:col>
      <xdr:colOff>127080</xdr:colOff>
      <xdr:row>56</xdr:row>
      <xdr:rowOff>6840</xdr:rowOff>
    </xdr:from>
    <xdr:to>
      <xdr:col>20</xdr:col>
      <xdr:colOff>37800</xdr:colOff>
      <xdr:row>56</xdr:row>
      <xdr:rowOff>98640</xdr:rowOff>
    </xdr:to>
    <xdr:sp macro="" textlink="">
      <xdr:nvSpPr>
        <xdr:cNvPr id="137" name="楕円 136">
          <a:extLst>
            <a:ext uri="{FF2B5EF4-FFF2-40B4-BE49-F238E27FC236}">
              <a16:creationId xmlns:a16="http://schemas.microsoft.com/office/drawing/2014/main" id="{31A43F13-D046-4583-8A2C-134E0486A46B}"/>
            </a:ext>
          </a:extLst>
        </xdr:cNvPr>
        <xdr:cNvSpPr/>
      </xdr:nvSpPr>
      <xdr:spPr>
        <a:xfrm>
          <a:off x="3384630" y="9258790"/>
          <a:ext cx="82170" cy="918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105480</xdr:colOff>
      <xdr:row>56</xdr:row>
      <xdr:rowOff>111600</xdr:rowOff>
    </xdr:from>
    <xdr:to>
      <xdr:col>21</xdr:col>
      <xdr:colOff>113105</xdr:colOff>
      <xdr:row>58</xdr:row>
      <xdr:rowOff>10670</xdr:rowOff>
    </xdr:to>
    <xdr:sp macro="" textlink="">
      <xdr:nvSpPr>
        <xdr:cNvPr id="138" name="テキスト ボックス 137">
          <a:extLst>
            <a:ext uri="{FF2B5EF4-FFF2-40B4-BE49-F238E27FC236}">
              <a16:creationId xmlns:a16="http://schemas.microsoft.com/office/drawing/2014/main" id="{E186CA0A-F7CE-4DF7-8891-EF8DE3E503BB}"/>
            </a:ext>
          </a:extLst>
        </xdr:cNvPr>
        <xdr:cNvSpPr/>
      </xdr:nvSpPr>
      <xdr:spPr>
        <a:xfrm>
          <a:off x="3191580" y="9363550"/>
          <a:ext cx="52515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94,999</a:t>
          </a:r>
          <a:endParaRPr lang="en-US" sz="1000" b="0" strike="noStrike" spc="-1">
            <a:latin typeface="游明朝"/>
          </a:endParaRPr>
        </a:p>
      </xdr:txBody>
    </xdr:sp>
    <xdr:clientData/>
  </xdr:twoCellAnchor>
  <xdr:twoCellAnchor>
    <xdr:from>
      <xdr:col>15</xdr:col>
      <xdr:colOff>0</xdr:colOff>
      <xdr:row>56</xdr:row>
      <xdr:rowOff>102600</xdr:rowOff>
    </xdr:from>
    <xdr:to>
      <xdr:col>15</xdr:col>
      <xdr:colOff>101160</xdr:colOff>
      <xdr:row>57</xdr:row>
      <xdr:rowOff>32400</xdr:rowOff>
    </xdr:to>
    <xdr:sp macro="" textlink="">
      <xdr:nvSpPr>
        <xdr:cNvPr id="139" name="楕円 138">
          <a:extLst>
            <a:ext uri="{FF2B5EF4-FFF2-40B4-BE49-F238E27FC236}">
              <a16:creationId xmlns:a16="http://schemas.microsoft.com/office/drawing/2014/main" id="{103AC3AE-6BEA-435D-AAFC-482C8ECF75FE}"/>
            </a:ext>
          </a:extLst>
        </xdr:cNvPr>
        <xdr:cNvSpPr/>
      </xdr:nvSpPr>
      <xdr:spPr>
        <a:xfrm>
          <a:off x="2571750" y="935455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57</xdr:row>
      <xdr:rowOff>45000</xdr:rowOff>
    </xdr:from>
    <xdr:to>
      <xdr:col>17</xdr:col>
      <xdr:colOff>7920</xdr:colOff>
      <xdr:row>58</xdr:row>
      <xdr:rowOff>106070</xdr:rowOff>
    </xdr:to>
    <xdr:sp macro="" textlink="">
      <xdr:nvSpPr>
        <xdr:cNvPr id="140" name="テキスト ボックス 139">
          <a:extLst>
            <a:ext uri="{FF2B5EF4-FFF2-40B4-BE49-F238E27FC236}">
              <a16:creationId xmlns:a16="http://schemas.microsoft.com/office/drawing/2014/main" id="{22491D97-24F8-497F-825F-AFA2BB921671}"/>
            </a:ext>
          </a:extLst>
        </xdr:cNvPr>
        <xdr:cNvSpPr/>
      </xdr:nvSpPr>
      <xdr:spPr>
        <a:xfrm>
          <a:off x="2397690" y="9462050"/>
          <a:ext cx="5248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72,006</a:t>
          </a:r>
          <a:endParaRPr lang="en-US" sz="1000" b="0" strike="noStrike" spc="-1">
            <a:latin typeface="游明朝"/>
          </a:endParaRPr>
        </a:p>
      </xdr:txBody>
    </xdr:sp>
    <xdr:clientData/>
  </xdr:twoCellAnchor>
  <xdr:twoCellAnchor>
    <xdr:from>
      <xdr:col>10</xdr:col>
      <xdr:colOff>63360</xdr:colOff>
      <xdr:row>56</xdr:row>
      <xdr:rowOff>95760</xdr:rowOff>
    </xdr:from>
    <xdr:to>
      <xdr:col>10</xdr:col>
      <xdr:colOff>164520</xdr:colOff>
      <xdr:row>57</xdr:row>
      <xdr:rowOff>25560</xdr:rowOff>
    </xdr:to>
    <xdr:sp macro="" textlink="">
      <xdr:nvSpPr>
        <xdr:cNvPr id="141" name="楕円 140">
          <a:extLst>
            <a:ext uri="{FF2B5EF4-FFF2-40B4-BE49-F238E27FC236}">
              <a16:creationId xmlns:a16="http://schemas.microsoft.com/office/drawing/2014/main" id="{729EB52F-2F3A-4D09-9B32-F38E4A39C89A}"/>
            </a:ext>
          </a:extLst>
        </xdr:cNvPr>
        <xdr:cNvSpPr/>
      </xdr:nvSpPr>
      <xdr:spPr>
        <a:xfrm>
          <a:off x="1777860" y="934771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57</xdr:row>
      <xdr:rowOff>38160</xdr:rowOff>
    </xdr:from>
    <xdr:to>
      <xdr:col>12</xdr:col>
      <xdr:colOff>55375</xdr:colOff>
      <xdr:row>58</xdr:row>
      <xdr:rowOff>96055</xdr:rowOff>
    </xdr:to>
    <xdr:sp macro="" textlink="">
      <xdr:nvSpPr>
        <xdr:cNvPr id="142" name="テキスト ボックス 141">
          <a:extLst>
            <a:ext uri="{FF2B5EF4-FFF2-40B4-BE49-F238E27FC236}">
              <a16:creationId xmlns:a16="http://schemas.microsoft.com/office/drawing/2014/main" id="{4C960C91-6082-4978-926C-468EA5B2971A}"/>
            </a:ext>
          </a:extLst>
        </xdr:cNvPr>
        <xdr:cNvSpPr/>
      </xdr:nvSpPr>
      <xdr:spPr>
        <a:xfrm>
          <a:off x="1584810" y="9455210"/>
          <a:ext cx="5247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73,495</a:t>
          </a:r>
          <a:endParaRPr lang="en-US" sz="1000" b="0" strike="noStrike" spc="-1">
            <a:latin typeface="游明朝"/>
          </a:endParaRPr>
        </a:p>
      </xdr:txBody>
    </xdr:sp>
    <xdr:clientData/>
  </xdr:twoCellAnchor>
  <xdr:twoCellAnchor>
    <xdr:from>
      <xdr:col>5</xdr:col>
      <xdr:colOff>127080</xdr:colOff>
      <xdr:row>53</xdr:row>
      <xdr:rowOff>98640</xdr:rowOff>
    </xdr:from>
    <xdr:to>
      <xdr:col>6</xdr:col>
      <xdr:colOff>37800</xdr:colOff>
      <xdr:row>54</xdr:row>
      <xdr:rowOff>28440</xdr:rowOff>
    </xdr:to>
    <xdr:sp macro="" textlink="">
      <xdr:nvSpPr>
        <xdr:cNvPr id="143" name="楕円 142">
          <a:extLst>
            <a:ext uri="{FF2B5EF4-FFF2-40B4-BE49-F238E27FC236}">
              <a16:creationId xmlns:a16="http://schemas.microsoft.com/office/drawing/2014/main" id="{0412BA0A-D545-468E-96B6-844971736CBA}"/>
            </a:ext>
          </a:extLst>
        </xdr:cNvPr>
        <xdr:cNvSpPr/>
      </xdr:nvSpPr>
      <xdr:spPr>
        <a:xfrm>
          <a:off x="984330" y="885529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73800</xdr:colOff>
      <xdr:row>52</xdr:row>
      <xdr:rowOff>66600</xdr:rowOff>
    </xdr:from>
    <xdr:to>
      <xdr:col>7</xdr:col>
      <xdr:colOff>141610</xdr:colOff>
      <xdr:row>53</xdr:row>
      <xdr:rowOff>121320</xdr:rowOff>
    </xdr:to>
    <xdr:sp macro="" textlink="">
      <xdr:nvSpPr>
        <xdr:cNvPr id="144" name="テキスト ボックス 143">
          <a:extLst>
            <a:ext uri="{FF2B5EF4-FFF2-40B4-BE49-F238E27FC236}">
              <a16:creationId xmlns:a16="http://schemas.microsoft.com/office/drawing/2014/main" id="{A90983AB-57E8-46A2-916B-30CFA5B3E7A0}"/>
            </a:ext>
          </a:extLst>
        </xdr:cNvPr>
        <xdr:cNvSpPr/>
      </xdr:nvSpPr>
      <xdr:spPr>
        <a:xfrm>
          <a:off x="759600" y="8658150"/>
          <a:ext cx="58851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185,335</a:t>
          </a:r>
          <a:endParaRPr lang="en-US" sz="1000" b="0" strike="noStrike" spc="-1">
            <a:latin typeface="游明朝"/>
          </a:endParaRPr>
        </a:p>
      </xdr:txBody>
    </xdr:sp>
    <xdr:clientData/>
  </xdr:twoCellAnchor>
  <xdr:twoCellAnchor>
    <xdr:from>
      <xdr:col>4</xdr:col>
      <xdr:colOff>0</xdr:colOff>
      <xdr:row>63</xdr:row>
      <xdr:rowOff>57240</xdr:rowOff>
    </xdr:from>
    <xdr:to>
      <xdr:col>28</xdr:col>
      <xdr:colOff>114120</xdr:colOff>
      <xdr:row>65</xdr:row>
      <xdr:rowOff>31320</xdr:rowOff>
    </xdr:to>
    <xdr:sp macro="" textlink="">
      <xdr:nvSpPr>
        <xdr:cNvPr id="145" name="正方形/長方形 144">
          <a:extLst>
            <a:ext uri="{FF2B5EF4-FFF2-40B4-BE49-F238E27FC236}">
              <a16:creationId xmlns:a16="http://schemas.microsoft.com/office/drawing/2014/main" id="{522ED611-30D0-4121-BB84-5057E03F8671}"/>
            </a:ext>
          </a:extLst>
        </xdr:cNvPr>
        <xdr:cNvSpPr/>
      </xdr:nvSpPr>
      <xdr:spPr>
        <a:xfrm>
          <a:off x="685800" y="10464890"/>
          <a:ext cx="422892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民生費</a:t>
          </a:r>
          <a:endParaRPr lang="en-US" sz="1600" b="0" strike="noStrike" spc="-1">
            <a:latin typeface="游明朝"/>
          </a:endParaRPr>
        </a:p>
      </xdr:txBody>
    </xdr:sp>
    <xdr:clientData/>
  </xdr:twoCellAnchor>
  <xdr:twoCellAnchor>
    <xdr:from>
      <xdr:col>4</xdr:col>
      <xdr:colOff>127080</xdr:colOff>
      <xdr:row>65</xdr:row>
      <xdr:rowOff>57240</xdr:rowOff>
    </xdr:from>
    <xdr:to>
      <xdr:col>12</xdr:col>
      <xdr:colOff>126720</xdr:colOff>
      <xdr:row>66</xdr:row>
      <xdr:rowOff>139320</xdr:rowOff>
    </xdr:to>
    <xdr:sp macro="" textlink="">
      <xdr:nvSpPr>
        <xdr:cNvPr id="146" name="正方形/長方形 145">
          <a:extLst>
            <a:ext uri="{FF2B5EF4-FFF2-40B4-BE49-F238E27FC236}">
              <a16:creationId xmlns:a16="http://schemas.microsoft.com/office/drawing/2014/main" id="{CBFF30CE-2415-4D80-94AB-A274D686C882}"/>
            </a:ext>
          </a:extLst>
        </xdr:cNvPr>
        <xdr:cNvSpPr/>
      </xdr:nvSpPr>
      <xdr:spPr>
        <a:xfrm>
          <a:off x="812880" y="10795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4</xdr:col>
      <xdr:colOff>127080</xdr:colOff>
      <xdr:row>66</xdr:row>
      <xdr:rowOff>88920</xdr:rowOff>
    </xdr:from>
    <xdr:to>
      <xdr:col>12</xdr:col>
      <xdr:colOff>126720</xdr:colOff>
      <xdr:row>67</xdr:row>
      <xdr:rowOff>161280</xdr:rowOff>
    </xdr:to>
    <xdr:sp macro="" textlink="">
      <xdr:nvSpPr>
        <xdr:cNvPr id="147" name="正方形/長方形 146">
          <a:extLst>
            <a:ext uri="{FF2B5EF4-FFF2-40B4-BE49-F238E27FC236}">
              <a16:creationId xmlns:a16="http://schemas.microsoft.com/office/drawing/2014/main" id="{5E8E9A78-9721-47C6-8062-8EDA7883ABFC}"/>
            </a:ext>
          </a:extLst>
        </xdr:cNvPr>
        <xdr:cNvSpPr/>
      </xdr:nvSpPr>
      <xdr:spPr>
        <a:xfrm>
          <a:off x="812880" y="10991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8/46</a:t>
          </a:r>
          <a:endParaRPr lang="en-US" sz="1200" b="0" strike="noStrike" spc="-1">
            <a:latin typeface="游明朝"/>
          </a:endParaRPr>
        </a:p>
      </xdr:txBody>
    </xdr:sp>
    <xdr:clientData/>
  </xdr:twoCellAnchor>
  <xdr:twoCellAnchor>
    <xdr:from>
      <xdr:col>10</xdr:col>
      <xdr:colOff>0</xdr:colOff>
      <xdr:row>65</xdr:row>
      <xdr:rowOff>57240</xdr:rowOff>
    </xdr:from>
    <xdr:to>
      <xdr:col>17</xdr:col>
      <xdr:colOff>171360</xdr:colOff>
      <xdr:row>66</xdr:row>
      <xdr:rowOff>139320</xdr:rowOff>
    </xdr:to>
    <xdr:sp macro="" textlink="">
      <xdr:nvSpPr>
        <xdr:cNvPr id="148" name="正方形/長方形 147">
          <a:extLst>
            <a:ext uri="{FF2B5EF4-FFF2-40B4-BE49-F238E27FC236}">
              <a16:creationId xmlns:a16="http://schemas.microsoft.com/office/drawing/2014/main" id="{B43FEE08-BE18-423B-9A3A-E630C9F019CF}"/>
            </a:ext>
          </a:extLst>
        </xdr:cNvPr>
        <xdr:cNvSpPr/>
      </xdr:nvSpPr>
      <xdr:spPr>
        <a:xfrm>
          <a:off x="1714500" y="10795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10</xdr:col>
      <xdr:colOff>0</xdr:colOff>
      <xdr:row>66</xdr:row>
      <xdr:rowOff>88920</xdr:rowOff>
    </xdr:from>
    <xdr:to>
      <xdr:col>17</xdr:col>
      <xdr:colOff>171360</xdr:colOff>
      <xdr:row>67</xdr:row>
      <xdr:rowOff>161280</xdr:rowOff>
    </xdr:to>
    <xdr:sp macro="" textlink="">
      <xdr:nvSpPr>
        <xdr:cNvPr id="149" name="正方形/長方形 148">
          <a:extLst>
            <a:ext uri="{FF2B5EF4-FFF2-40B4-BE49-F238E27FC236}">
              <a16:creationId xmlns:a16="http://schemas.microsoft.com/office/drawing/2014/main" id="{34E970DD-9344-4533-A5AD-702477D7E482}"/>
            </a:ext>
          </a:extLst>
        </xdr:cNvPr>
        <xdr:cNvSpPr/>
      </xdr:nvSpPr>
      <xdr:spPr>
        <a:xfrm>
          <a:off x="1714500" y="10991870"/>
          <a:ext cx="137151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217,943</a:t>
          </a:r>
          <a:endParaRPr lang="en-US" sz="1200" b="0" strike="noStrike" spc="-1">
            <a:latin typeface="游明朝"/>
          </a:endParaRPr>
        </a:p>
      </xdr:txBody>
    </xdr:sp>
    <xdr:clientData/>
  </xdr:twoCellAnchor>
  <xdr:twoCellAnchor>
    <xdr:from>
      <xdr:col>16</xdr:col>
      <xdr:colOff>0</xdr:colOff>
      <xdr:row>65</xdr:row>
      <xdr:rowOff>57240</xdr:rowOff>
    </xdr:from>
    <xdr:to>
      <xdr:col>23</xdr:col>
      <xdr:colOff>171000</xdr:colOff>
      <xdr:row>66</xdr:row>
      <xdr:rowOff>139320</xdr:rowOff>
    </xdr:to>
    <xdr:sp macro="" textlink="">
      <xdr:nvSpPr>
        <xdr:cNvPr id="150" name="正方形/長方形 149">
          <a:extLst>
            <a:ext uri="{FF2B5EF4-FFF2-40B4-BE49-F238E27FC236}">
              <a16:creationId xmlns:a16="http://schemas.microsoft.com/office/drawing/2014/main" id="{85E858AD-3A8E-49C4-942F-CB3CC9623DE7}"/>
            </a:ext>
          </a:extLst>
        </xdr:cNvPr>
        <xdr:cNvSpPr/>
      </xdr:nvSpPr>
      <xdr:spPr>
        <a:xfrm>
          <a:off x="2743200" y="10795090"/>
          <a:ext cx="137115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16</xdr:col>
      <xdr:colOff>0</xdr:colOff>
      <xdr:row>66</xdr:row>
      <xdr:rowOff>88920</xdr:rowOff>
    </xdr:from>
    <xdr:to>
      <xdr:col>23</xdr:col>
      <xdr:colOff>171000</xdr:colOff>
      <xdr:row>67</xdr:row>
      <xdr:rowOff>161280</xdr:rowOff>
    </xdr:to>
    <xdr:sp macro="" textlink="">
      <xdr:nvSpPr>
        <xdr:cNvPr id="151" name="正方形/長方形 150">
          <a:extLst>
            <a:ext uri="{FF2B5EF4-FFF2-40B4-BE49-F238E27FC236}">
              <a16:creationId xmlns:a16="http://schemas.microsoft.com/office/drawing/2014/main" id="{36D97A0E-2D9D-4A95-9193-BCF132088A88}"/>
            </a:ext>
          </a:extLst>
        </xdr:cNvPr>
        <xdr:cNvSpPr/>
      </xdr:nvSpPr>
      <xdr:spPr>
        <a:xfrm>
          <a:off x="2743200" y="10991870"/>
          <a:ext cx="137115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260,042</a:t>
          </a:r>
          <a:endParaRPr lang="en-US" sz="1200" b="0" strike="noStrike" spc="-1">
            <a:latin typeface="游明朝"/>
          </a:endParaRPr>
        </a:p>
      </xdr:txBody>
    </xdr:sp>
    <xdr:clientData/>
  </xdr:twoCellAnchor>
  <xdr:twoCellAnchor>
    <xdr:from>
      <xdr:col>4</xdr:col>
      <xdr:colOff>0</xdr:colOff>
      <xdr:row>68</xdr:row>
      <xdr:rowOff>25560</xdr:rowOff>
    </xdr:from>
    <xdr:to>
      <xdr:col>28</xdr:col>
      <xdr:colOff>114120</xdr:colOff>
      <xdr:row>81</xdr:row>
      <xdr:rowOff>82440</xdr:rowOff>
    </xdr:to>
    <xdr:sp macro="" textlink="">
      <xdr:nvSpPr>
        <xdr:cNvPr id="152" name="正方形/長方形 151">
          <a:extLst>
            <a:ext uri="{FF2B5EF4-FFF2-40B4-BE49-F238E27FC236}">
              <a16:creationId xmlns:a16="http://schemas.microsoft.com/office/drawing/2014/main" id="{96078DEE-D286-4691-BE3B-919751BC5C3C}"/>
            </a:ext>
          </a:extLst>
        </xdr:cNvPr>
        <xdr:cNvSpPr/>
      </xdr:nvSpPr>
      <xdr:spPr>
        <a:xfrm>
          <a:off x="685800" y="11258710"/>
          <a:ext cx="422892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154800</xdr:colOff>
      <xdr:row>67</xdr:row>
      <xdr:rowOff>6480</xdr:rowOff>
    </xdr:from>
    <xdr:to>
      <xdr:col>5</xdr:col>
      <xdr:colOff>162950</xdr:colOff>
      <xdr:row>68</xdr:row>
      <xdr:rowOff>48700</xdr:rowOff>
    </xdr:to>
    <xdr:sp macro="" textlink="">
      <xdr:nvSpPr>
        <xdr:cNvPr id="153" name="テキスト ボックス 152">
          <a:extLst>
            <a:ext uri="{FF2B5EF4-FFF2-40B4-BE49-F238E27FC236}">
              <a16:creationId xmlns:a16="http://schemas.microsoft.com/office/drawing/2014/main" id="{22E54830-38AC-423B-A8DB-624E507DE836}"/>
            </a:ext>
          </a:extLst>
        </xdr:cNvPr>
        <xdr:cNvSpPr/>
      </xdr:nvSpPr>
      <xdr:spPr>
        <a:xfrm>
          <a:off x="669150" y="11074530"/>
          <a:ext cx="344700" cy="194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4</xdr:col>
      <xdr:colOff>0</xdr:colOff>
      <xdr:row>81</xdr:row>
      <xdr:rowOff>82440</xdr:rowOff>
    </xdr:from>
    <xdr:to>
      <xdr:col>28</xdr:col>
      <xdr:colOff>114120</xdr:colOff>
      <xdr:row>81</xdr:row>
      <xdr:rowOff>82440</xdr:rowOff>
    </xdr:to>
    <xdr:cxnSp macro="">
      <xdr:nvCxnSpPr>
        <xdr:cNvPr id="154" name="直線コネクタ 153">
          <a:extLst>
            <a:ext uri="{FF2B5EF4-FFF2-40B4-BE49-F238E27FC236}">
              <a16:creationId xmlns:a16="http://schemas.microsoft.com/office/drawing/2014/main" id="{53F35369-F4CD-4977-ADAC-D3EE9A962AB7}"/>
            </a:ext>
          </a:extLst>
        </xdr:cNvPr>
        <xdr:cNvCxnSpPr/>
      </xdr:nvCxnSpPr>
      <xdr:spPr>
        <a:xfrm>
          <a:off x="685800" y="13461890"/>
          <a:ext cx="4228920" cy="0"/>
        </a:xfrm>
        <a:prstGeom prst="straightConnector1">
          <a:avLst/>
        </a:prstGeom>
        <a:ln w="6350">
          <a:solidFill>
            <a:srgbClr val="C0C0C0"/>
          </a:solidFill>
          <a:miter/>
        </a:ln>
      </xdr:spPr>
    </xdr:cxnSp>
    <xdr:clientData/>
  </xdr:twoCellAnchor>
  <xdr:twoCellAnchor editAs="oneCell">
    <xdr:from>
      <xdr:col>0</xdr:col>
      <xdr:colOff>169920</xdr:colOff>
      <xdr:row>80</xdr:row>
      <xdr:rowOff>132840</xdr:rowOff>
    </xdr:from>
    <xdr:to>
      <xdr:col>4</xdr:col>
      <xdr:colOff>66370</xdr:colOff>
      <xdr:row>82</xdr:row>
      <xdr:rowOff>25560</xdr:rowOff>
    </xdr:to>
    <xdr:sp macro="" textlink="">
      <xdr:nvSpPr>
        <xdr:cNvPr id="155" name="テキスト ボックス 154">
          <a:extLst>
            <a:ext uri="{FF2B5EF4-FFF2-40B4-BE49-F238E27FC236}">
              <a16:creationId xmlns:a16="http://schemas.microsoft.com/office/drawing/2014/main" id="{4C32EBEF-E43B-4369-8CC4-BF9CF44831C2}"/>
            </a:ext>
          </a:extLst>
        </xdr:cNvPr>
        <xdr:cNvSpPr/>
      </xdr:nvSpPr>
      <xdr:spPr>
        <a:xfrm>
          <a:off x="169920" y="13347190"/>
          <a:ext cx="5886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120,000</a:t>
          </a:r>
          <a:endParaRPr lang="en-US" sz="1000" b="0" strike="noStrike" spc="-1">
            <a:latin typeface="游明朝"/>
          </a:endParaRPr>
        </a:p>
      </xdr:txBody>
    </xdr:sp>
    <xdr:clientData/>
  </xdr:twoCellAnchor>
  <xdr:twoCellAnchor>
    <xdr:from>
      <xdr:col>4</xdr:col>
      <xdr:colOff>0</xdr:colOff>
      <xdr:row>79</xdr:row>
      <xdr:rowOff>98640</xdr:rowOff>
    </xdr:from>
    <xdr:to>
      <xdr:col>28</xdr:col>
      <xdr:colOff>114120</xdr:colOff>
      <xdr:row>79</xdr:row>
      <xdr:rowOff>98640</xdr:rowOff>
    </xdr:to>
    <xdr:cxnSp macro="">
      <xdr:nvCxnSpPr>
        <xdr:cNvPr id="156" name="直線コネクタ 155">
          <a:extLst>
            <a:ext uri="{FF2B5EF4-FFF2-40B4-BE49-F238E27FC236}">
              <a16:creationId xmlns:a16="http://schemas.microsoft.com/office/drawing/2014/main" id="{C3BB68A2-E5AA-46E9-8FB4-B2A72431DCC2}"/>
            </a:ext>
          </a:extLst>
        </xdr:cNvPr>
        <xdr:cNvCxnSpPr/>
      </xdr:nvCxnSpPr>
      <xdr:spPr>
        <a:xfrm>
          <a:off x="685800" y="13147890"/>
          <a:ext cx="4228920" cy="0"/>
        </a:xfrm>
        <a:prstGeom prst="straightConnector1">
          <a:avLst/>
        </a:prstGeom>
        <a:ln w="6350">
          <a:solidFill>
            <a:srgbClr val="C0C0C0"/>
          </a:solidFill>
          <a:miter/>
        </a:ln>
      </xdr:spPr>
    </xdr:cxnSp>
    <xdr:clientData/>
  </xdr:twoCellAnchor>
  <xdr:twoCellAnchor editAs="oneCell">
    <xdr:from>
      <xdr:col>0</xdr:col>
      <xdr:colOff>169920</xdr:colOff>
      <xdr:row>78</xdr:row>
      <xdr:rowOff>149400</xdr:rowOff>
    </xdr:from>
    <xdr:to>
      <xdr:col>4</xdr:col>
      <xdr:colOff>66370</xdr:colOff>
      <xdr:row>80</xdr:row>
      <xdr:rowOff>48110</xdr:rowOff>
    </xdr:to>
    <xdr:sp macro="" textlink="">
      <xdr:nvSpPr>
        <xdr:cNvPr id="157" name="テキスト ボックス 156">
          <a:extLst>
            <a:ext uri="{FF2B5EF4-FFF2-40B4-BE49-F238E27FC236}">
              <a16:creationId xmlns:a16="http://schemas.microsoft.com/office/drawing/2014/main" id="{D30E08A5-B276-41ED-880F-DB01F7BDE816}"/>
            </a:ext>
          </a:extLst>
        </xdr:cNvPr>
        <xdr:cNvSpPr/>
      </xdr:nvSpPr>
      <xdr:spPr>
        <a:xfrm>
          <a:off x="169920" y="13033550"/>
          <a:ext cx="5886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150,000</a:t>
          </a:r>
          <a:endParaRPr lang="en-US" sz="1000" b="0" strike="noStrike" spc="-1">
            <a:latin typeface="游明朝"/>
          </a:endParaRPr>
        </a:p>
      </xdr:txBody>
    </xdr:sp>
    <xdr:clientData/>
  </xdr:twoCellAnchor>
  <xdr:twoCellAnchor>
    <xdr:from>
      <xdr:col>4</xdr:col>
      <xdr:colOff>0</xdr:colOff>
      <xdr:row>77</xdr:row>
      <xdr:rowOff>115200</xdr:rowOff>
    </xdr:from>
    <xdr:to>
      <xdr:col>28</xdr:col>
      <xdr:colOff>114120</xdr:colOff>
      <xdr:row>77</xdr:row>
      <xdr:rowOff>115200</xdr:rowOff>
    </xdr:to>
    <xdr:cxnSp macro="">
      <xdr:nvCxnSpPr>
        <xdr:cNvPr id="158" name="直線コネクタ 157">
          <a:extLst>
            <a:ext uri="{FF2B5EF4-FFF2-40B4-BE49-F238E27FC236}">
              <a16:creationId xmlns:a16="http://schemas.microsoft.com/office/drawing/2014/main" id="{5F79AE78-4364-4660-B523-F542E253494C}"/>
            </a:ext>
          </a:extLst>
        </xdr:cNvPr>
        <xdr:cNvCxnSpPr/>
      </xdr:nvCxnSpPr>
      <xdr:spPr>
        <a:xfrm>
          <a:off x="685800" y="12834250"/>
          <a:ext cx="4228920" cy="0"/>
        </a:xfrm>
        <a:prstGeom prst="straightConnector1">
          <a:avLst/>
        </a:prstGeom>
        <a:ln w="6350">
          <a:solidFill>
            <a:srgbClr val="C0C0C0"/>
          </a:solidFill>
          <a:miter/>
        </a:ln>
      </xdr:spPr>
    </xdr:cxnSp>
    <xdr:clientData/>
  </xdr:twoCellAnchor>
  <xdr:twoCellAnchor editAs="oneCell">
    <xdr:from>
      <xdr:col>0</xdr:col>
      <xdr:colOff>169920</xdr:colOff>
      <xdr:row>77</xdr:row>
      <xdr:rowOff>3960</xdr:rowOff>
    </xdr:from>
    <xdr:to>
      <xdr:col>4</xdr:col>
      <xdr:colOff>66370</xdr:colOff>
      <xdr:row>78</xdr:row>
      <xdr:rowOff>64670</xdr:rowOff>
    </xdr:to>
    <xdr:sp macro="" textlink="">
      <xdr:nvSpPr>
        <xdr:cNvPr id="159" name="テキスト ボックス 158">
          <a:extLst>
            <a:ext uri="{FF2B5EF4-FFF2-40B4-BE49-F238E27FC236}">
              <a16:creationId xmlns:a16="http://schemas.microsoft.com/office/drawing/2014/main" id="{2EE55803-AB99-4AA8-BB33-333CE5F03579}"/>
            </a:ext>
          </a:extLst>
        </xdr:cNvPr>
        <xdr:cNvSpPr/>
      </xdr:nvSpPr>
      <xdr:spPr>
        <a:xfrm>
          <a:off x="169920" y="1272301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180,000</a:t>
          </a:r>
          <a:endParaRPr lang="en-US" sz="1000" b="0" strike="noStrike" spc="-1">
            <a:latin typeface="游明朝"/>
          </a:endParaRPr>
        </a:p>
      </xdr:txBody>
    </xdr:sp>
    <xdr:clientData/>
  </xdr:twoCellAnchor>
  <xdr:twoCellAnchor>
    <xdr:from>
      <xdr:col>4</xdr:col>
      <xdr:colOff>0</xdr:colOff>
      <xdr:row>75</xdr:row>
      <xdr:rowOff>131400</xdr:rowOff>
    </xdr:from>
    <xdr:to>
      <xdr:col>28</xdr:col>
      <xdr:colOff>114120</xdr:colOff>
      <xdr:row>75</xdr:row>
      <xdr:rowOff>131400</xdr:rowOff>
    </xdr:to>
    <xdr:cxnSp macro="">
      <xdr:nvCxnSpPr>
        <xdr:cNvPr id="160" name="直線コネクタ 159">
          <a:extLst>
            <a:ext uri="{FF2B5EF4-FFF2-40B4-BE49-F238E27FC236}">
              <a16:creationId xmlns:a16="http://schemas.microsoft.com/office/drawing/2014/main" id="{3A858C72-BFC7-4A52-B93D-8A129F1FF9D0}"/>
            </a:ext>
          </a:extLst>
        </xdr:cNvPr>
        <xdr:cNvCxnSpPr/>
      </xdr:nvCxnSpPr>
      <xdr:spPr>
        <a:xfrm>
          <a:off x="685800" y="12520250"/>
          <a:ext cx="4228920" cy="0"/>
        </a:xfrm>
        <a:prstGeom prst="straightConnector1">
          <a:avLst/>
        </a:prstGeom>
        <a:ln w="6350">
          <a:solidFill>
            <a:srgbClr val="C0C0C0"/>
          </a:solidFill>
          <a:miter/>
        </a:ln>
      </xdr:spPr>
    </xdr:cxnSp>
    <xdr:clientData/>
  </xdr:twoCellAnchor>
  <xdr:twoCellAnchor editAs="oneCell">
    <xdr:from>
      <xdr:col>0</xdr:col>
      <xdr:colOff>169920</xdr:colOff>
      <xdr:row>75</xdr:row>
      <xdr:rowOff>20160</xdr:rowOff>
    </xdr:from>
    <xdr:to>
      <xdr:col>4</xdr:col>
      <xdr:colOff>66370</xdr:colOff>
      <xdr:row>76</xdr:row>
      <xdr:rowOff>77695</xdr:rowOff>
    </xdr:to>
    <xdr:sp macro="" textlink="">
      <xdr:nvSpPr>
        <xdr:cNvPr id="161" name="テキスト ボックス 160">
          <a:extLst>
            <a:ext uri="{FF2B5EF4-FFF2-40B4-BE49-F238E27FC236}">
              <a16:creationId xmlns:a16="http://schemas.microsoft.com/office/drawing/2014/main" id="{C2F8BFCE-BC7B-48EA-A223-8E1BBF5F9A01}"/>
            </a:ext>
          </a:extLst>
        </xdr:cNvPr>
        <xdr:cNvSpPr/>
      </xdr:nvSpPr>
      <xdr:spPr>
        <a:xfrm>
          <a:off x="169920" y="1240901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210,000</a:t>
          </a:r>
          <a:endParaRPr lang="en-US" sz="1000" b="0" strike="noStrike" spc="-1">
            <a:latin typeface="游明朝"/>
          </a:endParaRPr>
        </a:p>
      </xdr:txBody>
    </xdr:sp>
    <xdr:clientData/>
  </xdr:twoCellAnchor>
  <xdr:twoCellAnchor>
    <xdr:from>
      <xdr:col>4</xdr:col>
      <xdr:colOff>0</xdr:colOff>
      <xdr:row>73</xdr:row>
      <xdr:rowOff>147600</xdr:rowOff>
    </xdr:from>
    <xdr:to>
      <xdr:col>28</xdr:col>
      <xdr:colOff>114120</xdr:colOff>
      <xdr:row>73</xdr:row>
      <xdr:rowOff>147600</xdr:rowOff>
    </xdr:to>
    <xdr:cxnSp macro="">
      <xdr:nvCxnSpPr>
        <xdr:cNvPr id="162" name="直線コネクタ 161">
          <a:extLst>
            <a:ext uri="{FF2B5EF4-FFF2-40B4-BE49-F238E27FC236}">
              <a16:creationId xmlns:a16="http://schemas.microsoft.com/office/drawing/2014/main" id="{B7B0EFB3-5FDF-4B09-8911-A15C523FE78E}"/>
            </a:ext>
          </a:extLst>
        </xdr:cNvPr>
        <xdr:cNvCxnSpPr/>
      </xdr:nvCxnSpPr>
      <xdr:spPr>
        <a:xfrm>
          <a:off x="685800" y="12206250"/>
          <a:ext cx="4228920" cy="0"/>
        </a:xfrm>
        <a:prstGeom prst="straightConnector1">
          <a:avLst/>
        </a:prstGeom>
        <a:ln w="6350">
          <a:solidFill>
            <a:srgbClr val="C0C0C0"/>
          </a:solidFill>
          <a:miter/>
        </a:ln>
      </xdr:spPr>
    </xdr:cxnSp>
    <xdr:clientData/>
  </xdr:twoCellAnchor>
  <xdr:twoCellAnchor editAs="oneCell">
    <xdr:from>
      <xdr:col>0</xdr:col>
      <xdr:colOff>169920</xdr:colOff>
      <xdr:row>73</xdr:row>
      <xdr:rowOff>27000</xdr:rowOff>
    </xdr:from>
    <xdr:to>
      <xdr:col>4</xdr:col>
      <xdr:colOff>66370</xdr:colOff>
      <xdr:row>74</xdr:row>
      <xdr:rowOff>87710</xdr:rowOff>
    </xdr:to>
    <xdr:sp macro="" textlink="">
      <xdr:nvSpPr>
        <xdr:cNvPr id="163" name="テキスト ボックス 162">
          <a:extLst>
            <a:ext uri="{FF2B5EF4-FFF2-40B4-BE49-F238E27FC236}">
              <a16:creationId xmlns:a16="http://schemas.microsoft.com/office/drawing/2014/main" id="{285D8AD4-9230-4818-8656-709737978924}"/>
            </a:ext>
          </a:extLst>
        </xdr:cNvPr>
        <xdr:cNvSpPr/>
      </xdr:nvSpPr>
      <xdr:spPr>
        <a:xfrm>
          <a:off x="169920" y="1208565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240,000</a:t>
          </a:r>
          <a:endParaRPr lang="en-US" sz="1000" b="0" strike="noStrike" spc="-1">
            <a:latin typeface="游明朝"/>
          </a:endParaRPr>
        </a:p>
      </xdr:txBody>
    </xdr:sp>
    <xdr:clientData/>
  </xdr:twoCellAnchor>
  <xdr:twoCellAnchor>
    <xdr:from>
      <xdr:col>4</xdr:col>
      <xdr:colOff>0</xdr:colOff>
      <xdr:row>72</xdr:row>
      <xdr:rowOff>2520</xdr:rowOff>
    </xdr:from>
    <xdr:to>
      <xdr:col>28</xdr:col>
      <xdr:colOff>114120</xdr:colOff>
      <xdr:row>72</xdr:row>
      <xdr:rowOff>2520</xdr:rowOff>
    </xdr:to>
    <xdr:cxnSp macro="">
      <xdr:nvCxnSpPr>
        <xdr:cNvPr id="164" name="直線コネクタ 163">
          <a:extLst>
            <a:ext uri="{FF2B5EF4-FFF2-40B4-BE49-F238E27FC236}">
              <a16:creationId xmlns:a16="http://schemas.microsoft.com/office/drawing/2014/main" id="{DB4A4EDF-B3BB-4EC3-AD51-95844C87ED9D}"/>
            </a:ext>
          </a:extLst>
        </xdr:cNvPr>
        <xdr:cNvCxnSpPr/>
      </xdr:nvCxnSpPr>
      <xdr:spPr>
        <a:xfrm>
          <a:off x="685800" y="11896070"/>
          <a:ext cx="4228920" cy="0"/>
        </a:xfrm>
        <a:prstGeom prst="straightConnector1">
          <a:avLst/>
        </a:prstGeom>
        <a:ln w="6350">
          <a:solidFill>
            <a:srgbClr val="C0C0C0"/>
          </a:solidFill>
          <a:miter/>
        </a:ln>
      </xdr:spPr>
    </xdr:cxnSp>
    <xdr:clientData/>
  </xdr:twoCellAnchor>
  <xdr:twoCellAnchor editAs="oneCell">
    <xdr:from>
      <xdr:col>0</xdr:col>
      <xdr:colOff>169920</xdr:colOff>
      <xdr:row>71</xdr:row>
      <xdr:rowOff>43200</xdr:rowOff>
    </xdr:from>
    <xdr:to>
      <xdr:col>4</xdr:col>
      <xdr:colOff>66370</xdr:colOff>
      <xdr:row>72</xdr:row>
      <xdr:rowOff>104270</xdr:rowOff>
    </xdr:to>
    <xdr:sp macro="" textlink="">
      <xdr:nvSpPr>
        <xdr:cNvPr id="165" name="テキスト ボックス 164">
          <a:extLst>
            <a:ext uri="{FF2B5EF4-FFF2-40B4-BE49-F238E27FC236}">
              <a16:creationId xmlns:a16="http://schemas.microsoft.com/office/drawing/2014/main" id="{387439B0-5AF9-4E9C-B42C-24C895C8A70D}"/>
            </a:ext>
          </a:extLst>
        </xdr:cNvPr>
        <xdr:cNvSpPr/>
      </xdr:nvSpPr>
      <xdr:spPr>
        <a:xfrm>
          <a:off x="169920" y="11771650"/>
          <a:ext cx="5886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270,000</a:t>
          </a:r>
          <a:endParaRPr lang="en-US" sz="1000" b="0" strike="noStrike" spc="-1">
            <a:latin typeface="游明朝"/>
          </a:endParaRPr>
        </a:p>
      </xdr:txBody>
    </xdr:sp>
    <xdr:clientData/>
  </xdr:twoCellAnchor>
  <xdr:twoCellAnchor>
    <xdr:from>
      <xdr:col>4</xdr:col>
      <xdr:colOff>0</xdr:colOff>
      <xdr:row>70</xdr:row>
      <xdr:rowOff>9000</xdr:rowOff>
    </xdr:from>
    <xdr:to>
      <xdr:col>28</xdr:col>
      <xdr:colOff>114120</xdr:colOff>
      <xdr:row>70</xdr:row>
      <xdr:rowOff>9000</xdr:rowOff>
    </xdr:to>
    <xdr:cxnSp macro="">
      <xdr:nvCxnSpPr>
        <xdr:cNvPr id="166" name="直線コネクタ 165">
          <a:extLst>
            <a:ext uri="{FF2B5EF4-FFF2-40B4-BE49-F238E27FC236}">
              <a16:creationId xmlns:a16="http://schemas.microsoft.com/office/drawing/2014/main" id="{0183B7C5-2679-4EA3-A11F-D1C83182E877}"/>
            </a:ext>
          </a:extLst>
        </xdr:cNvPr>
        <xdr:cNvCxnSpPr/>
      </xdr:nvCxnSpPr>
      <xdr:spPr>
        <a:xfrm>
          <a:off x="685800" y="11572350"/>
          <a:ext cx="4228920" cy="0"/>
        </a:xfrm>
        <a:prstGeom prst="straightConnector1">
          <a:avLst/>
        </a:prstGeom>
        <a:ln w="6350">
          <a:solidFill>
            <a:srgbClr val="C0C0C0"/>
          </a:solidFill>
          <a:miter/>
        </a:ln>
      </xdr:spPr>
    </xdr:cxnSp>
    <xdr:clientData/>
  </xdr:twoCellAnchor>
  <xdr:twoCellAnchor editAs="oneCell">
    <xdr:from>
      <xdr:col>0</xdr:col>
      <xdr:colOff>169920</xdr:colOff>
      <xdr:row>69</xdr:row>
      <xdr:rowOff>59400</xdr:rowOff>
    </xdr:from>
    <xdr:to>
      <xdr:col>4</xdr:col>
      <xdr:colOff>66370</xdr:colOff>
      <xdr:row>70</xdr:row>
      <xdr:rowOff>116935</xdr:rowOff>
    </xdr:to>
    <xdr:sp macro="" textlink="">
      <xdr:nvSpPr>
        <xdr:cNvPr id="167" name="テキスト ボックス 166">
          <a:extLst>
            <a:ext uri="{FF2B5EF4-FFF2-40B4-BE49-F238E27FC236}">
              <a16:creationId xmlns:a16="http://schemas.microsoft.com/office/drawing/2014/main" id="{E9DF8A8D-3FB9-4D59-AB25-2908E666616C}"/>
            </a:ext>
          </a:extLst>
        </xdr:cNvPr>
        <xdr:cNvSpPr/>
      </xdr:nvSpPr>
      <xdr:spPr>
        <a:xfrm>
          <a:off x="169920" y="1145765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300,000</a:t>
          </a:r>
          <a:endParaRPr lang="en-US" sz="1000" b="0" strike="noStrike" spc="-1">
            <a:latin typeface="游明朝"/>
          </a:endParaRPr>
        </a:p>
      </xdr:txBody>
    </xdr:sp>
    <xdr:clientData/>
  </xdr:twoCellAnchor>
  <xdr:twoCellAnchor>
    <xdr:from>
      <xdr:col>4</xdr:col>
      <xdr:colOff>0</xdr:colOff>
      <xdr:row>68</xdr:row>
      <xdr:rowOff>25200</xdr:rowOff>
    </xdr:from>
    <xdr:to>
      <xdr:col>28</xdr:col>
      <xdr:colOff>114120</xdr:colOff>
      <xdr:row>68</xdr:row>
      <xdr:rowOff>25200</xdr:rowOff>
    </xdr:to>
    <xdr:cxnSp macro="">
      <xdr:nvCxnSpPr>
        <xdr:cNvPr id="168" name="直線コネクタ 167">
          <a:extLst>
            <a:ext uri="{FF2B5EF4-FFF2-40B4-BE49-F238E27FC236}">
              <a16:creationId xmlns:a16="http://schemas.microsoft.com/office/drawing/2014/main" id="{6E5D7D9F-DE29-4ECD-A2B9-4A426A504845}"/>
            </a:ext>
          </a:extLst>
        </xdr:cNvPr>
        <xdr:cNvCxnSpPr/>
      </xdr:nvCxnSpPr>
      <xdr:spPr>
        <a:xfrm>
          <a:off x="685800" y="11258350"/>
          <a:ext cx="4228920" cy="0"/>
        </a:xfrm>
        <a:prstGeom prst="straightConnector1">
          <a:avLst/>
        </a:prstGeom>
        <a:ln w="6350">
          <a:solidFill>
            <a:srgbClr val="C0C0C0"/>
          </a:solidFill>
          <a:miter/>
        </a:ln>
      </xdr:spPr>
    </xdr:cxnSp>
    <xdr:clientData/>
  </xdr:twoCellAnchor>
  <xdr:twoCellAnchor editAs="oneCell">
    <xdr:from>
      <xdr:col>0</xdr:col>
      <xdr:colOff>169920</xdr:colOff>
      <xdr:row>67</xdr:row>
      <xdr:rowOff>75960</xdr:rowOff>
    </xdr:from>
    <xdr:to>
      <xdr:col>4</xdr:col>
      <xdr:colOff>66370</xdr:colOff>
      <xdr:row>68</xdr:row>
      <xdr:rowOff>133855</xdr:rowOff>
    </xdr:to>
    <xdr:sp macro="" textlink="">
      <xdr:nvSpPr>
        <xdr:cNvPr id="169" name="テキスト ボックス 168">
          <a:extLst>
            <a:ext uri="{FF2B5EF4-FFF2-40B4-BE49-F238E27FC236}">
              <a16:creationId xmlns:a16="http://schemas.microsoft.com/office/drawing/2014/main" id="{B26D9B20-F8BB-418B-861D-22EB501C1235}"/>
            </a:ext>
          </a:extLst>
        </xdr:cNvPr>
        <xdr:cNvSpPr/>
      </xdr:nvSpPr>
      <xdr:spPr>
        <a:xfrm>
          <a:off x="169920" y="11144010"/>
          <a:ext cx="5886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330,000</a:t>
          </a:r>
          <a:endParaRPr lang="en-US" sz="1000" b="0" strike="noStrike" spc="-1">
            <a:latin typeface="游明朝"/>
          </a:endParaRPr>
        </a:p>
      </xdr:txBody>
    </xdr:sp>
    <xdr:clientData/>
  </xdr:twoCellAnchor>
  <xdr:twoCellAnchor>
    <xdr:from>
      <xdr:col>4</xdr:col>
      <xdr:colOff>0</xdr:colOff>
      <xdr:row>68</xdr:row>
      <xdr:rowOff>25560</xdr:rowOff>
    </xdr:from>
    <xdr:to>
      <xdr:col>28</xdr:col>
      <xdr:colOff>114120</xdr:colOff>
      <xdr:row>81</xdr:row>
      <xdr:rowOff>82440</xdr:rowOff>
    </xdr:to>
    <xdr:sp macro="" textlink="">
      <xdr:nvSpPr>
        <xdr:cNvPr id="170" name="民生費グラフ枠">
          <a:extLst>
            <a:ext uri="{FF2B5EF4-FFF2-40B4-BE49-F238E27FC236}">
              <a16:creationId xmlns:a16="http://schemas.microsoft.com/office/drawing/2014/main" id="{19A50E45-3DD8-4087-AACD-AD154FBA52B4}"/>
            </a:ext>
          </a:extLst>
        </xdr:cNvPr>
        <xdr:cNvSpPr/>
      </xdr:nvSpPr>
      <xdr:spPr>
        <a:xfrm>
          <a:off x="685800" y="11258710"/>
          <a:ext cx="422892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61560</xdr:colOff>
      <xdr:row>70</xdr:row>
      <xdr:rowOff>30960</xdr:rowOff>
    </xdr:from>
    <xdr:to>
      <xdr:col>24</xdr:col>
      <xdr:colOff>62640</xdr:colOff>
      <xdr:row>78</xdr:row>
      <xdr:rowOff>45000</xdr:rowOff>
    </xdr:to>
    <xdr:cxnSp macro="">
      <xdr:nvCxnSpPr>
        <xdr:cNvPr id="171" name="直線コネクタ 170">
          <a:extLst>
            <a:ext uri="{FF2B5EF4-FFF2-40B4-BE49-F238E27FC236}">
              <a16:creationId xmlns:a16="http://schemas.microsoft.com/office/drawing/2014/main" id="{6E6C6BA8-7725-48C4-BCE8-45EB66E9D21A}"/>
            </a:ext>
          </a:extLst>
        </xdr:cNvPr>
        <xdr:cNvCxnSpPr/>
      </xdr:nvCxnSpPr>
      <xdr:spPr>
        <a:xfrm flipV="1">
          <a:off x="4176360" y="11594310"/>
          <a:ext cx="1080" cy="1334840"/>
        </a:xfrm>
        <a:prstGeom prst="straightConnector1">
          <a:avLst/>
        </a:prstGeom>
        <a:ln w="31750">
          <a:solidFill>
            <a:srgbClr val="808080"/>
          </a:solidFill>
          <a:miter/>
        </a:ln>
      </xdr:spPr>
    </xdr:cxnSp>
    <xdr:clientData/>
  </xdr:twoCellAnchor>
  <xdr:twoCellAnchor editAs="oneCell">
    <xdr:from>
      <xdr:col>24</xdr:col>
      <xdr:colOff>119520</xdr:colOff>
      <xdr:row>78</xdr:row>
      <xdr:rowOff>70200</xdr:rowOff>
    </xdr:from>
    <xdr:to>
      <xdr:col>28</xdr:col>
      <xdr:colOff>25495</xdr:colOff>
      <xdr:row>79</xdr:row>
      <xdr:rowOff>124560</xdr:rowOff>
    </xdr:to>
    <xdr:sp macro="" textlink="">
      <xdr:nvSpPr>
        <xdr:cNvPr id="172" name="民生費最小値テキスト">
          <a:extLst>
            <a:ext uri="{FF2B5EF4-FFF2-40B4-BE49-F238E27FC236}">
              <a16:creationId xmlns:a16="http://schemas.microsoft.com/office/drawing/2014/main" id="{1C31D736-1214-4C1C-8465-18ECC3421540}"/>
            </a:ext>
          </a:extLst>
        </xdr:cNvPr>
        <xdr:cNvSpPr/>
      </xdr:nvSpPr>
      <xdr:spPr>
        <a:xfrm>
          <a:off x="4234320" y="1295435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170,693</a:t>
          </a:r>
          <a:endParaRPr lang="en-US" sz="1000" b="0" strike="noStrike" spc="-1">
            <a:latin typeface="游明朝"/>
          </a:endParaRPr>
        </a:p>
      </xdr:txBody>
    </xdr:sp>
    <xdr:clientData/>
  </xdr:twoCellAnchor>
  <xdr:twoCellAnchor>
    <xdr:from>
      <xdr:col>23</xdr:col>
      <xdr:colOff>164880</xdr:colOff>
      <xdr:row>78</xdr:row>
      <xdr:rowOff>45000</xdr:rowOff>
    </xdr:from>
    <xdr:to>
      <xdr:col>24</xdr:col>
      <xdr:colOff>152280</xdr:colOff>
      <xdr:row>78</xdr:row>
      <xdr:rowOff>45000</xdr:rowOff>
    </xdr:to>
    <xdr:cxnSp macro="">
      <xdr:nvCxnSpPr>
        <xdr:cNvPr id="173" name="直線コネクタ 172">
          <a:extLst>
            <a:ext uri="{FF2B5EF4-FFF2-40B4-BE49-F238E27FC236}">
              <a16:creationId xmlns:a16="http://schemas.microsoft.com/office/drawing/2014/main" id="{B2D0CE00-7DB2-43AB-AB23-DC4A2BA6DA14}"/>
            </a:ext>
          </a:extLst>
        </xdr:cNvPr>
        <xdr:cNvCxnSpPr/>
      </xdr:nvCxnSpPr>
      <xdr:spPr>
        <a:xfrm>
          <a:off x="4108230" y="12929150"/>
          <a:ext cx="158850" cy="0"/>
        </a:xfrm>
        <a:prstGeom prst="straightConnector1">
          <a:avLst/>
        </a:prstGeom>
        <a:ln w="19050">
          <a:solidFill>
            <a:srgbClr val="000000"/>
          </a:solidFill>
          <a:miter/>
        </a:ln>
      </xdr:spPr>
    </xdr:cxnSp>
    <xdr:clientData/>
  </xdr:twoCellAnchor>
  <xdr:twoCellAnchor editAs="oneCell">
    <xdr:from>
      <xdr:col>24</xdr:col>
      <xdr:colOff>119520</xdr:colOff>
      <xdr:row>69</xdr:row>
      <xdr:rowOff>8280</xdr:rowOff>
    </xdr:from>
    <xdr:to>
      <xdr:col>28</xdr:col>
      <xdr:colOff>25495</xdr:colOff>
      <xdr:row>70</xdr:row>
      <xdr:rowOff>68990</xdr:rowOff>
    </xdr:to>
    <xdr:sp macro="" textlink="">
      <xdr:nvSpPr>
        <xdr:cNvPr id="174" name="民生費最大値テキスト">
          <a:extLst>
            <a:ext uri="{FF2B5EF4-FFF2-40B4-BE49-F238E27FC236}">
              <a16:creationId xmlns:a16="http://schemas.microsoft.com/office/drawing/2014/main" id="{8D81AF4D-2C3B-49B6-B2DF-F290B775D845}"/>
            </a:ext>
          </a:extLst>
        </xdr:cNvPr>
        <xdr:cNvSpPr/>
      </xdr:nvSpPr>
      <xdr:spPr>
        <a:xfrm>
          <a:off x="4234320" y="1140653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rPr>
            <a:t>297,980</a:t>
          </a:r>
          <a:endParaRPr lang="en-US" sz="1000" b="0" strike="noStrike" spc="-1">
            <a:latin typeface="游明朝"/>
          </a:endParaRPr>
        </a:p>
      </xdr:txBody>
    </xdr:sp>
    <xdr:clientData/>
  </xdr:twoCellAnchor>
  <xdr:twoCellAnchor>
    <xdr:from>
      <xdr:col>23</xdr:col>
      <xdr:colOff>164880</xdr:colOff>
      <xdr:row>70</xdr:row>
      <xdr:rowOff>30960</xdr:rowOff>
    </xdr:from>
    <xdr:to>
      <xdr:col>24</xdr:col>
      <xdr:colOff>152280</xdr:colOff>
      <xdr:row>70</xdr:row>
      <xdr:rowOff>30960</xdr:rowOff>
    </xdr:to>
    <xdr:cxnSp macro="">
      <xdr:nvCxnSpPr>
        <xdr:cNvPr id="175" name="直線コネクタ 174">
          <a:extLst>
            <a:ext uri="{FF2B5EF4-FFF2-40B4-BE49-F238E27FC236}">
              <a16:creationId xmlns:a16="http://schemas.microsoft.com/office/drawing/2014/main" id="{81355C92-AE7E-45F5-BFDF-BDF63961D8D4}"/>
            </a:ext>
          </a:extLst>
        </xdr:cNvPr>
        <xdr:cNvCxnSpPr/>
      </xdr:nvCxnSpPr>
      <xdr:spPr>
        <a:xfrm>
          <a:off x="4108230" y="11594310"/>
          <a:ext cx="158850" cy="0"/>
        </a:xfrm>
        <a:prstGeom prst="straightConnector1">
          <a:avLst/>
        </a:prstGeom>
        <a:ln w="19050">
          <a:solidFill>
            <a:srgbClr val="000000"/>
          </a:solidFill>
          <a:miter/>
        </a:ln>
      </xdr:spPr>
    </xdr:cxnSp>
    <xdr:clientData/>
  </xdr:twoCellAnchor>
  <xdr:twoCellAnchor>
    <xdr:from>
      <xdr:col>20</xdr:col>
      <xdr:colOff>6120</xdr:colOff>
      <xdr:row>73</xdr:row>
      <xdr:rowOff>81360</xdr:rowOff>
    </xdr:from>
    <xdr:to>
      <xdr:col>24</xdr:col>
      <xdr:colOff>63360</xdr:colOff>
      <xdr:row>74</xdr:row>
      <xdr:rowOff>37800</xdr:rowOff>
    </xdr:to>
    <xdr:cxnSp macro="">
      <xdr:nvCxnSpPr>
        <xdr:cNvPr id="176" name="直線コネクタ 175">
          <a:extLst>
            <a:ext uri="{FF2B5EF4-FFF2-40B4-BE49-F238E27FC236}">
              <a16:creationId xmlns:a16="http://schemas.microsoft.com/office/drawing/2014/main" id="{B0F49721-8887-453C-9BF2-8B7464F09ADF}"/>
            </a:ext>
          </a:extLst>
        </xdr:cNvPr>
        <xdr:cNvCxnSpPr/>
      </xdr:nvCxnSpPr>
      <xdr:spPr>
        <a:xfrm flipV="1">
          <a:off x="3435120" y="12140010"/>
          <a:ext cx="743040" cy="121540"/>
        </a:xfrm>
        <a:prstGeom prst="straightConnector1">
          <a:avLst/>
        </a:prstGeom>
        <a:ln w="6350">
          <a:solidFill>
            <a:srgbClr val="FF0000"/>
          </a:solidFill>
          <a:miter/>
        </a:ln>
      </xdr:spPr>
    </xdr:cxnSp>
    <xdr:clientData/>
  </xdr:twoCellAnchor>
  <xdr:twoCellAnchor editAs="oneCell">
    <xdr:from>
      <xdr:col>24</xdr:col>
      <xdr:colOff>119520</xdr:colOff>
      <xdr:row>75</xdr:row>
      <xdr:rowOff>39960</xdr:rowOff>
    </xdr:from>
    <xdr:to>
      <xdr:col>28</xdr:col>
      <xdr:colOff>25495</xdr:colOff>
      <xdr:row>76</xdr:row>
      <xdr:rowOff>97495</xdr:rowOff>
    </xdr:to>
    <xdr:sp macro="" textlink="">
      <xdr:nvSpPr>
        <xdr:cNvPr id="177" name="民生費平均値テキスト">
          <a:extLst>
            <a:ext uri="{FF2B5EF4-FFF2-40B4-BE49-F238E27FC236}">
              <a16:creationId xmlns:a16="http://schemas.microsoft.com/office/drawing/2014/main" id="{64D589BD-4A76-41F4-A4C7-306769EC608A}"/>
            </a:ext>
          </a:extLst>
        </xdr:cNvPr>
        <xdr:cNvSpPr/>
      </xdr:nvSpPr>
      <xdr:spPr>
        <a:xfrm>
          <a:off x="4234320" y="1242881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213,700</a:t>
          </a:r>
          <a:endParaRPr lang="en-US" sz="1000" b="0" strike="noStrike" spc="-1">
            <a:latin typeface="游明朝"/>
          </a:endParaRPr>
        </a:p>
      </xdr:txBody>
    </xdr:sp>
    <xdr:clientData/>
  </xdr:twoCellAnchor>
  <xdr:twoCellAnchor>
    <xdr:from>
      <xdr:col>24</xdr:col>
      <xdr:colOff>12600</xdr:colOff>
      <xdr:row>75</xdr:row>
      <xdr:rowOff>40320</xdr:rowOff>
    </xdr:from>
    <xdr:to>
      <xdr:col>24</xdr:col>
      <xdr:colOff>113760</xdr:colOff>
      <xdr:row>75</xdr:row>
      <xdr:rowOff>141480</xdr:rowOff>
    </xdr:to>
    <xdr:sp macro="" textlink="">
      <xdr:nvSpPr>
        <xdr:cNvPr id="178" name="フローチャート: 判断 177">
          <a:extLst>
            <a:ext uri="{FF2B5EF4-FFF2-40B4-BE49-F238E27FC236}">
              <a16:creationId xmlns:a16="http://schemas.microsoft.com/office/drawing/2014/main" id="{3C7F40BA-1D11-43E3-88CA-30E70821B407}"/>
            </a:ext>
          </a:extLst>
        </xdr:cNvPr>
        <xdr:cNvSpPr/>
      </xdr:nvSpPr>
      <xdr:spPr>
        <a:xfrm>
          <a:off x="4127400" y="1242917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50760</xdr:colOff>
      <xdr:row>74</xdr:row>
      <xdr:rowOff>37800</xdr:rowOff>
    </xdr:from>
    <xdr:to>
      <xdr:col>20</xdr:col>
      <xdr:colOff>6120</xdr:colOff>
      <xdr:row>75</xdr:row>
      <xdr:rowOff>80280</xdr:rowOff>
    </xdr:to>
    <xdr:cxnSp macro="">
      <xdr:nvCxnSpPr>
        <xdr:cNvPr id="179" name="直線コネクタ 178">
          <a:extLst>
            <a:ext uri="{FF2B5EF4-FFF2-40B4-BE49-F238E27FC236}">
              <a16:creationId xmlns:a16="http://schemas.microsoft.com/office/drawing/2014/main" id="{38A9460A-D648-40E6-908D-BAD14E6D845B}"/>
            </a:ext>
          </a:extLst>
        </xdr:cNvPr>
        <xdr:cNvCxnSpPr/>
      </xdr:nvCxnSpPr>
      <xdr:spPr>
        <a:xfrm flipV="1">
          <a:off x="2622510" y="12261550"/>
          <a:ext cx="812610" cy="207580"/>
        </a:xfrm>
        <a:prstGeom prst="straightConnector1">
          <a:avLst/>
        </a:prstGeom>
        <a:ln w="6350">
          <a:solidFill>
            <a:srgbClr val="FF0000"/>
          </a:solidFill>
          <a:miter/>
        </a:ln>
      </xdr:spPr>
    </xdr:cxnSp>
    <xdr:clientData/>
  </xdr:twoCellAnchor>
  <xdr:twoCellAnchor>
    <xdr:from>
      <xdr:col>19</xdr:col>
      <xdr:colOff>127080</xdr:colOff>
      <xdr:row>75</xdr:row>
      <xdr:rowOff>146160</xdr:rowOff>
    </xdr:from>
    <xdr:to>
      <xdr:col>20</xdr:col>
      <xdr:colOff>37800</xdr:colOff>
      <xdr:row>76</xdr:row>
      <xdr:rowOff>75960</xdr:rowOff>
    </xdr:to>
    <xdr:sp macro="" textlink="">
      <xdr:nvSpPr>
        <xdr:cNvPr id="180" name="フローチャート: 判断 179">
          <a:extLst>
            <a:ext uri="{FF2B5EF4-FFF2-40B4-BE49-F238E27FC236}">
              <a16:creationId xmlns:a16="http://schemas.microsoft.com/office/drawing/2014/main" id="{3E7DEDF2-6A62-4BAA-AE66-D0C3767A7A5E}"/>
            </a:ext>
          </a:extLst>
        </xdr:cNvPr>
        <xdr:cNvSpPr/>
      </xdr:nvSpPr>
      <xdr:spPr>
        <a:xfrm>
          <a:off x="3384630" y="1253501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73800</xdr:colOff>
      <xdr:row>76</xdr:row>
      <xdr:rowOff>88560</xdr:rowOff>
    </xdr:from>
    <xdr:to>
      <xdr:col>21</xdr:col>
      <xdr:colOff>141970</xdr:colOff>
      <xdr:row>77</xdr:row>
      <xdr:rowOff>143280</xdr:rowOff>
    </xdr:to>
    <xdr:sp macro="" textlink="">
      <xdr:nvSpPr>
        <xdr:cNvPr id="181" name="テキスト ボックス 180">
          <a:extLst>
            <a:ext uri="{FF2B5EF4-FFF2-40B4-BE49-F238E27FC236}">
              <a16:creationId xmlns:a16="http://schemas.microsoft.com/office/drawing/2014/main" id="{716E3D4B-D067-49F1-B335-5BC436CD423D}"/>
            </a:ext>
          </a:extLst>
        </xdr:cNvPr>
        <xdr:cNvSpPr/>
      </xdr:nvSpPr>
      <xdr:spPr>
        <a:xfrm>
          <a:off x="3159900" y="12642510"/>
          <a:ext cx="58887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204,006</a:t>
          </a:r>
          <a:endParaRPr lang="en-US" sz="1000" b="0" strike="noStrike" spc="-1">
            <a:latin typeface="游明朝"/>
          </a:endParaRPr>
        </a:p>
      </xdr:txBody>
    </xdr:sp>
    <xdr:clientData/>
  </xdr:twoCellAnchor>
  <xdr:twoCellAnchor>
    <xdr:from>
      <xdr:col>10</xdr:col>
      <xdr:colOff>114120</xdr:colOff>
      <xdr:row>74</xdr:row>
      <xdr:rowOff>76680</xdr:rowOff>
    </xdr:from>
    <xdr:to>
      <xdr:col>15</xdr:col>
      <xdr:colOff>50760</xdr:colOff>
      <xdr:row>75</xdr:row>
      <xdr:rowOff>80280</xdr:rowOff>
    </xdr:to>
    <xdr:cxnSp macro="">
      <xdr:nvCxnSpPr>
        <xdr:cNvPr id="182" name="直線コネクタ 181">
          <a:extLst>
            <a:ext uri="{FF2B5EF4-FFF2-40B4-BE49-F238E27FC236}">
              <a16:creationId xmlns:a16="http://schemas.microsoft.com/office/drawing/2014/main" id="{C74A0E31-D825-4AF1-8718-112942734B48}"/>
            </a:ext>
          </a:extLst>
        </xdr:cNvPr>
        <xdr:cNvCxnSpPr/>
      </xdr:nvCxnSpPr>
      <xdr:spPr>
        <a:xfrm>
          <a:off x="1828620" y="12300430"/>
          <a:ext cx="793890" cy="168700"/>
        </a:xfrm>
        <a:prstGeom prst="straightConnector1">
          <a:avLst/>
        </a:prstGeom>
        <a:ln w="6350">
          <a:solidFill>
            <a:srgbClr val="FF0000"/>
          </a:solidFill>
          <a:miter/>
        </a:ln>
      </xdr:spPr>
    </xdr:cxnSp>
    <xdr:clientData/>
  </xdr:twoCellAnchor>
  <xdr:twoCellAnchor>
    <xdr:from>
      <xdr:col>15</xdr:col>
      <xdr:colOff>0</xdr:colOff>
      <xdr:row>76</xdr:row>
      <xdr:rowOff>116280</xdr:rowOff>
    </xdr:from>
    <xdr:to>
      <xdr:col>15</xdr:col>
      <xdr:colOff>101160</xdr:colOff>
      <xdr:row>77</xdr:row>
      <xdr:rowOff>46080</xdr:rowOff>
    </xdr:to>
    <xdr:sp macro="" textlink="">
      <xdr:nvSpPr>
        <xdr:cNvPr id="183" name="フローチャート: 判断 182">
          <a:extLst>
            <a:ext uri="{FF2B5EF4-FFF2-40B4-BE49-F238E27FC236}">
              <a16:creationId xmlns:a16="http://schemas.microsoft.com/office/drawing/2014/main" id="{E942F840-F540-4AB2-8297-F718AC399C7F}"/>
            </a:ext>
          </a:extLst>
        </xdr:cNvPr>
        <xdr:cNvSpPr/>
      </xdr:nvSpPr>
      <xdr:spPr>
        <a:xfrm>
          <a:off x="2571750" y="1267023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137160</xdr:colOff>
      <xdr:row>77</xdr:row>
      <xdr:rowOff>59040</xdr:rowOff>
    </xdr:from>
    <xdr:to>
      <xdr:col>17</xdr:col>
      <xdr:colOff>49485</xdr:colOff>
      <xdr:row>78</xdr:row>
      <xdr:rowOff>116575</xdr:rowOff>
    </xdr:to>
    <xdr:sp macro="" textlink="">
      <xdr:nvSpPr>
        <xdr:cNvPr id="184" name="テキスト ボックス 183">
          <a:extLst>
            <a:ext uri="{FF2B5EF4-FFF2-40B4-BE49-F238E27FC236}">
              <a16:creationId xmlns:a16="http://schemas.microsoft.com/office/drawing/2014/main" id="{E1DCC008-BE17-438B-A593-05C24E97DA1B}"/>
            </a:ext>
          </a:extLst>
        </xdr:cNvPr>
        <xdr:cNvSpPr/>
      </xdr:nvSpPr>
      <xdr:spPr>
        <a:xfrm>
          <a:off x="2366010" y="1277809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190,979</a:t>
          </a:r>
          <a:endParaRPr lang="en-US" sz="1000" b="0" strike="noStrike" spc="-1">
            <a:latin typeface="游明朝"/>
          </a:endParaRPr>
        </a:p>
      </xdr:txBody>
    </xdr:sp>
    <xdr:clientData/>
  </xdr:twoCellAnchor>
  <xdr:twoCellAnchor>
    <xdr:from>
      <xdr:col>6</xdr:col>
      <xdr:colOff>5760</xdr:colOff>
      <xdr:row>74</xdr:row>
      <xdr:rowOff>76680</xdr:rowOff>
    </xdr:from>
    <xdr:to>
      <xdr:col>10</xdr:col>
      <xdr:colOff>114120</xdr:colOff>
      <xdr:row>76</xdr:row>
      <xdr:rowOff>31680</xdr:rowOff>
    </xdr:to>
    <xdr:cxnSp macro="">
      <xdr:nvCxnSpPr>
        <xdr:cNvPr id="185" name="直線コネクタ 184">
          <a:extLst>
            <a:ext uri="{FF2B5EF4-FFF2-40B4-BE49-F238E27FC236}">
              <a16:creationId xmlns:a16="http://schemas.microsoft.com/office/drawing/2014/main" id="{058944D2-8234-499E-B5CF-8979F89F0585}"/>
            </a:ext>
          </a:extLst>
        </xdr:cNvPr>
        <xdr:cNvCxnSpPr/>
      </xdr:nvCxnSpPr>
      <xdr:spPr>
        <a:xfrm flipV="1">
          <a:off x="1034460" y="12300430"/>
          <a:ext cx="794160" cy="285200"/>
        </a:xfrm>
        <a:prstGeom prst="straightConnector1">
          <a:avLst/>
        </a:prstGeom>
        <a:ln w="6350">
          <a:solidFill>
            <a:srgbClr val="FF0000"/>
          </a:solidFill>
          <a:miter/>
        </a:ln>
      </xdr:spPr>
    </xdr:cxnSp>
    <xdr:clientData/>
  </xdr:twoCellAnchor>
  <xdr:twoCellAnchor>
    <xdr:from>
      <xdr:col>10</xdr:col>
      <xdr:colOff>63360</xdr:colOff>
      <xdr:row>76</xdr:row>
      <xdr:rowOff>5760</xdr:rowOff>
    </xdr:from>
    <xdr:to>
      <xdr:col>10</xdr:col>
      <xdr:colOff>164520</xdr:colOff>
      <xdr:row>76</xdr:row>
      <xdr:rowOff>97560</xdr:rowOff>
    </xdr:to>
    <xdr:sp macro="" textlink="">
      <xdr:nvSpPr>
        <xdr:cNvPr id="186" name="フローチャート: 判断 185">
          <a:extLst>
            <a:ext uri="{FF2B5EF4-FFF2-40B4-BE49-F238E27FC236}">
              <a16:creationId xmlns:a16="http://schemas.microsoft.com/office/drawing/2014/main" id="{4E31366B-DCA6-405A-9B55-3C8EF88E238A}"/>
            </a:ext>
          </a:extLst>
        </xdr:cNvPr>
        <xdr:cNvSpPr/>
      </xdr:nvSpPr>
      <xdr:spPr>
        <a:xfrm>
          <a:off x="1777860" y="12559710"/>
          <a:ext cx="101160" cy="918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10440</xdr:colOff>
      <xdr:row>76</xdr:row>
      <xdr:rowOff>110520</xdr:rowOff>
    </xdr:from>
    <xdr:to>
      <xdr:col>12</xdr:col>
      <xdr:colOff>87775</xdr:colOff>
      <xdr:row>78</xdr:row>
      <xdr:rowOff>6415</xdr:rowOff>
    </xdr:to>
    <xdr:sp macro="" textlink="">
      <xdr:nvSpPr>
        <xdr:cNvPr id="187" name="テキスト ボックス 186">
          <a:extLst>
            <a:ext uri="{FF2B5EF4-FFF2-40B4-BE49-F238E27FC236}">
              <a16:creationId xmlns:a16="http://schemas.microsoft.com/office/drawing/2014/main" id="{391A209D-E4E8-4527-B476-EF2BAE9D362A}"/>
            </a:ext>
          </a:extLst>
        </xdr:cNvPr>
        <xdr:cNvSpPr/>
      </xdr:nvSpPr>
      <xdr:spPr>
        <a:xfrm>
          <a:off x="1553490" y="12664470"/>
          <a:ext cx="58851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201,990</a:t>
          </a:r>
          <a:endParaRPr lang="en-US" sz="1000" b="0" strike="noStrike" spc="-1">
            <a:latin typeface="游明朝"/>
          </a:endParaRPr>
        </a:p>
      </xdr:txBody>
    </xdr:sp>
    <xdr:clientData/>
  </xdr:twoCellAnchor>
  <xdr:twoCellAnchor>
    <xdr:from>
      <xdr:col>5</xdr:col>
      <xdr:colOff>127080</xdr:colOff>
      <xdr:row>77</xdr:row>
      <xdr:rowOff>112320</xdr:rowOff>
    </xdr:from>
    <xdr:to>
      <xdr:col>6</xdr:col>
      <xdr:colOff>37800</xdr:colOff>
      <xdr:row>78</xdr:row>
      <xdr:rowOff>42120</xdr:rowOff>
    </xdr:to>
    <xdr:sp macro="" textlink="">
      <xdr:nvSpPr>
        <xdr:cNvPr id="188" name="フローチャート: 判断 187">
          <a:extLst>
            <a:ext uri="{FF2B5EF4-FFF2-40B4-BE49-F238E27FC236}">
              <a16:creationId xmlns:a16="http://schemas.microsoft.com/office/drawing/2014/main" id="{FAB411B9-F7FE-448E-9B07-035A72CD1B1E}"/>
            </a:ext>
          </a:extLst>
        </xdr:cNvPr>
        <xdr:cNvSpPr/>
      </xdr:nvSpPr>
      <xdr:spPr>
        <a:xfrm>
          <a:off x="984330" y="1283137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73800</xdr:colOff>
      <xdr:row>78</xdr:row>
      <xdr:rowOff>55080</xdr:rowOff>
    </xdr:from>
    <xdr:to>
      <xdr:col>7</xdr:col>
      <xdr:colOff>141610</xdr:colOff>
      <xdr:row>79</xdr:row>
      <xdr:rowOff>112615</xdr:rowOff>
    </xdr:to>
    <xdr:sp macro="" textlink="">
      <xdr:nvSpPr>
        <xdr:cNvPr id="189" name="テキスト ボックス 188">
          <a:extLst>
            <a:ext uri="{FF2B5EF4-FFF2-40B4-BE49-F238E27FC236}">
              <a16:creationId xmlns:a16="http://schemas.microsoft.com/office/drawing/2014/main" id="{850D1592-E2DE-49AF-874B-A516BC8E325E}"/>
            </a:ext>
          </a:extLst>
        </xdr:cNvPr>
        <xdr:cNvSpPr/>
      </xdr:nvSpPr>
      <xdr:spPr>
        <a:xfrm>
          <a:off x="759600" y="12939230"/>
          <a:ext cx="5885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175,591</a:t>
          </a:r>
          <a:endParaRPr lang="en-US" sz="1000" b="0" strike="noStrike" spc="-1">
            <a:latin typeface="游明朝"/>
          </a:endParaRPr>
        </a:p>
      </xdr:txBody>
    </xdr:sp>
    <xdr:clientData/>
  </xdr:twoCellAnchor>
  <xdr:twoCellAnchor editAs="oneCell">
    <xdr:from>
      <xdr:col>23</xdr:col>
      <xdr:colOff>63360</xdr:colOff>
      <xdr:row>81</xdr:row>
      <xdr:rowOff>101160</xdr:rowOff>
    </xdr:from>
    <xdr:to>
      <xdr:col>27</xdr:col>
      <xdr:colOff>142495</xdr:colOff>
      <xdr:row>83</xdr:row>
      <xdr:rowOff>305</xdr:rowOff>
    </xdr:to>
    <xdr:sp macro="" textlink="">
      <xdr:nvSpPr>
        <xdr:cNvPr id="190" name="テキスト ボックス 189">
          <a:extLst>
            <a:ext uri="{FF2B5EF4-FFF2-40B4-BE49-F238E27FC236}">
              <a16:creationId xmlns:a16="http://schemas.microsoft.com/office/drawing/2014/main" id="{29986D89-8943-4BC0-8EBB-DAF0B0D0FFD7}"/>
            </a:ext>
          </a:extLst>
        </xdr:cNvPr>
        <xdr:cNvSpPr/>
      </xdr:nvSpPr>
      <xdr:spPr>
        <a:xfrm>
          <a:off x="400671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19</xdr:col>
      <xdr:colOff>6480</xdr:colOff>
      <xdr:row>81</xdr:row>
      <xdr:rowOff>101160</xdr:rowOff>
    </xdr:from>
    <xdr:to>
      <xdr:col>23</xdr:col>
      <xdr:colOff>85615</xdr:colOff>
      <xdr:row>83</xdr:row>
      <xdr:rowOff>305</xdr:rowOff>
    </xdr:to>
    <xdr:sp macro="" textlink="">
      <xdr:nvSpPr>
        <xdr:cNvPr id="191" name="テキスト ボックス 190">
          <a:extLst>
            <a:ext uri="{FF2B5EF4-FFF2-40B4-BE49-F238E27FC236}">
              <a16:creationId xmlns:a16="http://schemas.microsoft.com/office/drawing/2014/main" id="{2E700563-BEDB-4984-A6CE-D6C817836933}"/>
            </a:ext>
          </a:extLst>
        </xdr:cNvPr>
        <xdr:cNvSpPr/>
      </xdr:nvSpPr>
      <xdr:spPr>
        <a:xfrm>
          <a:off x="326403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14</xdr:col>
      <xdr:colOff>50760</xdr:colOff>
      <xdr:row>81</xdr:row>
      <xdr:rowOff>101160</xdr:rowOff>
    </xdr:from>
    <xdr:to>
      <xdr:col>18</xdr:col>
      <xdr:colOff>123545</xdr:colOff>
      <xdr:row>83</xdr:row>
      <xdr:rowOff>305</xdr:rowOff>
    </xdr:to>
    <xdr:sp macro="" textlink="">
      <xdr:nvSpPr>
        <xdr:cNvPr id="192" name="テキスト ボックス 191">
          <a:extLst>
            <a:ext uri="{FF2B5EF4-FFF2-40B4-BE49-F238E27FC236}">
              <a16:creationId xmlns:a16="http://schemas.microsoft.com/office/drawing/2014/main" id="{4388E512-D807-482E-B11B-A15E85FDE6EA}"/>
            </a:ext>
          </a:extLst>
        </xdr:cNvPr>
        <xdr:cNvSpPr/>
      </xdr:nvSpPr>
      <xdr:spPr>
        <a:xfrm>
          <a:off x="245106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9</xdr:col>
      <xdr:colOff>114480</xdr:colOff>
      <xdr:row>81</xdr:row>
      <xdr:rowOff>101160</xdr:rowOff>
    </xdr:from>
    <xdr:to>
      <xdr:col>14</xdr:col>
      <xdr:colOff>18720</xdr:colOff>
      <xdr:row>83</xdr:row>
      <xdr:rowOff>305</xdr:rowOff>
    </xdr:to>
    <xdr:sp macro="" textlink="">
      <xdr:nvSpPr>
        <xdr:cNvPr id="193" name="テキスト ボックス 192">
          <a:extLst>
            <a:ext uri="{FF2B5EF4-FFF2-40B4-BE49-F238E27FC236}">
              <a16:creationId xmlns:a16="http://schemas.microsoft.com/office/drawing/2014/main" id="{79BE14CF-4F38-43BC-8248-0478F0BB1AE2}"/>
            </a:ext>
          </a:extLst>
        </xdr:cNvPr>
        <xdr:cNvSpPr/>
      </xdr:nvSpPr>
      <xdr:spPr>
        <a:xfrm>
          <a:off x="1657530" y="13480610"/>
          <a:ext cx="7614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5</xdr:col>
      <xdr:colOff>6480</xdr:colOff>
      <xdr:row>81</xdr:row>
      <xdr:rowOff>101160</xdr:rowOff>
    </xdr:from>
    <xdr:to>
      <xdr:col>9</xdr:col>
      <xdr:colOff>85615</xdr:colOff>
      <xdr:row>83</xdr:row>
      <xdr:rowOff>305</xdr:rowOff>
    </xdr:to>
    <xdr:sp macro="" textlink="">
      <xdr:nvSpPr>
        <xdr:cNvPr id="194" name="テキスト ボックス 193">
          <a:extLst>
            <a:ext uri="{FF2B5EF4-FFF2-40B4-BE49-F238E27FC236}">
              <a16:creationId xmlns:a16="http://schemas.microsoft.com/office/drawing/2014/main" id="{6940AC5C-5B29-4690-9DF1-24A7216FED4B}"/>
            </a:ext>
          </a:extLst>
        </xdr:cNvPr>
        <xdr:cNvSpPr/>
      </xdr:nvSpPr>
      <xdr:spPr>
        <a:xfrm>
          <a:off x="86373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24</xdr:col>
      <xdr:colOff>12600</xdr:colOff>
      <xdr:row>73</xdr:row>
      <xdr:rowOff>30960</xdr:rowOff>
    </xdr:from>
    <xdr:to>
      <xdr:col>24</xdr:col>
      <xdr:colOff>113760</xdr:colOff>
      <xdr:row>73</xdr:row>
      <xdr:rowOff>132120</xdr:rowOff>
    </xdr:to>
    <xdr:sp macro="" textlink="">
      <xdr:nvSpPr>
        <xdr:cNvPr id="195" name="楕円 194">
          <a:extLst>
            <a:ext uri="{FF2B5EF4-FFF2-40B4-BE49-F238E27FC236}">
              <a16:creationId xmlns:a16="http://schemas.microsoft.com/office/drawing/2014/main" id="{1B82FB56-7CF2-42AC-912C-BEFCCB49FEE4}"/>
            </a:ext>
          </a:extLst>
        </xdr:cNvPr>
        <xdr:cNvSpPr/>
      </xdr:nvSpPr>
      <xdr:spPr>
        <a:xfrm>
          <a:off x="4127400" y="1208961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119520</xdr:colOff>
      <xdr:row>72</xdr:row>
      <xdr:rowOff>74880</xdr:rowOff>
    </xdr:from>
    <xdr:to>
      <xdr:col>28</xdr:col>
      <xdr:colOff>25495</xdr:colOff>
      <xdr:row>73</xdr:row>
      <xdr:rowOff>132415</xdr:rowOff>
    </xdr:to>
    <xdr:sp macro="" textlink="">
      <xdr:nvSpPr>
        <xdr:cNvPr id="196" name="民生費該当値テキスト">
          <a:extLst>
            <a:ext uri="{FF2B5EF4-FFF2-40B4-BE49-F238E27FC236}">
              <a16:creationId xmlns:a16="http://schemas.microsoft.com/office/drawing/2014/main" id="{A4AF85AF-9484-45B0-A390-28729A9784D5}"/>
            </a:ext>
          </a:extLst>
        </xdr:cNvPr>
        <xdr:cNvSpPr/>
      </xdr:nvSpPr>
      <xdr:spPr>
        <a:xfrm>
          <a:off x="4234320" y="1196843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246,087</a:t>
          </a:r>
          <a:endParaRPr lang="en-US" sz="1000" b="0" strike="noStrike" spc="-1">
            <a:latin typeface="游明朝"/>
          </a:endParaRPr>
        </a:p>
      </xdr:txBody>
    </xdr:sp>
    <xdr:clientData/>
  </xdr:twoCellAnchor>
  <xdr:twoCellAnchor>
    <xdr:from>
      <xdr:col>19</xdr:col>
      <xdr:colOff>127080</xdr:colOff>
      <xdr:row>73</xdr:row>
      <xdr:rowOff>158760</xdr:rowOff>
    </xdr:from>
    <xdr:to>
      <xdr:col>20</xdr:col>
      <xdr:colOff>37800</xdr:colOff>
      <xdr:row>74</xdr:row>
      <xdr:rowOff>88560</xdr:rowOff>
    </xdr:to>
    <xdr:sp macro="" textlink="">
      <xdr:nvSpPr>
        <xdr:cNvPr id="197" name="楕円 196">
          <a:extLst>
            <a:ext uri="{FF2B5EF4-FFF2-40B4-BE49-F238E27FC236}">
              <a16:creationId xmlns:a16="http://schemas.microsoft.com/office/drawing/2014/main" id="{67195561-7166-4899-BA37-161CFC77AF69}"/>
            </a:ext>
          </a:extLst>
        </xdr:cNvPr>
        <xdr:cNvSpPr/>
      </xdr:nvSpPr>
      <xdr:spPr>
        <a:xfrm>
          <a:off x="3384630" y="1221741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73800</xdr:colOff>
      <xdr:row>72</xdr:row>
      <xdr:rowOff>126720</xdr:rowOff>
    </xdr:from>
    <xdr:to>
      <xdr:col>21</xdr:col>
      <xdr:colOff>141970</xdr:colOff>
      <xdr:row>74</xdr:row>
      <xdr:rowOff>28605</xdr:rowOff>
    </xdr:to>
    <xdr:sp macro="" textlink="">
      <xdr:nvSpPr>
        <xdr:cNvPr id="198" name="テキスト ボックス 197">
          <a:extLst>
            <a:ext uri="{FF2B5EF4-FFF2-40B4-BE49-F238E27FC236}">
              <a16:creationId xmlns:a16="http://schemas.microsoft.com/office/drawing/2014/main" id="{246479B0-1480-47EF-A78D-9514C86A7685}"/>
            </a:ext>
          </a:extLst>
        </xdr:cNvPr>
        <xdr:cNvSpPr/>
      </xdr:nvSpPr>
      <xdr:spPr>
        <a:xfrm>
          <a:off x="3159900" y="12020270"/>
          <a:ext cx="5888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234,335</a:t>
          </a:r>
          <a:endParaRPr lang="en-US" sz="1000" b="0" strike="noStrike" spc="-1">
            <a:latin typeface="游明朝"/>
          </a:endParaRPr>
        </a:p>
      </xdr:txBody>
    </xdr:sp>
    <xdr:clientData/>
  </xdr:twoCellAnchor>
  <xdr:twoCellAnchor>
    <xdr:from>
      <xdr:col>15</xdr:col>
      <xdr:colOff>0</xdr:colOff>
      <xdr:row>75</xdr:row>
      <xdr:rowOff>29520</xdr:rowOff>
    </xdr:from>
    <xdr:to>
      <xdr:col>15</xdr:col>
      <xdr:colOff>101160</xdr:colOff>
      <xdr:row>75</xdr:row>
      <xdr:rowOff>130680</xdr:rowOff>
    </xdr:to>
    <xdr:sp macro="" textlink="">
      <xdr:nvSpPr>
        <xdr:cNvPr id="199" name="楕円 198">
          <a:extLst>
            <a:ext uri="{FF2B5EF4-FFF2-40B4-BE49-F238E27FC236}">
              <a16:creationId xmlns:a16="http://schemas.microsoft.com/office/drawing/2014/main" id="{951554F6-D0E7-42DF-BD6B-91C4E335370A}"/>
            </a:ext>
          </a:extLst>
        </xdr:cNvPr>
        <xdr:cNvSpPr/>
      </xdr:nvSpPr>
      <xdr:spPr>
        <a:xfrm>
          <a:off x="2571750" y="1241837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137160</xdr:colOff>
      <xdr:row>74</xdr:row>
      <xdr:rowOff>6840</xdr:rowOff>
    </xdr:from>
    <xdr:to>
      <xdr:col>17</xdr:col>
      <xdr:colOff>49485</xdr:colOff>
      <xdr:row>75</xdr:row>
      <xdr:rowOff>67550</xdr:rowOff>
    </xdr:to>
    <xdr:sp macro="" textlink="">
      <xdr:nvSpPr>
        <xdr:cNvPr id="200" name="テキスト ボックス 199">
          <a:extLst>
            <a:ext uri="{FF2B5EF4-FFF2-40B4-BE49-F238E27FC236}">
              <a16:creationId xmlns:a16="http://schemas.microsoft.com/office/drawing/2014/main" id="{ED95C98A-71C8-4A8E-8780-8FD1E6B387F2}"/>
            </a:ext>
          </a:extLst>
        </xdr:cNvPr>
        <xdr:cNvSpPr/>
      </xdr:nvSpPr>
      <xdr:spPr>
        <a:xfrm>
          <a:off x="2366010" y="1223059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214,698</a:t>
          </a:r>
          <a:endParaRPr lang="en-US" sz="1000" b="0" strike="noStrike" spc="-1">
            <a:latin typeface="游明朝"/>
          </a:endParaRPr>
        </a:p>
      </xdr:txBody>
    </xdr:sp>
    <xdr:clientData/>
  </xdr:twoCellAnchor>
  <xdr:twoCellAnchor>
    <xdr:from>
      <xdr:col>10</xdr:col>
      <xdr:colOff>63360</xdr:colOff>
      <xdr:row>74</xdr:row>
      <xdr:rowOff>26280</xdr:rowOff>
    </xdr:from>
    <xdr:to>
      <xdr:col>10</xdr:col>
      <xdr:colOff>164520</xdr:colOff>
      <xdr:row>74</xdr:row>
      <xdr:rowOff>127440</xdr:rowOff>
    </xdr:to>
    <xdr:sp macro="" textlink="">
      <xdr:nvSpPr>
        <xdr:cNvPr id="201" name="楕円 200">
          <a:extLst>
            <a:ext uri="{FF2B5EF4-FFF2-40B4-BE49-F238E27FC236}">
              <a16:creationId xmlns:a16="http://schemas.microsoft.com/office/drawing/2014/main" id="{A2D6F58A-CAF1-48B0-ADDD-BC5FB922AB64}"/>
            </a:ext>
          </a:extLst>
        </xdr:cNvPr>
        <xdr:cNvSpPr/>
      </xdr:nvSpPr>
      <xdr:spPr>
        <a:xfrm>
          <a:off x="1777860" y="122500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10440</xdr:colOff>
      <xdr:row>73</xdr:row>
      <xdr:rowOff>3600</xdr:rowOff>
    </xdr:from>
    <xdr:to>
      <xdr:col>12</xdr:col>
      <xdr:colOff>87775</xdr:colOff>
      <xdr:row>74</xdr:row>
      <xdr:rowOff>64310</xdr:rowOff>
    </xdr:to>
    <xdr:sp macro="" textlink="">
      <xdr:nvSpPr>
        <xdr:cNvPr id="202" name="テキスト ボックス 201">
          <a:extLst>
            <a:ext uri="{FF2B5EF4-FFF2-40B4-BE49-F238E27FC236}">
              <a16:creationId xmlns:a16="http://schemas.microsoft.com/office/drawing/2014/main" id="{5EBEA3BE-9BBB-42A7-9FF7-B1221B7EB5F6}"/>
            </a:ext>
          </a:extLst>
        </xdr:cNvPr>
        <xdr:cNvSpPr/>
      </xdr:nvSpPr>
      <xdr:spPr>
        <a:xfrm>
          <a:off x="1553490" y="12062250"/>
          <a:ext cx="5885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230,769</a:t>
          </a:r>
          <a:endParaRPr lang="en-US" sz="1000" b="0" strike="noStrike" spc="-1">
            <a:latin typeface="游明朝"/>
          </a:endParaRPr>
        </a:p>
      </xdr:txBody>
    </xdr:sp>
    <xdr:clientData/>
  </xdr:twoCellAnchor>
  <xdr:twoCellAnchor>
    <xdr:from>
      <xdr:col>5</xdr:col>
      <xdr:colOff>127080</xdr:colOff>
      <xdr:row>75</xdr:row>
      <xdr:rowOff>152640</xdr:rowOff>
    </xdr:from>
    <xdr:to>
      <xdr:col>6</xdr:col>
      <xdr:colOff>37800</xdr:colOff>
      <xdr:row>76</xdr:row>
      <xdr:rowOff>82440</xdr:rowOff>
    </xdr:to>
    <xdr:sp macro="" textlink="">
      <xdr:nvSpPr>
        <xdr:cNvPr id="203" name="楕円 202">
          <a:extLst>
            <a:ext uri="{FF2B5EF4-FFF2-40B4-BE49-F238E27FC236}">
              <a16:creationId xmlns:a16="http://schemas.microsoft.com/office/drawing/2014/main" id="{E1CF305E-9A2F-46E8-A096-3F1ECDF6FB94}"/>
            </a:ext>
          </a:extLst>
        </xdr:cNvPr>
        <xdr:cNvSpPr/>
      </xdr:nvSpPr>
      <xdr:spPr>
        <a:xfrm>
          <a:off x="984330" y="1254149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73800</xdr:colOff>
      <xdr:row>74</xdr:row>
      <xdr:rowOff>120600</xdr:rowOff>
    </xdr:from>
    <xdr:to>
      <xdr:col>7</xdr:col>
      <xdr:colOff>141610</xdr:colOff>
      <xdr:row>76</xdr:row>
      <xdr:rowOff>28835</xdr:rowOff>
    </xdr:to>
    <xdr:sp macro="" textlink="">
      <xdr:nvSpPr>
        <xdr:cNvPr id="204" name="テキスト ボックス 203">
          <a:extLst>
            <a:ext uri="{FF2B5EF4-FFF2-40B4-BE49-F238E27FC236}">
              <a16:creationId xmlns:a16="http://schemas.microsoft.com/office/drawing/2014/main" id="{2ED28ADA-EFCE-483D-815D-C7426E5656FD}"/>
            </a:ext>
          </a:extLst>
        </xdr:cNvPr>
        <xdr:cNvSpPr/>
      </xdr:nvSpPr>
      <xdr:spPr>
        <a:xfrm>
          <a:off x="759600" y="12344350"/>
          <a:ext cx="58851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203,406</a:t>
          </a:r>
          <a:endParaRPr lang="en-US" sz="1000" b="0" strike="noStrike" spc="-1">
            <a:latin typeface="游明朝"/>
          </a:endParaRPr>
        </a:p>
      </xdr:txBody>
    </xdr:sp>
    <xdr:clientData/>
  </xdr:twoCellAnchor>
  <xdr:twoCellAnchor>
    <xdr:from>
      <xdr:col>4</xdr:col>
      <xdr:colOff>0</xdr:colOff>
      <xdr:row>83</xdr:row>
      <xdr:rowOff>57240</xdr:rowOff>
    </xdr:from>
    <xdr:to>
      <xdr:col>28</xdr:col>
      <xdr:colOff>114120</xdr:colOff>
      <xdr:row>85</xdr:row>
      <xdr:rowOff>31320</xdr:rowOff>
    </xdr:to>
    <xdr:sp macro="" textlink="">
      <xdr:nvSpPr>
        <xdr:cNvPr id="205" name="正方形/長方形 204">
          <a:extLst>
            <a:ext uri="{FF2B5EF4-FFF2-40B4-BE49-F238E27FC236}">
              <a16:creationId xmlns:a16="http://schemas.microsoft.com/office/drawing/2014/main" id="{197389CB-CA9D-4BFE-8485-52FF80AB7C39}"/>
            </a:ext>
          </a:extLst>
        </xdr:cNvPr>
        <xdr:cNvSpPr/>
      </xdr:nvSpPr>
      <xdr:spPr>
        <a:xfrm>
          <a:off x="685800" y="13766890"/>
          <a:ext cx="422892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衛生費</a:t>
          </a:r>
          <a:endParaRPr lang="en-US" sz="1600" b="0" strike="noStrike" spc="-1">
            <a:latin typeface="游明朝"/>
          </a:endParaRPr>
        </a:p>
      </xdr:txBody>
    </xdr:sp>
    <xdr:clientData/>
  </xdr:twoCellAnchor>
  <xdr:twoCellAnchor>
    <xdr:from>
      <xdr:col>4</xdr:col>
      <xdr:colOff>127080</xdr:colOff>
      <xdr:row>85</xdr:row>
      <xdr:rowOff>57240</xdr:rowOff>
    </xdr:from>
    <xdr:to>
      <xdr:col>12</xdr:col>
      <xdr:colOff>126720</xdr:colOff>
      <xdr:row>86</xdr:row>
      <xdr:rowOff>139320</xdr:rowOff>
    </xdr:to>
    <xdr:sp macro="" textlink="">
      <xdr:nvSpPr>
        <xdr:cNvPr id="206" name="正方形/長方形 205">
          <a:extLst>
            <a:ext uri="{FF2B5EF4-FFF2-40B4-BE49-F238E27FC236}">
              <a16:creationId xmlns:a16="http://schemas.microsoft.com/office/drawing/2014/main" id="{B942B17F-1AA3-4534-A86D-B0799704132E}"/>
            </a:ext>
          </a:extLst>
        </xdr:cNvPr>
        <xdr:cNvSpPr/>
      </xdr:nvSpPr>
      <xdr:spPr>
        <a:xfrm>
          <a:off x="812880" y="14097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4</xdr:col>
      <xdr:colOff>127080</xdr:colOff>
      <xdr:row>86</xdr:row>
      <xdr:rowOff>88920</xdr:rowOff>
    </xdr:from>
    <xdr:to>
      <xdr:col>12</xdr:col>
      <xdr:colOff>126720</xdr:colOff>
      <xdr:row>87</xdr:row>
      <xdr:rowOff>161640</xdr:rowOff>
    </xdr:to>
    <xdr:sp macro="" textlink="">
      <xdr:nvSpPr>
        <xdr:cNvPr id="207" name="正方形/長方形 206">
          <a:extLst>
            <a:ext uri="{FF2B5EF4-FFF2-40B4-BE49-F238E27FC236}">
              <a16:creationId xmlns:a16="http://schemas.microsoft.com/office/drawing/2014/main" id="{BDE77914-D639-4A7E-858A-4FD0734B6600}"/>
            </a:ext>
          </a:extLst>
        </xdr:cNvPr>
        <xdr:cNvSpPr/>
      </xdr:nvSpPr>
      <xdr:spPr>
        <a:xfrm>
          <a:off x="812880" y="14293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31/46</a:t>
          </a:r>
          <a:endParaRPr lang="en-US" sz="1200" b="0" strike="noStrike" spc="-1">
            <a:latin typeface="游明朝"/>
          </a:endParaRPr>
        </a:p>
      </xdr:txBody>
    </xdr:sp>
    <xdr:clientData/>
  </xdr:twoCellAnchor>
  <xdr:twoCellAnchor>
    <xdr:from>
      <xdr:col>10</xdr:col>
      <xdr:colOff>0</xdr:colOff>
      <xdr:row>85</xdr:row>
      <xdr:rowOff>57240</xdr:rowOff>
    </xdr:from>
    <xdr:to>
      <xdr:col>17</xdr:col>
      <xdr:colOff>171360</xdr:colOff>
      <xdr:row>86</xdr:row>
      <xdr:rowOff>139320</xdr:rowOff>
    </xdr:to>
    <xdr:sp macro="" textlink="">
      <xdr:nvSpPr>
        <xdr:cNvPr id="208" name="正方形/長方形 207">
          <a:extLst>
            <a:ext uri="{FF2B5EF4-FFF2-40B4-BE49-F238E27FC236}">
              <a16:creationId xmlns:a16="http://schemas.microsoft.com/office/drawing/2014/main" id="{B0132DDB-F280-45D3-BF52-C163ECC0208C}"/>
            </a:ext>
          </a:extLst>
        </xdr:cNvPr>
        <xdr:cNvSpPr/>
      </xdr:nvSpPr>
      <xdr:spPr>
        <a:xfrm>
          <a:off x="1714500" y="14097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10</xdr:col>
      <xdr:colOff>0</xdr:colOff>
      <xdr:row>86</xdr:row>
      <xdr:rowOff>88920</xdr:rowOff>
    </xdr:from>
    <xdr:to>
      <xdr:col>17</xdr:col>
      <xdr:colOff>171360</xdr:colOff>
      <xdr:row>87</xdr:row>
      <xdr:rowOff>161640</xdr:rowOff>
    </xdr:to>
    <xdr:sp macro="" textlink="">
      <xdr:nvSpPr>
        <xdr:cNvPr id="209" name="正方形/長方形 208">
          <a:extLst>
            <a:ext uri="{FF2B5EF4-FFF2-40B4-BE49-F238E27FC236}">
              <a16:creationId xmlns:a16="http://schemas.microsoft.com/office/drawing/2014/main" id="{77E111BC-CD78-40CC-BEE4-E876C016AE1F}"/>
            </a:ext>
          </a:extLst>
        </xdr:cNvPr>
        <xdr:cNvSpPr/>
      </xdr:nvSpPr>
      <xdr:spPr>
        <a:xfrm>
          <a:off x="1714500" y="14293870"/>
          <a:ext cx="137151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47,220</a:t>
          </a:r>
          <a:endParaRPr lang="en-US" sz="1200" b="0" strike="noStrike" spc="-1">
            <a:latin typeface="游明朝"/>
          </a:endParaRPr>
        </a:p>
      </xdr:txBody>
    </xdr:sp>
    <xdr:clientData/>
  </xdr:twoCellAnchor>
  <xdr:twoCellAnchor>
    <xdr:from>
      <xdr:col>16</xdr:col>
      <xdr:colOff>0</xdr:colOff>
      <xdr:row>85</xdr:row>
      <xdr:rowOff>57240</xdr:rowOff>
    </xdr:from>
    <xdr:to>
      <xdr:col>23</xdr:col>
      <xdr:colOff>171000</xdr:colOff>
      <xdr:row>86</xdr:row>
      <xdr:rowOff>139320</xdr:rowOff>
    </xdr:to>
    <xdr:sp macro="" textlink="">
      <xdr:nvSpPr>
        <xdr:cNvPr id="210" name="正方形/長方形 209">
          <a:extLst>
            <a:ext uri="{FF2B5EF4-FFF2-40B4-BE49-F238E27FC236}">
              <a16:creationId xmlns:a16="http://schemas.microsoft.com/office/drawing/2014/main" id="{01FD69C5-F918-494D-B3D1-D30D045A10A7}"/>
            </a:ext>
          </a:extLst>
        </xdr:cNvPr>
        <xdr:cNvSpPr/>
      </xdr:nvSpPr>
      <xdr:spPr>
        <a:xfrm>
          <a:off x="2743200" y="14097090"/>
          <a:ext cx="137115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16</xdr:col>
      <xdr:colOff>0</xdr:colOff>
      <xdr:row>86</xdr:row>
      <xdr:rowOff>88920</xdr:rowOff>
    </xdr:from>
    <xdr:to>
      <xdr:col>23</xdr:col>
      <xdr:colOff>171000</xdr:colOff>
      <xdr:row>87</xdr:row>
      <xdr:rowOff>161640</xdr:rowOff>
    </xdr:to>
    <xdr:sp macro="" textlink="">
      <xdr:nvSpPr>
        <xdr:cNvPr id="211" name="正方形/長方形 210">
          <a:extLst>
            <a:ext uri="{FF2B5EF4-FFF2-40B4-BE49-F238E27FC236}">
              <a16:creationId xmlns:a16="http://schemas.microsoft.com/office/drawing/2014/main" id="{F026AE34-2B4C-4260-B59C-DA077207828C}"/>
            </a:ext>
          </a:extLst>
        </xdr:cNvPr>
        <xdr:cNvSpPr/>
      </xdr:nvSpPr>
      <xdr:spPr>
        <a:xfrm>
          <a:off x="2743200" y="14293870"/>
          <a:ext cx="137115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55,342</a:t>
          </a:r>
          <a:endParaRPr lang="en-US" sz="1200" b="0" strike="noStrike" spc="-1">
            <a:latin typeface="游明朝"/>
          </a:endParaRPr>
        </a:p>
      </xdr:txBody>
    </xdr:sp>
    <xdr:clientData/>
  </xdr:twoCellAnchor>
  <xdr:twoCellAnchor>
    <xdr:from>
      <xdr:col>4</xdr:col>
      <xdr:colOff>0</xdr:colOff>
      <xdr:row>88</xdr:row>
      <xdr:rowOff>25560</xdr:rowOff>
    </xdr:from>
    <xdr:to>
      <xdr:col>28</xdr:col>
      <xdr:colOff>114120</xdr:colOff>
      <xdr:row>101</xdr:row>
      <xdr:rowOff>82440</xdr:rowOff>
    </xdr:to>
    <xdr:sp macro="" textlink="">
      <xdr:nvSpPr>
        <xdr:cNvPr id="212" name="正方形/長方形 211">
          <a:extLst>
            <a:ext uri="{FF2B5EF4-FFF2-40B4-BE49-F238E27FC236}">
              <a16:creationId xmlns:a16="http://schemas.microsoft.com/office/drawing/2014/main" id="{8C7A2B9B-FA6B-4E7C-9D02-CD0E06A47CC2}"/>
            </a:ext>
          </a:extLst>
        </xdr:cNvPr>
        <xdr:cNvSpPr/>
      </xdr:nvSpPr>
      <xdr:spPr>
        <a:xfrm>
          <a:off x="685800" y="14560710"/>
          <a:ext cx="4228920" cy="22666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154800</xdr:colOff>
      <xdr:row>87</xdr:row>
      <xdr:rowOff>6480</xdr:rowOff>
    </xdr:from>
    <xdr:to>
      <xdr:col>5</xdr:col>
      <xdr:colOff>162950</xdr:colOff>
      <xdr:row>88</xdr:row>
      <xdr:rowOff>48340</xdr:rowOff>
    </xdr:to>
    <xdr:sp macro="" textlink="">
      <xdr:nvSpPr>
        <xdr:cNvPr id="213" name="テキスト ボックス 212">
          <a:extLst>
            <a:ext uri="{FF2B5EF4-FFF2-40B4-BE49-F238E27FC236}">
              <a16:creationId xmlns:a16="http://schemas.microsoft.com/office/drawing/2014/main" id="{552F57D1-B5B2-425B-9C1D-32C389E2A12F}"/>
            </a:ext>
          </a:extLst>
        </xdr:cNvPr>
        <xdr:cNvSpPr/>
      </xdr:nvSpPr>
      <xdr:spPr>
        <a:xfrm>
          <a:off x="669150" y="14376530"/>
          <a:ext cx="34470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4</xdr:col>
      <xdr:colOff>0</xdr:colOff>
      <xdr:row>101</xdr:row>
      <xdr:rowOff>82440</xdr:rowOff>
    </xdr:from>
    <xdr:to>
      <xdr:col>28</xdr:col>
      <xdr:colOff>114120</xdr:colOff>
      <xdr:row>101</xdr:row>
      <xdr:rowOff>82440</xdr:rowOff>
    </xdr:to>
    <xdr:cxnSp macro="">
      <xdr:nvCxnSpPr>
        <xdr:cNvPr id="214" name="直線コネクタ 213">
          <a:extLst>
            <a:ext uri="{FF2B5EF4-FFF2-40B4-BE49-F238E27FC236}">
              <a16:creationId xmlns:a16="http://schemas.microsoft.com/office/drawing/2014/main" id="{5C556770-C48B-4A91-937D-0C3A3772A468}"/>
            </a:ext>
          </a:extLst>
        </xdr:cNvPr>
        <xdr:cNvCxnSpPr/>
      </xdr:nvCxnSpPr>
      <xdr:spPr>
        <a:xfrm>
          <a:off x="685800" y="16827390"/>
          <a:ext cx="4228920" cy="0"/>
        </a:xfrm>
        <a:prstGeom prst="straightConnector1">
          <a:avLst/>
        </a:prstGeom>
        <a:ln w="6350">
          <a:solidFill>
            <a:srgbClr val="C0C0C0"/>
          </a:solidFill>
          <a:miter/>
        </a:ln>
      </xdr:spPr>
    </xdr:cxnSp>
    <xdr:clientData/>
  </xdr:twoCellAnchor>
  <xdr:twoCellAnchor editAs="oneCell">
    <xdr:from>
      <xdr:col>2</xdr:col>
      <xdr:colOff>133920</xdr:colOff>
      <xdr:row>100</xdr:row>
      <xdr:rowOff>132840</xdr:rowOff>
    </xdr:from>
    <xdr:to>
      <xdr:col>4</xdr:col>
      <xdr:colOff>36000</xdr:colOff>
      <xdr:row>102</xdr:row>
      <xdr:rowOff>6480</xdr:rowOff>
    </xdr:to>
    <xdr:sp macro="" textlink="">
      <xdr:nvSpPr>
        <xdr:cNvPr id="215" name="テキスト ボックス 214">
          <a:extLst>
            <a:ext uri="{FF2B5EF4-FFF2-40B4-BE49-F238E27FC236}">
              <a16:creationId xmlns:a16="http://schemas.microsoft.com/office/drawing/2014/main" id="{4E579A9A-3D47-4D39-8088-17C066184224}"/>
            </a:ext>
          </a:extLst>
        </xdr:cNvPr>
        <xdr:cNvSpPr/>
      </xdr:nvSpPr>
      <xdr:spPr>
        <a:xfrm>
          <a:off x="476820" y="16706340"/>
          <a:ext cx="24498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4</xdr:col>
      <xdr:colOff>0</xdr:colOff>
      <xdr:row>99</xdr:row>
      <xdr:rowOff>44280</xdr:rowOff>
    </xdr:from>
    <xdr:to>
      <xdr:col>28</xdr:col>
      <xdr:colOff>114120</xdr:colOff>
      <xdr:row>99</xdr:row>
      <xdr:rowOff>44280</xdr:rowOff>
    </xdr:to>
    <xdr:cxnSp macro="">
      <xdr:nvCxnSpPr>
        <xdr:cNvPr id="216" name="直線コネクタ 215">
          <a:extLst>
            <a:ext uri="{FF2B5EF4-FFF2-40B4-BE49-F238E27FC236}">
              <a16:creationId xmlns:a16="http://schemas.microsoft.com/office/drawing/2014/main" id="{2CA5D9CD-FC76-4471-A2A4-B88D75366D43}"/>
            </a:ext>
          </a:extLst>
        </xdr:cNvPr>
        <xdr:cNvCxnSpPr/>
      </xdr:nvCxnSpPr>
      <xdr:spPr>
        <a:xfrm>
          <a:off x="685800" y="16446330"/>
          <a:ext cx="4228920" cy="0"/>
        </a:xfrm>
        <a:prstGeom prst="straightConnector1">
          <a:avLst/>
        </a:prstGeom>
        <a:ln w="6350">
          <a:solidFill>
            <a:srgbClr val="C0C0C0"/>
          </a:solidFill>
          <a:miter/>
        </a:ln>
      </xdr:spPr>
    </xdr:cxnSp>
    <xdr:clientData/>
  </xdr:twoCellAnchor>
  <xdr:twoCellAnchor editAs="oneCell">
    <xdr:from>
      <xdr:col>1</xdr:col>
      <xdr:colOff>43200</xdr:colOff>
      <xdr:row>98</xdr:row>
      <xdr:rowOff>95040</xdr:rowOff>
    </xdr:from>
    <xdr:to>
      <xdr:col>4</xdr:col>
      <xdr:colOff>56815</xdr:colOff>
      <xdr:row>99</xdr:row>
      <xdr:rowOff>146030</xdr:rowOff>
    </xdr:to>
    <xdr:sp macro="" textlink="">
      <xdr:nvSpPr>
        <xdr:cNvPr id="217" name="テキスト ボックス 216">
          <a:extLst>
            <a:ext uri="{FF2B5EF4-FFF2-40B4-BE49-F238E27FC236}">
              <a16:creationId xmlns:a16="http://schemas.microsoft.com/office/drawing/2014/main" id="{3F01C6E0-A8DA-41A4-8FE1-9E9FB98029E5}"/>
            </a:ext>
          </a:extLst>
        </xdr:cNvPr>
        <xdr:cNvSpPr/>
      </xdr:nvSpPr>
      <xdr:spPr>
        <a:xfrm>
          <a:off x="214650" y="16325640"/>
          <a:ext cx="52479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a:t>
          </a:r>
          <a:endParaRPr lang="en-US" sz="1000" b="0" strike="noStrike" spc="-1">
            <a:latin typeface="游明朝"/>
          </a:endParaRPr>
        </a:p>
      </xdr:txBody>
    </xdr:sp>
    <xdr:clientData/>
  </xdr:twoCellAnchor>
  <xdr:twoCellAnchor>
    <xdr:from>
      <xdr:col>4</xdr:col>
      <xdr:colOff>0</xdr:colOff>
      <xdr:row>97</xdr:row>
      <xdr:rowOff>6120</xdr:rowOff>
    </xdr:from>
    <xdr:to>
      <xdr:col>28</xdr:col>
      <xdr:colOff>114120</xdr:colOff>
      <xdr:row>97</xdr:row>
      <xdr:rowOff>6120</xdr:rowOff>
    </xdr:to>
    <xdr:cxnSp macro="">
      <xdr:nvCxnSpPr>
        <xdr:cNvPr id="218" name="直線コネクタ 217">
          <a:extLst>
            <a:ext uri="{FF2B5EF4-FFF2-40B4-BE49-F238E27FC236}">
              <a16:creationId xmlns:a16="http://schemas.microsoft.com/office/drawing/2014/main" id="{9F36AA03-27F1-4210-8960-3348369F1BCA}"/>
            </a:ext>
          </a:extLst>
        </xdr:cNvPr>
        <xdr:cNvCxnSpPr/>
      </xdr:nvCxnSpPr>
      <xdr:spPr>
        <a:xfrm>
          <a:off x="685800" y="16065270"/>
          <a:ext cx="4228920" cy="0"/>
        </a:xfrm>
        <a:prstGeom prst="straightConnector1">
          <a:avLst/>
        </a:prstGeom>
        <a:ln w="6350">
          <a:solidFill>
            <a:srgbClr val="C0C0C0"/>
          </a:solidFill>
          <a:miter/>
        </a:ln>
      </xdr:spPr>
    </xdr:cxnSp>
    <xdr:clientData/>
  </xdr:twoCellAnchor>
  <xdr:twoCellAnchor editAs="oneCell">
    <xdr:from>
      <xdr:col>1</xdr:col>
      <xdr:colOff>43200</xdr:colOff>
      <xdr:row>96</xdr:row>
      <xdr:rowOff>56880</xdr:rowOff>
    </xdr:from>
    <xdr:to>
      <xdr:col>4</xdr:col>
      <xdr:colOff>56815</xdr:colOff>
      <xdr:row>97</xdr:row>
      <xdr:rowOff>101880</xdr:rowOff>
    </xdr:to>
    <xdr:sp macro="" textlink="">
      <xdr:nvSpPr>
        <xdr:cNvPr id="219" name="テキスト ボックス 218">
          <a:extLst>
            <a:ext uri="{FF2B5EF4-FFF2-40B4-BE49-F238E27FC236}">
              <a16:creationId xmlns:a16="http://schemas.microsoft.com/office/drawing/2014/main" id="{9D4516DB-BEC5-43A3-88B0-08E4F2E34176}"/>
            </a:ext>
          </a:extLst>
        </xdr:cNvPr>
        <xdr:cNvSpPr/>
      </xdr:nvSpPr>
      <xdr:spPr>
        <a:xfrm>
          <a:off x="214650" y="15944580"/>
          <a:ext cx="5247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a:t>
          </a:r>
          <a:endParaRPr lang="en-US" sz="1000" b="0" strike="noStrike" spc="-1">
            <a:latin typeface="游明朝"/>
          </a:endParaRPr>
        </a:p>
      </xdr:txBody>
    </xdr:sp>
    <xdr:clientData/>
  </xdr:twoCellAnchor>
  <xdr:twoCellAnchor>
    <xdr:from>
      <xdr:col>4</xdr:col>
      <xdr:colOff>0</xdr:colOff>
      <xdr:row>94</xdr:row>
      <xdr:rowOff>139680</xdr:rowOff>
    </xdr:from>
    <xdr:to>
      <xdr:col>28</xdr:col>
      <xdr:colOff>114120</xdr:colOff>
      <xdr:row>94</xdr:row>
      <xdr:rowOff>139680</xdr:rowOff>
    </xdr:to>
    <xdr:cxnSp macro="">
      <xdr:nvCxnSpPr>
        <xdr:cNvPr id="220" name="直線コネクタ 219">
          <a:extLst>
            <a:ext uri="{FF2B5EF4-FFF2-40B4-BE49-F238E27FC236}">
              <a16:creationId xmlns:a16="http://schemas.microsoft.com/office/drawing/2014/main" id="{A7D161E5-148E-45D2-81CA-A1888EE27D86}"/>
            </a:ext>
          </a:extLst>
        </xdr:cNvPr>
        <xdr:cNvCxnSpPr/>
      </xdr:nvCxnSpPr>
      <xdr:spPr>
        <a:xfrm>
          <a:off x="685800" y="15684480"/>
          <a:ext cx="4228920" cy="0"/>
        </a:xfrm>
        <a:prstGeom prst="straightConnector1">
          <a:avLst/>
        </a:prstGeom>
        <a:ln w="6350">
          <a:solidFill>
            <a:srgbClr val="C0C0C0"/>
          </a:solidFill>
          <a:miter/>
        </a:ln>
      </xdr:spPr>
    </xdr:cxnSp>
    <xdr:clientData/>
  </xdr:twoCellAnchor>
  <xdr:twoCellAnchor editAs="oneCell">
    <xdr:from>
      <xdr:col>1</xdr:col>
      <xdr:colOff>43200</xdr:colOff>
      <xdr:row>94</xdr:row>
      <xdr:rowOff>18720</xdr:rowOff>
    </xdr:from>
    <xdr:to>
      <xdr:col>4</xdr:col>
      <xdr:colOff>56815</xdr:colOff>
      <xdr:row>95</xdr:row>
      <xdr:rowOff>69710</xdr:rowOff>
    </xdr:to>
    <xdr:sp macro="" textlink="">
      <xdr:nvSpPr>
        <xdr:cNvPr id="221" name="テキスト ボックス 220">
          <a:extLst>
            <a:ext uri="{FF2B5EF4-FFF2-40B4-BE49-F238E27FC236}">
              <a16:creationId xmlns:a16="http://schemas.microsoft.com/office/drawing/2014/main" id="{897D8525-2606-4DFE-A4D4-B013E55DA54C}"/>
            </a:ext>
          </a:extLst>
        </xdr:cNvPr>
        <xdr:cNvSpPr/>
      </xdr:nvSpPr>
      <xdr:spPr>
        <a:xfrm>
          <a:off x="214650" y="15563520"/>
          <a:ext cx="52479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4</xdr:col>
      <xdr:colOff>0</xdr:colOff>
      <xdr:row>92</xdr:row>
      <xdr:rowOff>101520</xdr:rowOff>
    </xdr:from>
    <xdr:to>
      <xdr:col>28</xdr:col>
      <xdr:colOff>114120</xdr:colOff>
      <xdr:row>92</xdr:row>
      <xdr:rowOff>101520</xdr:rowOff>
    </xdr:to>
    <xdr:cxnSp macro="">
      <xdr:nvCxnSpPr>
        <xdr:cNvPr id="222" name="直線コネクタ 221">
          <a:extLst>
            <a:ext uri="{FF2B5EF4-FFF2-40B4-BE49-F238E27FC236}">
              <a16:creationId xmlns:a16="http://schemas.microsoft.com/office/drawing/2014/main" id="{3C7CCD25-EBDE-4E92-B5AA-DAEC19BCDACD}"/>
            </a:ext>
          </a:extLst>
        </xdr:cNvPr>
        <xdr:cNvCxnSpPr/>
      </xdr:nvCxnSpPr>
      <xdr:spPr>
        <a:xfrm>
          <a:off x="685800" y="15303420"/>
          <a:ext cx="4228920" cy="0"/>
        </a:xfrm>
        <a:prstGeom prst="straightConnector1">
          <a:avLst/>
        </a:prstGeom>
        <a:ln w="6350">
          <a:solidFill>
            <a:srgbClr val="C0C0C0"/>
          </a:solidFill>
          <a:miter/>
        </a:ln>
      </xdr:spPr>
    </xdr:cxnSp>
    <xdr:clientData/>
  </xdr:twoCellAnchor>
  <xdr:twoCellAnchor editAs="oneCell">
    <xdr:from>
      <xdr:col>1</xdr:col>
      <xdr:colOff>43200</xdr:colOff>
      <xdr:row>91</xdr:row>
      <xdr:rowOff>151920</xdr:rowOff>
    </xdr:from>
    <xdr:to>
      <xdr:col>4</xdr:col>
      <xdr:colOff>56815</xdr:colOff>
      <xdr:row>93</xdr:row>
      <xdr:rowOff>25560</xdr:rowOff>
    </xdr:to>
    <xdr:sp macro="" textlink="">
      <xdr:nvSpPr>
        <xdr:cNvPr id="223" name="テキスト ボックス 222">
          <a:extLst>
            <a:ext uri="{FF2B5EF4-FFF2-40B4-BE49-F238E27FC236}">
              <a16:creationId xmlns:a16="http://schemas.microsoft.com/office/drawing/2014/main" id="{5D9E8ED1-971A-458D-AD81-5BF35698211B}"/>
            </a:ext>
          </a:extLst>
        </xdr:cNvPr>
        <xdr:cNvSpPr/>
      </xdr:nvSpPr>
      <xdr:spPr>
        <a:xfrm>
          <a:off x="214650" y="15182370"/>
          <a:ext cx="52479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80,000</a:t>
          </a:r>
          <a:endParaRPr lang="en-US" sz="1000" b="0" strike="noStrike" spc="-1">
            <a:latin typeface="游明朝"/>
          </a:endParaRPr>
        </a:p>
      </xdr:txBody>
    </xdr:sp>
    <xdr:clientData/>
  </xdr:twoCellAnchor>
  <xdr:twoCellAnchor>
    <xdr:from>
      <xdr:col>4</xdr:col>
      <xdr:colOff>0</xdr:colOff>
      <xdr:row>90</xdr:row>
      <xdr:rowOff>63360</xdr:rowOff>
    </xdr:from>
    <xdr:to>
      <xdr:col>28</xdr:col>
      <xdr:colOff>114120</xdr:colOff>
      <xdr:row>90</xdr:row>
      <xdr:rowOff>63360</xdr:rowOff>
    </xdr:to>
    <xdr:cxnSp macro="">
      <xdr:nvCxnSpPr>
        <xdr:cNvPr id="224" name="直線コネクタ 223">
          <a:extLst>
            <a:ext uri="{FF2B5EF4-FFF2-40B4-BE49-F238E27FC236}">
              <a16:creationId xmlns:a16="http://schemas.microsoft.com/office/drawing/2014/main" id="{D15EB6C4-9C30-499B-9463-9C1AC2AC0A04}"/>
            </a:ext>
          </a:extLst>
        </xdr:cNvPr>
        <xdr:cNvCxnSpPr/>
      </xdr:nvCxnSpPr>
      <xdr:spPr>
        <a:xfrm>
          <a:off x="685800" y="14928710"/>
          <a:ext cx="4228920" cy="0"/>
        </a:xfrm>
        <a:prstGeom prst="straightConnector1">
          <a:avLst/>
        </a:prstGeom>
        <a:ln w="6350">
          <a:solidFill>
            <a:srgbClr val="C0C0C0"/>
          </a:solidFill>
          <a:miter/>
        </a:ln>
      </xdr:spPr>
    </xdr:cxnSp>
    <xdr:clientData/>
  </xdr:twoCellAnchor>
  <xdr:twoCellAnchor editAs="oneCell">
    <xdr:from>
      <xdr:col>0</xdr:col>
      <xdr:colOff>169920</xdr:colOff>
      <xdr:row>89</xdr:row>
      <xdr:rowOff>114120</xdr:rowOff>
    </xdr:from>
    <xdr:to>
      <xdr:col>4</xdr:col>
      <xdr:colOff>66370</xdr:colOff>
      <xdr:row>91</xdr:row>
      <xdr:rowOff>6480</xdr:rowOff>
    </xdr:to>
    <xdr:sp macro="" textlink="">
      <xdr:nvSpPr>
        <xdr:cNvPr id="225" name="テキスト ボックス 224">
          <a:extLst>
            <a:ext uri="{FF2B5EF4-FFF2-40B4-BE49-F238E27FC236}">
              <a16:creationId xmlns:a16="http://schemas.microsoft.com/office/drawing/2014/main" id="{CC09F283-212B-4A54-B491-93EE7ABE9D6C}"/>
            </a:ext>
          </a:extLst>
        </xdr:cNvPr>
        <xdr:cNvSpPr/>
      </xdr:nvSpPr>
      <xdr:spPr>
        <a:xfrm>
          <a:off x="169920" y="14814370"/>
          <a:ext cx="5886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100,000</a:t>
          </a:r>
          <a:endParaRPr lang="en-US" sz="1000" b="0" strike="noStrike" spc="-1">
            <a:latin typeface="游明朝"/>
          </a:endParaRPr>
        </a:p>
      </xdr:txBody>
    </xdr:sp>
    <xdr:clientData/>
  </xdr:twoCellAnchor>
  <xdr:twoCellAnchor>
    <xdr:from>
      <xdr:col>4</xdr:col>
      <xdr:colOff>0</xdr:colOff>
      <xdr:row>88</xdr:row>
      <xdr:rowOff>25200</xdr:rowOff>
    </xdr:from>
    <xdr:to>
      <xdr:col>28</xdr:col>
      <xdr:colOff>114120</xdr:colOff>
      <xdr:row>88</xdr:row>
      <xdr:rowOff>25200</xdr:rowOff>
    </xdr:to>
    <xdr:cxnSp macro="">
      <xdr:nvCxnSpPr>
        <xdr:cNvPr id="226" name="直線コネクタ 225">
          <a:extLst>
            <a:ext uri="{FF2B5EF4-FFF2-40B4-BE49-F238E27FC236}">
              <a16:creationId xmlns:a16="http://schemas.microsoft.com/office/drawing/2014/main" id="{EF7A9A97-5A5C-4120-8720-D2D99A37617B}"/>
            </a:ext>
          </a:extLst>
        </xdr:cNvPr>
        <xdr:cNvCxnSpPr/>
      </xdr:nvCxnSpPr>
      <xdr:spPr>
        <a:xfrm>
          <a:off x="685800" y="14560350"/>
          <a:ext cx="4228920" cy="0"/>
        </a:xfrm>
        <a:prstGeom prst="straightConnector1">
          <a:avLst/>
        </a:prstGeom>
        <a:ln w="6350">
          <a:solidFill>
            <a:srgbClr val="C0C0C0"/>
          </a:solidFill>
          <a:miter/>
        </a:ln>
      </xdr:spPr>
    </xdr:cxnSp>
    <xdr:clientData/>
  </xdr:twoCellAnchor>
  <xdr:twoCellAnchor editAs="oneCell">
    <xdr:from>
      <xdr:col>0</xdr:col>
      <xdr:colOff>169920</xdr:colOff>
      <xdr:row>87</xdr:row>
      <xdr:rowOff>75960</xdr:rowOff>
    </xdr:from>
    <xdr:to>
      <xdr:col>4</xdr:col>
      <xdr:colOff>66370</xdr:colOff>
      <xdr:row>88</xdr:row>
      <xdr:rowOff>133495</xdr:rowOff>
    </xdr:to>
    <xdr:sp macro="" textlink="">
      <xdr:nvSpPr>
        <xdr:cNvPr id="227" name="テキスト ボックス 226">
          <a:extLst>
            <a:ext uri="{FF2B5EF4-FFF2-40B4-BE49-F238E27FC236}">
              <a16:creationId xmlns:a16="http://schemas.microsoft.com/office/drawing/2014/main" id="{E46AE6FB-FC40-4357-BCA4-3170CF0BC90C}"/>
            </a:ext>
          </a:extLst>
        </xdr:cNvPr>
        <xdr:cNvSpPr/>
      </xdr:nvSpPr>
      <xdr:spPr>
        <a:xfrm>
          <a:off x="169920" y="1444601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120,000</a:t>
          </a:r>
          <a:endParaRPr lang="en-US" sz="1000" b="0" strike="noStrike" spc="-1">
            <a:latin typeface="游明朝"/>
          </a:endParaRPr>
        </a:p>
      </xdr:txBody>
    </xdr:sp>
    <xdr:clientData/>
  </xdr:twoCellAnchor>
  <xdr:twoCellAnchor>
    <xdr:from>
      <xdr:col>4</xdr:col>
      <xdr:colOff>0</xdr:colOff>
      <xdr:row>88</xdr:row>
      <xdr:rowOff>25560</xdr:rowOff>
    </xdr:from>
    <xdr:to>
      <xdr:col>28</xdr:col>
      <xdr:colOff>114120</xdr:colOff>
      <xdr:row>101</xdr:row>
      <xdr:rowOff>82440</xdr:rowOff>
    </xdr:to>
    <xdr:sp macro="" textlink="">
      <xdr:nvSpPr>
        <xdr:cNvPr id="228" name="衛生費グラフ枠">
          <a:extLst>
            <a:ext uri="{FF2B5EF4-FFF2-40B4-BE49-F238E27FC236}">
              <a16:creationId xmlns:a16="http://schemas.microsoft.com/office/drawing/2014/main" id="{A308FCAF-7B34-48BF-A1E3-BB5E054BB1E4}"/>
            </a:ext>
          </a:extLst>
        </xdr:cNvPr>
        <xdr:cNvSpPr/>
      </xdr:nvSpPr>
      <xdr:spPr>
        <a:xfrm>
          <a:off x="685800" y="14560710"/>
          <a:ext cx="4228920" cy="22666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24</xdr:col>
      <xdr:colOff>61560</xdr:colOff>
      <xdr:row>89</xdr:row>
      <xdr:rowOff>133560</xdr:rowOff>
    </xdr:from>
    <xdr:to>
      <xdr:col>24</xdr:col>
      <xdr:colOff>62640</xdr:colOff>
      <xdr:row>98</xdr:row>
      <xdr:rowOff>82800</xdr:rowOff>
    </xdr:to>
    <xdr:cxnSp macro="">
      <xdr:nvCxnSpPr>
        <xdr:cNvPr id="229" name="直線コネクタ 228">
          <a:extLst>
            <a:ext uri="{FF2B5EF4-FFF2-40B4-BE49-F238E27FC236}">
              <a16:creationId xmlns:a16="http://schemas.microsoft.com/office/drawing/2014/main" id="{1CE3FFAA-D856-4829-8C15-71AF556413D5}"/>
            </a:ext>
          </a:extLst>
        </xdr:cNvPr>
        <xdr:cNvCxnSpPr/>
      </xdr:nvCxnSpPr>
      <xdr:spPr>
        <a:xfrm flipV="1">
          <a:off x="4176360" y="14833810"/>
          <a:ext cx="1080" cy="1479590"/>
        </a:xfrm>
        <a:prstGeom prst="straightConnector1">
          <a:avLst/>
        </a:prstGeom>
        <a:ln w="31750">
          <a:solidFill>
            <a:srgbClr val="808080"/>
          </a:solidFill>
          <a:miter/>
        </a:ln>
      </xdr:spPr>
    </xdr:cxnSp>
    <xdr:clientData/>
  </xdr:twoCellAnchor>
  <xdr:twoCellAnchor editAs="oneCell">
    <xdr:from>
      <xdr:col>24</xdr:col>
      <xdr:colOff>118800</xdr:colOff>
      <xdr:row>98</xdr:row>
      <xdr:rowOff>108000</xdr:rowOff>
    </xdr:from>
    <xdr:to>
      <xdr:col>27</xdr:col>
      <xdr:colOff>132415</xdr:colOff>
      <xdr:row>99</xdr:row>
      <xdr:rowOff>149465</xdr:rowOff>
    </xdr:to>
    <xdr:sp macro="" textlink="">
      <xdr:nvSpPr>
        <xdr:cNvPr id="230" name="衛生費最小値テキスト">
          <a:extLst>
            <a:ext uri="{FF2B5EF4-FFF2-40B4-BE49-F238E27FC236}">
              <a16:creationId xmlns:a16="http://schemas.microsoft.com/office/drawing/2014/main" id="{7D6B745C-192F-48BC-BD79-0ABEC126B928}"/>
            </a:ext>
          </a:extLst>
        </xdr:cNvPr>
        <xdr:cNvSpPr/>
      </xdr:nvSpPr>
      <xdr:spPr>
        <a:xfrm>
          <a:off x="4233600" y="16338600"/>
          <a:ext cx="52479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26,984</a:t>
          </a:r>
          <a:endParaRPr lang="en-US" sz="1000" b="0" strike="noStrike" spc="-1">
            <a:latin typeface="游明朝"/>
          </a:endParaRPr>
        </a:p>
      </xdr:txBody>
    </xdr:sp>
    <xdr:clientData/>
  </xdr:twoCellAnchor>
  <xdr:twoCellAnchor>
    <xdr:from>
      <xdr:col>23</xdr:col>
      <xdr:colOff>164880</xdr:colOff>
      <xdr:row>98</xdr:row>
      <xdr:rowOff>82800</xdr:rowOff>
    </xdr:from>
    <xdr:to>
      <xdr:col>24</xdr:col>
      <xdr:colOff>152280</xdr:colOff>
      <xdr:row>98</xdr:row>
      <xdr:rowOff>82800</xdr:rowOff>
    </xdr:to>
    <xdr:cxnSp macro="">
      <xdr:nvCxnSpPr>
        <xdr:cNvPr id="231" name="直線コネクタ 230">
          <a:extLst>
            <a:ext uri="{FF2B5EF4-FFF2-40B4-BE49-F238E27FC236}">
              <a16:creationId xmlns:a16="http://schemas.microsoft.com/office/drawing/2014/main" id="{5D1723BF-D858-48CF-943F-F4B34889183A}"/>
            </a:ext>
          </a:extLst>
        </xdr:cNvPr>
        <xdr:cNvCxnSpPr/>
      </xdr:nvCxnSpPr>
      <xdr:spPr>
        <a:xfrm>
          <a:off x="4108230" y="16313400"/>
          <a:ext cx="158850" cy="0"/>
        </a:xfrm>
        <a:prstGeom prst="straightConnector1">
          <a:avLst/>
        </a:prstGeom>
        <a:ln w="19050">
          <a:solidFill>
            <a:srgbClr val="000000"/>
          </a:solidFill>
          <a:miter/>
        </a:ln>
      </xdr:spPr>
    </xdr:cxnSp>
    <xdr:clientData/>
  </xdr:twoCellAnchor>
  <xdr:twoCellAnchor editAs="oneCell">
    <xdr:from>
      <xdr:col>24</xdr:col>
      <xdr:colOff>119520</xdr:colOff>
      <xdr:row>88</xdr:row>
      <xdr:rowOff>101880</xdr:rowOff>
    </xdr:from>
    <xdr:to>
      <xdr:col>28</xdr:col>
      <xdr:colOff>25495</xdr:colOff>
      <xdr:row>90</xdr:row>
      <xdr:rowOff>665</xdr:rowOff>
    </xdr:to>
    <xdr:sp macro="" textlink="">
      <xdr:nvSpPr>
        <xdr:cNvPr id="232" name="衛生費最大値テキスト">
          <a:extLst>
            <a:ext uri="{FF2B5EF4-FFF2-40B4-BE49-F238E27FC236}">
              <a16:creationId xmlns:a16="http://schemas.microsoft.com/office/drawing/2014/main" id="{C7B93574-9126-463E-9D51-DFBFEAFBB223}"/>
            </a:ext>
          </a:extLst>
        </xdr:cNvPr>
        <xdr:cNvSpPr/>
      </xdr:nvSpPr>
      <xdr:spPr>
        <a:xfrm>
          <a:off x="4234320" y="1463703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rPr>
            <a:t>105,307</a:t>
          </a:r>
          <a:endParaRPr lang="en-US" sz="1000" b="0" strike="noStrike" spc="-1">
            <a:latin typeface="游明朝"/>
          </a:endParaRPr>
        </a:p>
      </xdr:txBody>
    </xdr:sp>
    <xdr:clientData/>
  </xdr:twoCellAnchor>
  <xdr:twoCellAnchor>
    <xdr:from>
      <xdr:col>23</xdr:col>
      <xdr:colOff>164880</xdr:colOff>
      <xdr:row>89</xdr:row>
      <xdr:rowOff>133560</xdr:rowOff>
    </xdr:from>
    <xdr:to>
      <xdr:col>24</xdr:col>
      <xdr:colOff>152280</xdr:colOff>
      <xdr:row>89</xdr:row>
      <xdr:rowOff>133560</xdr:rowOff>
    </xdr:to>
    <xdr:cxnSp macro="">
      <xdr:nvCxnSpPr>
        <xdr:cNvPr id="233" name="直線コネクタ 232">
          <a:extLst>
            <a:ext uri="{FF2B5EF4-FFF2-40B4-BE49-F238E27FC236}">
              <a16:creationId xmlns:a16="http://schemas.microsoft.com/office/drawing/2014/main" id="{6590F910-45B6-425F-989F-8DBF44F159AD}"/>
            </a:ext>
          </a:extLst>
        </xdr:cNvPr>
        <xdr:cNvCxnSpPr/>
      </xdr:nvCxnSpPr>
      <xdr:spPr>
        <a:xfrm>
          <a:off x="4108230" y="14833810"/>
          <a:ext cx="158850" cy="0"/>
        </a:xfrm>
        <a:prstGeom prst="straightConnector1">
          <a:avLst/>
        </a:prstGeom>
        <a:ln w="19050">
          <a:solidFill>
            <a:srgbClr val="000000"/>
          </a:solidFill>
          <a:miter/>
        </a:ln>
      </xdr:spPr>
    </xdr:cxnSp>
    <xdr:clientData/>
  </xdr:twoCellAnchor>
  <xdr:twoCellAnchor>
    <xdr:from>
      <xdr:col>20</xdr:col>
      <xdr:colOff>6120</xdr:colOff>
      <xdr:row>96</xdr:row>
      <xdr:rowOff>130320</xdr:rowOff>
    </xdr:from>
    <xdr:to>
      <xdr:col>24</xdr:col>
      <xdr:colOff>63360</xdr:colOff>
      <xdr:row>96</xdr:row>
      <xdr:rowOff>131760</xdr:rowOff>
    </xdr:to>
    <xdr:cxnSp macro="">
      <xdr:nvCxnSpPr>
        <xdr:cNvPr id="234" name="直線コネクタ 233">
          <a:extLst>
            <a:ext uri="{FF2B5EF4-FFF2-40B4-BE49-F238E27FC236}">
              <a16:creationId xmlns:a16="http://schemas.microsoft.com/office/drawing/2014/main" id="{CEBE7C6E-C662-4F87-BD5A-4BB52EF290A1}"/>
            </a:ext>
          </a:extLst>
        </xdr:cNvPr>
        <xdr:cNvCxnSpPr/>
      </xdr:nvCxnSpPr>
      <xdr:spPr>
        <a:xfrm flipV="1">
          <a:off x="3435120" y="16018020"/>
          <a:ext cx="743040" cy="1440"/>
        </a:xfrm>
        <a:prstGeom prst="straightConnector1">
          <a:avLst/>
        </a:prstGeom>
        <a:ln w="6350">
          <a:solidFill>
            <a:srgbClr val="FF0000"/>
          </a:solidFill>
          <a:miter/>
        </a:ln>
      </xdr:spPr>
    </xdr:cxnSp>
    <xdr:clientData/>
  </xdr:twoCellAnchor>
  <xdr:twoCellAnchor editAs="oneCell">
    <xdr:from>
      <xdr:col>24</xdr:col>
      <xdr:colOff>118800</xdr:colOff>
      <xdr:row>94</xdr:row>
      <xdr:rowOff>101160</xdr:rowOff>
    </xdr:from>
    <xdr:to>
      <xdr:col>27</xdr:col>
      <xdr:colOff>132415</xdr:colOff>
      <xdr:row>95</xdr:row>
      <xdr:rowOff>142625</xdr:rowOff>
    </xdr:to>
    <xdr:sp macro="" textlink="">
      <xdr:nvSpPr>
        <xdr:cNvPr id="235" name="衛生費平均値テキスト">
          <a:extLst>
            <a:ext uri="{FF2B5EF4-FFF2-40B4-BE49-F238E27FC236}">
              <a16:creationId xmlns:a16="http://schemas.microsoft.com/office/drawing/2014/main" id="{98D4B401-FD94-4CBD-9188-F40D4A8E42F0}"/>
            </a:ext>
          </a:extLst>
        </xdr:cNvPr>
        <xdr:cNvSpPr/>
      </xdr:nvSpPr>
      <xdr:spPr>
        <a:xfrm>
          <a:off x="4233600" y="15645960"/>
          <a:ext cx="52479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52,670</a:t>
          </a:r>
          <a:endParaRPr lang="en-US" sz="1000" b="0" strike="noStrike" spc="-1">
            <a:latin typeface="游明朝"/>
          </a:endParaRPr>
        </a:p>
      </xdr:txBody>
    </xdr:sp>
    <xdr:clientData/>
  </xdr:twoCellAnchor>
  <xdr:twoCellAnchor>
    <xdr:from>
      <xdr:col>24</xdr:col>
      <xdr:colOff>12600</xdr:colOff>
      <xdr:row>95</xdr:row>
      <xdr:rowOff>57240</xdr:rowOff>
    </xdr:from>
    <xdr:to>
      <xdr:col>24</xdr:col>
      <xdr:colOff>113760</xdr:colOff>
      <xdr:row>95</xdr:row>
      <xdr:rowOff>158400</xdr:rowOff>
    </xdr:to>
    <xdr:sp macro="" textlink="">
      <xdr:nvSpPr>
        <xdr:cNvPr id="236" name="フローチャート: 判断 235">
          <a:extLst>
            <a:ext uri="{FF2B5EF4-FFF2-40B4-BE49-F238E27FC236}">
              <a16:creationId xmlns:a16="http://schemas.microsoft.com/office/drawing/2014/main" id="{6386D9D9-A06A-4277-86C7-3F241803F5E7}"/>
            </a:ext>
          </a:extLst>
        </xdr:cNvPr>
        <xdr:cNvSpPr/>
      </xdr:nvSpPr>
      <xdr:spPr>
        <a:xfrm>
          <a:off x="4127400" y="1577349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15</xdr:col>
      <xdr:colOff>50760</xdr:colOff>
      <xdr:row>96</xdr:row>
      <xdr:rowOff>68760</xdr:rowOff>
    </xdr:from>
    <xdr:to>
      <xdr:col>20</xdr:col>
      <xdr:colOff>6120</xdr:colOff>
      <xdr:row>96</xdr:row>
      <xdr:rowOff>131760</xdr:rowOff>
    </xdr:to>
    <xdr:cxnSp macro="">
      <xdr:nvCxnSpPr>
        <xdr:cNvPr id="237" name="直線コネクタ 236">
          <a:extLst>
            <a:ext uri="{FF2B5EF4-FFF2-40B4-BE49-F238E27FC236}">
              <a16:creationId xmlns:a16="http://schemas.microsoft.com/office/drawing/2014/main" id="{1686F69F-A5A5-49B5-8862-B7C0CA7E35DA}"/>
            </a:ext>
          </a:extLst>
        </xdr:cNvPr>
        <xdr:cNvCxnSpPr/>
      </xdr:nvCxnSpPr>
      <xdr:spPr>
        <a:xfrm>
          <a:off x="2622510" y="15956460"/>
          <a:ext cx="812610" cy="63000"/>
        </a:xfrm>
        <a:prstGeom prst="straightConnector1">
          <a:avLst/>
        </a:prstGeom>
        <a:ln w="6350">
          <a:solidFill>
            <a:srgbClr val="FF0000"/>
          </a:solidFill>
          <a:miter/>
        </a:ln>
      </xdr:spPr>
    </xdr:cxnSp>
    <xdr:clientData/>
  </xdr:twoCellAnchor>
  <xdr:twoCellAnchor>
    <xdr:from>
      <xdr:col>19</xdr:col>
      <xdr:colOff>127080</xdr:colOff>
      <xdr:row>95</xdr:row>
      <xdr:rowOff>70200</xdr:rowOff>
    </xdr:from>
    <xdr:to>
      <xdr:col>20</xdr:col>
      <xdr:colOff>37800</xdr:colOff>
      <xdr:row>95</xdr:row>
      <xdr:rowOff>171360</xdr:rowOff>
    </xdr:to>
    <xdr:sp macro="" textlink="">
      <xdr:nvSpPr>
        <xdr:cNvPr id="238" name="フローチャート: 判断 237">
          <a:extLst>
            <a:ext uri="{FF2B5EF4-FFF2-40B4-BE49-F238E27FC236}">
              <a16:creationId xmlns:a16="http://schemas.microsoft.com/office/drawing/2014/main" id="{1CFAC491-5C76-4C77-B23C-800C8E19A6D1}"/>
            </a:ext>
          </a:extLst>
        </xdr:cNvPr>
        <xdr:cNvSpPr/>
      </xdr:nvSpPr>
      <xdr:spPr>
        <a:xfrm>
          <a:off x="3384630" y="1578645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105480</xdr:colOff>
      <xdr:row>94</xdr:row>
      <xdr:rowOff>38160</xdr:rowOff>
    </xdr:from>
    <xdr:to>
      <xdr:col>21</xdr:col>
      <xdr:colOff>113105</xdr:colOff>
      <xdr:row>95</xdr:row>
      <xdr:rowOff>82800</xdr:rowOff>
    </xdr:to>
    <xdr:sp macro="" textlink="">
      <xdr:nvSpPr>
        <xdr:cNvPr id="239" name="テキスト ボックス 238">
          <a:extLst>
            <a:ext uri="{FF2B5EF4-FFF2-40B4-BE49-F238E27FC236}">
              <a16:creationId xmlns:a16="http://schemas.microsoft.com/office/drawing/2014/main" id="{CBE4A92F-EB0B-47BC-B47E-949A256E44F1}"/>
            </a:ext>
          </a:extLst>
        </xdr:cNvPr>
        <xdr:cNvSpPr/>
      </xdr:nvSpPr>
      <xdr:spPr>
        <a:xfrm>
          <a:off x="3191580" y="15582960"/>
          <a:ext cx="52515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51,980</a:t>
          </a:r>
          <a:endParaRPr lang="en-US" sz="1000" b="0" strike="noStrike" spc="-1">
            <a:latin typeface="游明朝"/>
          </a:endParaRPr>
        </a:p>
      </xdr:txBody>
    </xdr:sp>
    <xdr:clientData/>
  </xdr:twoCellAnchor>
  <xdr:twoCellAnchor>
    <xdr:from>
      <xdr:col>10</xdr:col>
      <xdr:colOff>114120</xdr:colOff>
      <xdr:row>96</xdr:row>
      <xdr:rowOff>52560</xdr:rowOff>
    </xdr:from>
    <xdr:to>
      <xdr:col>15</xdr:col>
      <xdr:colOff>50760</xdr:colOff>
      <xdr:row>96</xdr:row>
      <xdr:rowOff>68760</xdr:rowOff>
    </xdr:to>
    <xdr:cxnSp macro="">
      <xdr:nvCxnSpPr>
        <xdr:cNvPr id="240" name="直線コネクタ 239">
          <a:extLst>
            <a:ext uri="{FF2B5EF4-FFF2-40B4-BE49-F238E27FC236}">
              <a16:creationId xmlns:a16="http://schemas.microsoft.com/office/drawing/2014/main" id="{604A2AD8-F8B9-4FB4-91FF-97E51C980EBB}"/>
            </a:ext>
          </a:extLst>
        </xdr:cNvPr>
        <xdr:cNvCxnSpPr/>
      </xdr:nvCxnSpPr>
      <xdr:spPr>
        <a:xfrm>
          <a:off x="1828620" y="15940260"/>
          <a:ext cx="793890" cy="16200"/>
        </a:xfrm>
        <a:prstGeom prst="straightConnector1">
          <a:avLst/>
        </a:prstGeom>
        <a:ln w="6350">
          <a:solidFill>
            <a:srgbClr val="FF0000"/>
          </a:solidFill>
          <a:miter/>
        </a:ln>
      </xdr:spPr>
    </xdr:cxnSp>
    <xdr:clientData/>
  </xdr:twoCellAnchor>
  <xdr:twoCellAnchor>
    <xdr:from>
      <xdr:col>15</xdr:col>
      <xdr:colOff>0</xdr:colOff>
      <xdr:row>95</xdr:row>
      <xdr:rowOff>60480</xdr:rowOff>
    </xdr:from>
    <xdr:to>
      <xdr:col>15</xdr:col>
      <xdr:colOff>101160</xdr:colOff>
      <xdr:row>95</xdr:row>
      <xdr:rowOff>161640</xdr:rowOff>
    </xdr:to>
    <xdr:sp macro="" textlink="">
      <xdr:nvSpPr>
        <xdr:cNvPr id="241" name="フローチャート: 判断 240">
          <a:extLst>
            <a:ext uri="{FF2B5EF4-FFF2-40B4-BE49-F238E27FC236}">
              <a16:creationId xmlns:a16="http://schemas.microsoft.com/office/drawing/2014/main" id="{B9FB013E-D6AF-492F-B5C1-0F6344725956}"/>
            </a:ext>
          </a:extLst>
        </xdr:cNvPr>
        <xdr:cNvSpPr/>
      </xdr:nvSpPr>
      <xdr:spPr>
        <a:xfrm>
          <a:off x="2571750" y="1577673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94</xdr:row>
      <xdr:rowOff>28440</xdr:rowOff>
    </xdr:from>
    <xdr:to>
      <xdr:col>17</xdr:col>
      <xdr:colOff>7920</xdr:colOff>
      <xdr:row>95</xdr:row>
      <xdr:rowOff>76255</xdr:rowOff>
    </xdr:to>
    <xdr:sp macro="" textlink="">
      <xdr:nvSpPr>
        <xdr:cNvPr id="242" name="テキスト ボックス 241">
          <a:extLst>
            <a:ext uri="{FF2B5EF4-FFF2-40B4-BE49-F238E27FC236}">
              <a16:creationId xmlns:a16="http://schemas.microsoft.com/office/drawing/2014/main" id="{72593190-AB41-4095-9C8F-E52A902ED244}"/>
            </a:ext>
          </a:extLst>
        </xdr:cNvPr>
        <xdr:cNvSpPr/>
      </xdr:nvSpPr>
      <xdr:spPr>
        <a:xfrm>
          <a:off x="2397690" y="15573240"/>
          <a:ext cx="52488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52,489</a:t>
          </a:r>
          <a:endParaRPr lang="en-US" sz="1000" b="0" strike="noStrike" spc="-1">
            <a:latin typeface="游明朝"/>
          </a:endParaRPr>
        </a:p>
      </xdr:txBody>
    </xdr:sp>
    <xdr:clientData/>
  </xdr:twoCellAnchor>
  <xdr:twoCellAnchor>
    <xdr:from>
      <xdr:col>6</xdr:col>
      <xdr:colOff>5760</xdr:colOff>
      <xdr:row>94</xdr:row>
      <xdr:rowOff>85320</xdr:rowOff>
    </xdr:from>
    <xdr:to>
      <xdr:col>10</xdr:col>
      <xdr:colOff>114120</xdr:colOff>
      <xdr:row>96</xdr:row>
      <xdr:rowOff>52560</xdr:rowOff>
    </xdr:to>
    <xdr:cxnSp macro="">
      <xdr:nvCxnSpPr>
        <xdr:cNvPr id="243" name="直線コネクタ 242">
          <a:extLst>
            <a:ext uri="{FF2B5EF4-FFF2-40B4-BE49-F238E27FC236}">
              <a16:creationId xmlns:a16="http://schemas.microsoft.com/office/drawing/2014/main" id="{E91030D3-6601-456C-B526-8B13CC3F12C9}"/>
            </a:ext>
          </a:extLst>
        </xdr:cNvPr>
        <xdr:cNvCxnSpPr/>
      </xdr:nvCxnSpPr>
      <xdr:spPr>
        <a:xfrm>
          <a:off x="1034460" y="15630120"/>
          <a:ext cx="794160" cy="310140"/>
        </a:xfrm>
        <a:prstGeom prst="straightConnector1">
          <a:avLst/>
        </a:prstGeom>
        <a:ln w="6350">
          <a:solidFill>
            <a:srgbClr val="FF0000"/>
          </a:solidFill>
          <a:miter/>
        </a:ln>
      </xdr:spPr>
    </xdr:cxnSp>
    <xdr:clientData/>
  </xdr:twoCellAnchor>
  <xdr:twoCellAnchor>
    <xdr:from>
      <xdr:col>10</xdr:col>
      <xdr:colOff>63360</xdr:colOff>
      <xdr:row>95</xdr:row>
      <xdr:rowOff>56160</xdr:rowOff>
    </xdr:from>
    <xdr:to>
      <xdr:col>10</xdr:col>
      <xdr:colOff>164520</xdr:colOff>
      <xdr:row>95</xdr:row>
      <xdr:rowOff>157320</xdr:rowOff>
    </xdr:to>
    <xdr:sp macro="" textlink="">
      <xdr:nvSpPr>
        <xdr:cNvPr id="244" name="フローチャート: 判断 243">
          <a:extLst>
            <a:ext uri="{FF2B5EF4-FFF2-40B4-BE49-F238E27FC236}">
              <a16:creationId xmlns:a16="http://schemas.microsoft.com/office/drawing/2014/main" id="{EFF6C4FB-BED7-4F8D-BCED-5BCA85DA12D7}"/>
            </a:ext>
          </a:extLst>
        </xdr:cNvPr>
        <xdr:cNvSpPr/>
      </xdr:nvSpPr>
      <xdr:spPr>
        <a:xfrm>
          <a:off x="1777860" y="1577241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94</xdr:row>
      <xdr:rowOff>24120</xdr:rowOff>
    </xdr:from>
    <xdr:to>
      <xdr:col>12</xdr:col>
      <xdr:colOff>55375</xdr:colOff>
      <xdr:row>95</xdr:row>
      <xdr:rowOff>65585</xdr:rowOff>
    </xdr:to>
    <xdr:sp macro="" textlink="">
      <xdr:nvSpPr>
        <xdr:cNvPr id="245" name="テキスト ボックス 244">
          <a:extLst>
            <a:ext uri="{FF2B5EF4-FFF2-40B4-BE49-F238E27FC236}">
              <a16:creationId xmlns:a16="http://schemas.microsoft.com/office/drawing/2014/main" id="{6C875A82-62A4-4F8B-B81C-3CC93EF61876}"/>
            </a:ext>
          </a:extLst>
        </xdr:cNvPr>
        <xdr:cNvSpPr/>
      </xdr:nvSpPr>
      <xdr:spPr>
        <a:xfrm>
          <a:off x="1584810" y="15568920"/>
          <a:ext cx="52479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52,725</a:t>
          </a:r>
          <a:endParaRPr lang="en-US" sz="1000" b="0" strike="noStrike" spc="-1">
            <a:latin typeface="游明朝"/>
          </a:endParaRPr>
        </a:p>
      </xdr:txBody>
    </xdr:sp>
    <xdr:clientData/>
  </xdr:twoCellAnchor>
  <xdr:twoCellAnchor>
    <xdr:from>
      <xdr:col>5</xdr:col>
      <xdr:colOff>127080</xdr:colOff>
      <xdr:row>96</xdr:row>
      <xdr:rowOff>10440</xdr:rowOff>
    </xdr:from>
    <xdr:to>
      <xdr:col>6</xdr:col>
      <xdr:colOff>37800</xdr:colOff>
      <xdr:row>96</xdr:row>
      <xdr:rowOff>111600</xdr:rowOff>
    </xdr:to>
    <xdr:sp macro="" textlink="">
      <xdr:nvSpPr>
        <xdr:cNvPr id="246" name="フローチャート: 判断 245">
          <a:extLst>
            <a:ext uri="{FF2B5EF4-FFF2-40B4-BE49-F238E27FC236}">
              <a16:creationId xmlns:a16="http://schemas.microsoft.com/office/drawing/2014/main" id="{77EBE21D-D9C4-46EE-97CF-8ED2A7DC4A47}"/>
            </a:ext>
          </a:extLst>
        </xdr:cNvPr>
        <xdr:cNvSpPr/>
      </xdr:nvSpPr>
      <xdr:spPr>
        <a:xfrm>
          <a:off x="984330" y="1589814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105480</xdr:colOff>
      <xdr:row>96</xdr:row>
      <xdr:rowOff>124560</xdr:rowOff>
    </xdr:from>
    <xdr:to>
      <xdr:col>7</xdr:col>
      <xdr:colOff>112745</xdr:colOff>
      <xdr:row>97</xdr:row>
      <xdr:rowOff>160035</xdr:rowOff>
    </xdr:to>
    <xdr:sp macro="" textlink="">
      <xdr:nvSpPr>
        <xdr:cNvPr id="247" name="テキスト ボックス 246">
          <a:extLst>
            <a:ext uri="{FF2B5EF4-FFF2-40B4-BE49-F238E27FC236}">
              <a16:creationId xmlns:a16="http://schemas.microsoft.com/office/drawing/2014/main" id="{EAAAE0EB-3436-4A6A-99D6-3B8FCB6291F1}"/>
            </a:ext>
          </a:extLst>
        </xdr:cNvPr>
        <xdr:cNvSpPr/>
      </xdr:nvSpPr>
      <xdr:spPr>
        <a:xfrm>
          <a:off x="791280" y="16012260"/>
          <a:ext cx="5247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46,117</a:t>
          </a:r>
          <a:endParaRPr lang="en-US" sz="1000" b="0" strike="noStrike" spc="-1">
            <a:latin typeface="游明朝"/>
          </a:endParaRPr>
        </a:p>
      </xdr:txBody>
    </xdr:sp>
    <xdr:clientData/>
  </xdr:twoCellAnchor>
  <xdr:twoCellAnchor editAs="oneCell">
    <xdr:from>
      <xdr:col>23</xdr:col>
      <xdr:colOff>63360</xdr:colOff>
      <xdr:row>101</xdr:row>
      <xdr:rowOff>101160</xdr:rowOff>
    </xdr:from>
    <xdr:to>
      <xdr:col>27</xdr:col>
      <xdr:colOff>142495</xdr:colOff>
      <xdr:row>102</xdr:row>
      <xdr:rowOff>149335</xdr:rowOff>
    </xdr:to>
    <xdr:sp macro="" textlink="">
      <xdr:nvSpPr>
        <xdr:cNvPr id="248" name="テキスト ボックス 247">
          <a:extLst>
            <a:ext uri="{FF2B5EF4-FFF2-40B4-BE49-F238E27FC236}">
              <a16:creationId xmlns:a16="http://schemas.microsoft.com/office/drawing/2014/main" id="{BA9444C0-F976-4470-851B-4D2263EC8B19}"/>
            </a:ext>
          </a:extLst>
        </xdr:cNvPr>
        <xdr:cNvSpPr/>
      </xdr:nvSpPr>
      <xdr:spPr>
        <a:xfrm>
          <a:off x="400671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19</xdr:col>
      <xdr:colOff>6480</xdr:colOff>
      <xdr:row>101</xdr:row>
      <xdr:rowOff>101160</xdr:rowOff>
    </xdr:from>
    <xdr:to>
      <xdr:col>23</xdr:col>
      <xdr:colOff>85615</xdr:colOff>
      <xdr:row>102</xdr:row>
      <xdr:rowOff>149335</xdr:rowOff>
    </xdr:to>
    <xdr:sp macro="" textlink="">
      <xdr:nvSpPr>
        <xdr:cNvPr id="249" name="テキスト ボックス 248">
          <a:extLst>
            <a:ext uri="{FF2B5EF4-FFF2-40B4-BE49-F238E27FC236}">
              <a16:creationId xmlns:a16="http://schemas.microsoft.com/office/drawing/2014/main" id="{7CDBEE3B-95B8-49CA-9C48-5AD878750919}"/>
            </a:ext>
          </a:extLst>
        </xdr:cNvPr>
        <xdr:cNvSpPr/>
      </xdr:nvSpPr>
      <xdr:spPr>
        <a:xfrm>
          <a:off x="326403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14</xdr:col>
      <xdr:colOff>50760</xdr:colOff>
      <xdr:row>101</xdr:row>
      <xdr:rowOff>101160</xdr:rowOff>
    </xdr:from>
    <xdr:to>
      <xdr:col>18</xdr:col>
      <xdr:colOff>123545</xdr:colOff>
      <xdr:row>102</xdr:row>
      <xdr:rowOff>149335</xdr:rowOff>
    </xdr:to>
    <xdr:sp macro="" textlink="">
      <xdr:nvSpPr>
        <xdr:cNvPr id="250" name="テキスト ボックス 249">
          <a:extLst>
            <a:ext uri="{FF2B5EF4-FFF2-40B4-BE49-F238E27FC236}">
              <a16:creationId xmlns:a16="http://schemas.microsoft.com/office/drawing/2014/main" id="{111F544A-1EE4-48F6-8E9C-BC7692F562D4}"/>
            </a:ext>
          </a:extLst>
        </xdr:cNvPr>
        <xdr:cNvSpPr/>
      </xdr:nvSpPr>
      <xdr:spPr>
        <a:xfrm>
          <a:off x="245106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9</xdr:col>
      <xdr:colOff>114480</xdr:colOff>
      <xdr:row>101</xdr:row>
      <xdr:rowOff>101160</xdr:rowOff>
    </xdr:from>
    <xdr:to>
      <xdr:col>14</xdr:col>
      <xdr:colOff>18720</xdr:colOff>
      <xdr:row>102</xdr:row>
      <xdr:rowOff>149335</xdr:rowOff>
    </xdr:to>
    <xdr:sp macro="" textlink="">
      <xdr:nvSpPr>
        <xdr:cNvPr id="251" name="テキスト ボックス 250">
          <a:extLst>
            <a:ext uri="{FF2B5EF4-FFF2-40B4-BE49-F238E27FC236}">
              <a16:creationId xmlns:a16="http://schemas.microsoft.com/office/drawing/2014/main" id="{23A2B247-8EEE-417C-9F25-AE21DC03FE6B}"/>
            </a:ext>
          </a:extLst>
        </xdr:cNvPr>
        <xdr:cNvSpPr/>
      </xdr:nvSpPr>
      <xdr:spPr>
        <a:xfrm>
          <a:off x="1657530" y="16846110"/>
          <a:ext cx="7614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5</xdr:col>
      <xdr:colOff>6480</xdr:colOff>
      <xdr:row>101</xdr:row>
      <xdr:rowOff>101160</xdr:rowOff>
    </xdr:from>
    <xdr:to>
      <xdr:col>9</xdr:col>
      <xdr:colOff>85615</xdr:colOff>
      <xdr:row>102</xdr:row>
      <xdr:rowOff>149335</xdr:rowOff>
    </xdr:to>
    <xdr:sp macro="" textlink="">
      <xdr:nvSpPr>
        <xdr:cNvPr id="252" name="テキスト ボックス 251">
          <a:extLst>
            <a:ext uri="{FF2B5EF4-FFF2-40B4-BE49-F238E27FC236}">
              <a16:creationId xmlns:a16="http://schemas.microsoft.com/office/drawing/2014/main" id="{B236095C-5D99-492F-B77F-FE1DF235977D}"/>
            </a:ext>
          </a:extLst>
        </xdr:cNvPr>
        <xdr:cNvSpPr/>
      </xdr:nvSpPr>
      <xdr:spPr>
        <a:xfrm>
          <a:off x="86373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24</xdr:col>
      <xdr:colOff>12600</xdr:colOff>
      <xdr:row>96</xdr:row>
      <xdr:rowOff>79560</xdr:rowOff>
    </xdr:from>
    <xdr:to>
      <xdr:col>24</xdr:col>
      <xdr:colOff>113760</xdr:colOff>
      <xdr:row>97</xdr:row>
      <xdr:rowOff>9360</xdr:rowOff>
    </xdr:to>
    <xdr:sp macro="" textlink="">
      <xdr:nvSpPr>
        <xdr:cNvPr id="253" name="楕円 252">
          <a:extLst>
            <a:ext uri="{FF2B5EF4-FFF2-40B4-BE49-F238E27FC236}">
              <a16:creationId xmlns:a16="http://schemas.microsoft.com/office/drawing/2014/main" id="{0C531163-08B2-4DED-9874-9EE598975FCF}"/>
            </a:ext>
          </a:extLst>
        </xdr:cNvPr>
        <xdr:cNvSpPr/>
      </xdr:nvSpPr>
      <xdr:spPr>
        <a:xfrm>
          <a:off x="4127400" y="1596726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118800</xdr:colOff>
      <xdr:row>96</xdr:row>
      <xdr:rowOff>79200</xdr:rowOff>
    </xdr:from>
    <xdr:to>
      <xdr:col>27</xdr:col>
      <xdr:colOff>132415</xdr:colOff>
      <xdr:row>97</xdr:row>
      <xdr:rowOff>124200</xdr:rowOff>
    </xdr:to>
    <xdr:sp macro="" textlink="">
      <xdr:nvSpPr>
        <xdr:cNvPr id="254" name="衛生費該当値テキスト">
          <a:extLst>
            <a:ext uri="{FF2B5EF4-FFF2-40B4-BE49-F238E27FC236}">
              <a16:creationId xmlns:a16="http://schemas.microsoft.com/office/drawing/2014/main" id="{15A18652-8C8C-4A70-AED7-29C208DC82FB}"/>
            </a:ext>
          </a:extLst>
        </xdr:cNvPr>
        <xdr:cNvSpPr/>
      </xdr:nvSpPr>
      <xdr:spPr>
        <a:xfrm>
          <a:off x="4233600" y="15966900"/>
          <a:ext cx="5247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42,486</a:t>
          </a:r>
          <a:endParaRPr lang="en-US" sz="1000" b="0" strike="noStrike" spc="-1">
            <a:latin typeface="游明朝"/>
          </a:endParaRPr>
        </a:p>
      </xdr:txBody>
    </xdr:sp>
    <xdr:clientData/>
  </xdr:twoCellAnchor>
  <xdr:twoCellAnchor>
    <xdr:from>
      <xdr:col>19</xdr:col>
      <xdr:colOff>127080</xdr:colOff>
      <xdr:row>96</xdr:row>
      <xdr:rowOff>81360</xdr:rowOff>
    </xdr:from>
    <xdr:to>
      <xdr:col>20</xdr:col>
      <xdr:colOff>37800</xdr:colOff>
      <xdr:row>97</xdr:row>
      <xdr:rowOff>11160</xdr:rowOff>
    </xdr:to>
    <xdr:sp macro="" textlink="">
      <xdr:nvSpPr>
        <xdr:cNvPr id="255" name="楕円 254">
          <a:extLst>
            <a:ext uri="{FF2B5EF4-FFF2-40B4-BE49-F238E27FC236}">
              <a16:creationId xmlns:a16="http://schemas.microsoft.com/office/drawing/2014/main" id="{6D33CC55-ABA0-41C9-907F-FC3529F477F5}"/>
            </a:ext>
          </a:extLst>
        </xdr:cNvPr>
        <xdr:cNvSpPr/>
      </xdr:nvSpPr>
      <xdr:spPr>
        <a:xfrm>
          <a:off x="3384630" y="15969060"/>
          <a:ext cx="8217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105480</xdr:colOff>
      <xdr:row>97</xdr:row>
      <xdr:rowOff>23760</xdr:rowOff>
    </xdr:from>
    <xdr:to>
      <xdr:col>21</xdr:col>
      <xdr:colOff>113105</xdr:colOff>
      <xdr:row>98</xdr:row>
      <xdr:rowOff>65585</xdr:rowOff>
    </xdr:to>
    <xdr:sp macro="" textlink="">
      <xdr:nvSpPr>
        <xdr:cNvPr id="256" name="テキスト ボックス 255">
          <a:extLst>
            <a:ext uri="{FF2B5EF4-FFF2-40B4-BE49-F238E27FC236}">
              <a16:creationId xmlns:a16="http://schemas.microsoft.com/office/drawing/2014/main" id="{E4D63562-9E45-4D3B-9847-E755D05B6D1E}"/>
            </a:ext>
          </a:extLst>
        </xdr:cNvPr>
        <xdr:cNvSpPr/>
      </xdr:nvSpPr>
      <xdr:spPr>
        <a:xfrm>
          <a:off x="3191580" y="16082910"/>
          <a:ext cx="52515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42,404</a:t>
          </a:r>
          <a:endParaRPr lang="en-US" sz="1000" b="0" strike="noStrike" spc="-1">
            <a:latin typeface="游明朝"/>
          </a:endParaRPr>
        </a:p>
      </xdr:txBody>
    </xdr:sp>
    <xdr:clientData/>
  </xdr:twoCellAnchor>
  <xdr:twoCellAnchor>
    <xdr:from>
      <xdr:col>15</xdr:col>
      <xdr:colOff>0</xdr:colOff>
      <xdr:row>96</xdr:row>
      <xdr:rowOff>18000</xdr:rowOff>
    </xdr:from>
    <xdr:to>
      <xdr:col>15</xdr:col>
      <xdr:colOff>101160</xdr:colOff>
      <xdr:row>96</xdr:row>
      <xdr:rowOff>119160</xdr:rowOff>
    </xdr:to>
    <xdr:sp macro="" textlink="">
      <xdr:nvSpPr>
        <xdr:cNvPr id="257" name="楕円 256">
          <a:extLst>
            <a:ext uri="{FF2B5EF4-FFF2-40B4-BE49-F238E27FC236}">
              <a16:creationId xmlns:a16="http://schemas.microsoft.com/office/drawing/2014/main" id="{0596F2BB-145B-4317-9BC0-B1F7064837EF}"/>
            </a:ext>
          </a:extLst>
        </xdr:cNvPr>
        <xdr:cNvSpPr/>
      </xdr:nvSpPr>
      <xdr:spPr>
        <a:xfrm>
          <a:off x="2571750" y="159057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96</xdr:row>
      <xdr:rowOff>132120</xdr:rowOff>
    </xdr:from>
    <xdr:to>
      <xdr:col>17</xdr:col>
      <xdr:colOff>7920</xdr:colOff>
      <xdr:row>98</xdr:row>
      <xdr:rowOff>12110</xdr:rowOff>
    </xdr:to>
    <xdr:sp macro="" textlink="">
      <xdr:nvSpPr>
        <xdr:cNvPr id="258" name="テキスト ボックス 257">
          <a:extLst>
            <a:ext uri="{FF2B5EF4-FFF2-40B4-BE49-F238E27FC236}">
              <a16:creationId xmlns:a16="http://schemas.microsoft.com/office/drawing/2014/main" id="{012AF1CC-A27C-44EC-AE99-AB7EC93BF9B6}"/>
            </a:ext>
          </a:extLst>
        </xdr:cNvPr>
        <xdr:cNvSpPr/>
      </xdr:nvSpPr>
      <xdr:spPr>
        <a:xfrm>
          <a:off x="2397690" y="16019820"/>
          <a:ext cx="52488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45,723</a:t>
          </a:r>
          <a:endParaRPr lang="en-US" sz="1000" b="0" strike="noStrike" spc="-1">
            <a:latin typeface="游明朝"/>
          </a:endParaRPr>
        </a:p>
      </xdr:txBody>
    </xdr:sp>
    <xdr:clientData/>
  </xdr:twoCellAnchor>
  <xdr:twoCellAnchor>
    <xdr:from>
      <xdr:col>10</xdr:col>
      <xdr:colOff>63360</xdr:colOff>
      <xdr:row>96</xdr:row>
      <xdr:rowOff>1800</xdr:rowOff>
    </xdr:from>
    <xdr:to>
      <xdr:col>10</xdr:col>
      <xdr:colOff>164520</xdr:colOff>
      <xdr:row>96</xdr:row>
      <xdr:rowOff>102960</xdr:rowOff>
    </xdr:to>
    <xdr:sp macro="" textlink="">
      <xdr:nvSpPr>
        <xdr:cNvPr id="259" name="楕円 258">
          <a:extLst>
            <a:ext uri="{FF2B5EF4-FFF2-40B4-BE49-F238E27FC236}">
              <a16:creationId xmlns:a16="http://schemas.microsoft.com/office/drawing/2014/main" id="{EFA010C0-5BF4-4618-8D22-788FDDE3C6A6}"/>
            </a:ext>
          </a:extLst>
        </xdr:cNvPr>
        <xdr:cNvSpPr/>
      </xdr:nvSpPr>
      <xdr:spPr>
        <a:xfrm>
          <a:off x="1777860" y="158895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96</xdr:row>
      <xdr:rowOff>115920</xdr:rowOff>
    </xdr:from>
    <xdr:to>
      <xdr:col>12</xdr:col>
      <xdr:colOff>55375</xdr:colOff>
      <xdr:row>97</xdr:row>
      <xdr:rowOff>160920</xdr:rowOff>
    </xdr:to>
    <xdr:sp macro="" textlink="">
      <xdr:nvSpPr>
        <xdr:cNvPr id="260" name="テキスト ボックス 259">
          <a:extLst>
            <a:ext uri="{FF2B5EF4-FFF2-40B4-BE49-F238E27FC236}">
              <a16:creationId xmlns:a16="http://schemas.microsoft.com/office/drawing/2014/main" id="{019F8940-C6E7-4C9B-884A-366E0692D0B1}"/>
            </a:ext>
          </a:extLst>
        </xdr:cNvPr>
        <xdr:cNvSpPr/>
      </xdr:nvSpPr>
      <xdr:spPr>
        <a:xfrm>
          <a:off x="1584810" y="16003620"/>
          <a:ext cx="5247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46,564</a:t>
          </a:r>
          <a:endParaRPr lang="en-US" sz="1000" b="0" strike="noStrike" spc="-1">
            <a:latin typeface="游明朝"/>
          </a:endParaRPr>
        </a:p>
      </xdr:txBody>
    </xdr:sp>
    <xdr:clientData/>
  </xdr:twoCellAnchor>
  <xdr:twoCellAnchor>
    <xdr:from>
      <xdr:col>5</xdr:col>
      <xdr:colOff>127080</xdr:colOff>
      <xdr:row>94</xdr:row>
      <xdr:rowOff>34920</xdr:rowOff>
    </xdr:from>
    <xdr:to>
      <xdr:col>6</xdr:col>
      <xdr:colOff>37800</xdr:colOff>
      <xdr:row>94</xdr:row>
      <xdr:rowOff>136080</xdr:rowOff>
    </xdr:to>
    <xdr:sp macro="" textlink="">
      <xdr:nvSpPr>
        <xdr:cNvPr id="261" name="楕円 260">
          <a:extLst>
            <a:ext uri="{FF2B5EF4-FFF2-40B4-BE49-F238E27FC236}">
              <a16:creationId xmlns:a16="http://schemas.microsoft.com/office/drawing/2014/main" id="{2EB264D2-7C57-479A-882E-95C7F14B5ADD}"/>
            </a:ext>
          </a:extLst>
        </xdr:cNvPr>
        <xdr:cNvSpPr/>
      </xdr:nvSpPr>
      <xdr:spPr>
        <a:xfrm>
          <a:off x="984330" y="1557972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105480</xdr:colOff>
      <xdr:row>93</xdr:row>
      <xdr:rowOff>2880</xdr:rowOff>
    </xdr:from>
    <xdr:to>
      <xdr:col>7</xdr:col>
      <xdr:colOff>112745</xdr:colOff>
      <xdr:row>94</xdr:row>
      <xdr:rowOff>47880</xdr:rowOff>
    </xdr:to>
    <xdr:sp macro="" textlink="">
      <xdr:nvSpPr>
        <xdr:cNvPr id="262" name="テキスト ボックス 261">
          <a:extLst>
            <a:ext uri="{FF2B5EF4-FFF2-40B4-BE49-F238E27FC236}">
              <a16:creationId xmlns:a16="http://schemas.microsoft.com/office/drawing/2014/main" id="{6284B4AA-22BB-43A1-A5DC-7B5ACDB97CDF}"/>
            </a:ext>
          </a:extLst>
        </xdr:cNvPr>
        <xdr:cNvSpPr/>
      </xdr:nvSpPr>
      <xdr:spPr>
        <a:xfrm>
          <a:off x="791280" y="15376230"/>
          <a:ext cx="5247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62,836</a:t>
          </a:r>
          <a:endParaRPr lang="en-US" sz="1000" b="0" strike="noStrike" spc="-1">
            <a:latin typeface="游明朝"/>
          </a:endParaRPr>
        </a:p>
      </xdr:txBody>
    </xdr:sp>
    <xdr:clientData/>
  </xdr:twoCellAnchor>
  <xdr:twoCellAnchor>
    <xdr:from>
      <xdr:col>34</xdr:col>
      <xdr:colOff>127080</xdr:colOff>
      <xdr:row>23</xdr:row>
      <xdr:rowOff>57240</xdr:rowOff>
    </xdr:from>
    <xdr:to>
      <xdr:col>59</xdr:col>
      <xdr:colOff>50400</xdr:colOff>
      <xdr:row>25</xdr:row>
      <xdr:rowOff>31320</xdr:rowOff>
    </xdr:to>
    <xdr:sp macro="" textlink="">
      <xdr:nvSpPr>
        <xdr:cNvPr id="263" name="正方形/長方形 262">
          <a:extLst>
            <a:ext uri="{FF2B5EF4-FFF2-40B4-BE49-F238E27FC236}">
              <a16:creationId xmlns:a16="http://schemas.microsoft.com/office/drawing/2014/main" id="{A5743F6E-C91C-49BA-AAE0-A543704C0F42}"/>
            </a:ext>
          </a:extLst>
        </xdr:cNvPr>
        <xdr:cNvSpPr/>
      </xdr:nvSpPr>
      <xdr:spPr>
        <a:xfrm>
          <a:off x="5956380" y="3860890"/>
          <a:ext cx="420957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労働費</a:t>
          </a:r>
          <a:endParaRPr lang="en-US" sz="1600" b="0" strike="noStrike" spc="-1">
            <a:latin typeface="游明朝"/>
          </a:endParaRPr>
        </a:p>
      </xdr:txBody>
    </xdr:sp>
    <xdr:clientData/>
  </xdr:twoCellAnchor>
  <xdr:twoCellAnchor>
    <xdr:from>
      <xdr:col>35</xdr:col>
      <xdr:colOff>63360</xdr:colOff>
      <xdr:row>25</xdr:row>
      <xdr:rowOff>57240</xdr:rowOff>
    </xdr:from>
    <xdr:to>
      <xdr:col>43</xdr:col>
      <xdr:colOff>63000</xdr:colOff>
      <xdr:row>26</xdr:row>
      <xdr:rowOff>139320</xdr:rowOff>
    </xdr:to>
    <xdr:sp macro="" textlink="">
      <xdr:nvSpPr>
        <xdr:cNvPr id="264" name="正方形/長方形 263">
          <a:extLst>
            <a:ext uri="{FF2B5EF4-FFF2-40B4-BE49-F238E27FC236}">
              <a16:creationId xmlns:a16="http://schemas.microsoft.com/office/drawing/2014/main" id="{11D2C004-ECB1-4E25-8E99-AEA0C7E52C98}"/>
            </a:ext>
          </a:extLst>
        </xdr:cNvPr>
        <xdr:cNvSpPr/>
      </xdr:nvSpPr>
      <xdr:spPr>
        <a:xfrm>
          <a:off x="6064110" y="4191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35</xdr:col>
      <xdr:colOff>63360</xdr:colOff>
      <xdr:row>26</xdr:row>
      <xdr:rowOff>88920</xdr:rowOff>
    </xdr:from>
    <xdr:to>
      <xdr:col>43</xdr:col>
      <xdr:colOff>63000</xdr:colOff>
      <xdr:row>27</xdr:row>
      <xdr:rowOff>161640</xdr:rowOff>
    </xdr:to>
    <xdr:sp macro="" textlink="">
      <xdr:nvSpPr>
        <xdr:cNvPr id="265" name="正方形/長方形 264">
          <a:extLst>
            <a:ext uri="{FF2B5EF4-FFF2-40B4-BE49-F238E27FC236}">
              <a16:creationId xmlns:a16="http://schemas.microsoft.com/office/drawing/2014/main" id="{EEF0B548-2D9C-4DB9-BDD7-DA79CBE33C6A}"/>
            </a:ext>
          </a:extLst>
        </xdr:cNvPr>
        <xdr:cNvSpPr/>
      </xdr:nvSpPr>
      <xdr:spPr>
        <a:xfrm>
          <a:off x="6064110" y="4387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24/46</a:t>
          </a:r>
          <a:endParaRPr lang="en-US" sz="1200" b="0" strike="noStrike" spc="-1">
            <a:latin typeface="游明朝"/>
          </a:endParaRPr>
        </a:p>
      </xdr:txBody>
    </xdr:sp>
    <xdr:clientData/>
  </xdr:twoCellAnchor>
  <xdr:twoCellAnchor>
    <xdr:from>
      <xdr:col>40</xdr:col>
      <xdr:colOff>127080</xdr:colOff>
      <xdr:row>25</xdr:row>
      <xdr:rowOff>57240</xdr:rowOff>
    </xdr:from>
    <xdr:to>
      <xdr:col>48</xdr:col>
      <xdr:colOff>126720</xdr:colOff>
      <xdr:row>26</xdr:row>
      <xdr:rowOff>139320</xdr:rowOff>
    </xdr:to>
    <xdr:sp macro="" textlink="">
      <xdr:nvSpPr>
        <xdr:cNvPr id="266" name="正方形/長方形 265">
          <a:extLst>
            <a:ext uri="{FF2B5EF4-FFF2-40B4-BE49-F238E27FC236}">
              <a16:creationId xmlns:a16="http://schemas.microsoft.com/office/drawing/2014/main" id="{D3166917-8F5D-41CE-BDFF-28D27EC79E27}"/>
            </a:ext>
          </a:extLst>
        </xdr:cNvPr>
        <xdr:cNvSpPr/>
      </xdr:nvSpPr>
      <xdr:spPr>
        <a:xfrm>
          <a:off x="6985080" y="4191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40</xdr:col>
      <xdr:colOff>127080</xdr:colOff>
      <xdr:row>26</xdr:row>
      <xdr:rowOff>88920</xdr:rowOff>
    </xdr:from>
    <xdr:to>
      <xdr:col>48</xdr:col>
      <xdr:colOff>126720</xdr:colOff>
      <xdr:row>27</xdr:row>
      <xdr:rowOff>161640</xdr:rowOff>
    </xdr:to>
    <xdr:sp macro="" textlink="">
      <xdr:nvSpPr>
        <xdr:cNvPr id="267" name="正方形/長方形 266">
          <a:extLst>
            <a:ext uri="{FF2B5EF4-FFF2-40B4-BE49-F238E27FC236}">
              <a16:creationId xmlns:a16="http://schemas.microsoft.com/office/drawing/2014/main" id="{6CCE925A-45BC-46FA-9412-9DFC8982014A}"/>
            </a:ext>
          </a:extLst>
        </xdr:cNvPr>
        <xdr:cNvSpPr/>
      </xdr:nvSpPr>
      <xdr:spPr>
        <a:xfrm>
          <a:off x="6985080" y="4387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712</a:t>
          </a:r>
          <a:endParaRPr lang="en-US" sz="1200" b="0" strike="noStrike" spc="-1">
            <a:latin typeface="游明朝"/>
          </a:endParaRPr>
        </a:p>
      </xdr:txBody>
    </xdr:sp>
    <xdr:clientData/>
  </xdr:twoCellAnchor>
  <xdr:twoCellAnchor>
    <xdr:from>
      <xdr:col>46</xdr:col>
      <xdr:colOff>127080</xdr:colOff>
      <xdr:row>25</xdr:row>
      <xdr:rowOff>57240</xdr:rowOff>
    </xdr:from>
    <xdr:to>
      <xdr:col>54</xdr:col>
      <xdr:colOff>126720</xdr:colOff>
      <xdr:row>26</xdr:row>
      <xdr:rowOff>139320</xdr:rowOff>
    </xdr:to>
    <xdr:sp macro="" textlink="">
      <xdr:nvSpPr>
        <xdr:cNvPr id="268" name="正方形/長方形 267">
          <a:extLst>
            <a:ext uri="{FF2B5EF4-FFF2-40B4-BE49-F238E27FC236}">
              <a16:creationId xmlns:a16="http://schemas.microsoft.com/office/drawing/2014/main" id="{36A7E130-D4A7-4E27-8178-58DA55EE9445}"/>
            </a:ext>
          </a:extLst>
        </xdr:cNvPr>
        <xdr:cNvSpPr/>
      </xdr:nvSpPr>
      <xdr:spPr>
        <a:xfrm>
          <a:off x="8013780" y="4191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46</xdr:col>
      <xdr:colOff>127080</xdr:colOff>
      <xdr:row>26</xdr:row>
      <xdr:rowOff>88920</xdr:rowOff>
    </xdr:from>
    <xdr:to>
      <xdr:col>54</xdr:col>
      <xdr:colOff>126720</xdr:colOff>
      <xdr:row>27</xdr:row>
      <xdr:rowOff>161640</xdr:rowOff>
    </xdr:to>
    <xdr:sp macro="" textlink="">
      <xdr:nvSpPr>
        <xdr:cNvPr id="269" name="正方形/長方形 268">
          <a:extLst>
            <a:ext uri="{FF2B5EF4-FFF2-40B4-BE49-F238E27FC236}">
              <a16:creationId xmlns:a16="http://schemas.microsoft.com/office/drawing/2014/main" id="{B77E73E1-2BB8-4242-9416-7C966702A115}"/>
            </a:ext>
          </a:extLst>
        </xdr:cNvPr>
        <xdr:cNvSpPr/>
      </xdr:nvSpPr>
      <xdr:spPr>
        <a:xfrm>
          <a:off x="8013780" y="4387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724</a:t>
          </a:r>
          <a:endParaRPr lang="en-US" sz="1200" b="0" strike="noStrike" spc="-1">
            <a:latin typeface="游明朝"/>
          </a:endParaRPr>
        </a:p>
      </xdr:txBody>
    </xdr:sp>
    <xdr:clientData/>
  </xdr:twoCellAnchor>
  <xdr:twoCellAnchor>
    <xdr:from>
      <xdr:col>34</xdr:col>
      <xdr:colOff>127080</xdr:colOff>
      <xdr:row>28</xdr:row>
      <xdr:rowOff>25560</xdr:rowOff>
    </xdr:from>
    <xdr:to>
      <xdr:col>59</xdr:col>
      <xdr:colOff>50400</xdr:colOff>
      <xdr:row>41</xdr:row>
      <xdr:rowOff>82440</xdr:rowOff>
    </xdr:to>
    <xdr:sp macro="" textlink="">
      <xdr:nvSpPr>
        <xdr:cNvPr id="270" name="正方形/長方形 269">
          <a:extLst>
            <a:ext uri="{FF2B5EF4-FFF2-40B4-BE49-F238E27FC236}">
              <a16:creationId xmlns:a16="http://schemas.microsoft.com/office/drawing/2014/main" id="{81FBE7A9-9C8B-4FC7-8AD0-4D4FBE8AFA56}"/>
            </a:ext>
          </a:extLst>
        </xdr:cNvPr>
        <xdr:cNvSpPr/>
      </xdr:nvSpPr>
      <xdr:spPr>
        <a:xfrm>
          <a:off x="5956380" y="4654710"/>
          <a:ext cx="420957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27</xdr:row>
      <xdr:rowOff>6480</xdr:rowOff>
    </xdr:from>
    <xdr:to>
      <xdr:col>36</xdr:col>
      <xdr:colOff>83715</xdr:colOff>
      <xdr:row>28</xdr:row>
      <xdr:rowOff>48340</xdr:rowOff>
    </xdr:to>
    <xdr:sp macro="" textlink="">
      <xdr:nvSpPr>
        <xdr:cNvPr id="271" name="テキスト ボックス 270">
          <a:extLst>
            <a:ext uri="{FF2B5EF4-FFF2-40B4-BE49-F238E27FC236}">
              <a16:creationId xmlns:a16="http://schemas.microsoft.com/office/drawing/2014/main" id="{E49D4CF1-268D-49B0-9469-4B7B96ECBD93}"/>
            </a:ext>
          </a:extLst>
        </xdr:cNvPr>
        <xdr:cNvSpPr/>
      </xdr:nvSpPr>
      <xdr:spPr>
        <a:xfrm>
          <a:off x="5920740" y="4470530"/>
          <a:ext cx="34470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34</xdr:col>
      <xdr:colOff>126720</xdr:colOff>
      <xdr:row>41</xdr:row>
      <xdr:rowOff>82440</xdr:rowOff>
    </xdr:from>
    <xdr:to>
      <xdr:col>59</xdr:col>
      <xdr:colOff>50760</xdr:colOff>
      <xdr:row>41</xdr:row>
      <xdr:rowOff>82440</xdr:rowOff>
    </xdr:to>
    <xdr:cxnSp macro="">
      <xdr:nvCxnSpPr>
        <xdr:cNvPr id="272" name="直線コネクタ 271">
          <a:extLst>
            <a:ext uri="{FF2B5EF4-FFF2-40B4-BE49-F238E27FC236}">
              <a16:creationId xmlns:a16="http://schemas.microsoft.com/office/drawing/2014/main" id="{9E12F57E-BFA9-4FA5-B5A7-B8000AB7E943}"/>
            </a:ext>
          </a:extLst>
        </xdr:cNvPr>
        <xdr:cNvCxnSpPr/>
      </xdr:nvCxnSpPr>
      <xdr:spPr>
        <a:xfrm>
          <a:off x="5956020" y="6857890"/>
          <a:ext cx="4210290" cy="0"/>
        </a:xfrm>
        <a:prstGeom prst="straightConnector1">
          <a:avLst/>
        </a:prstGeom>
        <a:ln w="6350">
          <a:solidFill>
            <a:srgbClr val="C0C0C0"/>
          </a:solidFill>
          <a:miter/>
        </a:ln>
      </xdr:spPr>
    </xdr:cxnSp>
    <xdr:clientData/>
  </xdr:twoCellAnchor>
  <xdr:twoCellAnchor>
    <xdr:from>
      <xdr:col>34</xdr:col>
      <xdr:colOff>126720</xdr:colOff>
      <xdr:row>39</xdr:row>
      <xdr:rowOff>98640</xdr:rowOff>
    </xdr:from>
    <xdr:to>
      <xdr:col>59</xdr:col>
      <xdr:colOff>50760</xdr:colOff>
      <xdr:row>39</xdr:row>
      <xdr:rowOff>98640</xdr:rowOff>
    </xdr:to>
    <xdr:cxnSp macro="">
      <xdr:nvCxnSpPr>
        <xdr:cNvPr id="273" name="直線コネクタ 272">
          <a:extLst>
            <a:ext uri="{FF2B5EF4-FFF2-40B4-BE49-F238E27FC236}">
              <a16:creationId xmlns:a16="http://schemas.microsoft.com/office/drawing/2014/main" id="{D2D74A03-776D-48A6-8513-1D362ABDBC73}"/>
            </a:ext>
          </a:extLst>
        </xdr:cNvPr>
        <xdr:cNvCxnSpPr/>
      </xdr:nvCxnSpPr>
      <xdr:spPr>
        <a:xfrm>
          <a:off x="5956020" y="6543890"/>
          <a:ext cx="4210290" cy="0"/>
        </a:xfrm>
        <a:prstGeom prst="straightConnector1">
          <a:avLst/>
        </a:prstGeom>
        <a:ln w="6350">
          <a:solidFill>
            <a:srgbClr val="C0C0C0"/>
          </a:solidFill>
          <a:miter/>
        </a:ln>
      </xdr:spPr>
    </xdr:cxnSp>
    <xdr:clientData/>
  </xdr:twoCellAnchor>
  <xdr:twoCellAnchor editAs="oneCell">
    <xdr:from>
      <xdr:col>33</xdr:col>
      <xdr:colOff>70560</xdr:colOff>
      <xdr:row>38</xdr:row>
      <xdr:rowOff>149400</xdr:rowOff>
    </xdr:from>
    <xdr:to>
      <xdr:col>34</xdr:col>
      <xdr:colOff>140465</xdr:colOff>
      <xdr:row>40</xdr:row>
      <xdr:rowOff>48470</xdr:rowOff>
    </xdr:to>
    <xdr:sp macro="" textlink="">
      <xdr:nvSpPr>
        <xdr:cNvPr id="274" name="テキスト ボックス 273">
          <a:extLst>
            <a:ext uri="{FF2B5EF4-FFF2-40B4-BE49-F238E27FC236}">
              <a16:creationId xmlns:a16="http://schemas.microsoft.com/office/drawing/2014/main" id="{62BA5734-306F-4495-86C9-450DDFEF4549}"/>
            </a:ext>
          </a:extLst>
        </xdr:cNvPr>
        <xdr:cNvSpPr/>
      </xdr:nvSpPr>
      <xdr:spPr>
        <a:xfrm>
          <a:off x="5728410" y="6429550"/>
          <a:ext cx="24453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34</xdr:col>
      <xdr:colOff>126720</xdr:colOff>
      <xdr:row>37</xdr:row>
      <xdr:rowOff>115200</xdr:rowOff>
    </xdr:from>
    <xdr:to>
      <xdr:col>59</xdr:col>
      <xdr:colOff>50760</xdr:colOff>
      <xdr:row>37</xdr:row>
      <xdr:rowOff>115200</xdr:rowOff>
    </xdr:to>
    <xdr:cxnSp macro="">
      <xdr:nvCxnSpPr>
        <xdr:cNvPr id="275" name="直線コネクタ 274">
          <a:extLst>
            <a:ext uri="{FF2B5EF4-FFF2-40B4-BE49-F238E27FC236}">
              <a16:creationId xmlns:a16="http://schemas.microsoft.com/office/drawing/2014/main" id="{C4CC4655-11AB-48A3-A77F-AEFFD259EFEF}"/>
            </a:ext>
          </a:extLst>
        </xdr:cNvPr>
        <xdr:cNvCxnSpPr/>
      </xdr:nvCxnSpPr>
      <xdr:spPr>
        <a:xfrm>
          <a:off x="5956020" y="6230250"/>
          <a:ext cx="4210290" cy="0"/>
        </a:xfrm>
        <a:prstGeom prst="straightConnector1">
          <a:avLst/>
        </a:prstGeom>
        <a:ln w="6350">
          <a:solidFill>
            <a:srgbClr val="C0C0C0"/>
          </a:solidFill>
          <a:miter/>
        </a:ln>
      </xdr:spPr>
    </xdr:cxnSp>
    <xdr:clientData/>
  </xdr:twoCellAnchor>
  <xdr:twoCellAnchor editAs="oneCell">
    <xdr:from>
      <xdr:col>32</xdr:col>
      <xdr:colOff>43560</xdr:colOff>
      <xdr:row>37</xdr:row>
      <xdr:rowOff>3600</xdr:rowOff>
    </xdr:from>
    <xdr:to>
      <xdr:col>34</xdr:col>
      <xdr:colOff>164815</xdr:colOff>
      <xdr:row>38</xdr:row>
      <xdr:rowOff>64310</xdr:rowOff>
    </xdr:to>
    <xdr:sp macro="" textlink="">
      <xdr:nvSpPr>
        <xdr:cNvPr id="276" name="テキスト ボックス 275">
          <a:extLst>
            <a:ext uri="{FF2B5EF4-FFF2-40B4-BE49-F238E27FC236}">
              <a16:creationId xmlns:a16="http://schemas.microsoft.com/office/drawing/2014/main" id="{3B3A8030-7171-484A-82F2-B8F5A6900F53}"/>
            </a:ext>
          </a:extLst>
        </xdr:cNvPr>
        <xdr:cNvSpPr/>
      </xdr:nvSpPr>
      <xdr:spPr>
        <a:xfrm>
          <a:off x="5529960" y="6118650"/>
          <a:ext cx="460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a:t>
          </a:r>
          <a:endParaRPr lang="en-US" sz="1000" b="0" strike="noStrike" spc="-1">
            <a:latin typeface="游明朝"/>
          </a:endParaRPr>
        </a:p>
      </xdr:txBody>
    </xdr:sp>
    <xdr:clientData/>
  </xdr:twoCellAnchor>
  <xdr:twoCellAnchor>
    <xdr:from>
      <xdr:col>34</xdr:col>
      <xdr:colOff>126720</xdr:colOff>
      <xdr:row>35</xdr:row>
      <xdr:rowOff>131400</xdr:rowOff>
    </xdr:from>
    <xdr:to>
      <xdr:col>59</xdr:col>
      <xdr:colOff>50760</xdr:colOff>
      <xdr:row>35</xdr:row>
      <xdr:rowOff>131400</xdr:rowOff>
    </xdr:to>
    <xdr:cxnSp macro="">
      <xdr:nvCxnSpPr>
        <xdr:cNvPr id="277" name="直線コネクタ 276">
          <a:extLst>
            <a:ext uri="{FF2B5EF4-FFF2-40B4-BE49-F238E27FC236}">
              <a16:creationId xmlns:a16="http://schemas.microsoft.com/office/drawing/2014/main" id="{8C613CD7-BC99-4756-BF91-78F471E6CEE4}"/>
            </a:ext>
          </a:extLst>
        </xdr:cNvPr>
        <xdr:cNvCxnSpPr/>
      </xdr:nvCxnSpPr>
      <xdr:spPr>
        <a:xfrm>
          <a:off x="5956020" y="5916250"/>
          <a:ext cx="4210290" cy="0"/>
        </a:xfrm>
        <a:prstGeom prst="straightConnector1">
          <a:avLst/>
        </a:prstGeom>
        <a:ln w="6350">
          <a:solidFill>
            <a:srgbClr val="C0C0C0"/>
          </a:solidFill>
          <a:miter/>
        </a:ln>
      </xdr:spPr>
    </xdr:cxnSp>
    <xdr:clientData/>
  </xdr:twoCellAnchor>
  <xdr:twoCellAnchor editAs="oneCell">
    <xdr:from>
      <xdr:col>32</xdr:col>
      <xdr:colOff>43560</xdr:colOff>
      <xdr:row>35</xdr:row>
      <xdr:rowOff>20160</xdr:rowOff>
    </xdr:from>
    <xdr:to>
      <xdr:col>34</xdr:col>
      <xdr:colOff>164815</xdr:colOff>
      <xdr:row>36</xdr:row>
      <xdr:rowOff>77695</xdr:rowOff>
    </xdr:to>
    <xdr:sp macro="" textlink="">
      <xdr:nvSpPr>
        <xdr:cNvPr id="278" name="テキスト ボックス 277">
          <a:extLst>
            <a:ext uri="{FF2B5EF4-FFF2-40B4-BE49-F238E27FC236}">
              <a16:creationId xmlns:a16="http://schemas.microsoft.com/office/drawing/2014/main" id="{2DEFE1F1-B698-4DAD-BAB8-D094939C935C}"/>
            </a:ext>
          </a:extLst>
        </xdr:cNvPr>
        <xdr:cNvSpPr/>
      </xdr:nvSpPr>
      <xdr:spPr>
        <a:xfrm>
          <a:off x="5529960" y="5805010"/>
          <a:ext cx="460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a:t>
          </a:r>
          <a:endParaRPr lang="en-US" sz="1000" b="0" strike="noStrike" spc="-1">
            <a:latin typeface="游明朝"/>
          </a:endParaRPr>
        </a:p>
      </xdr:txBody>
    </xdr:sp>
    <xdr:clientData/>
  </xdr:twoCellAnchor>
  <xdr:twoCellAnchor>
    <xdr:from>
      <xdr:col>34</xdr:col>
      <xdr:colOff>126720</xdr:colOff>
      <xdr:row>33</xdr:row>
      <xdr:rowOff>147600</xdr:rowOff>
    </xdr:from>
    <xdr:to>
      <xdr:col>59</xdr:col>
      <xdr:colOff>50760</xdr:colOff>
      <xdr:row>33</xdr:row>
      <xdr:rowOff>147600</xdr:rowOff>
    </xdr:to>
    <xdr:cxnSp macro="">
      <xdr:nvCxnSpPr>
        <xdr:cNvPr id="279" name="直線コネクタ 278">
          <a:extLst>
            <a:ext uri="{FF2B5EF4-FFF2-40B4-BE49-F238E27FC236}">
              <a16:creationId xmlns:a16="http://schemas.microsoft.com/office/drawing/2014/main" id="{5C634F0F-B5EB-4E62-811B-9EE190834CA8}"/>
            </a:ext>
          </a:extLst>
        </xdr:cNvPr>
        <xdr:cNvCxnSpPr/>
      </xdr:nvCxnSpPr>
      <xdr:spPr>
        <a:xfrm>
          <a:off x="5956020" y="5602250"/>
          <a:ext cx="4210290" cy="0"/>
        </a:xfrm>
        <a:prstGeom prst="straightConnector1">
          <a:avLst/>
        </a:prstGeom>
        <a:ln w="6350">
          <a:solidFill>
            <a:srgbClr val="C0C0C0"/>
          </a:solidFill>
          <a:miter/>
        </a:ln>
      </xdr:spPr>
    </xdr:cxnSp>
    <xdr:clientData/>
  </xdr:twoCellAnchor>
  <xdr:twoCellAnchor editAs="oneCell">
    <xdr:from>
      <xdr:col>32</xdr:col>
      <xdr:colOff>43560</xdr:colOff>
      <xdr:row>33</xdr:row>
      <xdr:rowOff>27000</xdr:rowOff>
    </xdr:from>
    <xdr:to>
      <xdr:col>34</xdr:col>
      <xdr:colOff>164815</xdr:colOff>
      <xdr:row>34</xdr:row>
      <xdr:rowOff>88070</xdr:rowOff>
    </xdr:to>
    <xdr:sp macro="" textlink="">
      <xdr:nvSpPr>
        <xdr:cNvPr id="280" name="テキスト ボックス 279">
          <a:extLst>
            <a:ext uri="{FF2B5EF4-FFF2-40B4-BE49-F238E27FC236}">
              <a16:creationId xmlns:a16="http://schemas.microsoft.com/office/drawing/2014/main" id="{16120567-80AD-44CF-8B1D-5B2ED6F7F57C}"/>
            </a:ext>
          </a:extLst>
        </xdr:cNvPr>
        <xdr:cNvSpPr/>
      </xdr:nvSpPr>
      <xdr:spPr>
        <a:xfrm>
          <a:off x="5529960" y="5481650"/>
          <a:ext cx="4609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3,000</a:t>
          </a:r>
          <a:endParaRPr lang="en-US" sz="1000" b="0" strike="noStrike" spc="-1">
            <a:latin typeface="游明朝"/>
          </a:endParaRPr>
        </a:p>
      </xdr:txBody>
    </xdr:sp>
    <xdr:clientData/>
  </xdr:twoCellAnchor>
  <xdr:twoCellAnchor>
    <xdr:from>
      <xdr:col>34</xdr:col>
      <xdr:colOff>126720</xdr:colOff>
      <xdr:row>32</xdr:row>
      <xdr:rowOff>2160</xdr:rowOff>
    </xdr:from>
    <xdr:to>
      <xdr:col>59</xdr:col>
      <xdr:colOff>50760</xdr:colOff>
      <xdr:row>32</xdr:row>
      <xdr:rowOff>2160</xdr:rowOff>
    </xdr:to>
    <xdr:cxnSp macro="">
      <xdr:nvCxnSpPr>
        <xdr:cNvPr id="281" name="直線コネクタ 280">
          <a:extLst>
            <a:ext uri="{FF2B5EF4-FFF2-40B4-BE49-F238E27FC236}">
              <a16:creationId xmlns:a16="http://schemas.microsoft.com/office/drawing/2014/main" id="{0CF9DC2D-4BF8-43C5-A4E6-A4B89FF64CF0}"/>
            </a:ext>
          </a:extLst>
        </xdr:cNvPr>
        <xdr:cNvCxnSpPr/>
      </xdr:nvCxnSpPr>
      <xdr:spPr>
        <a:xfrm>
          <a:off x="5956020" y="5291710"/>
          <a:ext cx="4210290" cy="0"/>
        </a:xfrm>
        <a:prstGeom prst="straightConnector1">
          <a:avLst/>
        </a:prstGeom>
        <a:ln w="6350">
          <a:solidFill>
            <a:srgbClr val="C0C0C0"/>
          </a:solidFill>
          <a:miter/>
        </a:ln>
      </xdr:spPr>
    </xdr:cxnSp>
    <xdr:clientData/>
  </xdr:twoCellAnchor>
  <xdr:twoCellAnchor editAs="oneCell">
    <xdr:from>
      <xdr:col>32</xdr:col>
      <xdr:colOff>43560</xdr:colOff>
      <xdr:row>31</xdr:row>
      <xdr:rowOff>43200</xdr:rowOff>
    </xdr:from>
    <xdr:to>
      <xdr:col>34</xdr:col>
      <xdr:colOff>164815</xdr:colOff>
      <xdr:row>32</xdr:row>
      <xdr:rowOff>103910</xdr:rowOff>
    </xdr:to>
    <xdr:sp macro="" textlink="">
      <xdr:nvSpPr>
        <xdr:cNvPr id="282" name="テキスト ボックス 281">
          <a:extLst>
            <a:ext uri="{FF2B5EF4-FFF2-40B4-BE49-F238E27FC236}">
              <a16:creationId xmlns:a16="http://schemas.microsoft.com/office/drawing/2014/main" id="{B23B32CE-EA4E-4A1D-ADD7-568049EEAACF}"/>
            </a:ext>
          </a:extLst>
        </xdr:cNvPr>
        <xdr:cNvSpPr/>
      </xdr:nvSpPr>
      <xdr:spPr>
        <a:xfrm>
          <a:off x="5529960" y="5167650"/>
          <a:ext cx="460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a:t>
          </a:r>
          <a:endParaRPr lang="en-US" sz="1000" b="0" strike="noStrike" spc="-1">
            <a:latin typeface="游明朝"/>
          </a:endParaRPr>
        </a:p>
      </xdr:txBody>
    </xdr:sp>
    <xdr:clientData/>
  </xdr:twoCellAnchor>
  <xdr:twoCellAnchor>
    <xdr:from>
      <xdr:col>34</xdr:col>
      <xdr:colOff>126720</xdr:colOff>
      <xdr:row>30</xdr:row>
      <xdr:rowOff>9000</xdr:rowOff>
    </xdr:from>
    <xdr:to>
      <xdr:col>59</xdr:col>
      <xdr:colOff>50760</xdr:colOff>
      <xdr:row>30</xdr:row>
      <xdr:rowOff>9000</xdr:rowOff>
    </xdr:to>
    <xdr:cxnSp macro="">
      <xdr:nvCxnSpPr>
        <xdr:cNvPr id="283" name="直線コネクタ 282">
          <a:extLst>
            <a:ext uri="{FF2B5EF4-FFF2-40B4-BE49-F238E27FC236}">
              <a16:creationId xmlns:a16="http://schemas.microsoft.com/office/drawing/2014/main" id="{9C3E9548-0BDC-49FE-BD23-CC5218E47595}"/>
            </a:ext>
          </a:extLst>
        </xdr:cNvPr>
        <xdr:cNvCxnSpPr/>
      </xdr:nvCxnSpPr>
      <xdr:spPr>
        <a:xfrm>
          <a:off x="5956020" y="4968350"/>
          <a:ext cx="4210290" cy="0"/>
        </a:xfrm>
        <a:prstGeom prst="straightConnector1">
          <a:avLst/>
        </a:prstGeom>
        <a:ln w="6350">
          <a:solidFill>
            <a:srgbClr val="C0C0C0"/>
          </a:solidFill>
          <a:miter/>
        </a:ln>
      </xdr:spPr>
    </xdr:cxnSp>
    <xdr:clientData/>
  </xdr:twoCellAnchor>
  <xdr:twoCellAnchor editAs="oneCell">
    <xdr:from>
      <xdr:col>32</xdr:col>
      <xdr:colOff>43560</xdr:colOff>
      <xdr:row>29</xdr:row>
      <xdr:rowOff>59400</xdr:rowOff>
    </xdr:from>
    <xdr:to>
      <xdr:col>34</xdr:col>
      <xdr:colOff>164815</xdr:colOff>
      <xdr:row>30</xdr:row>
      <xdr:rowOff>116935</xdr:rowOff>
    </xdr:to>
    <xdr:sp macro="" textlink="">
      <xdr:nvSpPr>
        <xdr:cNvPr id="284" name="テキスト ボックス 283">
          <a:extLst>
            <a:ext uri="{FF2B5EF4-FFF2-40B4-BE49-F238E27FC236}">
              <a16:creationId xmlns:a16="http://schemas.microsoft.com/office/drawing/2014/main" id="{BBF86144-5F52-4E0D-9D80-468745A2638E}"/>
            </a:ext>
          </a:extLst>
        </xdr:cNvPr>
        <xdr:cNvSpPr/>
      </xdr:nvSpPr>
      <xdr:spPr>
        <a:xfrm>
          <a:off x="5529960" y="4853650"/>
          <a:ext cx="460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5,000</a:t>
          </a:r>
          <a:endParaRPr lang="en-US" sz="1000" b="0" strike="noStrike" spc="-1">
            <a:latin typeface="游明朝"/>
          </a:endParaRPr>
        </a:p>
      </xdr:txBody>
    </xdr:sp>
    <xdr:clientData/>
  </xdr:twoCellAnchor>
  <xdr:twoCellAnchor>
    <xdr:from>
      <xdr:col>34</xdr:col>
      <xdr:colOff>126720</xdr:colOff>
      <xdr:row>28</xdr:row>
      <xdr:rowOff>25200</xdr:rowOff>
    </xdr:from>
    <xdr:to>
      <xdr:col>59</xdr:col>
      <xdr:colOff>50760</xdr:colOff>
      <xdr:row>28</xdr:row>
      <xdr:rowOff>25200</xdr:rowOff>
    </xdr:to>
    <xdr:cxnSp macro="">
      <xdr:nvCxnSpPr>
        <xdr:cNvPr id="285" name="直線コネクタ 284">
          <a:extLst>
            <a:ext uri="{FF2B5EF4-FFF2-40B4-BE49-F238E27FC236}">
              <a16:creationId xmlns:a16="http://schemas.microsoft.com/office/drawing/2014/main" id="{73CFB239-4BF3-451D-9F6C-2C4E2B67DD42}"/>
            </a:ext>
          </a:extLst>
        </xdr:cNvPr>
        <xdr:cNvCxnSpPr/>
      </xdr:nvCxnSpPr>
      <xdr:spPr>
        <a:xfrm>
          <a:off x="5956020" y="4654350"/>
          <a:ext cx="4210290" cy="0"/>
        </a:xfrm>
        <a:prstGeom prst="straightConnector1">
          <a:avLst/>
        </a:prstGeom>
        <a:ln w="6350">
          <a:solidFill>
            <a:srgbClr val="C0C0C0"/>
          </a:solidFill>
          <a:miter/>
        </a:ln>
      </xdr:spPr>
    </xdr:cxnSp>
    <xdr:clientData/>
  </xdr:twoCellAnchor>
  <xdr:twoCellAnchor editAs="oneCell">
    <xdr:from>
      <xdr:col>32</xdr:col>
      <xdr:colOff>43560</xdr:colOff>
      <xdr:row>27</xdr:row>
      <xdr:rowOff>75960</xdr:rowOff>
    </xdr:from>
    <xdr:to>
      <xdr:col>34</xdr:col>
      <xdr:colOff>164815</xdr:colOff>
      <xdr:row>28</xdr:row>
      <xdr:rowOff>133495</xdr:rowOff>
    </xdr:to>
    <xdr:sp macro="" textlink="">
      <xdr:nvSpPr>
        <xdr:cNvPr id="286" name="テキスト ボックス 285">
          <a:extLst>
            <a:ext uri="{FF2B5EF4-FFF2-40B4-BE49-F238E27FC236}">
              <a16:creationId xmlns:a16="http://schemas.microsoft.com/office/drawing/2014/main" id="{DA18631A-C5C0-4F7F-ADFC-39DDA104C2A9}"/>
            </a:ext>
          </a:extLst>
        </xdr:cNvPr>
        <xdr:cNvSpPr/>
      </xdr:nvSpPr>
      <xdr:spPr>
        <a:xfrm>
          <a:off x="5529960" y="4540010"/>
          <a:ext cx="460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a:t>
          </a:r>
          <a:endParaRPr lang="en-US" sz="1000" b="0" strike="noStrike" spc="-1">
            <a:latin typeface="游明朝"/>
          </a:endParaRPr>
        </a:p>
      </xdr:txBody>
    </xdr:sp>
    <xdr:clientData/>
  </xdr:twoCellAnchor>
  <xdr:twoCellAnchor>
    <xdr:from>
      <xdr:col>34</xdr:col>
      <xdr:colOff>127080</xdr:colOff>
      <xdr:row>28</xdr:row>
      <xdr:rowOff>25560</xdr:rowOff>
    </xdr:from>
    <xdr:to>
      <xdr:col>59</xdr:col>
      <xdr:colOff>50400</xdr:colOff>
      <xdr:row>41</xdr:row>
      <xdr:rowOff>82440</xdr:rowOff>
    </xdr:to>
    <xdr:sp macro="" textlink="">
      <xdr:nvSpPr>
        <xdr:cNvPr id="287" name="労働費グラフ枠">
          <a:extLst>
            <a:ext uri="{FF2B5EF4-FFF2-40B4-BE49-F238E27FC236}">
              <a16:creationId xmlns:a16="http://schemas.microsoft.com/office/drawing/2014/main" id="{5E02EF25-8649-4519-B75C-A62B21710507}"/>
            </a:ext>
          </a:extLst>
        </xdr:cNvPr>
        <xdr:cNvSpPr/>
      </xdr:nvSpPr>
      <xdr:spPr>
        <a:xfrm>
          <a:off x="5956380" y="4654710"/>
          <a:ext cx="420957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55</xdr:col>
      <xdr:colOff>16920</xdr:colOff>
      <xdr:row>31</xdr:row>
      <xdr:rowOff>57240</xdr:rowOff>
    </xdr:from>
    <xdr:to>
      <xdr:col>55</xdr:col>
      <xdr:colOff>18360</xdr:colOff>
      <xdr:row>39</xdr:row>
      <xdr:rowOff>98640</xdr:rowOff>
    </xdr:to>
    <xdr:cxnSp macro="">
      <xdr:nvCxnSpPr>
        <xdr:cNvPr id="288" name="直線コネクタ 287">
          <a:extLst>
            <a:ext uri="{FF2B5EF4-FFF2-40B4-BE49-F238E27FC236}">
              <a16:creationId xmlns:a16="http://schemas.microsoft.com/office/drawing/2014/main" id="{A393D432-5690-418F-AC1A-FC4ECA1BD4B8}"/>
            </a:ext>
          </a:extLst>
        </xdr:cNvPr>
        <xdr:cNvCxnSpPr/>
      </xdr:nvCxnSpPr>
      <xdr:spPr>
        <a:xfrm flipV="1">
          <a:off x="9446670" y="5181690"/>
          <a:ext cx="1440" cy="1362200"/>
        </a:xfrm>
        <a:prstGeom prst="straightConnector1">
          <a:avLst/>
        </a:prstGeom>
        <a:ln w="31750">
          <a:solidFill>
            <a:srgbClr val="808080"/>
          </a:solidFill>
          <a:miter/>
        </a:ln>
      </xdr:spPr>
    </xdr:cxnSp>
    <xdr:clientData/>
  </xdr:twoCellAnchor>
  <xdr:twoCellAnchor editAs="oneCell">
    <xdr:from>
      <xdr:col>55</xdr:col>
      <xdr:colOff>52560</xdr:colOff>
      <xdr:row>39</xdr:row>
      <xdr:rowOff>123840</xdr:rowOff>
    </xdr:from>
    <xdr:to>
      <xdr:col>56</xdr:col>
      <xdr:colOff>122825</xdr:colOff>
      <xdr:row>41</xdr:row>
      <xdr:rowOff>19375</xdr:rowOff>
    </xdr:to>
    <xdr:sp macro="" textlink="">
      <xdr:nvSpPr>
        <xdr:cNvPr id="289" name="労働費最小値テキスト">
          <a:extLst>
            <a:ext uri="{FF2B5EF4-FFF2-40B4-BE49-F238E27FC236}">
              <a16:creationId xmlns:a16="http://schemas.microsoft.com/office/drawing/2014/main" id="{8F160B26-9351-41E6-AF0F-358807CB31AF}"/>
            </a:ext>
          </a:extLst>
        </xdr:cNvPr>
        <xdr:cNvSpPr/>
      </xdr:nvSpPr>
      <xdr:spPr>
        <a:xfrm>
          <a:off x="9482310" y="6569090"/>
          <a:ext cx="2448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54</xdr:col>
      <xdr:colOff>101520</xdr:colOff>
      <xdr:row>39</xdr:row>
      <xdr:rowOff>98640</xdr:rowOff>
    </xdr:from>
    <xdr:to>
      <xdr:col>55</xdr:col>
      <xdr:colOff>88560</xdr:colOff>
      <xdr:row>39</xdr:row>
      <xdr:rowOff>98640</xdr:rowOff>
    </xdr:to>
    <xdr:cxnSp macro="">
      <xdr:nvCxnSpPr>
        <xdr:cNvPr id="290" name="直線コネクタ 289">
          <a:extLst>
            <a:ext uri="{FF2B5EF4-FFF2-40B4-BE49-F238E27FC236}">
              <a16:creationId xmlns:a16="http://schemas.microsoft.com/office/drawing/2014/main" id="{5CD3779A-35D8-41C9-956D-BD54C162E312}"/>
            </a:ext>
          </a:extLst>
        </xdr:cNvPr>
        <xdr:cNvCxnSpPr/>
      </xdr:nvCxnSpPr>
      <xdr:spPr>
        <a:xfrm>
          <a:off x="9359820" y="6543890"/>
          <a:ext cx="158490" cy="0"/>
        </a:xfrm>
        <a:prstGeom prst="straightConnector1">
          <a:avLst/>
        </a:prstGeom>
        <a:ln w="19050">
          <a:solidFill>
            <a:srgbClr val="000000"/>
          </a:solidFill>
          <a:miter/>
        </a:ln>
      </xdr:spPr>
    </xdr:cxnSp>
    <xdr:clientData/>
  </xdr:twoCellAnchor>
  <xdr:twoCellAnchor editAs="oneCell">
    <xdr:from>
      <xdr:col>55</xdr:col>
      <xdr:colOff>54720</xdr:colOff>
      <xdr:row>30</xdr:row>
      <xdr:rowOff>25200</xdr:rowOff>
    </xdr:from>
    <xdr:to>
      <xdr:col>58</xdr:col>
      <xdr:colOff>1440</xdr:colOff>
      <xdr:row>31</xdr:row>
      <xdr:rowOff>85910</xdr:rowOff>
    </xdr:to>
    <xdr:sp macro="" textlink="">
      <xdr:nvSpPr>
        <xdr:cNvPr id="291" name="労働費最大値テキスト">
          <a:extLst>
            <a:ext uri="{FF2B5EF4-FFF2-40B4-BE49-F238E27FC236}">
              <a16:creationId xmlns:a16="http://schemas.microsoft.com/office/drawing/2014/main" id="{A1906439-D789-4CB5-A827-E12AA321F8AC}"/>
            </a:ext>
          </a:extLst>
        </xdr:cNvPr>
        <xdr:cNvSpPr/>
      </xdr:nvSpPr>
      <xdr:spPr>
        <a:xfrm>
          <a:off x="9484470" y="498455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rPr>
            <a:t>4,327</a:t>
          </a:r>
          <a:endParaRPr lang="en-US" sz="1000" b="0" strike="noStrike" spc="-1">
            <a:latin typeface="游明朝"/>
          </a:endParaRPr>
        </a:p>
      </xdr:txBody>
    </xdr:sp>
    <xdr:clientData/>
  </xdr:twoCellAnchor>
  <xdr:twoCellAnchor>
    <xdr:from>
      <xdr:col>54</xdr:col>
      <xdr:colOff>101520</xdr:colOff>
      <xdr:row>31</xdr:row>
      <xdr:rowOff>57240</xdr:rowOff>
    </xdr:from>
    <xdr:to>
      <xdr:col>55</xdr:col>
      <xdr:colOff>88560</xdr:colOff>
      <xdr:row>31</xdr:row>
      <xdr:rowOff>57240</xdr:rowOff>
    </xdr:to>
    <xdr:cxnSp macro="">
      <xdr:nvCxnSpPr>
        <xdr:cNvPr id="292" name="直線コネクタ 291">
          <a:extLst>
            <a:ext uri="{FF2B5EF4-FFF2-40B4-BE49-F238E27FC236}">
              <a16:creationId xmlns:a16="http://schemas.microsoft.com/office/drawing/2014/main" id="{FCA5868D-6F63-42D8-B38C-D178DD5B8BF3}"/>
            </a:ext>
          </a:extLst>
        </xdr:cNvPr>
        <xdr:cNvCxnSpPr/>
      </xdr:nvCxnSpPr>
      <xdr:spPr>
        <a:xfrm>
          <a:off x="9359820" y="5181690"/>
          <a:ext cx="158490" cy="0"/>
        </a:xfrm>
        <a:prstGeom prst="straightConnector1">
          <a:avLst/>
        </a:prstGeom>
        <a:ln w="19050">
          <a:solidFill>
            <a:srgbClr val="000000"/>
          </a:solidFill>
          <a:miter/>
        </a:ln>
      </xdr:spPr>
    </xdr:cxnSp>
    <xdr:clientData/>
  </xdr:twoCellAnchor>
  <xdr:twoCellAnchor>
    <xdr:from>
      <xdr:col>50</xdr:col>
      <xdr:colOff>114120</xdr:colOff>
      <xdr:row>38</xdr:row>
      <xdr:rowOff>142560</xdr:rowOff>
    </xdr:from>
    <xdr:to>
      <xdr:col>54</xdr:col>
      <xdr:colOff>171360</xdr:colOff>
      <xdr:row>38</xdr:row>
      <xdr:rowOff>152640</xdr:rowOff>
    </xdr:to>
    <xdr:cxnSp macro="">
      <xdr:nvCxnSpPr>
        <xdr:cNvPr id="293" name="直線コネクタ 292">
          <a:extLst>
            <a:ext uri="{FF2B5EF4-FFF2-40B4-BE49-F238E27FC236}">
              <a16:creationId xmlns:a16="http://schemas.microsoft.com/office/drawing/2014/main" id="{E21AC9F0-0145-4F43-9B22-5FB59C9F2AAD}"/>
            </a:ext>
          </a:extLst>
        </xdr:cNvPr>
        <xdr:cNvCxnSpPr/>
      </xdr:nvCxnSpPr>
      <xdr:spPr>
        <a:xfrm flipV="1">
          <a:off x="8686620" y="6422710"/>
          <a:ext cx="743040" cy="10080"/>
        </a:xfrm>
        <a:prstGeom prst="straightConnector1">
          <a:avLst/>
        </a:prstGeom>
        <a:ln w="6350">
          <a:solidFill>
            <a:srgbClr val="FF0000"/>
          </a:solidFill>
          <a:miter/>
        </a:ln>
      </xdr:spPr>
    </xdr:cxnSp>
    <xdr:clientData/>
  </xdr:twoCellAnchor>
  <xdr:twoCellAnchor editAs="oneCell">
    <xdr:from>
      <xdr:col>55</xdr:col>
      <xdr:colOff>54000</xdr:colOff>
      <xdr:row>37</xdr:row>
      <xdr:rowOff>49320</xdr:rowOff>
    </xdr:from>
    <xdr:to>
      <xdr:col>57</xdr:col>
      <xdr:colOff>83160</xdr:colOff>
      <xdr:row>38</xdr:row>
      <xdr:rowOff>103680</xdr:rowOff>
    </xdr:to>
    <xdr:sp macro="" textlink="">
      <xdr:nvSpPr>
        <xdr:cNvPr id="294" name="労働費平均値テキスト">
          <a:extLst>
            <a:ext uri="{FF2B5EF4-FFF2-40B4-BE49-F238E27FC236}">
              <a16:creationId xmlns:a16="http://schemas.microsoft.com/office/drawing/2014/main" id="{34161C0C-641D-4911-B2E1-DC00604B4FAE}"/>
            </a:ext>
          </a:extLst>
        </xdr:cNvPr>
        <xdr:cNvSpPr/>
      </xdr:nvSpPr>
      <xdr:spPr>
        <a:xfrm>
          <a:off x="9483750" y="6164370"/>
          <a:ext cx="3720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656</a:t>
          </a:r>
          <a:endParaRPr lang="en-US" sz="1000" b="0" strike="noStrike" spc="-1">
            <a:latin typeface="游明朝"/>
          </a:endParaRPr>
        </a:p>
      </xdr:txBody>
    </xdr:sp>
    <xdr:clientData/>
  </xdr:twoCellAnchor>
  <xdr:twoCellAnchor>
    <xdr:from>
      <xdr:col>54</xdr:col>
      <xdr:colOff>139680</xdr:colOff>
      <xdr:row>38</xdr:row>
      <xdr:rowOff>5400</xdr:rowOff>
    </xdr:from>
    <xdr:to>
      <xdr:col>55</xdr:col>
      <xdr:colOff>50400</xdr:colOff>
      <xdr:row>38</xdr:row>
      <xdr:rowOff>106560</xdr:rowOff>
    </xdr:to>
    <xdr:sp macro="" textlink="">
      <xdr:nvSpPr>
        <xdr:cNvPr id="295" name="フローチャート: 判断 294">
          <a:extLst>
            <a:ext uri="{FF2B5EF4-FFF2-40B4-BE49-F238E27FC236}">
              <a16:creationId xmlns:a16="http://schemas.microsoft.com/office/drawing/2014/main" id="{1EDB9A5C-D903-4D0B-8D32-E6320232CC06}"/>
            </a:ext>
          </a:extLst>
        </xdr:cNvPr>
        <xdr:cNvSpPr/>
      </xdr:nvSpPr>
      <xdr:spPr>
        <a:xfrm>
          <a:off x="9397980" y="628555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46</xdr:col>
      <xdr:colOff>5760</xdr:colOff>
      <xdr:row>38</xdr:row>
      <xdr:rowOff>54720</xdr:rowOff>
    </xdr:from>
    <xdr:to>
      <xdr:col>50</xdr:col>
      <xdr:colOff>114120</xdr:colOff>
      <xdr:row>38</xdr:row>
      <xdr:rowOff>152640</xdr:rowOff>
    </xdr:to>
    <xdr:cxnSp macro="">
      <xdr:nvCxnSpPr>
        <xdr:cNvPr id="296" name="直線コネクタ 295">
          <a:extLst>
            <a:ext uri="{FF2B5EF4-FFF2-40B4-BE49-F238E27FC236}">
              <a16:creationId xmlns:a16="http://schemas.microsoft.com/office/drawing/2014/main" id="{A0239793-A9BE-4D9E-B327-DD4B71DEEDF4}"/>
            </a:ext>
          </a:extLst>
        </xdr:cNvPr>
        <xdr:cNvCxnSpPr/>
      </xdr:nvCxnSpPr>
      <xdr:spPr>
        <a:xfrm>
          <a:off x="7892460" y="6334870"/>
          <a:ext cx="794160" cy="97920"/>
        </a:xfrm>
        <a:prstGeom prst="straightConnector1">
          <a:avLst/>
        </a:prstGeom>
        <a:ln w="6350">
          <a:solidFill>
            <a:srgbClr val="FF0000"/>
          </a:solidFill>
          <a:miter/>
        </a:ln>
      </xdr:spPr>
    </xdr:cxnSp>
    <xdr:clientData/>
  </xdr:twoCellAnchor>
  <xdr:twoCellAnchor>
    <xdr:from>
      <xdr:col>50</xdr:col>
      <xdr:colOff>63360</xdr:colOff>
      <xdr:row>37</xdr:row>
      <xdr:rowOff>143280</xdr:rowOff>
    </xdr:from>
    <xdr:to>
      <xdr:col>50</xdr:col>
      <xdr:colOff>164520</xdr:colOff>
      <xdr:row>38</xdr:row>
      <xdr:rowOff>73080</xdr:rowOff>
    </xdr:to>
    <xdr:sp macro="" textlink="">
      <xdr:nvSpPr>
        <xdr:cNvPr id="297" name="フローチャート: 判断 296">
          <a:extLst>
            <a:ext uri="{FF2B5EF4-FFF2-40B4-BE49-F238E27FC236}">
              <a16:creationId xmlns:a16="http://schemas.microsoft.com/office/drawing/2014/main" id="{7D0B3CA5-9907-4E62-9F94-4782408E9EE8}"/>
            </a:ext>
          </a:extLst>
        </xdr:cNvPr>
        <xdr:cNvSpPr/>
      </xdr:nvSpPr>
      <xdr:spPr>
        <a:xfrm>
          <a:off x="8635860" y="625833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118800</xdr:colOff>
      <xdr:row>36</xdr:row>
      <xdr:rowOff>110880</xdr:rowOff>
    </xdr:from>
    <xdr:to>
      <xdr:col>51</xdr:col>
      <xdr:colOff>150775</xdr:colOff>
      <xdr:row>38</xdr:row>
      <xdr:rowOff>6415</xdr:rowOff>
    </xdr:to>
    <xdr:sp macro="" textlink="">
      <xdr:nvSpPr>
        <xdr:cNvPr id="298" name="テキスト ボックス 297">
          <a:extLst>
            <a:ext uri="{FF2B5EF4-FFF2-40B4-BE49-F238E27FC236}">
              <a16:creationId xmlns:a16="http://schemas.microsoft.com/office/drawing/2014/main" id="{0A3F22E0-AFDC-4241-A4E0-C26BC8EDF986}"/>
            </a:ext>
          </a:extLst>
        </xdr:cNvPr>
        <xdr:cNvSpPr/>
      </xdr:nvSpPr>
      <xdr:spPr>
        <a:xfrm>
          <a:off x="8519850" y="6060830"/>
          <a:ext cx="37170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759</a:t>
          </a:r>
          <a:endParaRPr lang="en-US" sz="1000" b="0" strike="noStrike" spc="-1">
            <a:latin typeface="游明朝"/>
          </a:endParaRPr>
        </a:p>
      </xdr:txBody>
    </xdr:sp>
    <xdr:clientData/>
  </xdr:twoCellAnchor>
  <xdr:twoCellAnchor>
    <xdr:from>
      <xdr:col>41</xdr:col>
      <xdr:colOff>50760</xdr:colOff>
      <xdr:row>37</xdr:row>
      <xdr:rowOff>134280</xdr:rowOff>
    </xdr:from>
    <xdr:to>
      <xdr:col>46</xdr:col>
      <xdr:colOff>5760</xdr:colOff>
      <xdr:row>38</xdr:row>
      <xdr:rowOff>54720</xdr:rowOff>
    </xdr:to>
    <xdr:cxnSp macro="">
      <xdr:nvCxnSpPr>
        <xdr:cNvPr id="299" name="直線コネクタ 298">
          <a:extLst>
            <a:ext uri="{FF2B5EF4-FFF2-40B4-BE49-F238E27FC236}">
              <a16:creationId xmlns:a16="http://schemas.microsoft.com/office/drawing/2014/main" id="{D2EA5096-B510-4D72-AD7E-AFA80CE3235E}"/>
            </a:ext>
          </a:extLst>
        </xdr:cNvPr>
        <xdr:cNvCxnSpPr/>
      </xdr:nvCxnSpPr>
      <xdr:spPr>
        <a:xfrm>
          <a:off x="7080210" y="6249330"/>
          <a:ext cx="812250" cy="85540"/>
        </a:xfrm>
        <a:prstGeom prst="straightConnector1">
          <a:avLst/>
        </a:prstGeom>
        <a:ln w="6350">
          <a:solidFill>
            <a:srgbClr val="FF0000"/>
          </a:solidFill>
          <a:miter/>
        </a:ln>
      </xdr:spPr>
    </xdr:cxnSp>
    <xdr:clientData/>
  </xdr:twoCellAnchor>
  <xdr:twoCellAnchor>
    <xdr:from>
      <xdr:col>45</xdr:col>
      <xdr:colOff>127080</xdr:colOff>
      <xdr:row>37</xdr:row>
      <xdr:rowOff>54720</xdr:rowOff>
    </xdr:from>
    <xdr:to>
      <xdr:col>46</xdr:col>
      <xdr:colOff>37800</xdr:colOff>
      <xdr:row>37</xdr:row>
      <xdr:rowOff>155880</xdr:rowOff>
    </xdr:to>
    <xdr:sp macro="" textlink="">
      <xdr:nvSpPr>
        <xdr:cNvPr id="300" name="フローチャート: 判断 299">
          <a:extLst>
            <a:ext uri="{FF2B5EF4-FFF2-40B4-BE49-F238E27FC236}">
              <a16:creationId xmlns:a16="http://schemas.microsoft.com/office/drawing/2014/main" id="{563367E2-D20E-4793-BF85-2AC59F7E6545}"/>
            </a:ext>
          </a:extLst>
        </xdr:cNvPr>
        <xdr:cNvSpPr/>
      </xdr:nvSpPr>
      <xdr:spPr>
        <a:xfrm>
          <a:off x="7842330" y="616977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137520</xdr:colOff>
      <xdr:row>36</xdr:row>
      <xdr:rowOff>22680</xdr:rowOff>
    </xdr:from>
    <xdr:to>
      <xdr:col>47</xdr:col>
      <xdr:colOff>87415</xdr:colOff>
      <xdr:row>37</xdr:row>
      <xdr:rowOff>83390</xdr:rowOff>
    </xdr:to>
    <xdr:sp macro="" textlink="">
      <xdr:nvSpPr>
        <xdr:cNvPr id="301" name="テキスト ボックス 300">
          <a:extLst>
            <a:ext uri="{FF2B5EF4-FFF2-40B4-BE49-F238E27FC236}">
              <a16:creationId xmlns:a16="http://schemas.microsoft.com/office/drawing/2014/main" id="{DA3D2917-541F-42AE-B758-3503DC571141}"/>
            </a:ext>
          </a:extLst>
        </xdr:cNvPr>
        <xdr:cNvSpPr/>
      </xdr:nvSpPr>
      <xdr:spPr>
        <a:xfrm>
          <a:off x="7681320" y="597263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1,030</a:t>
          </a:r>
          <a:endParaRPr lang="en-US" sz="1000" b="0" strike="noStrike" spc="-1">
            <a:latin typeface="游明朝"/>
          </a:endParaRPr>
        </a:p>
      </xdr:txBody>
    </xdr:sp>
    <xdr:clientData/>
  </xdr:twoCellAnchor>
  <xdr:twoCellAnchor>
    <xdr:from>
      <xdr:col>36</xdr:col>
      <xdr:colOff>114120</xdr:colOff>
      <xdr:row>37</xdr:row>
      <xdr:rowOff>134280</xdr:rowOff>
    </xdr:from>
    <xdr:to>
      <xdr:col>41</xdr:col>
      <xdr:colOff>50760</xdr:colOff>
      <xdr:row>38</xdr:row>
      <xdr:rowOff>149040</xdr:rowOff>
    </xdr:to>
    <xdr:cxnSp macro="">
      <xdr:nvCxnSpPr>
        <xdr:cNvPr id="302" name="直線コネクタ 301">
          <a:extLst>
            <a:ext uri="{FF2B5EF4-FFF2-40B4-BE49-F238E27FC236}">
              <a16:creationId xmlns:a16="http://schemas.microsoft.com/office/drawing/2014/main" id="{CE9BB491-62DC-46B2-A491-C6385CEF3771}"/>
            </a:ext>
          </a:extLst>
        </xdr:cNvPr>
        <xdr:cNvCxnSpPr/>
      </xdr:nvCxnSpPr>
      <xdr:spPr>
        <a:xfrm flipV="1">
          <a:off x="6286320" y="6249330"/>
          <a:ext cx="793890" cy="179860"/>
        </a:xfrm>
        <a:prstGeom prst="straightConnector1">
          <a:avLst/>
        </a:prstGeom>
        <a:ln w="6350">
          <a:solidFill>
            <a:srgbClr val="FF0000"/>
          </a:solidFill>
          <a:miter/>
        </a:ln>
      </xdr:spPr>
    </xdr:cxnSp>
    <xdr:clientData/>
  </xdr:twoCellAnchor>
  <xdr:twoCellAnchor>
    <xdr:from>
      <xdr:col>41</xdr:col>
      <xdr:colOff>0</xdr:colOff>
      <xdr:row>38</xdr:row>
      <xdr:rowOff>19800</xdr:rowOff>
    </xdr:from>
    <xdr:to>
      <xdr:col>41</xdr:col>
      <xdr:colOff>101160</xdr:colOff>
      <xdr:row>38</xdr:row>
      <xdr:rowOff>120960</xdr:rowOff>
    </xdr:to>
    <xdr:sp macro="" textlink="">
      <xdr:nvSpPr>
        <xdr:cNvPr id="303" name="フローチャート: 判断 302">
          <a:extLst>
            <a:ext uri="{FF2B5EF4-FFF2-40B4-BE49-F238E27FC236}">
              <a16:creationId xmlns:a16="http://schemas.microsoft.com/office/drawing/2014/main" id="{0E9ABBFA-260D-457F-8D31-BD4DBB69C3E3}"/>
            </a:ext>
          </a:extLst>
        </xdr:cNvPr>
        <xdr:cNvSpPr/>
      </xdr:nvSpPr>
      <xdr:spPr>
        <a:xfrm>
          <a:off x="7029450" y="629995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40</xdr:col>
      <xdr:colOff>55080</xdr:colOff>
      <xdr:row>38</xdr:row>
      <xdr:rowOff>133560</xdr:rowOff>
    </xdr:from>
    <xdr:to>
      <xdr:col>42</xdr:col>
      <xdr:colOff>83880</xdr:colOff>
      <xdr:row>40</xdr:row>
      <xdr:rowOff>26280</xdr:rowOff>
    </xdr:to>
    <xdr:sp macro="" textlink="">
      <xdr:nvSpPr>
        <xdr:cNvPr id="304" name="テキスト ボックス 303">
          <a:extLst>
            <a:ext uri="{FF2B5EF4-FFF2-40B4-BE49-F238E27FC236}">
              <a16:creationId xmlns:a16="http://schemas.microsoft.com/office/drawing/2014/main" id="{48BD083D-4289-4B44-AD92-0B404D4783FA}"/>
            </a:ext>
          </a:extLst>
        </xdr:cNvPr>
        <xdr:cNvSpPr/>
      </xdr:nvSpPr>
      <xdr:spPr>
        <a:xfrm>
          <a:off x="6913080" y="6413710"/>
          <a:ext cx="3717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612</a:t>
          </a:r>
          <a:endParaRPr lang="en-US" sz="1000" b="0" strike="noStrike" spc="-1">
            <a:latin typeface="游明朝"/>
          </a:endParaRPr>
        </a:p>
      </xdr:txBody>
    </xdr:sp>
    <xdr:clientData/>
  </xdr:twoCellAnchor>
  <xdr:twoCellAnchor>
    <xdr:from>
      <xdr:col>36</xdr:col>
      <xdr:colOff>63360</xdr:colOff>
      <xdr:row>37</xdr:row>
      <xdr:rowOff>92160</xdr:rowOff>
    </xdr:from>
    <xdr:to>
      <xdr:col>36</xdr:col>
      <xdr:colOff>164520</xdr:colOff>
      <xdr:row>38</xdr:row>
      <xdr:rowOff>21960</xdr:rowOff>
    </xdr:to>
    <xdr:sp macro="" textlink="">
      <xdr:nvSpPr>
        <xdr:cNvPr id="305" name="フローチャート: 判断 304">
          <a:extLst>
            <a:ext uri="{FF2B5EF4-FFF2-40B4-BE49-F238E27FC236}">
              <a16:creationId xmlns:a16="http://schemas.microsoft.com/office/drawing/2014/main" id="{466FF7D9-55EA-4383-9F93-2E295370E324}"/>
            </a:ext>
          </a:extLst>
        </xdr:cNvPr>
        <xdr:cNvSpPr/>
      </xdr:nvSpPr>
      <xdr:spPr>
        <a:xfrm>
          <a:off x="6235560" y="620721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118800</xdr:colOff>
      <xdr:row>36</xdr:row>
      <xdr:rowOff>60120</xdr:rowOff>
    </xdr:from>
    <xdr:to>
      <xdr:col>37</xdr:col>
      <xdr:colOff>151135</xdr:colOff>
      <xdr:row>37</xdr:row>
      <xdr:rowOff>124005</xdr:rowOff>
    </xdr:to>
    <xdr:sp macro="" textlink="">
      <xdr:nvSpPr>
        <xdr:cNvPr id="306" name="テキスト ボックス 305">
          <a:extLst>
            <a:ext uri="{FF2B5EF4-FFF2-40B4-BE49-F238E27FC236}">
              <a16:creationId xmlns:a16="http://schemas.microsoft.com/office/drawing/2014/main" id="{47E475B0-8A38-4018-BE56-D68D244C0758}"/>
            </a:ext>
          </a:extLst>
        </xdr:cNvPr>
        <xdr:cNvSpPr/>
      </xdr:nvSpPr>
      <xdr:spPr>
        <a:xfrm>
          <a:off x="6119550" y="6010070"/>
          <a:ext cx="3720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915</a:t>
          </a:r>
          <a:endParaRPr lang="en-US" sz="1000" b="0" strike="noStrike" spc="-1">
            <a:latin typeface="游明朝"/>
          </a:endParaRPr>
        </a:p>
      </xdr:txBody>
    </xdr:sp>
    <xdr:clientData/>
  </xdr:twoCellAnchor>
  <xdr:twoCellAnchor editAs="oneCell">
    <xdr:from>
      <xdr:col>54</xdr:col>
      <xdr:colOff>0</xdr:colOff>
      <xdr:row>41</xdr:row>
      <xdr:rowOff>101160</xdr:rowOff>
    </xdr:from>
    <xdr:to>
      <xdr:col>58</xdr:col>
      <xdr:colOff>75960</xdr:colOff>
      <xdr:row>43</xdr:row>
      <xdr:rowOff>3120</xdr:rowOff>
    </xdr:to>
    <xdr:sp macro="" textlink="">
      <xdr:nvSpPr>
        <xdr:cNvPr id="307" name="テキスト ボックス 306">
          <a:extLst>
            <a:ext uri="{FF2B5EF4-FFF2-40B4-BE49-F238E27FC236}">
              <a16:creationId xmlns:a16="http://schemas.microsoft.com/office/drawing/2014/main" id="{A18CF8BF-F5E0-413A-ADC5-5A9F19E19DBC}"/>
            </a:ext>
          </a:extLst>
        </xdr:cNvPr>
        <xdr:cNvSpPr/>
      </xdr:nvSpPr>
      <xdr:spPr>
        <a:xfrm>
          <a:off x="925830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49</xdr:col>
      <xdr:colOff>114480</xdr:colOff>
      <xdr:row>41</xdr:row>
      <xdr:rowOff>101160</xdr:rowOff>
    </xdr:from>
    <xdr:to>
      <xdr:col>54</xdr:col>
      <xdr:colOff>18720</xdr:colOff>
      <xdr:row>43</xdr:row>
      <xdr:rowOff>3120</xdr:rowOff>
    </xdr:to>
    <xdr:sp macro="" textlink="">
      <xdr:nvSpPr>
        <xdr:cNvPr id="308" name="テキスト ボックス 307">
          <a:extLst>
            <a:ext uri="{FF2B5EF4-FFF2-40B4-BE49-F238E27FC236}">
              <a16:creationId xmlns:a16="http://schemas.microsoft.com/office/drawing/2014/main" id="{D0DB604C-89C2-4E99-9EC2-DB1BB9D6DEF2}"/>
            </a:ext>
          </a:extLst>
        </xdr:cNvPr>
        <xdr:cNvSpPr/>
      </xdr:nvSpPr>
      <xdr:spPr>
        <a:xfrm>
          <a:off x="8515530" y="6876610"/>
          <a:ext cx="7614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45</xdr:col>
      <xdr:colOff>6480</xdr:colOff>
      <xdr:row>41</xdr:row>
      <xdr:rowOff>101160</xdr:rowOff>
    </xdr:from>
    <xdr:to>
      <xdr:col>49</xdr:col>
      <xdr:colOff>85615</xdr:colOff>
      <xdr:row>43</xdr:row>
      <xdr:rowOff>3120</xdr:rowOff>
    </xdr:to>
    <xdr:sp macro="" textlink="">
      <xdr:nvSpPr>
        <xdr:cNvPr id="309" name="テキスト ボックス 308">
          <a:extLst>
            <a:ext uri="{FF2B5EF4-FFF2-40B4-BE49-F238E27FC236}">
              <a16:creationId xmlns:a16="http://schemas.microsoft.com/office/drawing/2014/main" id="{00724057-8D91-46A1-8A9B-B9D26879DAC8}"/>
            </a:ext>
          </a:extLst>
        </xdr:cNvPr>
        <xdr:cNvSpPr/>
      </xdr:nvSpPr>
      <xdr:spPr>
        <a:xfrm>
          <a:off x="772173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40</xdr:col>
      <xdr:colOff>50760</xdr:colOff>
      <xdr:row>41</xdr:row>
      <xdr:rowOff>101160</xdr:rowOff>
    </xdr:from>
    <xdr:to>
      <xdr:col>44</xdr:col>
      <xdr:colOff>123545</xdr:colOff>
      <xdr:row>43</xdr:row>
      <xdr:rowOff>3120</xdr:rowOff>
    </xdr:to>
    <xdr:sp macro="" textlink="">
      <xdr:nvSpPr>
        <xdr:cNvPr id="310" name="テキスト ボックス 309">
          <a:extLst>
            <a:ext uri="{FF2B5EF4-FFF2-40B4-BE49-F238E27FC236}">
              <a16:creationId xmlns:a16="http://schemas.microsoft.com/office/drawing/2014/main" id="{7522645A-DA32-4976-962B-65242A9CDC2D}"/>
            </a:ext>
          </a:extLst>
        </xdr:cNvPr>
        <xdr:cNvSpPr/>
      </xdr:nvSpPr>
      <xdr:spPr>
        <a:xfrm>
          <a:off x="690876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35</xdr:col>
      <xdr:colOff>114480</xdr:colOff>
      <xdr:row>41</xdr:row>
      <xdr:rowOff>101160</xdr:rowOff>
    </xdr:from>
    <xdr:to>
      <xdr:col>40</xdr:col>
      <xdr:colOff>19080</xdr:colOff>
      <xdr:row>43</xdr:row>
      <xdr:rowOff>3120</xdr:rowOff>
    </xdr:to>
    <xdr:sp macro="" textlink="">
      <xdr:nvSpPr>
        <xdr:cNvPr id="311" name="テキスト ボックス 310">
          <a:extLst>
            <a:ext uri="{FF2B5EF4-FFF2-40B4-BE49-F238E27FC236}">
              <a16:creationId xmlns:a16="http://schemas.microsoft.com/office/drawing/2014/main" id="{452972E8-744F-447B-B49A-E53497EE5001}"/>
            </a:ext>
          </a:extLst>
        </xdr:cNvPr>
        <xdr:cNvSpPr/>
      </xdr:nvSpPr>
      <xdr:spPr>
        <a:xfrm>
          <a:off x="6115230" y="6876610"/>
          <a:ext cx="7618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54</xdr:col>
      <xdr:colOff>139680</xdr:colOff>
      <xdr:row>38</xdr:row>
      <xdr:rowOff>91800</xdr:rowOff>
    </xdr:from>
    <xdr:to>
      <xdr:col>55</xdr:col>
      <xdr:colOff>50400</xdr:colOff>
      <xdr:row>39</xdr:row>
      <xdr:rowOff>21600</xdr:rowOff>
    </xdr:to>
    <xdr:sp macro="" textlink="">
      <xdr:nvSpPr>
        <xdr:cNvPr id="312" name="楕円 311">
          <a:extLst>
            <a:ext uri="{FF2B5EF4-FFF2-40B4-BE49-F238E27FC236}">
              <a16:creationId xmlns:a16="http://schemas.microsoft.com/office/drawing/2014/main" id="{D48C2B95-BFC6-4E1C-A2C8-7CBA51BF7C7F}"/>
            </a:ext>
          </a:extLst>
        </xdr:cNvPr>
        <xdr:cNvSpPr/>
      </xdr:nvSpPr>
      <xdr:spPr>
        <a:xfrm>
          <a:off x="9397980" y="637195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54000</xdr:colOff>
      <xdr:row>38</xdr:row>
      <xdr:rowOff>91440</xdr:rowOff>
    </xdr:from>
    <xdr:to>
      <xdr:col>57</xdr:col>
      <xdr:colOff>83160</xdr:colOff>
      <xdr:row>39</xdr:row>
      <xdr:rowOff>139810</xdr:rowOff>
    </xdr:to>
    <xdr:sp macro="" textlink="">
      <xdr:nvSpPr>
        <xdr:cNvPr id="313" name="労働費該当値テキスト">
          <a:extLst>
            <a:ext uri="{FF2B5EF4-FFF2-40B4-BE49-F238E27FC236}">
              <a16:creationId xmlns:a16="http://schemas.microsoft.com/office/drawing/2014/main" id="{586A9E25-0E1A-4F72-AEFA-DE25E344F45D}"/>
            </a:ext>
          </a:extLst>
        </xdr:cNvPr>
        <xdr:cNvSpPr/>
      </xdr:nvSpPr>
      <xdr:spPr>
        <a:xfrm>
          <a:off x="9483750" y="6371590"/>
          <a:ext cx="3720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391</a:t>
          </a:r>
          <a:endParaRPr lang="en-US" sz="1000" b="0" strike="noStrike" spc="-1">
            <a:latin typeface="游明朝"/>
          </a:endParaRPr>
        </a:p>
      </xdr:txBody>
    </xdr:sp>
    <xdr:clientData/>
  </xdr:twoCellAnchor>
  <xdr:twoCellAnchor>
    <xdr:from>
      <xdr:col>50</xdr:col>
      <xdr:colOff>63360</xdr:colOff>
      <xdr:row>38</xdr:row>
      <xdr:rowOff>101880</xdr:rowOff>
    </xdr:from>
    <xdr:to>
      <xdr:col>50</xdr:col>
      <xdr:colOff>164520</xdr:colOff>
      <xdr:row>39</xdr:row>
      <xdr:rowOff>31680</xdr:rowOff>
    </xdr:to>
    <xdr:sp macro="" textlink="">
      <xdr:nvSpPr>
        <xdr:cNvPr id="314" name="楕円 313">
          <a:extLst>
            <a:ext uri="{FF2B5EF4-FFF2-40B4-BE49-F238E27FC236}">
              <a16:creationId xmlns:a16="http://schemas.microsoft.com/office/drawing/2014/main" id="{FF01101E-0C13-4D4C-8FC3-2AB9F830B445}"/>
            </a:ext>
          </a:extLst>
        </xdr:cNvPr>
        <xdr:cNvSpPr/>
      </xdr:nvSpPr>
      <xdr:spPr>
        <a:xfrm>
          <a:off x="8635860" y="638203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118800</xdr:colOff>
      <xdr:row>39</xdr:row>
      <xdr:rowOff>44640</xdr:rowOff>
    </xdr:from>
    <xdr:to>
      <xdr:col>51</xdr:col>
      <xdr:colOff>150775</xdr:colOff>
      <xdr:row>40</xdr:row>
      <xdr:rowOff>105350</xdr:rowOff>
    </xdr:to>
    <xdr:sp macro="" textlink="">
      <xdr:nvSpPr>
        <xdr:cNvPr id="315" name="テキスト ボックス 314">
          <a:extLst>
            <a:ext uri="{FF2B5EF4-FFF2-40B4-BE49-F238E27FC236}">
              <a16:creationId xmlns:a16="http://schemas.microsoft.com/office/drawing/2014/main" id="{ADBC3A42-3167-4BE3-8981-59152AE1487B}"/>
            </a:ext>
          </a:extLst>
        </xdr:cNvPr>
        <xdr:cNvSpPr/>
      </xdr:nvSpPr>
      <xdr:spPr>
        <a:xfrm>
          <a:off x="8519850" y="6489890"/>
          <a:ext cx="3717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360</a:t>
          </a:r>
          <a:endParaRPr lang="en-US" sz="1000" b="0" strike="noStrike" spc="-1">
            <a:latin typeface="游明朝"/>
          </a:endParaRPr>
        </a:p>
      </xdr:txBody>
    </xdr:sp>
    <xdr:clientData/>
  </xdr:twoCellAnchor>
  <xdr:twoCellAnchor>
    <xdr:from>
      <xdr:col>45</xdr:col>
      <xdr:colOff>127080</xdr:colOff>
      <xdr:row>38</xdr:row>
      <xdr:rowOff>3960</xdr:rowOff>
    </xdr:from>
    <xdr:to>
      <xdr:col>46</xdr:col>
      <xdr:colOff>37800</xdr:colOff>
      <xdr:row>38</xdr:row>
      <xdr:rowOff>105120</xdr:rowOff>
    </xdr:to>
    <xdr:sp macro="" textlink="">
      <xdr:nvSpPr>
        <xdr:cNvPr id="316" name="楕円 315">
          <a:extLst>
            <a:ext uri="{FF2B5EF4-FFF2-40B4-BE49-F238E27FC236}">
              <a16:creationId xmlns:a16="http://schemas.microsoft.com/office/drawing/2014/main" id="{1D947BD4-1886-4A51-8F06-8167936AE4F1}"/>
            </a:ext>
          </a:extLst>
        </xdr:cNvPr>
        <xdr:cNvSpPr/>
      </xdr:nvSpPr>
      <xdr:spPr>
        <a:xfrm>
          <a:off x="7842330" y="628411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45</xdr:col>
      <xdr:colOff>10800</xdr:colOff>
      <xdr:row>38</xdr:row>
      <xdr:rowOff>118080</xdr:rowOff>
    </xdr:from>
    <xdr:to>
      <xdr:col>47</xdr:col>
      <xdr:colOff>36425</xdr:colOff>
      <xdr:row>40</xdr:row>
      <xdr:rowOff>20325</xdr:rowOff>
    </xdr:to>
    <xdr:sp macro="" textlink="">
      <xdr:nvSpPr>
        <xdr:cNvPr id="317" name="テキスト ボックス 316">
          <a:extLst>
            <a:ext uri="{FF2B5EF4-FFF2-40B4-BE49-F238E27FC236}">
              <a16:creationId xmlns:a16="http://schemas.microsoft.com/office/drawing/2014/main" id="{37624CAC-CCE0-45C6-BF50-27CE767422D3}"/>
            </a:ext>
          </a:extLst>
        </xdr:cNvPr>
        <xdr:cNvSpPr/>
      </xdr:nvSpPr>
      <xdr:spPr>
        <a:xfrm>
          <a:off x="7726050" y="6398230"/>
          <a:ext cx="3717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660</a:t>
          </a:r>
          <a:endParaRPr lang="en-US" sz="1000" b="0" strike="noStrike" spc="-1">
            <a:latin typeface="游明朝"/>
          </a:endParaRPr>
        </a:p>
      </xdr:txBody>
    </xdr:sp>
    <xdr:clientData/>
  </xdr:twoCellAnchor>
  <xdr:twoCellAnchor>
    <xdr:from>
      <xdr:col>41</xdr:col>
      <xdr:colOff>0</xdr:colOff>
      <xdr:row>37</xdr:row>
      <xdr:rowOff>83520</xdr:rowOff>
    </xdr:from>
    <xdr:to>
      <xdr:col>41</xdr:col>
      <xdr:colOff>101160</xdr:colOff>
      <xdr:row>38</xdr:row>
      <xdr:rowOff>13320</xdr:rowOff>
    </xdr:to>
    <xdr:sp macro="" textlink="">
      <xdr:nvSpPr>
        <xdr:cNvPr id="318" name="楕円 317">
          <a:extLst>
            <a:ext uri="{FF2B5EF4-FFF2-40B4-BE49-F238E27FC236}">
              <a16:creationId xmlns:a16="http://schemas.microsoft.com/office/drawing/2014/main" id="{48B2D4EA-3304-4E18-B7FC-4A7E5F436102}"/>
            </a:ext>
          </a:extLst>
        </xdr:cNvPr>
        <xdr:cNvSpPr/>
      </xdr:nvSpPr>
      <xdr:spPr>
        <a:xfrm>
          <a:off x="7029450" y="619857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40</xdr:col>
      <xdr:colOff>55080</xdr:colOff>
      <xdr:row>36</xdr:row>
      <xdr:rowOff>51480</xdr:rowOff>
    </xdr:from>
    <xdr:to>
      <xdr:col>42</xdr:col>
      <xdr:colOff>83880</xdr:colOff>
      <xdr:row>37</xdr:row>
      <xdr:rowOff>105840</xdr:rowOff>
    </xdr:to>
    <xdr:sp macro="" textlink="">
      <xdr:nvSpPr>
        <xdr:cNvPr id="319" name="テキスト ボックス 318">
          <a:extLst>
            <a:ext uri="{FF2B5EF4-FFF2-40B4-BE49-F238E27FC236}">
              <a16:creationId xmlns:a16="http://schemas.microsoft.com/office/drawing/2014/main" id="{A9D0C914-5E13-44E1-970B-D5EE96CD87C8}"/>
            </a:ext>
          </a:extLst>
        </xdr:cNvPr>
        <xdr:cNvSpPr/>
      </xdr:nvSpPr>
      <xdr:spPr>
        <a:xfrm>
          <a:off x="6913080" y="6001430"/>
          <a:ext cx="3717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941</a:t>
          </a:r>
          <a:endParaRPr lang="en-US" sz="1000" b="0" strike="noStrike" spc="-1">
            <a:latin typeface="游明朝"/>
          </a:endParaRPr>
        </a:p>
      </xdr:txBody>
    </xdr:sp>
    <xdr:clientData/>
  </xdr:twoCellAnchor>
  <xdr:twoCellAnchor>
    <xdr:from>
      <xdr:col>36</xdr:col>
      <xdr:colOff>63360</xdr:colOff>
      <xdr:row>38</xdr:row>
      <xdr:rowOff>98280</xdr:rowOff>
    </xdr:from>
    <xdr:to>
      <xdr:col>36</xdr:col>
      <xdr:colOff>164520</xdr:colOff>
      <xdr:row>39</xdr:row>
      <xdr:rowOff>28080</xdr:rowOff>
    </xdr:to>
    <xdr:sp macro="" textlink="">
      <xdr:nvSpPr>
        <xdr:cNvPr id="320" name="楕円 319">
          <a:extLst>
            <a:ext uri="{FF2B5EF4-FFF2-40B4-BE49-F238E27FC236}">
              <a16:creationId xmlns:a16="http://schemas.microsoft.com/office/drawing/2014/main" id="{792DC1C9-0032-4779-9E6A-20389C46D2BA}"/>
            </a:ext>
          </a:extLst>
        </xdr:cNvPr>
        <xdr:cNvSpPr/>
      </xdr:nvSpPr>
      <xdr:spPr>
        <a:xfrm>
          <a:off x="6235560" y="637843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118800</xdr:colOff>
      <xdr:row>39</xdr:row>
      <xdr:rowOff>41040</xdr:rowOff>
    </xdr:from>
    <xdr:to>
      <xdr:col>37</xdr:col>
      <xdr:colOff>151135</xdr:colOff>
      <xdr:row>40</xdr:row>
      <xdr:rowOff>104925</xdr:rowOff>
    </xdr:to>
    <xdr:sp macro="" textlink="">
      <xdr:nvSpPr>
        <xdr:cNvPr id="321" name="テキスト ボックス 320">
          <a:extLst>
            <a:ext uri="{FF2B5EF4-FFF2-40B4-BE49-F238E27FC236}">
              <a16:creationId xmlns:a16="http://schemas.microsoft.com/office/drawing/2014/main" id="{2C10D7B1-9AC1-4FC6-9BAE-18EE7D9B3571}"/>
            </a:ext>
          </a:extLst>
        </xdr:cNvPr>
        <xdr:cNvSpPr/>
      </xdr:nvSpPr>
      <xdr:spPr>
        <a:xfrm>
          <a:off x="6119550" y="6486290"/>
          <a:ext cx="3720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371</a:t>
          </a:r>
          <a:endParaRPr lang="en-US" sz="1000" b="0" strike="noStrike" spc="-1">
            <a:latin typeface="游明朝"/>
          </a:endParaRPr>
        </a:p>
      </xdr:txBody>
    </xdr:sp>
    <xdr:clientData/>
  </xdr:twoCellAnchor>
  <xdr:twoCellAnchor>
    <xdr:from>
      <xdr:col>34</xdr:col>
      <xdr:colOff>127080</xdr:colOff>
      <xdr:row>43</xdr:row>
      <xdr:rowOff>57240</xdr:rowOff>
    </xdr:from>
    <xdr:to>
      <xdr:col>59</xdr:col>
      <xdr:colOff>50400</xdr:colOff>
      <xdr:row>45</xdr:row>
      <xdr:rowOff>31320</xdr:rowOff>
    </xdr:to>
    <xdr:sp macro="" textlink="">
      <xdr:nvSpPr>
        <xdr:cNvPr id="322" name="正方形/長方形 321">
          <a:extLst>
            <a:ext uri="{FF2B5EF4-FFF2-40B4-BE49-F238E27FC236}">
              <a16:creationId xmlns:a16="http://schemas.microsoft.com/office/drawing/2014/main" id="{77AB3A39-5F19-41A4-8BFE-FF66853DE41C}"/>
            </a:ext>
          </a:extLst>
        </xdr:cNvPr>
        <xdr:cNvSpPr/>
      </xdr:nvSpPr>
      <xdr:spPr>
        <a:xfrm>
          <a:off x="5956380" y="7162890"/>
          <a:ext cx="420957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農林水産業費</a:t>
          </a:r>
          <a:endParaRPr lang="en-US" sz="1600" b="0" strike="noStrike" spc="-1">
            <a:latin typeface="游明朝"/>
          </a:endParaRPr>
        </a:p>
      </xdr:txBody>
    </xdr:sp>
    <xdr:clientData/>
  </xdr:twoCellAnchor>
  <xdr:twoCellAnchor>
    <xdr:from>
      <xdr:col>35</xdr:col>
      <xdr:colOff>63360</xdr:colOff>
      <xdr:row>45</xdr:row>
      <xdr:rowOff>57240</xdr:rowOff>
    </xdr:from>
    <xdr:to>
      <xdr:col>43</xdr:col>
      <xdr:colOff>63000</xdr:colOff>
      <xdr:row>46</xdr:row>
      <xdr:rowOff>139320</xdr:rowOff>
    </xdr:to>
    <xdr:sp macro="" textlink="">
      <xdr:nvSpPr>
        <xdr:cNvPr id="323" name="正方形/長方形 322">
          <a:extLst>
            <a:ext uri="{FF2B5EF4-FFF2-40B4-BE49-F238E27FC236}">
              <a16:creationId xmlns:a16="http://schemas.microsoft.com/office/drawing/2014/main" id="{FE3CF0A0-2749-48BB-8476-1DDDD503846D}"/>
            </a:ext>
          </a:extLst>
        </xdr:cNvPr>
        <xdr:cNvSpPr/>
      </xdr:nvSpPr>
      <xdr:spPr>
        <a:xfrm>
          <a:off x="6064110" y="7493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35</xdr:col>
      <xdr:colOff>63360</xdr:colOff>
      <xdr:row>46</xdr:row>
      <xdr:rowOff>88920</xdr:rowOff>
    </xdr:from>
    <xdr:to>
      <xdr:col>43</xdr:col>
      <xdr:colOff>63000</xdr:colOff>
      <xdr:row>47</xdr:row>
      <xdr:rowOff>161280</xdr:rowOff>
    </xdr:to>
    <xdr:sp macro="" textlink="">
      <xdr:nvSpPr>
        <xdr:cNvPr id="324" name="正方形/長方形 323">
          <a:extLst>
            <a:ext uri="{FF2B5EF4-FFF2-40B4-BE49-F238E27FC236}">
              <a16:creationId xmlns:a16="http://schemas.microsoft.com/office/drawing/2014/main" id="{71A25630-868A-43FD-9EA0-6D99D78CEEFF}"/>
            </a:ext>
          </a:extLst>
        </xdr:cNvPr>
        <xdr:cNvSpPr/>
      </xdr:nvSpPr>
      <xdr:spPr>
        <a:xfrm>
          <a:off x="6064110" y="7689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1/46</a:t>
          </a:r>
          <a:endParaRPr lang="en-US" sz="1200" b="0" strike="noStrike" spc="-1">
            <a:latin typeface="游明朝"/>
          </a:endParaRPr>
        </a:p>
      </xdr:txBody>
    </xdr:sp>
    <xdr:clientData/>
  </xdr:twoCellAnchor>
  <xdr:twoCellAnchor>
    <xdr:from>
      <xdr:col>40</xdr:col>
      <xdr:colOff>127080</xdr:colOff>
      <xdr:row>45</xdr:row>
      <xdr:rowOff>57240</xdr:rowOff>
    </xdr:from>
    <xdr:to>
      <xdr:col>48</xdr:col>
      <xdr:colOff>126720</xdr:colOff>
      <xdr:row>46</xdr:row>
      <xdr:rowOff>139320</xdr:rowOff>
    </xdr:to>
    <xdr:sp macro="" textlink="">
      <xdr:nvSpPr>
        <xdr:cNvPr id="325" name="正方形/長方形 324">
          <a:extLst>
            <a:ext uri="{FF2B5EF4-FFF2-40B4-BE49-F238E27FC236}">
              <a16:creationId xmlns:a16="http://schemas.microsoft.com/office/drawing/2014/main" id="{7679444F-A972-4602-AE30-EDCE57D9713C}"/>
            </a:ext>
          </a:extLst>
        </xdr:cNvPr>
        <xdr:cNvSpPr/>
      </xdr:nvSpPr>
      <xdr:spPr>
        <a:xfrm>
          <a:off x="6985080" y="7493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40</xdr:col>
      <xdr:colOff>127080</xdr:colOff>
      <xdr:row>46</xdr:row>
      <xdr:rowOff>88920</xdr:rowOff>
    </xdr:from>
    <xdr:to>
      <xdr:col>48</xdr:col>
      <xdr:colOff>126720</xdr:colOff>
      <xdr:row>47</xdr:row>
      <xdr:rowOff>161280</xdr:rowOff>
    </xdr:to>
    <xdr:sp macro="" textlink="">
      <xdr:nvSpPr>
        <xdr:cNvPr id="326" name="正方形/長方形 325">
          <a:extLst>
            <a:ext uri="{FF2B5EF4-FFF2-40B4-BE49-F238E27FC236}">
              <a16:creationId xmlns:a16="http://schemas.microsoft.com/office/drawing/2014/main" id="{6D1C32EF-0164-4E55-AC26-778B6B46E71F}"/>
            </a:ext>
          </a:extLst>
        </xdr:cNvPr>
        <xdr:cNvSpPr/>
      </xdr:nvSpPr>
      <xdr:spPr>
        <a:xfrm>
          <a:off x="6985080" y="7689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10,737</a:t>
          </a:r>
          <a:endParaRPr lang="en-US" sz="1200" b="0" strike="noStrike" spc="-1">
            <a:latin typeface="游明朝"/>
          </a:endParaRPr>
        </a:p>
      </xdr:txBody>
    </xdr:sp>
    <xdr:clientData/>
  </xdr:twoCellAnchor>
  <xdr:twoCellAnchor>
    <xdr:from>
      <xdr:col>46</xdr:col>
      <xdr:colOff>127080</xdr:colOff>
      <xdr:row>45</xdr:row>
      <xdr:rowOff>57240</xdr:rowOff>
    </xdr:from>
    <xdr:to>
      <xdr:col>54</xdr:col>
      <xdr:colOff>126720</xdr:colOff>
      <xdr:row>46</xdr:row>
      <xdr:rowOff>139320</xdr:rowOff>
    </xdr:to>
    <xdr:sp macro="" textlink="">
      <xdr:nvSpPr>
        <xdr:cNvPr id="327" name="正方形/長方形 326">
          <a:extLst>
            <a:ext uri="{FF2B5EF4-FFF2-40B4-BE49-F238E27FC236}">
              <a16:creationId xmlns:a16="http://schemas.microsoft.com/office/drawing/2014/main" id="{7A9F90B2-F658-4E71-A850-AAFEB6DC1275}"/>
            </a:ext>
          </a:extLst>
        </xdr:cNvPr>
        <xdr:cNvSpPr/>
      </xdr:nvSpPr>
      <xdr:spPr>
        <a:xfrm>
          <a:off x="8013780" y="7493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46</xdr:col>
      <xdr:colOff>127080</xdr:colOff>
      <xdr:row>46</xdr:row>
      <xdr:rowOff>88920</xdr:rowOff>
    </xdr:from>
    <xdr:to>
      <xdr:col>54</xdr:col>
      <xdr:colOff>126720</xdr:colOff>
      <xdr:row>47</xdr:row>
      <xdr:rowOff>161280</xdr:rowOff>
    </xdr:to>
    <xdr:sp macro="" textlink="">
      <xdr:nvSpPr>
        <xdr:cNvPr id="328" name="正方形/長方形 327">
          <a:extLst>
            <a:ext uri="{FF2B5EF4-FFF2-40B4-BE49-F238E27FC236}">
              <a16:creationId xmlns:a16="http://schemas.microsoft.com/office/drawing/2014/main" id="{E1B6DF57-83F8-45D7-9625-BE065F7B30AB}"/>
            </a:ext>
          </a:extLst>
        </xdr:cNvPr>
        <xdr:cNvSpPr/>
      </xdr:nvSpPr>
      <xdr:spPr>
        <a:xfrm>
          <a:off x="8013780" y="7689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32,728</a:t>
          </a:r>
          <a:endParaRPr lang="en-US" sz="1200" b="0" strike="noStrike" spc="-1">
            <a:latin typeface="游明朝"/>
          </a:endParaRPr>
        </a:p>
      </xdr:txBody>
    </xdr:sp>
    <xdr:clientData/>
  </xdr:twoCellAnchor>
  <xdr:twoCellAnchor>
    <xdr:from>
      <xdr:col>34</xdr:col>
      <xdr:colOff>127080</xdr:colOff>
      <xdr:row>48</xdr:row>
      <xdr:rowOff>25560</xdr:rowOff>
    </xdr:from>
    <xdr:to>
      <xdr:col>59</xdr:col>
      <xdr:colOff>50400</xdr:colOff>
      <xdr:row>61</xdr:row>
      <xdr:rowOff>82440</xdr:rowOff>
    </xdr:to>
    <xdr:sp macro="" textlink="">
      <xdr:nvSpPr>
        <xdr:cNvPr id="329" name="正方形/長方形 328">
          <a:extLst>
            <a:ext uri="{FF2B5EF4-FFF2-40B4-BE49-F238E27FC236}">
              <a16:creationId xmlns:a16="http://schemas.microsoft.com/office/drawing/2014/main" id="{261E846F-2511-48CB-B267-A6D840AC8601}"/>
            </a:ext>
          </a:extLst>
        </xdr:cNvPr>
        <xdr:cNvSpPr/>
      </xdr:nvSpPr>
      <xdr:spPr>
        <a:xfrm>
          <a:off x="5956380" y="7956710"/>
          <a:ext cx="420957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47</xdr:row>
      <xdr:rowOff>6480</xdr:rowOff>
    </xdr:from>
    <xdr:to>
      <xdr:col>36</xdr:col>
      <xdr:colOff>83715</xdr:colOff>
      <xdr:row>48</xdr:row>
      <xdr:rowOff>48700</xdr:rowOff>
    </xdr:to>
    <xdr:sp macro="" textlink="">
      <xdr:nvSpPr>
        <xdr:cNvPr id="330" name="テキスト ボックス 329">
          <a:extLst>
            <a:ext uri="{FF2B5EF4-FFF2-40B4-BE49-F238E27FC236}">
              <a16:creationId xmlns:a16="http://schemas.microsoft.com/office/drawing/2014/main" id="{D0232FAD-90A8-4B07-8A5E-44736409F86C}"/>
            </a:ext>
          </a:extLst>
        </xdr:cNvPr>
        <xdr:cNvSpPr/>
      </xdr:nvSpPr>
      <xdr:spPr>
        <a:xfrm>
          <a:off x="5920740" y="7772530"/>
          <a:ext cx="344700" cy="194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34</xdr:col>
      <xdr:colOff>126720</xdr:colOff>
      <xdr:row>61</xdr:row>
      <xdr:rowOff>82440</xdr:rowOff>
    </xdr:from>
    <xdr:to>
      <xdr:col>59</xdr:col>
      <xdr:colOff>50760</xdr:colOff>
      <xdr:row>61</xdr:row>
      <xdr:rowOff>82440</xdr:rowOff>
    </xdr:to>
    <xdr:cxnSp macro="">
      <xdr:nvCxnSpPr>
        <xdr:cNvPr id="331" name="直線コネクタ 330">
          <a:extLst>
            <a:ext uri="{FF2B5EF4-FFF2-40B4-BE49-F238E27FC236}">
              <a16:creationId xmlns:a16="http://schemas.microsoft.com/office/drawing/2014/main" id="{31DFACE1-0B26-424E-99EB-D731EACA423D}"/>
            </a:ext>
          </a:extLst>
        </xdr:cNvPr>
        <xdr:cNvCxnSpPr/>
      </xdr:nvCxnSpPr>
      <xdr:spPr>
        <a:xfrm>
          <a:off x="5956020" y="10159890"/>
          <a:ext cx="4210290" cy="0"/>
        </a:xfrm>
        <a:prstGeom prst="straightConnector1">
          <a:avLst/>
        </a:prstGeom>
        <a:ln w="6350">
          <a:solidFill>
            <a:srgbClr val="C0C0C0"/>
          </a:solidFill>
          <a:miter/>
        </a:ln>
      </xdr:spPr>
    </xdr:cxnSp>
    <xdr:clientData/>
  </xdr:twoCellAnchor>
  <xdr:twoCellAnchor>
    <xdr:from>
      <xdr:col>34</xdr:col>
      <xdr:colOff>126720</xdr:colOff>
      <xdr:row>59</xdr:row>
      <xdr:rowOff>98640</xdr:rowOff>
    </xdr:from>
    <xdr:to>
      <xdr:col>59</xdr:col>
      <xdr:colOff>50760</xdr:colOff>
      <xdr:row>59</xdr:row>
      <xdr:rowOff>98640</xdr:rowOff>
    </xdr:to>
    <xdr:cxnSp macro="">
      <xdr:nvCxnSpPr>
        <xdr:cNvPr id="332" name="直線コネクタ 331">
          <a:extLst>
            <a:ext uri="{FF2B5EF4-FFF2-40B4-BE49-F238E27FC236}">
              <a16:creationId xmlns:a16="http://schemas.microsoft.com/office/drawing/2014/main" id="{1BB4F561-4E13-4310-8594-539A5E29112E}"/>
            </a:ext>
          </a:extLst>
        </xdr:cNvPr>
        <xdr:cNvCxnSpPr/>
      </xdr:nvCxnSpPr>
      <xdr:spPr>
        <a:xfrm>
          <a:off x="5956020" y="9845890"/>
          <a:ext cx="4210290" cy="0"/>
        </a:xfrm>
        <a:prstGeom prst="straightConnector1">
          <a:avLst/>
        </a:prstGeom>
        <a:ln w="6350">
          <a:solidFill>
            <a:srgbClr val="C0C0C0"/>
          </a:solidFill>
          <a:miter/>
        </a:ln>
      </xdr:spPr>
    </xdr:cxnSp>
    <xdr:clientData/>
  </xdr:twoCellAnchor>
  <xdr:twoCellAnchor editAs="oneCell">
    <xdr:from>
      <xdr:col>33</xdr:col>
      <xdr:colOff>70560</xdr:colOff>
      <xdr:row>58</xdr:row>
      <xdr:rowOff>149400</xdr:rowOff>
    </xdr:from>
    <xdr:to>
      <xdr:col>34</xdr:col>
      <xdr:colOff>140465</xdr:colOff>
      <xdr:row>60</xdr:row>
      <xdr:rowOff>48110</xdr:rowOff>
    </xdr:to>
    <xdr:sp macro="" textlink="">
      <xdr:nvSpPr>
        <xdr:cNvPr id="333" name="テキスト ボックス 332">
          <a:extLst>
            <a:ext uri="{FF2B5EF4-FFF2-40B4-BE49-F238E27FC236}">
              <a16:creationId xmlns:a16="http://schemas.microsoft.com/office/drawing/2014/main" id="{63ED1003-45C9-4AE0-9AB3-15663A5FFC93}"/>
            </a:ext>
          </a:extLst>
        </xdr:cNvPr>
        <xdr:cNvSpPr/>
      </xdr:nvSpPr>
      <xdr:spPr>
        <a:xfrm>
          <a:off x="5728410" y="9731550"/>
          <a:ext cx="24453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34</xdr:col>
      <xdr:colOff>126720</xdr:colOff>
      <xdr:row>57</xdr:row>
      <xdr:rowOff>115200</xdr:rowOff>
    </xdr:from>
    <xdr:to>
      <xdr:col>59</xdr:col>
      <xdr:colOff>50760</xdr:colOff>
      <xdr:row>57</xdr:row>
      <xdr:rowOff>115200</xdr:rowOff>
    </xdr:to>
    <xdr:cxnSp macro="">
      <xdr:nvCxnSpPr>
        <xdr:cNvPr id="334" name="直線コネクタ 333">
          <a:extLst>
            <a:ext uri="{FF2B5EF4-FFF2-40B4-BE49-F238E27FC236}">
              <a16:creationId xmlns:a16="http://schemas.microsoft.com/office/drawing/2014/main" id="{130B7B75-81E7-4B6C-851B-688C2D4ABF25}"/>
            </a:ext>
          </a:extLst>
        </xdr:cNvPr>
        <xdr:cNvCxnSpPr/>
      </xdr:nvCxnSpPr>
      <xdr:spPr>
        <a:xfrm>
          <a:off x="5956020" y="9532250"/>
          <a:ext cx="4210290" cy="0"/>
        </a:xfrm>
        <a:prstGeom prst="straightConnector1">
          <a:avLst/>
        </a:prstGeom>
        <a:ln w="6350">
          <a:solidFill>
            <a:srgbClr val="C0C0C0"/>
          </a:solidFill>
          <a:miter/>
        </a:ln>
      </xdr:spPr>
    </xdr:cxnSp>
    <xdr:clientData/>
  </xdr:twoCellAnchor>
  <xdr:twoCellAnchor editAs="oneCell">
    <xdr:from>
      <xdr:col>31</xdr:col>
      <xdr:colOff>169920</xdr:colOff>
      <xdr:row>57</xdr:row>
      <xdr:rowOff>3600</xdr:rowOff>
    </xdr:from>
    <xdr:to>
      <xdr:col>35</xdr:col>
      <xdr:colOff>9000</xdr:colOff>
      <xdr:row>58</xdr:row>
      <xdr:rowOff>64670</xdr:rowOff>
    </xdr:to>
    <xdr:sp macro="" textlink="">
      <xdr:nvSpPr>
        <xdr:cNvPr id="335" name="テキスト ボックス 334">
          <a:extLst>
            <a:ext uri="{FF2B5EF4-FFF2-40B4-BE49-F238E27FC236}">
              <a16:creationId xmlns:a16="http://schemas.microsoft.com/office/drawing/2014/main" id="{9E6EA86D-E81E-4366-B802-61C62AD7DAEA}"/>
            </a:ext>
          </a:extLst>
        </xdr:cNvPr>
        <xdr:cNvSpPr/>
      </xdr:nvSpPr>
      <xdr:spPr>
        <a:xfrm>
          <a:off x="5484870" y="9420650"/>
          <a:ext cx="5248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a:t>
          </a:r>
          <a:endParaRPr lang="en-US" sz="1000" b="0" strike="noStrike" spc="-1">
            <a:latin typeface="游明朝"/>
          </a:endParaRPr>
        </a:p>
      </xdr:txBody>
    </xdr:sp>
    <xdr:clientData/>
  </xdr:twoCellAnchor>
  <xdr:twoCellAnchor>
    <xdr:from>
      <xdr:col>34</xdr:col>
      <xdr:colOff>126720</xdr:colOff>
      <xdr:row>55</xdr:row>
      <xdr:rowOff>131400</xdr:rowOff>
    </xdr:from>
    <xdr:to>
      <xdr:col>59</xdr:col>
      <xdr:colOff>50760</xdr:colOff>
      <xdr:row>55</xdr:row>
      <xdr:rowOff>131400</xdr:rowOff>
    </xdr:to>
    <xdr:cxnSp macro="">
      <xdr:nvCxnSpPr>
        <xdr:cNvPr id="336" name="直線コネクタ 335">
          <a:extLst>
            <a:ext uri="{FF2B5EF4-FFF2-40B4-BE49-F238E27FC236}">
              <a16:creationId xmlns:a16="http://schemas.microsoft.com/office/drawing/2014/main" id="{F4617943-36D7-4706-BA8F-F8A5985A1FAC}"/>
            </a:ext>
          </a:extLst>
        </xdr:cNvPr>
        <xdr:cNvCxnSpPr/>
      </xdr:nvCxnSpPr>
      <xdr:spPr>
        <a:xfrm>
          <a:off x="5956020" y="9218250"/>
          <a:ext cx="4210290" cy="0"/>
        </a:xfrm>
        <a:prstGeom prst="straightConnector1">
          <a:avLst/>
        </a:prstGeom>
        <a:ln w="6350">
          <a:solidFill>
            <a:srgbClr val="C0C0C0"/>
          </a:solidFill>
          <a:miter/>
        </a:ln>
      </xdr:spPr>
    </xdr:cxnSp>
    <xdr:clientData/>
  </xdr:twoCellAnchor>
  <xdr:twoCellAnchor editAs="oneCell">
    <xdr:from>
      <xdr:col>31</xdr:col>
      <xdr:colOff>169920</xdr:colOff>
      <xdr:row>55</xdr:row>
      <xdr:rowOff>20160</xdr:rowOff>
    </xdr:from>
    <xdr:to>
      <xdr:col>35</xdr:col>
      <xdr:colOff>9000</xdr:colOff>
      <xdr:row>56</xdr:row>
      <xdr:rowOff>77695</xdr:rowOff>
    </xdr:to>
    <xdr:sp macro="" textlink="">
      <xdr:nvSpPr>
        <xdr:cNvPr id="337" name="テキスト ボックス 336">
          <a:extLst>
            <a:ext uri="{FF2B5EF4-FFF2-40B4-BE49-F238E27FC236}">
              <a16:creationId xmlns:a16="http://schemas.microsoft.com/office/drawing/2014/main" id="{349D5930-D085-4103-AABC-3B1A7E7EF6BE}"/>
            </a:ext>
          </a:extLst>
        </xdr:cNvPr>
        <xdr:cNvSpPr/>
      </xdr:nvSpPr>
      <xdr:spPr>
        <a:xfrm>
          <a:off x="5484870" y="910701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a:t>
          </a:r>
          <a:endParaRPr lang="en-US" sz="1000" b="0" strike="noStrike" spc="-1">
            <a:latin typeface="游明朝"/>
          </a:endParaRPr>
        </a:p>
      </xdr:txBody>
    </xdr:sp>
    <xdr:clientData/>
  </xdr:twoCellAnchor>
  <xdr:twoCellAnchor>
    <xdr:from>
      <xdr:col>34</xdr:col>
      <xdr:colOff>126720</xdr:colOff>
      <xdr:row>53</xdr:row>
      <xdr:rowOff>147600</xdr:rowOff>
    </xdr:from>
    <xdr:to>
      <xdr:col>59</xdr:col>
      <xdr:colOff>50760</xdr:colOff>
      <xdr:row>53</xdr:row>
      <xdr:rowOff>147600</xdr:rowOff>
    </xdr:to>
    <xdr:cxnSp macro="">
      <xdr:nvCxnSpPr>
        <xdr:cNvPr id="338" name="直線コネクタ 337">
          <a:extLst>
            <a:ext uri="{FF2B5EF4-FFF2-40B4-BE49-F238E27FC236}">
              <a16:creationId xmlns:a16="http://schemas.microsoft.com/office/drawing/2014/main" id="{CDFE2EFC-F418-480A-8928-B4D502180B9B}"/>
            </a:ext>
          </a:extLst>
        </xdr:cNvPr>
        <xdr:cNvCxnSpPr/>
      </xdr:nvCxnSpPr>
      <xdr:spPr>
        <a:xfrm>
          <a:off x="5956020" y="8904250"/>
          <a:ext cx="4210290" cy="0"/>
        </a:xfrm>
        <a:prstGeom prst="straightConnector1">
          <a:avLst/>
        </a:prstGeom>
        <a:ln w="6350">
          <a:solidFill>
            <a:srgbClr val="C0C0C0"/>
          </a:solidFill>
          <a:miter/>
        </a:ln>
      </xdr:spPr>
    </xdr:cxnSp>
    <xdr:clientData/>
  </xdr:twoCellAnchor>
  <xdr:twoCellAnchor editAs="oneCell">
    <xdr:from>
      <xdr:col>31</xdr:col>
      <xdr:colOff>169920</xdr:colOff>
      <xdr:row>53</xdr:row>
      <xdr:rowOff>27000</xdr:rowOff>
    </xdr:from>
    <xdr:to>
      <xdr:col>35</xdr:col>
      <xdr:colOff>9000</xdr:colOff>
      <xdr:row>54</xdr:row>
      <xdr:rowOff>87710</xdr:rowOff>
    </xdr:to>
    <xdr:sp macro="" textlink="">
      <xdr:nvSpPr>
        <xdr:cNvPr id="339" name="テキスト ボックス 338">
          <a:extLst>
            <a:ext uri="{FF2B5EF4-FFF2-40B4-BE49-F238E27FC236}">
              <a16:creationId xmlns:a16="http://schemas.microsoft.com/office/drawing/2014/main" id="{149B1A92-9741-4A0A-8AF7-988B41293EB3}"/>
            </a:ext>
          </a:extLst>
        </xdr:cNvPr>
        <xdr:cNvSpPr/>
      </xdr:nvSpPr>
      <xdr:spPr>
        <a:xfrm>
          <a:off x="5484870" y="878365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34</xdr:col>
      <xdr:colOff>126720</xdr:colOff>
      <xdr:row>52</xdr:row>
      <xdr:rowOff>2160</xdr:rowOff>
    </xdr:from>
    <xdr:to>
      <xdr:col>59</xdr:col>
      <xdr:colOff>50760</xdr:colOff>
      <xdr:row>52</xdr:row>
      <xdr:rowOff>2160</xdr:rowOff>
    </xdr:to>
    <xdr:cxnSp macro="">
      <xdr:nvCxnSpPr>
        <xdr:cNvPr id="340" name="直線コネクタ 339">
          <a:extLst>
            <a:ext uri="{FF2B5EF4-FFF2-40B4-BE49-F238E27FC236}">
              <a16:creationId xmlns:a16="http://schemas.microsoft.com/office/drawing/2014/main" id="{09B0ACD3-B1B8-4944-AC25-8EAE9AE27239}"/>
            </a:ext>
          </a:extLst>
        </xdr:cNvPr>
        <xdr:cNvCxnSpPr/>
      </xdr:nvCxnSpPr>
      <xdr:spPr>
        <a:xfrm>
          <a:off x="5956020" y="8593710"/>
          <a:ext cx="4210290" cy="0"/>
        </a:xfrm>
        <a:prstGeom prst="straightConnector1">
          <a:avLst/>
        </a:prstGeom>
        <a:ln w="6350">
          <a:solidFill>
            <a:srgbClr val="C0C0C0"/>
          </a:solidFill>
          <a:miter/>
        </a:ln>
      </xdr:spPr>
    </xdr:cxnSp>
    <xdr:clientData/>
  </xdr:twoCellAnchor>
  <xdr:twoCellAnchor editAs="oneCell">
    <xdr:from>
      <xdr:col>31</xdr:col>
      <xdr:colOff>169920</xdr:colOff>
      <xdr:row>51</xdr:row>
      <xdr:rowOff>43200</xdr:rowOff>
    </xdr:from>
    <xdr:to>
      <xdr:col>35</xdr:col>
      <xdr:colOff>9000</xdr:colOff>
      <xdr:row>52</xdr:row>
      <xdr:rowOff>103910</xdr:rowOff>
    </xdr:to>
    <xdr:sp macro="" textlink="">
      <xdr:nvSpPr>
        <xdr:cNvPr id="341" name="テキスト ボックス 340">
          <a:extLst>
            <a:ext uri="{FF2B5EF4-FFF2-40B4-BE49-F238E27FC236}">
              <a16:creationId xmlns:a16="http://schemas.microsoft.com/office/drawing/2014/main" id="{9CFE6955-890D-4552-A411-153A705317B8}"/>
            </a:ext>
          </a:extLst>
        </xdr:cNvPr>
        <xdr:cNvSpPr/>
      </xdr:nvSpPr>
      <xdr:spPr>
        <a:xfrm>
          <a:off x="5484870" y="846965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80,000</a:t>
          </a:r>
          <a:endParaRPr lang="en-US" sz="1000" b="0" strike="noStrike" spc="-1">
            <a:latin typeface="游明朝"/>
          </a:endParaRPr>
        </a:p>
      </xdr:txBody>
    </xdr:sp>
    <xdr:clientData/>
  </xdr:twoCellAnchor>
  <xdr:twoCellAnchor>
    <xdr:from>
      <xdr:col>34</xdr:col>
      <xdr:colOff>126720</xdr:colOff>
      <xdr:row>50</xdr:row>
      <xdr:rowOff>9000</xdr:rowOff>
    </xdr:from>
    <xdr:to>
      <xdr:col>59</xdr:col>
      <xdr:colOff>50760</xdr:colOff>
      <xdr:row>50</xdr:row>
      <xdr:rowOff>9000</xdr:rowOff>
    </xdr:to>
    <xdr:cxnSp macro="">
      <xdr:nvCxnSpPr>
        <xdr:cNvPr id="342" name="直線コネクタ 341">
          <a:extLst>
            <a:ext uri="{FF2B5EF4-FFF2-40B4-BE49-F238E27FC236}">
              <a16:creationId xmlns:a16="http://schemas.microsoft.com/office/drawing/2014/main" id="{21BB5718-666D-49F6-AE7C-27CB4DD58DFB}"/>
            </a:ext>
          </a:extLst>
        </xdr:cNvPr>
        <xdr:cNvCxnSpPr/>
      </xdr:nvCxnSpPr>
      <xdr:spPr>
        <a:xfrm>
          <a:off x="5956020" y="8270350"/>
          <a:ext cx="4210290" cy="0"/>
        </a:xfrm>
        <a:prstGeom prst="straightConnector1">
          <a:avLst/>
        </a:prstGeom>
        <a:ln w="6350">
          <a:solidFill>
            <a:srgbClr val="C0C0C0"/>
          </a:solidFill>
          <a:miter/>
        </a:ln>
      </xdr:spPr>
    </xdr:cxnSp>
    <xdr:clientData/>
  </xdr:twoCellAnchor>
  <xdr:twoCellAnchor editAs="oneCell">
    <xdr:from>
      <xdr:col>31</xdr:col>
      <xdr:colOff>106200</xdr:colOff>
      <xdr:row>49</xdr:row>
      <xdr:rowOff>59400</xdr:rowOff>
    </xdr:from>
    <xdr:to>
      <xdr:col>35</xdr:col>
      <xdr:colOff>12175</xdr:colOff>
      <xdr:row>50</xdr:row>
      <xdr:rowOff>116935</xdr:rowOff>
    </xdr:to>
    <xdr:sp macro="" textlink="">
      <xdr:nvSpPr>
        <xdr:cNvPr id="343" name="テキスト ボックス 342">
          <a:extLst>
            <a:ext uri="{FF2B5EF4-FFF2-40B4-BE49-F238E27FC236}">
              <a16:creationId xmlns:a16="http://schemas.microsoft.com/office/drawing/2014/main" id="{26D8532E-BCF6-4BDF-9597-33A6978C1A74}"/>
            </a:ext>
          </a:extLst>
        </xdr:cNvPr>
        <xdr:cNvSpPr/>
      </xdr:nvSpPr>
      <xdr:spPr>
        <a:xfrm>
          <a:off x="5421150" y="815565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100,000</a:t>
          </a:r>
          <a:endParaRPr lang="en-US" sz="1000" b="0" strike="noStrike" spc="-1">
            <a:latin typeface="游明朝"/>
          </a:endParaRPr>
        </a:p>
      </xdr:txBody>
    </xdr:sp>
    <xdr:clientData/>
  </xdr:twoCellAnchor>
  <xdr:twoCellAnchor>
    <xdr:from>
      <xdr:col>34</xdr:col>
      <xdr:colOff>126720</xdr:colOff>
      <xdr:row>48</xdr:row>
      <xdr:rowOff>25200</xdr:rowOff>
    </xdr:from>
    <xdr:to>
      <xdr:col>59</xdr:col>
      <xdr:colOff>50760</xdr:colOff>
      <xdr:row>48</xdr:row>
      <xdr:rowOff>25200</xdr:rowOff>
    </xdr:to>
    <xdr:cxnSp macro="">
      <xdr:nvCxnSpPr>
        <xdr:cNvPr id="344" name="直線コネクタ 343">
          <a:extLst>
            <a:ext uri="{FF2B5EF4-FFF2-40B4-BE49-F238E27FC236}">
              <a16:creationId xmlns:a16="http://schemas.microsoft.com/office/drawing/2014/main" id="{C7613AD1-7E81-4950-92C1-7FF0590ADE02}"/>
            </a:ext>
          </a:extLst>
        </xdr:cNvPr>
        <xdr:cNvCxnSpPr/>
      </xdr:nvCxnSpPr>
      <xdr:spPr>
        <a:xfrm>
          <a:off x="5956020" y="7956350"/>
          <a:ext cx="4210290" cy="0"/>
        </a:xfrm>
        <a:prstGeom prst="straightConnector1">
          <a:avLst/>
        </a:prstGeom>
        <a:ln w="6350">
          <a:solidFill>
            <a:srgbClr val="C0C0C0"/>
          </a:solidFill>
          <a:miter/>
        </a:ln>
      </xdr:spPr>
    </xdr:cxnSp>
    <xdr:clientData/>
  </xdr:twoCellAnchor>
  <xdr:twoCellAnchor editAs="oneCell">
    <xdr:from>
      <xdr:col>31</xdr:col>
      <xdr:colOff>106200</xdr:colOff>
      <xdr:row>47</xdr:row>
      <xdr:rowOff>75960</xdr:rowOff>
    </xdr:from>
    <xdr:to>
      <xdr:col>35</xdr:col>
      <xdr:colOff>12175</xdr:colOff>
      <xdr:row>48</xdr:row>
      <xdr:rowOff>133855</xdr:rowOff>
    </xdr:to>
    <xdr:sp macro="" textlink="">
      <xdr:nvSpPr>
        <xdr:cNvPr id="345" name="テキスト ボックス 344">
          <a:extLst>
            <a:ext uri="{FF2B5EF4-FFF2-40B4-BE49-F238E27FC236}">
              <a16:creationId xmlns:a16="http://schemas.microsoft.com/office/drawing/2014/main" id="{82360859-ACC2-4862-8667-9BAA6F4D33FC}"/>
            </a:ext>
          </a:extLst>
        </xdr:cNvPr>
        <xdr:cNvSpPr/>
      </xdr:nvSpPr>
      <xdr:spPr>
        <a:xfrm>
          <a:off x="5421150" y="7842010"/>
          <a:ext cx="5886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120,000</a:t>
          </a:r>
          <a:endParaRPr lang="en-US" sz="1000" b="0" strike="noStrike" spc="-1">
            <a:latin typeface="游明朝"/>
          </a:endParaRPr>
        </a:p>
      </xdr:txBody>
    </xdr:sp>
    <xdr:clientData/>
  </xdr:twoCellAnchor>
  <xdr:twoCellAnchor>
    <xdr:from>
      <xdr:col>34</xdr:col>
      <xdr:colOff>127080</xdr:colOff>
      <xdr:row>48</xdr:row>
      <xdr:rowOff>25560</xdr:rowOff>
    </xdr:from>
    <xdr:to>
      <xdr:col>59</xdr:col>
      <xdr:colOff>50400</xdr:colOff>
      <xdr:row>61</xdr:row>
      <xdr:rowOff>82440</xdr:rowOff>
    </xdr:to>
    <xdr:sp macro="" textlink="">
      <xdr:nvSpPr>
        <xdr:cNvPr id="346" name="農林水産業費グラフ枠">
          <a:extLst>
            <a:ext uri="{FF2B5EF4-FFF2-40B4-BE49-F238E27FC236}">
              <a16:creationId xmlns:a16="http://schemas.microsoft.com/office/drawing/2014/main" id="{11CAA30C-DAD2-4105-A602-2BD5FD17C4FF}"/>
            </a:ext>
          </a:extLst>
        </xdr:cNvPr>
        <xdr:cNvSpPr/>
      </xdr:nvSpPr>
      <xdr:spPr>
        <a:xfrm>
          <a:off x="5956380" y="7956710"/>
          <a:ext cx="420957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55</xdr:col>
      <xdr:colOff>16920</xdr:colOff>
      <xdr:row>50</xdr:row>
      <xdr:rowOff>88200</xdr:rowOff>
    </xdr:from>
    <xdr:to>
      <xdr:col>55</xdr:col>
      <xdr:colOff>18360</xdr:colOff>
      <xdr:row>59</xdr:row>
      <xdr:rowOff>2160</xdr:rowOff>
    </xdr:to>
    <xdr:cxnSp macro="">
      <xdr:nvCxnSpPr>
        <xdr:cNvPr id="347" name="直線コネクタ 346">
          <a:extLst>
            <a:ext uri="{FF2B5EF4-FFF2-40B4-BE49-F238E27FC236}">
              <a16:creationId xmlns:a16="http://schemas.microsoft.com/office/drawing/2014/main" id="{3B6C42B8-77B2-4D04-830D-33699E3CE808}"/>
            </a:ext>
          </a:extLst>
        </xdr:cNvPr>
        <xdr:cNvCxnSpPr/>
      </xdr:nvCxnSpPr>
      <xdr:spPr>
        <a:xfrm flipV="1">
          <a:off x="9446670" y="8349550"/>
          <a:ext cx="1440" cy="1399860"/>
        </a:xfrm>
        <a:prstGeom prst="straightConnector1">
          <a:avLst/>
        </a:prstGeom>
        <a:ln w="31750">
          <a:solidFill>
            <a:srgbClr val="808080"/>
          </a:solidFill>
          <a:miter/>
        </a:ln>
      </xdr:spPr>
    </xdr:cxnSp>
    <xdr:clientData/>
  </xdr:twoCellAnchor>
  <xdr:twoCellAnchor editAs="oneCell">
    <xdr:from>
      <xdr:col>55</xdr:col>
      <xdr:colOff>54720</xdr:colOff>
      <xdr:row>59</xdr:row>
      <xdr:rowOff>27360</xdr:rowOff>
    </xdr:from>
    <xdr:to>
      <xdr:col>58</xdr:col>
      <xdr:colOff>1440</xdr:colOff>
      <xdr:row>60</xdr:row>
      <xdr:rowOff>88070</xdr:rowOff>
    </xdr:to>
    <xdr:sp macro="" textlink="">
      <xdr:nvSpPr>
        <xdr:cNvPr id="348" name="農林水産業費最小値テキスト">
          <a:extLst>
            <a:ext uri="{FF2B5EF4-FFF2-40B4-BE49-F238E27FC236}">
              <a16:creationId xmlns:a16="http://schemas.microsoft.com/office/drawing/2014/main" id="{7326A087-CF2C-40B4-867A-48F700246805}"/>
            </a:ext>
          </a:extLst>
        </xdr:cNvPr>
        <xdr:cNvSpPr/>
      </xdr:nvSpPr>
      <xdr:spPr>
        <a:xfrm>
          <a:off x="9484470" y="977461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5,914</a:t>
          </a:r>
          <a:endParaRPr lang="en-US" sz="1000" b="0" strike="noStrike" spc="-1">
            <a:latin typeface="游明朝"/>
          </a:endParaRPr>
        </a:p>
      </xdr:txBody>
    </xdr:sp>
    <xdr:clientData/>
  </xdr:twoCellAnchor>
  <xdr:twoCellAnchor>
    <xdr:from>
      <xdr:col>54</xdr:col>
      <xdr:colOff>101520</xdr:colOff>
      <xdr:row>59</xdr:row>
      <xdr:rowOff>2160</xdr:rowOff>
    </xdr:from>
    <xdr:to>
      <xdr:col>55</xdr:col>
      <xdr:colOff>88560</xdr:colOff>
      <xdr:row>59</xdr:row>
      <xdr:rowOff>2160</xdr:rowOff>
    </xdr:to>
    <xdr:cxnSp macro="">
      <xdr:nvCxnSpPr>
        <xdr:cNvPr id="349" name="直線コネクタ 348">
          <a:extLst>
            <a:ext uri="{FF2B5EF4-FFF2-40B4-BE49-F238E27FC236}">
              <a16:creationId xmlns:a16="http://schemas.microsoft.com/office/drawing/2014/main" id="{B41DEFDD-B61A-4E90-9CF1-4CCFF0655812}"/>
            </a:ext>
          </a:extLst>
        </xdr:cNvPr>
        <xdr:cNvCxnSpPr/>
      </xdr:nvCxnSpPr>
      <xdr:spPr>
        <a:xfrm>
          <a:off x="9359820" y="9749410"/>
          <a:ext cx="158490" cy="0"/>
        </a:xfrm>
        <a:prstGeom prst="straightConnector1">
          <a:avLst/>
        </a:prstGeom>
        <a:ln w="19050">
          <a:solidFill>
            <a:srgbClr val="000000"/>
          </a:solidFill>
          <a:miter/>
        </a:ln>
      </xdr:spPr>
    </xdr:cxnSp>
    <xdr:clientData/>
  </xdr:twoCellAnchor>
  <xdr:twoCellAnchor editAs="oneCell">
    <xdr:from>
      <xdr:col>55</xdr:col>
      <xdr:colOff>55080</xdr:colOff>
      <xdr:row>49</xdr:row>
      <xdr:rowOff>56160</xdr:rowOff>
    </xdr:from>
    <xdr:to>
      <xdr:col>58</xdr:col>
      <xdr:colOff>65520</xdr:colOff>
      <xdr:row>50</xdr:row>
      <xdr:rowOff>113695</xdr:rowOff>
    </xdr:to>
    <xdr:sp macro="" textlink="">
      <xdr:nvSpPr>
        <xdr:cNvPr id="350" name="農林水産業費最大値テキスト">
          <a:extLst>
            <a:ext uri="{FF2B5EF4-FFF2-40B4-BE49-F238E27FC236}">
              <a16:creationId xmlns:a16="http://schemas.microsoft.com/office/drawing/2014/main" id="{B4854C55-F168-4968-9A4D-30D17B3B50F5}"/>
            </a:ext>
          </a:extLst>
        </xdr:cNvPr>
        <xdr:cNvSpPr/>
      </xdr:nvSpPr>
      <xdr:spPr>
        <a:xfrm>
          <a:off x="9484830" y="815241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rPr>
            <a:t>95,148</a:t>
          </a:r>
          <a:endParaRPr lang="en-US" sz="1000" b="0" strike="noStrike" spc="-1">
            <a:latin typeface="游明朝"/>
          </a:endParaRPr>
        </a:p>
      </xdr:txBody>
    </xdr:sp>
    <xdr:clientData/>
  </xdr:twoCellAnchor>
  <xdr:twoCellAnchor>
    <xdr:from>
      <xdr:col>54</xdr:col>
      <xdr:colOff>101520</xdr:colOff>
      <xdr:row>50</xdr:row>
      <xdr:rowOff>88200</xdr:rowOff>
    </xdr:from>
    <xdr:to>
      <xdr:col>55</xdr:col>
      <xdr:colOff>88560</xdr:colOff>
      <xdr:row>50</xdr:row>
      <xdr:rowOff>88200</xdr:rowOff>
    </xdr:to>
    <xdr:cxnSp macro="">
      <xdr:nvCxnSpPr>
        <xdr:cNvPr id="351" name="直線コネクタ 350">
          <a:extLst>
            <a:ext uri="{FF2B5EF4-FFF2-40B4-BE49-F238E27FC236}">
              <a16:creationId xmlns:a16="http://schemas.microsoft.com/office/drawing/2014/main" id="{B07E0D9B-EFB7-4038-983A-8363E9320C51}"/>
            </a:ext>
          </a:extLst>
        </xdr:cNvPr>
        <xdr:cNvCxnSpPr/>
      </xdr:nvCxnSpPr>
      <xdr:spPr>
        <a:xfrm>
          <a:off x="9359820" y="8349550"/>
          <a:ext cx="158490" cy="0"/>
        </a:xfrm>
        <a:prstGeom prst="straightConnector1">
          <a:avLst/>
        </a:prstGeom>
        <a:ln w="19050">
          <a:solidFill>
            <a:srgbClr val="000000"/>
          </a:solidFill>
          <a:miter/>
        </a:ln>
      </xdr:spPr>
    </xdr:cxnSp>
    <xdr:clientData/>
  </xdr:twoCellAnchor>
  <xdr:twoCellAnchor>
    <xdr:from>
      <xdr:col>50</xdr:col>
      <xdr:colOff>114120</xdr:colOff>
      <xdr:row>50</xdr:row>
      <xdr:rowOff>88200</xdr:rowOff>
    </xdr:from>
    <xdr:to>
      <xdr:col>54</xdr:col>
      <xdr:colOff>171360</xdr:colOff>
      <xdr:row>55</xdr:row>
      <xdr:rowOff>70560</xdr:rowOff>
    </xdr:to>
    <xdr:cxnSp macro="">
      <xdr:nvCxnSpPr>
        <xdr:cNvPr id="352" name="直線コネクタ 351">
          <a:extLst>
            <a:ext uri="{FF2B5EF4-FFF2-40B4-BE49-F238E27FC236}">
              <a16:creationId xmlns:a16="http://schemas.microsoft.com/office/drawing/2014/main" id="{3D3943A3-9C11-46BD-8957-4012CD9424BF}"/>
            </a:ext>
          </a:extLst>
        </xdr:cNvPr>
        <xdr:cNvCxnSpPr/>
      </xdr:nvCxnSpPr>
      <xdr:spPr>
        <a:xfrm flipV="1">
          <a:off x="8686620" y="8349550"/>
          <a:ext cx="743040" cy="807860"/>
        </a:xfrm>
        <a:prstGeom prst="straightConnector1">
          <a:avLst/>
        </a:prstGeom>
        <a:ln w="6350">
          <a:solidFill>
            <a:srgbClr val="FF0000"/>
          </a:solidFill>
          <a:miter/>
        </a:ln>
      </xdr:spPr>
    </xdr:cxnSp>
    <xdr:clientData/>
  </xdr:twoCellAnchor>
  <xdr:twoCellAnchor editAs="oneCell">
    <xdr:from>
      <xdr:col>55</xdr:col>
      <xdr:colOff>55080</xdr:colOff>
      <xdr:row>56</xdr:row>
      <xdr:rowOff>62640</xdr:rowOff>
    </xdr:from>
    <xdr:to>
      <xdr:col>58</xdr:col>
      <xdr:colOff>65520</xdr:colOff>
      <xdr:row>57</xdr:row>
      <xdr:rowOff>123350</xdr:rowOff>
    </xdr:to>
    <xdr:sp macro="" textlink="">
      <xdr:nvSpPr>
        <xdr:cNvPr id="353" name="農林水産業費平均値テキスト">
          <a:extLst>
            <a:ext uri="{FF2B5EF4-FFF2-40B4-BE49-F238E27FC236}">
              <a16:creationId xmlns:a16="http://schemas.microsoft.com/office/drawing/2014/main" id="{376303A8-0E06-499E-AC2D-32E2FE3751A4}"/>
            </a:ext>
          </a:extLst>
        </xdr:cNvPr>
        <xdr:cNvSpPr/>
      </xdr:nvSpPr>
      <xdr:spPr>
        <a:xfrm>
          <a:off x="9484830" y="931459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30,596</a:t>
          </a:r>
          <a:endParaRPr lang="en-US" sz="1000" b="0" strike="noStrike" spc="-1">
            <a:latin typeface="游明朝"/>
          </a:endParaRPr>
        </a:p>
      </xdr:txBody>
    </xdr:sp>
    <xdr:clientData/>
  </xdr:twoCellAnchor>
  <xdr:twoCellAnchor>
    <xdr:from>
      <xdr:col>54</xdr:col>
      <xdr:colOff>139680</xdr:colOff>
      <xdr:row>56</xdr:row>
      <xdr:rowOff>63000</xdr:rowOff>
    </xdr:from>
    <xdr:to>
      <xdr:col>55</xdr:col>
      <xdr:colOff>50400</xdr:colOff>
      <xdr:row>57</xdr:row>
      <xdr:rowOff>2160</xdr:rowOff>
    </xdr:to>
    <xdr:sp macro="" textlink="">
      <xdr:nvSpPr>
        <xdr:cNvPr id="354" name="フローチャート: 判断 353">
          <a:extLst>
            <a:ext uri="{FF2B5EF4-FFF2-40B4-BE49-F238E27FC236}">
              <a16:creationId xmlns:a16="http://schemas.microsoft.com/office/drawing/2014/main" id="{D79CB5B5-A341-497E-959C-B7ED69F40ADB}"/>
            </a:ext>
          </a:extLst>
        </xdr:cNvPr>
        <xdr:cNvSpPr/>
      </xdr:nvSpPr>
      <xdr:spPr>
        <a:xfrm>
          <a:off x="9397980" y="9314950"/>
          <a:ext cx="82170" cy="1042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46</xdr:col>
      <xdr:colOff>5760</xdr:colOff>
      <xdr:row>55</xdr:row>
      <xdr:rowOff>70560</xdr:rowOff>
    </xdr:from>
    <xdr:to>
      <xdr:col>50</xdr:col>
      <xdr:colOff>114120</xdr:colOff>
      <xdr:row>56</xdr:row>
      <xdr:rowOff>51480</xdr:rowOff>
    </xdr:to>
    <xdr:cxnSp macro="">
      <xdr:nvCxnSpPr>
        <xdr:cNvPr id="355" name="直線コネクタ 354">
          <a:extLst>
            <a:ext uri="{FF2B5EF4-FFF2-40B4-BE49-F238E27FC236}">
              <a16:creationId xmlns:a16="http://schemas.microsoft.com/office/drawing/2014/main" id="{BE4912BA-25E4-4FC9-B578-625711604F26}"/>
            </a:ext>
          </a:extLst>
        </xdr:cNvPr>
        <xdr:cNvCxnSpPr/>
      </xdr:nvCxnSpPr>
      <xdr:spPr>
        <a:xfrm flipV="1">
          <a:off x="7892460" y="9157410"/>
          <a:ext cx="794160" cy="146020"/>
        </a:xfrm>
        <a:prstGeom prst="straightConnector1">
          <a:avLst/>
        </a:prstGeom>
        <a:ln w="6350">
          <a:solidFill>
            <a:srgbClr val="FF0000"/>
          </a:solidFill>
          <a:miter/>
        </a:ln>
      </xdr:spPr>
    </xdr:cxnSp>
    <xdr:clientData/>
  </xdr:twoCellAnchor>
  <xdr:twoCellAnchor>
    <xdr:from>
      <xdr:col>50</xdr:col>
      <xdr:colOff>63360</xdr:colOff>
      <xdr:row>56</xdr:row>
      <xdr:rowOff>81360</xdr:rowOff>
    </xdr:from>
    <xdr:to>
      <xdr:col>50</xdr:col>
      <xdr:colOff>164520</xdr:colOff>
      <xdr:row>57</xdr:row>
      <xdr:rowOff>11160</xdr:rowOff>
    </xdr:to>
    <xdr:sp macro="" textlink="">
      <xdr:nvSpPr>
        <xdr:cNvPr id="356" name="フローチャート: 判断 355">
          <a:extLst>
            <a:ext uri="{FF2B5EF4-FFF2-40B4-BE49-F238E27FC236}">
              <a16:creationId xmlns:a16="http://schemas.microsoft.com/office/drawing/2014/main" id="{E00939BE-D557-4311-A2BD-3E227769AE57}"/>
            </a:ext>
          </a:extLst>
        </xdr:cNvPr>
        <xdr:cNvSpPr/>
      </xdr:nvSpPr>
      <xdr:spPr>
        <a:xfrm>
          <a:off x="8635860" y="933331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57</xdr:row>
      <xdr:rowOff>24120</xdr:rowOff>
    </xdr:from>
    <xdr:to>
      <xdr:col>52</xdr:col>
      <xdr:colOff>55375</xdr:colOff>
      <xdr:row>58</xdr:row>
      <xdr:rowOff>85190</xdr:rowOff>
    </xdr:to>
    <xdr:sp macro="" textlink="">
      <xdr:nvSpPr>
        <xdr:cNvPr id="357" name="テキスト ボックス 356">
          <a:extLst>
            <a:ext uri="{FF2B5EF4-FFF2-40B4-BE49-F238E27FC236}">
              <a16:creationId xmlns:a16="http://schemas.microsoft.com/office/drawing/2014/main" id="{7C4EA76F-1358-4B23-AE51-169C093E5E81}"/>
            </a:ext>
          </a:extLst>
        </xdr:cNvPr>
        <xdr:cNvSpPr/>
      </xdr:nvSpPr>
      <xdr:spPr>
        <a:xfrm>
          <a:off x="8442810" y="9441170"/>
          <a:ext cx="5247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29,456</a:t>
          </a:r>
          <a:endParaRPr lang="en-US" sz="1000" b="0" strike="noStrike" spc="-1">
            <a:latin typeface="游明朝"/>
          </a:endParaRPr>
        </a:p>
      </xdr:txBody>
    </xdr:sp>
    <xdr:clientData/>
  </xdr:twoCellAnchor>
  <xdr:twoCellAnchor>
    <xdr:from>
      <xdr:col>41</xdr:col>
      <xdr:colOff>50760</xdr:colOff>
      <xdr:row>56</xdr:row>
      <xdr:rowOff>51480</xdr:rowOff>
    </xdr:from>
    <xdr:to>
      <xdr:col>46</xdr:col>
      <xdr:colOff>5760</xdr:colOff>
      <xdr:row>56</xdr:row>
      <xdr:rowOff>109440</xdr:rowOff>
    </xdr:to>
    <xdr:cxnSp macro="">
      <xdr:nvCxnSpPr>
        <xdr:cNvPr id="358" name="直線コネクタ 357">
          <a:extLst>
            <a:ext uri="{FF2B5EF4-FFF2-40B4-BE49-F238E27FC236}">
              <a16:creationId xmlns:a16="http://schemas.microsoft.com/office/drawing/2014/main" id="{B672AEDF-AC5B-4A55-A109-A1B9FF2C970A}"/>
            </a:ext>
          </a:extLst>
        </xdr:cNvPr>
        <xdr:cNvCxnSpPr/>
      </xdr:nvCxnSpPr>
      <xdr:spPr>
        <a:xfrm flipV="1">
          <a:off x="7080210" y="9303430"/>
          <a:ext cx="812250" cy="57960"/>
        </a:xfrm>
        <a:prstGeom prst="straightConnector1">
          <a:avLst/>
        </a:prstGeom>
        <a:ln w="6350">
          <a:solidFill>
            <a:srgbClr val="FF0000"/>
          </a:solidFill>
          <a:miter/>
        </a:ln>
      </xdr:spPr>
    </xdr:cxnSp>
    <xdr:clientData/>
  </xdr:twoCellAnchor>
  <xdr:twoCellAnchor>
    <xdr:from>
      <xdr:col>45</xdr:col>
      <xdr:colOff>127080</xdr:colOff>
      <xdr:row>56</xdr:row>
      <xdr:rowOff>90720</xdr:rowOff>
    </xdr:from>
    <xdr:to>
      <xdr:col>46</xdr:col>
      <xdr:colOff>37800</xdr:colOff>
      <xdr:row>57</xdr:row>
      <xdr:rowOff>20520</xdr:rowOff>
    </xdr:to>
    <xdr:sp macro="" textlink="">
      <xdr:nvSpPr>
        <xdr:cNvPr id="359" name="フローチャート: 判断 358">
          <a:extLst>
            <a:ext uri="{FF2B5EF4-FFF2-40B4-BE49-F238E27FC236}">
              <a16:creationId xmlns:a16="http://schemas.microsoft.com/office/drawing/2014/main" id="{5E970CE3-256A-4B64-95B0-7079C8CB2927}"/>
            </a:ext>
          </a:extLst>
        </xdr:cNvPr>
        <xdr:cNvSpPr/>
      </xdr:nvSpPr>
      <xdr:spPr>
        <a:xfrm>
          <a:off x="7842330" y="934267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57</xdr:row>
      <xdr:rowOff>33120</xdr:rowOff>
    </xdr:from>
    <xdr:to>
      <xdr:col>47</xdr:col>
      <xdr:colOff>112745</xdr:colOff>
      <xdr:row>58</xdr:row>
      <xdr:rowOff>87840</xdr:rowOff>
    </xdr:to>
    <xdr:sp macro="" textlink="">
      <xdr:nvSpPr>
        <xdr:cNvPr id="360" name="テキスト ボックス 359">
          <a:extLst>
            <a:ext uri="{FF2B5EF4-FFF2-40B4-BE49-F238E27FC236}">
              <a16:creationId xmlns:a16="http://schemas.microsoft.com/office/drawing/2014/main" id="{A8858B48-76A6-4C77-8832-E7BD43CC4E7E}"/>
            </a:ext>
          </a:extLst>
        </xdr:cNvPr>
        <xdr:cNvSpPr/>
      </xdr:nvSpPr>
      <xdr:spPr>
        <a:xfrm>
          <a:off x="7649280" y="9450170"/>
          <a:ext cx="5247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28,898</a:t>
          </a:r>
          <a:endParaRPr lang="en-US" sz="1000" b="0" strike="noStrike" spc="-1">
            <a:latin typeface="游明朝"/>
          </a:endParaRPr>
        </a:p>
      </xdr:txBody>
    </xdr:sp>
    <xdr:clientData/>
  </xdr:twoCellAnchor>
  <xdr:twoCellAnchor>
    <xdr:from>
      <xdr:col>36</xdr:col>
      <xdr:colOff>114120</xdr:colOff>
      <xdr:row>55</xdr:row>
      <xdr:rowOff>125640</xdr:rowOff>
    </xdr:from>
    <xdr:to>
      <xdr:col>41</xdr:col>
      <xdr:colOff>50760</xdr:colOff>
      <xdr:row>56</xdr:row>
      <xdr:rowOff>109440</xdr:rowOff>
    </xdr:to>
    <xdr:cxnSp macro="">
      <xdr:nvCxnSpPr>
        <xdr:cNvPr id="361" name="直線コネクタ 360">
          <a:extLst>
            <a:ext uri="{FF2B5EF4-FFF2-40B4-BE49-F238E27FC236}">
              <a16:creationId xmlns:a16="http://schemas.microsoft.com/office/drawing/2014/main" id="{97454CE7-475C-42BD-B561-5A0AEBE0EAAB}"/>
            </a:ext>
          </a:extLst>
        </xdr:cNvPr>
        <xdr:cNvCxnSpPr/>
      </xdr:nvCxnSpPr>
      <xdr:spPr>
        <a:xfrm>
          <a:off x="6286320" y="9212490"/>
          <a:ext cx="793890" cy="148900"/>
        </a:xfrm>
        <a:prstGeom prst="straightConnector1">
          <a:avLst/>
        </a:prstGeom>
        <a:ln w="6350">
          <a:solidFill>
            <a:srgbClr val="FF0000"/>
          </a:solidFill>
          <a:miter/>
        </a:ln>
      </xdr:spPr>
    </xdr:cxnSp>
    <xdr:clientData/>
  </xdr:twoCellAnchor>
  <xdr:twoCellAnchor>
    <xdr:from>
      <xdr:col>41</xdr:col>
      <xdr:colOff>0</xdr:colOff>
      <xdr:row>56</xdr:row>
      <xdr:rowOff>116280</xdr:rowOff>
    </xdr:from>
    <xdr:to>
      <xdr:col>41</xdr:col>
      <xdr:colOff>101160</xdr:colOff>
      <xdr:row>57</xdr:row>
      <xdr:rowOff>46080</xdr:rowOff>
    </xdr:to>
    <xdr:sp macro="" textlink="">
      <xdr:nvSpPr>
        <xdr:cNvPr id="362" name="フローチャート: 判断 361">
          <a:extLst>
            <a:ext uri="{FF2B5EF4-FFF2-40B4-BE49-F238E27FC236}">
              <a16:creationId xmlns:a16="http://schemas.microsoft.com/office/drawing/2014/main" id="{83BD379B-5FED-4B53-95FD-316F069502F4}"/>
            </a:ext>
          </a:extLst>
        </xdr:cNvPr>
        <xdr:cNvSpPr/>
      </xdr:nvSpPr>
      <xdr:spPr>
        <a:xfrm>
          <a:off x="7029450" y="936823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57</xdr:row>
      <xdr:rowOff>58680</xdr:rowOff>
    </xdr:from>
    <xdr:to>
      <xdr:col>43</xdr:col>
      <xdr:colOff>7920</xdr:colOff>
      <xdr:row>58</xdr:row>
      <xdr:rowOff>116575</xdr:rowOff>
    </xdr:to>
    <xdr:sp macro="" textlink="">
      <xdr:nvSpPr>
        <xdr:cNvPr id="363" name="テキスト ボックス 362">
          <a:extLst>
            <a:ext uri="{FF2B5EF4-FFF2-40B4-BE49-F238E27FC236}">
              <a16:creationId xmlns:a16="http://schemas.microsoft.com/office/drawing/2014/main" id="{D3DECFA1-49D9-4204-B73E-40EFA80354D8}"/>
            </a:ext>
          </a:extLst>
        </xdr:cNvPr>
        <xdr:cNvSpPr/>
      </xdr:nvSpPr>
      <xdr:spPr>
        <a:xfrm>
          <a:off x="6855390" y="9475730"/>
          <a:ext cx="5248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27,331</a:t>
          </a:r>
          <a:endParaRPr lang="en-US" sz="1000" b="0" strike="noStrike" spc="-1">
            <a:latin typeface="游明朝"/>
          </a:endParaRPr>
        </a:p>
      </xdr:txBody>
    </xdr:sp>
    <xdr:clientData/>
  </xdr:twoCellAnchor>
  <xdr:twoCellAnchor>
    <xdr:from>
      <xdr:col>36</xdr:col>
      <xdr:colOff>63360</xdr:colOff>
      <xdr:row>57</xdr:row>
      <xdr:rowOff>4320</xdr:rowOff>
    </xdr:from>
    <xdr:to>
      <xdr:col>36</xdr:col>
      <xdr:colOff>164520</xdr:colOff>
      <xdr:row>57</xdr:row>
      <xdr:rowOff>96120</xdr:rowOff>
    </xdr:to>
    <xdr:sp macro="" textlink="">
      <xdr:nvSpPr>
        <xdr:cNvPr id="364" name="フローチャート: 判断 363">
          <a:extLst>
            <a:ext uri="{FF2B5EF4-FFF2-40B4-BE49-F238E27FC236}">
              <a16:creationId xmlns:a16="http://schemas.microsoft.com/office/drawing/2014/main" id="{472CC0A3-8EFE-4C64-86F6-7B8FCAEF87BF}"/>
            </a:ext>
          </a:extLst>
        </xdr:cNvPr>
        <xdr:cNvSpPr/>
      </xdr:nvSpPr>
      <xdr:spPr>
        <a:xfrm>
          <a:off x="6235560" y="9421370"/>
          <a:ext cx="101160" cy="918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57</xdr:row>
      <xdr:rowOff>109080</xdr:rowOff>
    </xdr:from>
    <xdr:to>
      <xdr:col>38</xdr:col>
      <xdr:colOff>55375</xdr:colOff>
      <xdr:row>59</xdr:row>
      <xdr:rowOff>11325</xdr:rowOff>
    </xdr:to>
    <xdr:sp macro="" textlink="">
      <xdr:nvSpPr>
        <xdr:cNvPr id="365" name="テキスト ボックス 364">
          <a:extLst>
            <a:ext uri="{FF2B5EF4-FFF2-40B4-BE49-F238E27FC236}">
              <a16:creationId xmlns:a16="http://schemas.microsoft.com/office/drawing/2014/main" id="{D9B44AC7-696A-4FBA-A2EF-2ED30E28D1F0}"/>
            </a:ext>
          </a:extLst>
        </xdr:cNvPr>
        <xdr:cNvSpPr/>
      </xdr:nvSpPr>
      <xdr:spPr>
        <a:xfrm>
          <a:off x="6042510" y="9526130"/>
          <a:ext cx="52479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24,249</a:t>
          </a:r>
          <a:endParaRPr lang="en-US" sz="1000" b="0" strike="noStrike" spc="-1">
            <a:latin typeface="游明朝"/>
          </a:endParaRPr>
        </a:p>
      </xdr:txBody>
    </xdr:sp>
    <xdr:clientData/>
  </xdr:twoCellAnchor>
  <xdr:twoCellAnchor editAs="oneCell">
    <xdr:from>
      <xdr:col>54</xdr:col>
      <xdr:colOff>0</xdr:colOff>
      <xdr:row>61</xdr:row>
      <xdr:rowOff>101160</xdr:rowOff>
    </xdr:from>
    <xdr:to>
      <xdr:col>58</xdr:col>
      <xdr:colOff>75960</xdr:colOff>
      <xdr:row>63</xdr:row>
      <xdr:rowOff>3120</xdr:rowOff>
    </xdr:to>
    <xdr:sp macro="" textlink="">
      <xdr:nvSpPr>
        <xdr:cNvPr id="366" name="テキスト ボックス 365">
          <a:extLst>
            <a:ext uri="{FF2B5EF4-FFF2-40B4-BE49-F238E27FC236}">
              <a16:creationId xmlns:a16="http://schemas.microsoft.com/office/drawing/2014/main" id="{67DA99BC-865C-4A3F-9D7A-CA44B5836D09}"/>
            </a:ext>
          </a:extLst>
        </xdr:cNvPr>
        <xdr:cNvSpPr/>
      </xdr:nvSpPr>
      <xdr:spPr>
        <a:xfrm>
          <a:off x="925830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49</xdr:col>
      <xdr:colOff>114480</xdr:colOff>
      <xdr:row>61</xdr:row>
      <xdr:rowOff>101160</xdr:rowOff>
    </xdr:from>
    <xdr:to>
      <xdr:col>54</xdr:col>
      <xdr:colOff>18720</xdr:colOff>
      <xdr:row>63</xdr:row>
      <xdr:rowOff>3120</xdr:rowOff>
    </xdr:to>
    <xdr:sp macro="" textlink="">
      <xdr:nvSpPr>
        <xdr:cNvPr id="367" name="テキスト ボックス 366">
          <a:extLst>
            <a:ext uri="{FF2B5EF4-FFF2-40B4-BE49-F238E27FC236}">
              <a16:creationId xmlns:a16="http://schemas.microsoft.com/office/drawing/2014/main" id="{1A693C84-527E-4335-8A91-EA63DD497A35}"/>
            </a:ext>
          </a:extLst>
        </xdr:cNvPr>
        <xdr:cNvSpPr/>
      </xdr:nvSpPr>
      <xdr:spPr>
        <a:xfrm>
          <a:off x="8515530" y="10178610"/>
          <a:ext cx="7614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45</xdr:col>
      <xdr:colOff>6480</xdr:colOff>
      <xdr:row>61</xdr:row>
      <xdr:rowOff>101160</xdr:rowOff>
    </xdr:from>
    <xdr:to>
      <xdr:col>49</xdr:col>
      <xdr:colOff>85615</xdr:colOff>
      <xdr:row>63</xdr:row>
      <xdr:rowOff>3120</xdr:rowOff>
    </xdr:to>
    <xdr:sp macro="" textlink="">
      <xdr:nvSpPr>
        <xdr:cNvPr id="368" name="テキスト ボックス 367">
          <a:extLst>
            <a:ext uri="{FF2B5EF4-FFF2-40B4-BE49-F238E27FC236}">
              <a16:creationId xmlns:a16="http://schemas.microsoft.com/office/drawing/2014/main" id="{1F435DF3-8A26-4A9A-9F96-E7D6510AFAFB}"/>
            </a:ext>
          </a:extLst>
        </xdr:cNvPr>
        <xdr:cNvSpPr/>
      </xdr:nvSpPr>
      <xdr:spPr>
        <a:xfrm>
          <a:off x="772173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40</xdr:col>
      <xdr:colOff>50760</xdr:colOff>
      <xdr:row>61</xdr:row>
      <xdr:rowOff>101160</xdr:rowOff>
    </xdr:from>
    <xdr:to>
      <xdr:col>44</xdr:col>
      <xdr:colOff>123545</xdr:colOff>
      <xdr:row>63</xdr:row>
      <xdr:rowOff>3120</xdr:rowOff>
    </xdr:to>
    <xdr:sp macro="" textlink="">
      <xdr:nvSpPr>
        <xdr:cNvPr id="369" name="テキスト ボックス 368">
          <a:extLst>
            <a:ext uri="{FF2B5EF4-FFF2-40B4-BE49-F238E27FC236}">
              <a16:creationId xmlns:a16="http://schemas.microsoft.com/office/drawing/2014/main" id="{AD781629-A99F-45E8-8248-BD92E2B2A88A}"/>
            </a:ext>
          </a:extLst>
        </xdr:cNvPr>
        <xdr:cNvSpPr/>
      </xdr:nvSpPr>
      <xdr:spPr>
        <a:xfrm>
          <a:off x="690876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35</xdr:col>
      <xdr:colOff>114480</xdr:colOff>
      <xdr:row>61</xdr:row>
      <xdr:rowOff>101160</xdr:rowOff>
    </xdr:from>
    <xdr:to>
      <xdr:col>40</xdr:col>
      <xdr:colOff>19080</xdr:colOff>
      <xdr:row>63</xdr:row>
      <xdr:rowOff>3120</xdr:rowOff>
    </xdr:to>
    <xdr:sp macro="" textlink="">
      <xdr:nvSpPr>
        <xdr:cNvPr id="370" name="テキスト ボックス 369">
          <a:extLst>
            <a:ext uri="{FF2B5EF4-FFF2-40B4-BE49-F238E27FC236}">
              <a16:creationId xmlns:a16="http://schemas.microsoft.com/office/drawing/2014/main" id="{49F55C87-2C66-48F6-9067-5BD326A32A04}"/>
            </a:ext>
          </a:extLst>
        </xdr:cNvPr>
        <xdr:cNvSpPr/>
      </xdr:nvSpPr>
      <xdr:spPr>
        <a:xfrm>
          <a:off x="6115230" y="10178610"/>
          <a:ext cx="7618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54</xdr:col>
      <xdr:colOff>139680</xdr:colOff>
      <xdr:row>50</xdr:row>
      <xdr:rowOff>37440</xdr:rowOff>
    </xdr:from>
    <xdr:to>
      <xdr:col>55</xdr:col>
      <xdr:colOff>50400</xdr:colOff>
      <xdr:row>50</xdr:row>
      <xdr:rowOff>138600</xdr:rowOff>
    </xdr:to>
    <xdr:sp macro="" textlink="">
      <xdr:nvSpPr>
        <xdr:cNvPr id="371" name="楕円 370">
          <a:extLst>
            <a:ext uri="{FF2B5EF4-FFF2-40B4-BE49-F238E27FC236}">
              <a16:creationId xmlns:a16="http://schemas.microsoft.com/office/drawing/2014/main" id="{6C2BE758-276D-4342-8CCD-C2FB32552E55}"/>
            </a:ext>
          </a:extLst>
        </xdr:cNvPr>
        <xdr:cNvSpPr/>
      </xdr:nvSpPr>
      <xdr:spPr>
        <a:xfrm>
          <a:off x="9397980" y="829879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55080</xdr:colOff>
      <xdr:row>50</xdr:row>
      <xdr:rowOff>21240</xdr:rowOff>
    </xdr:from>
    <xdr:to>
      <xdr:col>58</xdr:col>
      <xdr:colOff>65520</xdr:colOff>
      <xdr:row>51</xdr:row>
      <xdr:rowOff>78775</xdr:rowOff>
    </xdr:to>
    <xdr:sp macro="" textlink="">
      <xdr:nvSpPr>
        <xdr:cNvPr id="372" name="農林水産業費該当値テキスト">
          <a:extLst>
            <a:ext uri="{FF2B5EF4-FFF2-40B4-BE49-F238E27FC236}">
              <a16:creationId xmlns:a16="http://schemas.microsoft.com/office/drawing/2014/main" id="{59FD06F3-6860-48A4-8C2E-1222A69A3767}"/>
            </a:ext>
          </a:extLst>
        </xdr:cNvPr>
        <xdr:cNvSpPr/>
      </xdr:nvSpPr>
      <xdr:spPr>
        <a:xfrm>
          <a:off x="9484830" y="828259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95,148</a:t>
          </a:r>
          <a:endParaRPr lang="en-US" sz="1000" b="0" strike="noStrike" spc="-1">
            <a:latin typeface="游明朝"/>
          </a:endParaRPr>
        </a:p>
      </xdr:txBody>
    </xdr:sp>
    <xdr:clientData/>
  </xdr:twoCellAnchor>
  <xdr:twoCellAnchor>
    <xdr:from>
      <xdr:col>50</xdr:col>
      <xdr:colOff>63360</xdr:colOff>
      <xdr:row>55</xdr:row>
      <xdr:rowOff>19800</xdr:rowOff>
    </xdr:from>
    <xdr:to>
      <xdr:col>50</xdr:col>
      <xdr:colOff>164520</xdr:colOff>
      <xdr:row>55</xdr:row>
      <xdr:rowOff>120960</xdr:rowOff>
    </xdr:to>
    <xdr:sp macro="" textlink="">
      <xdr:nvSpPr>
        <xdr:cNvPr id="373" name="楕円 372">
          <a:extLst>
            <a:ext uri="{FF2B5EF4-FFF2-40B4-BE49-F238E27FC236}">
              <a16:creationId xmlns:a16="http://schemas.microsoft.com/office/drawing/2014/main" id="{8EA928A3-088E-46E7-8123-A32C299ECA0A}"/>
            </a:ext>
          </a:extLst>
        </xdr:cNvPr>
        <xdr:cNvSpPr/>
      </xdr:nvSpPr>
      <xdr:spPr>
        <a:xfrm>
          <a:off x="8635860" y="910665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53</xdr:row>
      <xdr:rowOff>159120</xdr:rowOff>
    </xdr:from>
    <xdr:to>
      <xdr:col>52</xdr:col>
      <xdr:colOff>55375</xdr:colOff>
      <xdr:row>55</xdr:row>
      <xdr:rowOff>67355</xdr:rowOff>
    </xdr:to>
    <xdr:sp macro="" textlink="">
      <xdr:nvSpPr>
        <xdr:cNvPr id="374" name="テキスト ボックス 373">
          <a:extLst>
            <a:ext uri="{FF2B5EF4-FFF2-40B4-BE49-F238E27FC236}">
              <a16:creationId xmlns:a16="http://schemas.microsoft.com/office/drawing/2014/main" id="{78CE64FD-23AA-429B-A2A8-ABAA3B805B3D}"/>
            </a:ext>
          </a:extLst>
        </xdr:cNvPr>
        <xdr:cNvSpPr/>
      </xdr:nvSpPr>
      <xdr:spPr>
        <a:xfrm>
          <a:off x="8442810" y="891577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43,728</a:t>
          </a:r>
          <a:endParaRPr lang="en-US" sz="1000" b="0" strike="noStrike" spc="-1">
            <a:latin typeface="游明朝"/>
          </a:endParaRPr>
        </a:p>
      </xdr:txBody>
    </xdr:sp>
    <xdr:clientData/>
  </xdr:twoCellAnchor>
  <xdr:twoCellAnchor>
    <xdr:from>
      <xdr:col>45</xdr:col>
      <xdr:colOff>127080</xdr:colOff>
      <xdr:row>56</xdr:row>
      <xdr:rowOff>720</xdr:rowOff>
    </xdr:from>
    <xdr:to>
      <xdr:col>46</xdr:col>
      <xdr:colOff>37800</xdr:colOff>
      <xdr:row>56</xdr:row>
      <xdr:rowOff>101880</xdr:rowOff>
    </xdr:to>
    <xdr:sp macro="" textlink="">
      <xdr:nvSpPr>
        <xdr:cNvPr id="375" name="楕円 374">
          <a:extLst>
            <a:ext uri="{FF2B5EF4-FFF2-40B4-BE49-F238E27FC236}">
              <a16:creationId xmlns:a16="http://schemas.microsoft.com/office/drawing/2014/main" id="{9EAC10F1-C6D0-4676-B87E-3DA01FC2EE24}"/>
            </a:ext>
          </a:extLst>
        </xdr:cNvPr>
        <xdr:cNvSpPr/>
      </xdr:nvSpPr>
      <xdr:spPr>
        <a:xfrm>
          <a:off x="7842330" y="925267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54</xdr:row>
      <xdr:rowOff>140040</xdr:rowOff>
    </xdr:from>
    <xdr:to>
      <xdr:col>47</xdr:col>
      <xdr:colOff>112745</xdr:colOff>
      <xdr:row>56</xdr:row>
      <xdr:rowOff>48275</xdr:rowOff>
    </xdr:to>
    <xdr:sp macro="" textlink="">
      <xdr:nvSpPr>
        <xdr:cNvPr id="376" name="テキスト ボックス 375">
          <a:extLst>
            <a:ext uri="{FF2B5EF4-FFF2-40B4-BE49-F238E27FC236}">
              <a16:creationId xmlns:a16="http://schemas.microsoft.com/office/drawing/2014/main" id="{77FA0F76-CE43-4C73-9405-1324B9AB7D70}"/>
            </a:ext>
          </a:extLst>
        </xdr:cNvPr>
        <xdr:cNvSpPr/>
      </xdr:nvSpPr>
      <xdr:spPr>
        <a:xfrm>
          <a:off x="7649280" y="906179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34,397</a:t>
          </a:r>
          <a:endParaRPr lang="en-US" sz="1000" b="0" strike="noStrike" spc="-1">
            <a:latin typeface="游明朝"/>
          </a:endParaRPr>
        </a:p>
      </xdr:txBody>
    </xdr:sp>
    <xdr:clientData/>
  </xdr:twoCellAnchor>
  <xdr:twoCellAnchor>
    <xdr:from>
      <xdr:col>41</xdr:col>
      <xdr:colOff>0</xdr:colOff>
      <xdr:row>56</xdr:row>
      <xdr:rowOff>58680</xdr:rowOff>
    </xdr:from>
    <xdr:to>
      <xdr:col>41</xdr:col>
      <xdr:colOff>101160</xdr:colOff>
      <xdr:row>56</xdr:row>
      <xdr:rowOff>159840</xdr:rowOff>
    </xdr:to>
    <xdr:sp macro="" textlink="">
      <xdr:nvSpPr>
        <xdr:cNvPr id="377" name="楕円 376">
          <a:extLst>
            <a:ext uri="{FF2B5EF4-FFF2-40B4-BE49-F238E27FC236}">
              <a16:creationId xmlns:a16="http://schemas.microsoft.com/office/drawing/2014/main" id="{85CD7DBA-8769-45AE-B0AD-3D0B0A0EFD30}"/>
            </a:ext>
          </a:extLst>
        </xdr:cNvPr>
        <xdr:cNvSpPr/>
      </xdr:nvSpPr>
      <xdr:spPr>
        <a:xfrm>
          <a:off x="7029450" y="931063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55</xdr:row>
      <xdr:rowOff>26640</xdr:rowOff>
    </xdr:from>
    <xdr:to>
      <xdr:col>43</xdr:col>
      <xdr:colOff>7920</xdr:colOff>
      <xdr:row>56</xdr:row>
      <xdr:rowOff>87350</xdr:rowOff>
    </xdr:to>
    <xdr:sp macro="" textlink="">
      <xdr:nvSpPr>
        <xdr:cNvPr id="378" name="テキスト ボックス 377">
          <a:extLst>
            <a:ext uri="{FF2B5EF4-FFF2-40B4-BE49-F238E27FC236}">
              <a16:creationId xmlns:a16="http://schemas.microsoft.com/office/drawing/2014/main" id="{4C929514-6715-4953-BDDD-CDBD289F6B61}"/>
            </a:ext>
          </a:extLst>
        </xdr:cNvPr>
        <xdr:cNvSpPr/>
      </xdr:nvSpPr>
      <xdr:spPr>
        <a:xfrm>
          <a:off x="6855390" y="911349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30,850</a:t>
          </a:r>
          <a:endParaRPr lang="en-US" sz="1000" b="0" strike="noStrike" spc="-1">
            <a:latin typeface="游明朝"/>
          </a:endParaRPr>
        </a:p>
      </xdr:txBody>
    </xdr:sp>
    <xdr:clientData/>
  </xdr:twoCellAnchor>
  <xdr:twoCellAnchor>
    <xdr:from>
      <xdr:col>36</xdr:col>
      <xdr:colOff>63360</xdr:colOff>
      <xdr:row>55</xdr:row>
      <xdr:rowOff>75240</xdr:rowOff>
    </xdr:from>
    <xdr:to>
      <xdr:col>36</xdr:col>
      <xdr:colOff>164520</xdr:colOff>
      <xdr:row>56</xdr:row>
      <xdr:rowOff>5040</xdr:rowOff>
    </xdr:to>
    <xdr:sp macro="" textlink="">
      <xdr:nvSpPr>
        <xdr:cNvPr id="379" name="楕円 378">
          <a:extLst>
            <a:ext uri="{FF2B5EF4-FFF2-40B4-BE49-F238E27FC236}">
              <a16:creationId xmlns:a16="http://schemas.microsoft.com/office/drawing/2014/main" id="{4A2FBD87-F9D8-46E7-B32E-CAE2152AAFB4}"/>
            </a:ext>
          </a:extLst>
        </xdr:cNvPr>
        <xdr:cNvSpPr/>
      </xdr:nvSpPr>
      <xdr:spPr>
        <a:xfrm>
          <a:off x="6235560" y="916209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54</xdr:row>
      <xdr:rowOff>42840</xdr:rowOff>
    </xdr:from>
    <xdr:to>
      <xdr:col>38</xdr:col>
      <xdr:colOff>55375</xdr:colOff>
      <xdr:row>55</xdr:row>
      <xdr:rowOff>103550</xdr:rowOff>
    </xdr:to>
    <xdr:sp macro="" textlink="">
      <xdr:nvSpPr>
        <xdr:cNvPr id="380" name="テキスト ボックス 379">
          <a:extLst>
            <a:ext uri="{FF2B5EF4-FFF2-40B4-BE49-F238E27FC236}">
              <a16:creationId xmlns:a16="http://schemas.microsoft.com/office/drawing/2014/main" id="{DB1FBE02-BB4C-49B1-90B4-770FA127A1FE}"/>
            </a:ext>
          </a:extLst>
        </xdr:cNvPr>
        <xdr:cNvSpPr/>
      </xdr:nvSpPr>
      <xdr:spPr>
        <a:xfrm>
          <a:off x="6042510" y="896459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40,345</a:t>
          </a:r>
          <a:endParaRPr lang="en-US" sz="1000" b="0" strike="noStrike" spc="-1">
            <a:latin typeface="游明朝"/>
          </a:endParaRPr>
        </a:p>
      </xdr:txBody>
    </xdr:sp>
    <xdr:clientData/>
  </xdr:twoCellAnchor>
  <xdr:twoCellAnchor>
    <xdr:from>
      <xdr:col>34</xdr:col>
      <xdr:colOff>127080</xdr:colOff>
      <xdr:row>63</xdr:row>
      <xdr:rowOff>57240</xdr:rowOff>
    </xdr:from>
    <xdr:to>
      <xdr:col>59</xdr:col>
      <xdr:colOff>50400</xdr:colOff>
      <xdr:row>65</xdr:row>
      <xdr:rowOff>31320</xdr:rowOff>
    </xdr:to>
    <xdr:sp macro="" textlink="">
      <xdr:nvSpPr>
        <xdr:cNvPr id="381" name="正方形/長方形 380">
          <a:extLst>
            <a:ext uri="{FF2B5EF4-FFF2-40B4-BE49-F238E27FC236}">
              <a16:creationId xmlns:a16="http://schemas.microsoft.com/office/drawing/2014/main" id="{306EFE9E-0A85-4A8C-8AE2-5FC4EA8F7CE7}"/>
            </a:ext>
          </a:extLst>
        </xdr:cNvPr>
        <xdr:cNvSpPr/>
      </xdr:nvSpPr>
      <xdr:spPr>
        <a:xfrm>
          <a:off x="5956380" y="10464890"/>
          <a:ext cx="420957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商工費</a:t>
          </a:r>
          <a:endParaRPr lang="en-US" sz="1600" b="0" strike="noStrike" spc="-1">
            <a:latin typeface="游明朝"/>
          </a:endParaRPr>
        </a:p>
      </xdr:txBody>
    </xdr:sp>
    <xdr:clientData/>
  </xdr:twoCellAnchor>
  <xdr:twoCellAnchor>
    <xdr:from>
      <xdr:col>35</xdr:col>
      <xdr:colOff>63360</xdr:colOff>
      <xdr:row>65</xdr:row>
      <xdr:rowOff>57240</xdr:rowOff>
    </xdr:from>
    <xdr:to>
      <xdr:col>43</xdr:col>
      <xdr:colOff>63000</xdr:colOff>
      <xdr:row>66</xdr:row>
      <xdr:rowOff>139320</xdr:rowOff>
    </xdr:to>
    <xdr:sp macro="" textlink="">
      <xdr:nvSpPr>
        <xdr:cNvPr id="382" name="正方形/長方形 381">
          <a:extLst>
            <a:ext uri="{FF2B5EF4-FFF2-40B4-BE49-F238E27FC236}">
              <a16:creationId xmlns:a16="http://schemas.microsoft.com/office/drawing/2014/main" id="{EBE693C5-BFB5-42F3-A198-12035CEB50AF}"/>
            </a:ext>
          </a:extLst>
        </xdr:cNvPr>
        <xdr:cNvSpPr/>
      </xdr:nvSpPr>
      <xdr:spPr>
        <a:xfrm>
          <a:off x="6064110" y="10795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35</xdr:col>
      <xdr:colOff>63360</xdr:colOff>
      <xdr:row>66</xdr:row>
      <xdr:rowOff>88920</xdr:rowOff>
    </xdr:from>
    <xdr:to>
      <xdr:col>43</xdr:col>
      <xdr:colOff>63000</xdr:colOff>
      <xdr:row>67</xdr:row>
      <xdr:rowOff>161280</xdr:rowOff>
    </xdr:to>
    <xdr:sp macro="" textlink="">
      <xdr:nvSpPr>
        <xdr:cNvPr id="383" name="正方形/長方形 382">
          <a:extLst>
            <a:ext uri="{FF2B5EF4-FFF2-40B4-BE49-F238E27FC236}">
              <a16:creationId xmlns:a16="http://schemas.microsoft.com/office/drawing/2014/main" id="{4F7CCBA7-37B0-4BB9-9E96-63EB75256E64}"/>
            </a:ext>
          </a:extLst>
        </xdr:cNvPr>
        <xdr:cNvSpPr/>
      </xdr:nvSpPr>
      <xdr:spPr>
        <a:xfrm>
          <a:off x="6064110" y="10991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35/46</a:t>
          </a:r>
          <a:endParaRPr lang="en-US" sz="1200" b="0" strike="noStrike" spc="-1">
            <a:latin typeface="游明朝"/>
          </a:endParaRPr>
        </a:p>
      </xdr:txBody>
    </xdr:sp>
    <xdr:clientData/>
  </xdr:twoCellAnchor>
  <xdr:twoCellAnchor>
    <xdr:from>
      <xdr:col>40</xdr:col>
      <xdr:colOff>127080</xdr:colOff>
      <xdr:row>65</xdr:row>
      <xdr:rowOff>57240</xdr:rowOff>
    </xdr:from>
    <xdr:to>
      <xdr:col>48</xdr:col>
      <xdr:colOff>126720</xdr:colOff>
      <xdr:row>66</xdr:row>
      <xdr:rowOff>139320</xdr:rowOff>
    </xdr:to>
    <xdr:sp macro="" textlink="">
      <xdr:nvSpPr>
        <xdr:cNvPr id="384" name="正方形/長方形 383">
          <a:extLst>
            <a:ext uri="{FF2B5EF4-FFF2-40B4-BE49-F238E27FC236}">
              <a16:creationId xmlns:a16="http://schemas.microsoft.com/office/drawing/2014/main" id="{BB2E0DF4-1DC6-48E4-BB61-9B774852C741}"/>
            </a:ext>
          </a:extLst>
        </xdr:cNvPr>
        <xdr:cNvSpPr/>
      </xdr:nvSpPr>
      <xdr:spPr>
        <a:xfrm>
          <a:off x="6985080" y="10795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40</xdr:col>
      <xdr:colOff>127080</xdr:colOff>
      <xdr:row>66</xdr:row>
      <xdr:rowOff>88920</xdr:rowOff>
    </xdr:from>
    <xdr:to>
      <xdr:col>48</xdr:col>
      <xdr:colOff>126720</xdr:colOff>
      <xdr:row>67</xdr:row>
      <xdr:rowOff>161280</xdr:rowOff>
    </xdr:to>
    <xdr:sp macro="" textlink="">
      <xdr:nvSpPr>
        <xdr:cNvPr id="385" name="正方形/長方形 384">
          <a:extLst>
            <a:ext uri="{FF2B5EF4-FFF2-40B4-BE49-F238E27FC236}">
              <a16:creationId xmlns:a16="http://schemas.microsoft.com/office/drawing/2014/main" id="{7B16130C-BC2F-471B-8514-7F3C81D19B05}"/>
            </a:ext>
          </a:extLst>
        </xdr:cNvPr>
        <xdr:cNvSpPr/>
      </xdr:nvSpPr>
      <xdr:spPr>
        <a:xfrm>
          <a:off x="6985080" y="10991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17,689</a:t>
          </a:r>
          <a:endParaRPr lang="en-US" sz="1200" b="0" strike="noStrike" spc="-1">
            <a:latin typeface="游明朝"/>
          </a:endParaRPr>
        </a:p>
      </xdr:txBody>
    </xdr:sp>
    <xdr:clientData/>
  </xdr:twoCellAnchor>
  <xdr:twoCellAnchor>
    <xdr:from>
      <xdr:col>46</xdr:col>
      <xdr:colOff>127080</xdr:colOff>
      <xdr:row>65</xdr:row>
      <xdr:rowOff>57240</xdr:rowOff>
    </xdr:from>
    <xdr:to>
      <xdr:col>54</xdr:col>
      <xdr:colOff>126720</xdr:colOff>
      <xdr:row>66</xdr:row>
      <xdr:rowOff>139320</xdr:rowOff>
    </xdr:to>
    <xdr:sp macro="" textlink="">
      <xdr:nvSpPr>
        <xdr:cNvPr id="386" name="正方形/長方形 385">
          <a:extLst>
            <a:ext uri="{FF2B5EF4-FFF2-40B4-BE49-F238E27FC236}">
              <a16:creationId xmlns:a16="http://schemas.microsoft.com/office/drawing/2014/main" id="{E98AD6A9-1908-4373-B9F8-FB43D238C0BC}"/>
            </a:ext>
          </a:extLst>
        </xdr:cNvPr>
        <xdr:cNvSpPr/>
      </xdr:nvSpPr>
      <xdr:spPr>
        <a:xfrm>
          <a:off x="8013780" y="10795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46</xdr:col>
      <xdr:colOff>127080</xdr:colOff>
      <xdr:row>66</xdr:row>
      <xdr:rowOff>88920</xdr:rowOff>
    </xdr:from>
    <xdr:to>
      <xdr:col>54</xdr:col>
      <xdr:colOff>126720</xdr:colOff>
      <xdr:row>67</xdr:row>
      <xdr:rowOff>161280</xdr:rowOff>
    </xdr:to>
    <xdr:sp macro="" textlink="">
      <xdr:nvSpPr>
        <xdr:cNvPr id="387" name="正方形/長方形 386">
          <a:extLst>
            <a:ext uri="{FF2B5EF4-FFF2-40B4-BE49-F238E27FC236}">
              <a16:creationId xmlns:a16="http://schemas.microsoft.com/office/drawing/2014/main" id="{161E159D-E56F-428A-A514-F112B48B35DB}"/>
            </a:ext>
          </a:extLst>
        </xdr:cNvPr>
        <xdr:cNvSpPr/>
      </xdr:nvSpPr>
      <xdr:spPr>
        <a:xfrm>
          <a:off x="8013780" y="10991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23,785</a:t>
          </a:r>
          <a:endParaRPr lang="en-US" sz="1200" b="0" strike="noStrike" spc="-1">
            <a:latin typeface="游明朝"/>
          </a:endParaRPr>
        </a:p>
      </xdr:txBody>
    </xdr:sp>
    <xdr:clientData/>
  </xdr:twoCellAnchor>
  <xdr:twoCellAnchor>
    <xdr:from>
      <xdr:col>34</xdr:col>
      <xdr:colOff>127080</xdr:colOff>
      <xdr:row>68</xdr:row>
      <xdr:rowOff>25560</xdr:rowOff>
    </xdr:from>
    <xdr:to>
      <xdr:col>59</xdr:col>
      <xdr:colOff>50400</xdr:colOff>
      <xdr:row>81</xdr:row>
      <xdr:rowOff>82440</xdr:rowOff>
    </xdr:to>
    <xdr:sp macro="" textlink="">
      <xdr:nvSpPr>
        <xdr:cNvPr id="388" name="正方形/長方形 387">
          <a:extLst>
            <a:ext uri="{FF2B5EF4-FFF2-40B4-BE49-F238E27FC236}">
              <a16:creationId xmlns:a16="http://schemas.microsoft.com/office/drawing/2014/main" id="{A7044089-7F42-472F-9EE7-D8C5142BBC9D}"/>
            </a:ext>
          </a:extLst>
        </xdr:cNvPr>
        <xdr:cNvSpPr/>
      </xdr:nvSpPr>
      <xdr:spPr>
        <a:xfrm>
          <a:off x="5956380" y="11258710"/>
          <a:ext cx="420957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67</xdr:row>
      <xdr:rowOff>6480</xdr:rowOff>
    </xdr:from>
    <xdr:to>
      <xdr:col>36</xdr:col>
      <xdr:colOff>83715</xdr:colOff>
      <xdr:row>68</xdr:row>
      <xdr:rowOff>48700</xdr:rowOff>
    </xdr:to>
    <xdr:sp macro="" textlink="">
      <xdr:nvSpPr>
        <xdr:cNvPr id="389" name="テキスト ボックス 388">
          <a:extLst>
            <a:ext uri="{FF2B5EF4-FFF2-40B4-BE49-F238E27FC236}">
              <a16:creationId xmlns:a16="http://schemas.microsoft.com/office/drawing/2014/main" id="{C9D08AD2-E43E-43B9-99EB-D556E4CA3762}"/>
            </a:ext>
          </a:extLst>
        </xdr:cNvPr>
        <xdr:cNvSpPr/>
      </xdr:nvSpPr>
      <xdr:spPr>
        <a:xfrm>
          <a:off x="5920740" y="11074530"/>
          <a:ext cx="344700" cy="194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34</xdr:col>
      <xdr:colOff>126720</xdr:colOff>
      <xdr:row>81</xdr:row>
      <xdr:rowOff>82440</xdr:rowOff>
    </xdr:from>
    <xdr:to>
      <xdr:col>59</xdr:col>
      <xdr:colOff>50760</xdr:colOff>
      <xdr:row>81</xdr:row>
      <xdr:rowOff>82440</xdr:rowOff>
    </xdr:to>
    <xdr:cxnSp macro="">
      <xdr:nvCxnSpPr>
        <xdr:cNvPr id="390" name="直線コネクタ 389">
          <a:extLst>
            <a:ext uri="{FF2B5EF4-FFF2-40B4-BE49-F238E27FC236}">
              <a16:creationId xmlns:a16="http://schemas.microsoft.com/office/drawing/2014/main" id="{E97CF51B-3A5E-43B6-9E34-58879F148EB7}"/>
            </a:ext>
          </a:extLst>
        </xdr:cNvPr>
        <xdr:cNvCxnSpPr/>
      </xdr:nvCxnSpPr>
      <xdr:spPr>
        <a:xfrm>
          <a:off x="5956020" y="13461890"/>
          <a:ext cx="4210290" cy="0"/>
        </a:xfrm>
        <a:prstGeom prst="straightConnector1">
          <a:avLst/>
        </a:prstGeom>
        <a:ln w="6350">
          <a:solidFill>
            <a:srgbClr val="C0C0C0"/>
          </a:solidFill>
          <a:miter/>
        </a:ln>
      </xdr:spPr>
    </xdr:cxnSp>
    <xdr:clientData/>
  </xdr:twoCellAnchor>
  <xdr:twoCellAnchor>
    <xdr:from>
      <xdr:col>34</xdr:col>
      <xdr:colOff>126720</xdr:colOff>
      <xdr:row>79</xdr:row>
      <xdr:rowOff>44280</xdr:rowOff>
    </xdr:from>
    <xdr:to>
      <xdr:col>59</xdr:col>
      <xdr:colOff>50760</xdr:colOff>
      <xdr:row>79</xdr:row>
      <xdr:rowOff>44280</xdr:rowOff>
    </xdr:to>
    <xdr:cxnSp macro="">
      <xdr:nvCxnSpPr>
        <xdr:cNvPr id="391" name="直線コネクタ 390">
          <a:extLst>
            <a:ext uri="{FF2B5EF4-FFF2-40B4-BE49-F238E27FC236}">
              <a16:creationId xmlns:a16="http://schemas.microsoft.com/office/drawing/2014/main" id="{646DCEA7-C121-4DC7-AC19-C3ADC1883E2B}"/>
            </a:ext>
          </a:extLst>
        </xdr:cNvPr>
        <xdr:cNvCxnSpPr/>
      </xdr:nvCxnSpPr>
      <xdr:spPr>
        <a:xfrm>
          <a:off x="5956020" y="13093530"/>
          <a:ext cx="4210290" cy="0"/>
        </a:xfrm>
        <a:prstGeom prst="straightConnector1">
          <a:avLst/>
        </a:prstGeom>
        <a:ln w="6350">
          <a:solidFill>
            <a:srgbClr val="C0C0C0"/>
          </a:solidFill>
          <a:miter/>
        </a:ln>
      </xdr:spPr>
    </xdr:cxnSp>
    <xdr:clientData/>
  </xdr:twoCellAnchor>
  <xdr:twoCellAnchor editAs="oneCell">
    <xdr:from>
      <xdr:col>33</xdr:col>
      <xdr:colOff>70560</xdr:colOff>
      <xdr:row>78</xdr:row>
      <xdr:rowOff>95040</xdr:rowOff>
    </xdr:from>
    <xdr:to>
      <xdr:col>34</xdr:col>
      <xdr:colOff>140465</xdr:colOff>
      <xdr:row>79</xdr:row>
      <xdr:rowOff>152575</xdr:rowOff>
    </xdr:to>
    <xdr:sp macro="" textlink="">
      <xdr:nvSpPr>
        <xdr:cNvPr id="392" name="テキスト ボックス 391">
          <a:extLst>
            <a:ext uri="{FF2B5EF4-FFF2-40B4-BE49-F238E27FC236}">
              <a16:creationId xmlns:a16="http://schemas.microsoft.com/office/drawing/2014/main" id="{002FB292-CFC5-48D2-80A5-2763C4AD897F}"/>
            </a:ext>
          </a:extLst>
        </xdr:cNvPr>
        <xdr:cNvSpPr/>
      </xdr:nvSpPr>
      <xdr:spPr>
        <a:xfrm>
          <a:off x="5728410" y="12979190"/>
          <a:ext cx="24453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34</xdr:col>
      <xdr:colOff>126720</xdr:colOff>
      <xdr:row>77</xdr:row>
      <xdr:rowOff>6120</xdr:rowOff>
    </xdr:from>
    <xdr:to>
      <xdr:col>59</xdr:col>
      <xdr:colOff>50760</xdr:colOff>
      <xdr:row>77</xdr:row>
      <xdr:rowOff>6120</xdr:rowOff>
    </xdr:to>
    <xdr:cxnSp macro="">
      <xdr:nvCxnSpPr>
        <xdr:cNvPr id="393" name="直線コネクタ 392">
          <a:extLst>
            <a:ext uri="{FF2B5EF4-FFF2-40B4-BE49-F238E27FC236}">
              <a16:creationId xmlns:a16="http://schemas.microsoft.com/office/drawing/2014/main" id="{095B768D-022A-4F14-B012-FC055D32AF54}"/>
            </a:ext>
          </a:extLst>
        </xdr:cNvPr>
        <xdr:cNvCxnSpPr/>
      </xdr:nvCxnSpPr>
      <xdr:spPr>
        <a:xfrm>
          <a:off x="5956020" y="12725170"/>
          <a:ext cx="4210290" cy="0"/>
        </a:xfrm>
        <a:prstGeom prst="straightConnector1">
          <a:avLst/>
        </a:prstGeom>
        <a:ln w="6350">
          <a:solidFill>
            <a:srgbClr val="C0C0C0"/>
          </a:solidFill>
          <a:miter/>
        </a:ln>
      </xdr:spPr>
    </xdr:cxnSp>
    <xdr:clientData/>
  </xdr:twoCellAnchor>
  <xdr:twoCellAnchor editAs="oneCell">
    <xdr:from>
      <xdr:col>31</xdr:col>
      <xdr:colOff>169920</xdr:colOff>
      <xdr:row>76</xdr:row>
      <xdr:rowOff>56880</xdr:rowOff>
    </xdr:from>
    <xdr:to>
      <xdr:col>35</xdr:col>
      <xdr:colOff>9000</xdr:colOff>
      <xdr:row>77</xdr:row>
      <xdr:rowOff>114775</xdr:rowOff>
    </xdr:to>
    <xdr:sp macro="" textlink="">
      <xdr:nvSpPr>
        <xdr:cNvPr id="394" name="テキスト ボックス 393">
          <a:extLst>
            <a:ext uri="{FF2B5EF4-FFF2-40B4-BE49-F238E27FC236}">
              <a16:creationId xmlns:a16="http://schemas.microsoft.com/office/drawing/2014/main" id="{FBBD947C-A739-4921-9B1E-5120C68ABA11}"/>
            </a:ext>
          </a:extLst>
        </xdr:cNvPr>
        <xdr:cNvSpPr/>
      </xdr:nvSpPr>
      <xdr:spPr>
        <a:xfrm>
          <a:off x="5484870" y="12610830"/>
          <a:ext cx="5248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a:t>
          </a:r>
          <a:endParaRPr lang="en-US" sz="1000" b="0" strike="noStrike" spc="-1">
            <a:latin typeface="游明朝"/>
          </a:endParaRPr>
        </a:p>
      </xdr:txBody>
    </xdr:sp>
    <xdr:clientData/>
  </xdr:twoCellAnchor>
  <xdr:twoCellAnchor>
    <xdr:from>
      <xdr:col>34</xdr:col>
      <xdr:colOff>126720</xdr:colOff>
      <xdr:row>74</xdr:row>
      <xdr:rowOff>139680</xdr:rowOff>
    </xdr:from>
    <xdr:to>
      <xdr:col>59</xdr:col>
      <xdr:colOff>50760</xdr:colOff>
      <xdr:row>74</xdr:row>
      <xdr:rowOff>139680</xdr:rowOff>
    </xdr:to>
    <xdr:cxnSp macro="">
      <xdr:nvCxnSpPr>
        <xdr:cNvPr id="395" name="直線コネクタ 394">
          <a:extLst>
            <a:ext uri="{FF2B5EF4-FFF2-40B4-BE49-F238E27FC236}">
              <a16:creationId xmlns:a16="http://schemas.microsoft.com/office/drawing/2014/main" id="{D3D1FBAE-10A7-41E1-A947-C0CDA55D1F79}"/>
            </a:ext>
          </a:extLst>
        </xdr:cNvPr>
        <xdr:cNvCxnSpPr/>
      </xdr:nvCxnSpPr>
      <xdr:spPr>
        <a:xfrm>
          <a:off x="5956020" y="12363430"/>
          <a:ext cx="4210290" cy="0"/>
        </a:xfrm>
        <a:prstGeom prst="straightConnector1">
          <a:avLst/>
        </a:prstGeom>
        <a:ln w="6350">
          <a:solidFill>
            <a:srgbClr val="C0C0C0"/>
          </a:solidFill>
          <a:miter/>
        </a:ln>
      </xdr:spPr>
    </xdr:cxnSp>
    <xdr:clientData/>
  </xdr:twoCellAnchor>
  <xdr:twoCellAnchor editAs="oneCell">
    <xdr:from>
      <xdr:col>31</xdr:col>
      <xdr:colOff>169920</xdr:colOff>
      <xdr:row>74</xdr:row>
      <xdr:rowOff>28080</xdr:rowOff>
    </xdr:from>
    <xdr:to>
      <xdr:col>35</xdr:col>
      <xdr:colOff>9000</xdr:colOff>
      <xdr:row>75</xdr:row>
      <xdr:rowOff>88790</xdr:rowOff>
    </xdr:to>
    <xdr:sp macro="" textlink="">
      <xdr:nvSpPr>
        <xdr:cNvPr id="396" name="テキスト ボックス 395">
          <a:extLst>
            <a:ext uri="{FF2B5EF4-FFF2-40B4-BE49-F238E27FC236}">
              <a16:creationId xmlns:a16="http://schemas.microsoft.com/office/drawing/2014/main" id="{DD974FB0-3280-42E8-8910-EEF06E54A82D}"/>
            </a:ext>
          </a:extLst>
        </xdr:cNvPr>
        <xdr:cNvSpPr/>
      </xdr:nvSpPr>
      <xdr:spPr>
        <a:xfrm>
          <a:off x="5484870" y="1225183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a:t>
          </a:r>
          <a:endParaRPr lang="en-US" sz="1000" b="0" strike="noStrike" spc="-1">
            <a:latin typeface="游明朝"/>
          </a:endParaRPr>
        </a:p>
      </xdr:txBody>
    </xdr:sp>
    <xdr:clientData/>
  </xdr:twoCellAnchor>
  <xdr:twoCellAnchor>
    <xdr:from>
      <xdr:col>34</xdr:col>
      <xdr:colOff>126720</xdr:colOff>
      <xdr:row>72</xdr:row>
      <xdr:rowOff>101520</xdr:rowOff>
    </xdr:from>
    <xdr:to>
      <xdr:col>59</xdr:col>
      <xdr:colOff>50760</xdr:colOff>
      <xdr:row>72</xdr:row>
      <xdr:rowOff>101520</xdr:rowOff>
    </xdr:to>
    <xdr:cxnSp macro="">
      <xdr:nvCxnSpPr>
        <xdr:cNvPr id="397" name="直線コネクタ 396">
          <a:extLst>
            <a:ext uri="{FF2B5EF4-FFF2-40B4-BE49-F238E27FC236}">
              <a16:creationId xmlns:a16="http://schemas.microsoft.com/office/drawing/2014/main" id="{35E15CC0-16FB-4AEA-87D4-7325504A4DA5}"/>
            </a:ext>
          </a:extLst>
        </xdr:cNvPr>
        <xdr:cNvCxnSpPr/>
      </xdr:nvCxnSpPr>
      <xdr:spPr>
        <a:xfrm>
          <a:off x="5956020" y="11995070"/>
          <a:ext cx="4210290" cy="0"/>
        </a:xfrm>
        <a:prstGeom prst="straightConnector1">
          <a:avLst/>
        </a:prstGeom>
        <a:ln w="6350">
          <a:solidFill>
            <a:srgbClr val="C0C0C0"/>
          </a:solidFill>
          <a:miter/>
        </a:ln>
      </xdr:spPr>
    </xdr:cxnSp>
    <xdr:clientData/>
  </xdr:twoCellAnchor>
  <xdr:twoCellAnchor editAs="oneCell">
    <xdr:from>
      <xdr:col>31</xdr:col>
      <xdr:colOff>169920</xdr:colOff>
      <xdr:row>71</xdr:row>
      <xdr:rowOff>151920</xdr:rowOff>
    </xdr:from>
    <xdr:to>
      <xdr:col>35</xdr:col>
      <xdr:colOff>9000</xdr:colOff>
      <xdr:row>73</xdr:row>
      <xdr:rowOff>44640</xdr:rowOff>
    </xdr:to>
    <xdr:sp macro="" textlink="">
      <xdr:nvSpPr>
        <xdr:cNvPr id="398" name="テキスト ボックス 397">
          <a:extLst>
            <a:ext uri="{FF2B5EF4-FFF2-40B4-BE49-F238E27FC236}">
              <a16:creationId xmlns:a16="http://schemas.microsoft.com/office/drawing/2014/main" id="{E0DE7FF6-B5EC-4FBD-9227-F82B18DBA3AE}"/>
            </a:ext>
          </a:extLst>
        </xdr:cNvPr>
        <xdr:cNvSpPr/>
      </xdr:nvSpPr>
      <xdr:spPr>
        <a:xfrm>
          <a:off x="5484870" y="11880370"/>
          <a:ext cx="52488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34</xdr:col>
      <xdr:colOff>126720</xdr:colOff>
      <xdr:row>70</xdr:row>
      <xdr:rowOff>63360</xdr:rowOff>
    </xdr:from>
    <xdr:to>
      <xdr:col>59</xdr:col>
      <xdr:colOff>50760</xdr:colOff>
      <xdr:row>70</xdr:row>
      <xdr:rowOff>63360</xdr:rowOff>
    </xdr:to>
    <xdr:cxnSp macro="">
      <xdr:nvCxnSpPr>
        <xdr:cNvPr id="399" name="直線コネクタ 398">
          <a:extLst>
            <a:ext uri="{FF2B5EF4-FFF2-40B4-BE49-F238E27FC236}">
              <a16:creationId xmlns:a16="http://schemas.microsoft.com/office/drawing/2014/main" id="{B6D467E5-3C41-44EE-9C4C-4EF22EF37258}"/>
            </a:ext>
          </a:extLst>
        </xdr:cNvPr>
        <xdr:cNvCxnSpPr/>
      </xdr:nvCxnSpPr>
      <xdr:spPr>
        <a:xfrm>
          <a:off x="5956020" y="11626710"/>
          <a:ext cx="4210290" cy="0"/>
        </a:xfrm>
        <a:prstGeom prst="straightConnector1">
          <a:avLst/>
        </a:prstGeom>
        <a:ln w="6350">
          <a:solidFill>
            <a:srgbClr val="C0C0C0"/>
          </a:solidFill>
          <a:miter/>
        </a:ln>
      </xdr:spPr>
    </xdr:cxnSp>
    <xdr:clientData/>
  </xdr:twoCellAnchor>
  <xdr:twoCellAnchor editAs="oneCell">
    <xdr:from>
      <xdr:col>31</xdr:col>
      <xdr:colOff>169920</xdr:colOff>
      <xdr:row>69</xdr:row>
      <xdr:rowOff>114120</xdr:rowOff>
    </xdr:from>
    <xdr:to>
      <xdr:col>35</xdr:col>
      <xdr:colOff>9000</xdr:colOff>
      <xdr:row>71</xdr:row>
      <xdr:rowOff>6480</xdr:rowOff>
    </xdr:to>
    <xdr:sp macro="" textlink="">
      <xdr:nvSpPr>
        <xdr:cNvPr id="400" name="テキスト ボックス 399">
          <a:extLst>
            <a:ext uri="{FF2B5EF4-FFF2-40B4-BE49-F238E27FC236}">
              <a16:creationId xmlns:a16="http://schemas.microsoft.com/office/drawing/2014/main" id="{9B2EBB92-8C06-4C15-BD7E-F20D18203E21}"/>
            </a:ext>
          </a:extLst>
        </xdr:cNvPr>
        <xdr:cNvSpPr/>
      </xdr:nvSpPr>
      <xdr:spPr>
        <a:xfrm>
          <a:off x="5484870" y="11512370"/>
          <a:ext cx="52488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80,000</a:t>
          </a:r>
          <a:endParaRPr lang="en-US" sz="1000" b="0" strike="noStrike" spc="-1">
            <a:latin typeface="游明朝"/>
          </a:endParaRPr>
        </a:p>
      </xdr:txBody>
    </xdr:sp>
    <xdr:clientData/>
  </xdr:twoCellAnchor>
  <xdr:twoCellAnchor>
    <xdr:from>
      <xdr:col>34</xdr:col>
      <xdr:colOff>126720</xdr:colOff>
      <xdr:row>68</xdr:row>
      <xdr:rowOff>25200</xdr:rowOff>
    </xdr:from>
    <xdr:to>
      <xdr:col>59</xdr:col>
      <xdr:colOff>50760</xdr:colOff>
      <xdr:row>68</xdr:row>
      <xdr:rowOff>25200</xdr:rowOff>
    </xdr:to>
    <xdr:cxnSp macro="">
      <xdr:nvCxnSpPr>
        <xdr:cNvPr id="401" name="直線コネクタ 400">
          <a:extLst>
            <a:ext uri="{FF2B5EF4-FFF2-40B4-BE49-F238E27FC236}">
              <a16:creationId xmlns:a16="http://schemas.microsoft.com/office/drawing/2014/main" id="{609BA16F-CFF6-482D-9119-7091449CDF9D}"/>
            </a:ext>
          </a:extLst>
        </xdr:cNvPr>
        <xdr:cNvCxnSpPr/>
      </xdr:nvCxnSpPr>
      <xdr:spPr>
        <a:xfrm>
          <a:off x="5956020" y="11258350"/>
          <a:ext cx="4210290" cy="0"/>
        </a:xfrm>
        <a:prstGeom prst="straightConnector1">
          <a:avLst/>
        </a:prstGeom>
        <a:ln w="6350">
          <a:solidFill>
            <a:srgbClr val="C0C0C0"/>
          </a:solidFill>
          <a:miter/>
        </a:ln>
      </xdr:spPr>
    </xdr:cxnSp>
    <xdr:clientData/>
  </xdr:twoCellAnchor>
  <xdr:twoCellAnchor editAs="oneCell">
    <xdr:from>
      <xdr:col>31</xdr:col>
      <xdr:colOff>106200</xdr:colOff>
      <xdr:row>67</xdr:row>
      <xdr:rowOff>75960</xdr:rowOff>
    </xdr:from>
    <xdr:to>
      <xdr:col>35</xdr:col>
      <xdr:colOff>12175</xdr:colOff>
      <xdr:row>68</xdr:row>
      <xdr:rowOff>133855</xdr:rowOff>
    </xdr:to>
    <xdr:sp macro="" textlink="">
      <xdr:nvSpPr>
        <xdr:cNvPr id="402" name="テキスト ボックス 401">
          <a:extLst>
            <a:ext uri="{FF2B5EF4-FFF2-40B4-BE49-F238E27FC236}">
              <a16:creationId xmlns:a16="http://schemas.microsoft.com/office/drawing/2014/main" id="{2B7F06BC-1CE2-4455-93C5-98CAFEBC24F3}"/>
            </a:ext>
          </a:extLst>
        </xdr:cNvPr>
        <xdr:cNvSpPr/>
      </xdr:nvSpPr>
      <xdr:spPr>
        <a:xfrm>
          <a:off x="5421150" y="11144010"/>
          <a:ext cx="58860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100,000</a:t>
          </a:r>
          <a:endParaRPr lang="en-US" sz="1000" b="0" strike="noStrike" spc="-1">
            <a:latin typeface="游明朝"/>
          </a:endParaRPr>
        </a:p>
      </xdr:txBody>
    </xdr:sp>
    <xdr:clientData/>
  </xdr:twoCellAnchor>
  <xdr:twoCellAnchor>
    <xdr:from>
      <xdr:col>34</xdr:col>
      <xdr:colOff>127080</xdr:colOff>
      <xdr:row>68</xdr:row>
      <xdr:rowOff>25560</xdr:rowOff>
    </xdr:from>
    <xdr:to>
      <xdr:col>59</xdr:col>
      <xdr:colOff>50400</xdr:colOff>
      <xdr:row>81</xdr:row>
      <xdr:rowOff>82440</xdr:rowOff>
    </xdr:to>
    <xdr:sp macro="" textlink="">
      <xdr:nvSpPr>
        <xdr:cNvPr id="403" name="商工費グラフ枠">
          <a:extLst>
            <a:ext uri="{FF2B5EF4-FFF2-40B4-BE49-F238E27FC236}">
              <a16:creationId xmlns:a16="http://schemas.microsoft.com/office/drawing/2014/main" id="{372CDF4C-0228-48FD-B76A-9AAEB6659A90}"/>
            </a:ext>
          </a:extLst>
        </xdr:cNvPr>
        <xdr:cNvSpPr/>
      </xdr:nvSpPr>
      <xdr:spPr>
        <a:xfrm>
          <a:off x="5956380" y="11258710"/>
          <a:ext cx="420957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55</xdr:col>
      <xdr:colOff>16920</xdr:colOff>
      <xdr:row>71</xdr:row>
      <xdr:rowOff>28440</xdr:rowOff>
    </xdr:from>
    <xdr:to>
      <xdr:col>55</xdr:col>
      <xdr:colOff>18360</xdr:colOff>
      <xdr:row>79</xdr:row>
      <xdr:rowOff>5400</xdr:rowOff>
    </xdr:to>
    <xdr:cxnSp macro="">
      <xdr:nvCxnSpPr>
        <xdr:cNvPr id="404" name="直線コネクタ 403">
          <a:extLst>
            <a:ext uri="{FF2B5EF4-FFF2-40B4-BE49-F238E27FC236}">
              <a16:creationId xmlns:a16="http://schemas.microsoft.com/office/drawing/2014/main" id="{42848A14-A4C4-439B-8AD0-EA863EA24312}"/>
            </a:ext>
          </a:extLst>
        </xdr:cNvPr>
        <xdr:cNvCxnSpPr/>
      </xdr:nvCxnSpPr>
      <xdr:spPr>
        <a:xfrm flipV="1">
          <a:off x="9446670" y="11756890"/>
          <a:ext cx="1440" cy="1297760"/>
        </a:xfrm>
        <a:prstGeom prst="straightConnector1">
          <a:avLst/>
        </a:prstGeom>
        <a:ln w="31750">
          <a:solidFill>
            <a:srgbClr val="808080"/>
          </a:solidFill>
          <a:miter/>
        </a:ln>
      </xdr:spPr>
    </xdr:cxnSp>
    <xdr:clientData/>
  </xdr:twoCellAnchor>
  <xdr:twoCellAnchor editAs="oneCell">
    <xdr:from>
      <xdr:col>55</xdr:col>
      <xdr:colOff>54720</xdr:colOff>
      <xdr:row>79</xdr:row>
      <xdr:rowOff>30600</xdr:rowOff>
    </xdr:from>
    <xdr:to>
      <xdr:col>58</xdr:col>
      <xdr:colOff>1440</xdr:colOff>
      <xdr:row>80</xdr:row>
      <xdr:rowOff>84960</xdr:rowOff>
    </xdr:to>
    <xdr:sp macro="" textlink="">
      <xdr:nvSpPr>
        <xdr:cNvPr id="405" name="商工費最小値テキスト">
          <a:extLst>
            <a:ext uri="{FF2B5EF4-FFF2-40B4-BE49-F238E27FC236}">
              <a16:creationId xmlns:a16="http://schemas.microsoft.com/office/drawing/2014/main" id="{0E4E362F-0877-44D4-8BF4-02AAF1330F89}"/>
            </a:ext>
          </a:extLst>
        </xdr:cNvPr>
        <xdr:cNvSpPr/>
      </xdr:nvSpPr>
      <xdr:spPr>
        <a:xfrm>
          <a:off x="9484470" y="1307985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2,039</a:t>
          </a:r>
          <a:endParaRPr lang="en-US" sz="1000" b="0" strike="noStrike" spc="-1">
            <a:latin typeface="游明朝"/>
          </a:endParaRPr>
        </a:p>
      </xdr:txBody>
    </xdr:sp>
    <xdr:clientData/>
  </xdr:twoCellAnchor>
  <xdr:twoCellAnchor>
    <xdr:from>
      <xdr:col>54</xdr:col>
      <xdr:colOff>101520</xdr:colOff>
      <xdr:row>79</xdr:row>
      <xdr:rowOff>5400</xdr:rowOff>
    </xdr:from>
    <xdr:to>
      <xdr:col>55</xdr:col>
      <xdr:colOff>88560</xdr:colOff>
      <xdr:row>79</xdr:row>
      <xdr:rowOff>5400</xdr:rowOff>
    </xdr:to>
    <xdr:cxnSp macro="">
      <xdr:nvCxnSpPr>
        <xdr:cNvPr id="406" name="直線コネクタ 405">
          <a:extLst>
            <a:ext uri="{FF2B5EF4-FFF2-40B4-BE49-F238E27FC236}">
              <a16:creationId xmlns:a16="http://schemas.microsoft.com/office/drawing/2014/main" id="{F21EB96F-7C94-4B83-A7C0-AF87D3D01191}"/>
            </a:ext>
          </a:extLst>
        </xdr:cNvPr>
        <xdr:cNvCxnSpPr/>
      </xdr:nvCxnSpPr>
      <xdr:spPr>
        <a:xfrm>
          <a:off x="9359820" y="13054650"/>
          <a:ext cx="158490" cy="0"/>
        </a:xfrm>
        <a:prstGeom prst="straightConnector1">
          <a:avLst/>
        </a:prstGeom>
        <a:ln w="19050">
          <a:solidFill>
            <a:srgbClr val="000000"/>
          </a:solidFill>
          <a:miter/>
        </a:ln>
      </xdr:spPr>
    </xdr:cxnSp>
    <xdr:clientData/>
  </xdr:twoCellAnchor>
  <xdr:twoCellAnchor editAs="oneCell">
    <xdr:from>
      <xdr:col>55</xdr:col>
      <xdr:colOff>55080</xdr:colOff>
      <xdr:row>70</xdr:row>
      <xdr:rowOff>6120</xdr:rowOff>
    </xdr:from>
    <xdr:to>
      <xdr:col>58</xdr:col>
      <xdr:colOff>65520</xdr:colOff>
      <xdr:row>71</xdr:row>
      <xdr:rowOff>66830</xdr:rowOff>
    </xdr:to>
    <xdr:sp macro="" textlink="">
      <xdr:nvSpPr>
        <xdr:cNvPr id="407" name="商工費最大値テキスト">
          <a:extLst>
            <a:ext uri="{FF2B5EF4-FFF2-40B4-BE49-F238E27FC236}">
              <a16:creationId xmlns:a16="http://schemas.microsoft.com/office/drawing/2014/main" id="{CE8093E1-F78E-411C-B1AF-D3B2E69E8410}"/>
            </a:ext>
          </a:extLst>
        </xdr:cNvPr>
        <xdr:cNvSpPr/>
      </xdr:nvSpPr>
      <xdr:spPr>
        <a:xfrm>
          <a:off x="9484830" y="1156947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rPr>
            <a:t>72,828</a:t>
          </a:r>
          <a:endParaRPr lang="en-US" sz="1000" b="0" strike="noStrike" spc="-1">
            <a:latin typeface="游明朝"/>
          </a:endParaRPr>
        </a:p>
      </xdr:txBody>
    </xdr:sp>
    <xdr:clientData/>
  </xdr:twoCellAnchor>
  <xdr:twoCellAnchor>
    <xdr:from>
      <xdr:col>54</xdr:col>
      <xdr:colOff>101520</xdr:colOff>
      <xdr:row>71</xdr:row>
      <xdr:rowOff>28440</xdr:rowOff>
    </xdr:from>
    <xdr:to>
      <xdr:col>55</xdr:col>
      <xdr:colOff>88560</xdr:colOff>
      <xdr:row>71</xdr:row>
      <xdr:rowOff>28440</xdr:rowOff>
    </xdr:to>
    <xdr:cxnSp macro="">
      <xdr:nvCxnSpPr>
        <xdr:cNvPr id="408" name="直線コネクタ 407">
          <a:extLst>
            <a:ext uri="{FF2B5EF4-FFF2-40B4-BE49-F238E27FC236}">
              <a16:creationId xmlns:a16="http://schemas.microsoft.com/office/drawing/2014/main" id="{7A3705B2-D3FB-4648-AA74-CBC961D6A851}"/>
            </a:ext>
          </a:extLst>
        </xdr:cNvPr>
        <xdr:cNvCxnSpPr/>
      </xdr:nvCxnSpPr>
      <xdr:spPr>
        <a:xfrm>
          <a:off x="9359820" y="11756890"/>
          <a:ext cx="158490" cy="0"/>
        </a:xfrm>
        <a:prstGeom prst="straightConnector1">
          <a:avLst/>
        </a:prstGeom>
        <a:ln w="19050">
          <a:solidFill>
            <a:srgbClr val="000000"/>
          </a:solidFill>
          <a:miter/>
        </a:ln>
      </xdr:spPr>
    </xdr:cxnSp>
    <xdr:clientData/>
  </xdr:twoCellAnchor>
  <xdr:twoCellAnchor>
    <xdr:from>
      <xdr:col>50</xdr:col>
      <xdr:colOff>114120</xdr:colOff>
      <xdr:row>77</xdr:row>
      <xdr:rowOff>122400</xdr:rowOff>
    </xdr:from>
    <xdr:to>
      <xdr:col>54</xdr:col>
      <xdr:colOff>171360</xdr:colOff>
      <xdr:row>78</xdr:row>
      <xdr:rowOff>24120</xdr:rowOff>
    </xdr:to>
    <xdr:cxnSp macro="">
      <xdr:nvCxnSpPr>
        <xdr:cNvPr id="409" name="直線コネクタ 408">
          <a:extLst>
            <a:ext uri="{FF2B5EF4-FFF2-40B4-BE49-F238E27FC236}">
              <a16:creationId xmlns:a16="http://schemas.microsoft.com/office/drawing/2014/main" id="{C89C59D6-8156-47AA-8C80-AA7CF4E8E8AF}"/>
            </a:ext>
          </a:extLst>
        </xdr:cNvPr>
        <xdr:cNvCxnSpPr/>
      </xdr:nvCxnSpPr>
      <xdr:spPr>
        <a:xfrm>
          <a:off x="8686620" y="12841450"/>
          <a:ext cx="743040" cy="66820"/>
        </a:xfrm>
        <a:prstGeom prst="straightConnector1">
          <a:avLst/>
        </a:prstGeom>
        <a:ln w="6350">
          <a:solidFill>
            <a:srgbClr val="FF0000"/>
          </a:solidFill>
          <a:miter/>
        </a:ln>
      </xdr:spPr>
    </xdr:cxnSp>
    <xdr:clientData/>
  </xdr:twoCellAnchor>
  <xdr:twoCellAnchor editAs="oneCell">
    <xdr:from>
      <xdr:col>55</xdr:col>
      <xdr:colOff>55080</xdr:colOff>
      <xdr:row>76</xdr:row>
      <xdr:rowOff>8640</xdr:rowOff>
    </xdr:from>
    <xdr:to>
      <xdr:col>58</xdr:col>
      <xdr:colOff>65520</xdr:colOff>
      <xdr:row>77</xdr:row>
      <xdr:rowOff>69710</xdr:rowOff>
    </xdr:to>
    <xdr:sp macro="" textlink="">
      <xdr:nvSpPr>
        <xdr:cNvPr id="410" name="商工費平均値テキスト">
          <a:extLst>
            <a:ext uri="{FF2B5EF4-FFF2-40B4-BE49-F238E27FC236}">
              <a16:creationId xmlns:a16="http://schemas.microsoft.com/office/drawing/2014/main" id="{427D93B4-143F-4771-BB9C-BD141010DD8E}"/>
            </a:ext>
          </a:extLst>
        </xdr:cNvPr>
        <xdr:cNvSpPr/>
      </xdr:nvSpPr>
      <xdr:spPr>
        <a:xfrm>
          <a:off x="9484830" y="12562590"/>
          <a:ext cx="5247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20,017</a:t>
          </a:r>
          <a:endParaRPr lang="en-US" sz="1000" b="0" strike="noStrike" spc="-1">
            <a:latin typeface="游明朝"/>
          </a:endParaRPr>
        </a:p>
      </xdr:txBody>
    </xdr:sp>
    <xdr:clientData/>
  </xdr:twoCellAnchor>
  <xdr:twoCellAnchor>
    <xdr:from>
      <xdr:col>54</xdr:col>
      <xdr:colOff>139680</xdr:colOff>
      <xdr:row>76</xdr:row>
      <xdr:rowOff>126720</xdr:rowOff>
    </xdr:from>
    <xdr:to>
      <xdr:col>55</xdr:col>
      <xdr:colOff>50400</xdr:colOff>
      <xdr:row>77</xdr:row>
      <xdr:rowOff>56520</xdr:rowOff>
    </xdr:to>
    <xdr:sp macro="" textlink="">
      <xdr:nvSpPr>
        <xdr:cNvPr id="411" name="フローチャート: 判断 410">
          <a:extLst>
            <a:ext uri="{FF2B5EF4-FFF2-40B4-BE49-F238E27FC236}">
              <a16:creationId xmlns:a16="http://schemas.microsoft.com/office/drawing/2014/main" id="{AA18F229-EDAC-49B7-898E-CB1CC614B38C}"/>
            </a:ext>
          </a:extLst>
        </xdr:cNvPr>
        <xdr:cNvSpPr/>
      </xdr:nvSpPr>
      <xdr:spPr>
        <a:xfrm>
          <a:off x="9397980" y="1268067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46</xdr:col>
      <xdr:colOff>5760</xdr:colOff>
      <xdr:row>77</xdr:row>
      <xdr:rowOff>13320</xdr:rowOff>
    </xdr:from>
    <xdr:to>
      <xdr:col>50</xdr:col>
      <xdr:colOff>114120</xdr:colOff>
      <xdr:row>77</xdr:row>
      <xdr:rowOff>122400</xdr:rowOff>
    </xdr:to>
    <xdr:cxnSp macro="">
      <xdr:nvCxnSpPr>
        <xdr:cNvPr id="412" name="直線コネクタ 411">
          <a:extLst>
            <a:ext uri="{FF2B5EF4-FFF2-40B4-BE49-F238E27FC236}">
              <a16:creationId xmlns:a16="http://schemas.microsoft.com/office/drawing/2014/main" id="{9DB2BF3B-8B3A-43CC-9032-367D7904FD07}"/>
            </a:ext>
          </a:extLst>
        </xdr:cNvPr>
        <xdr:cNvCxnSpPr/>
      </xdr:nvCxnSpPr>
      <xdr:spPr>
        <a:xfrm>
          <a:off x="7892460" y="12732370"/>
          <a:ext cx="794160" cy="109080"/>
        </a:xfrm>
        <a:prstGeom prst="straightConnector1">
          <a:avLst/>
        </a:prstGeom>
        <a:ln w="6350">
          <a:solidFill>
            <a:srgbClr val="FF0000"/>
          </a:solidFill>
          <a:miter/>
        </a:ln>
      </xdr:spPr>
    </xdr:cxnSp>
    <xdr:clientData/>
  </xdr:twoCellAnchor>
  <xdr:twoCellAnchor>
    <xdr:from>
      <xdr:col>50</xdr:col>
      <xdr:colOff>63360</xdr:colOff>
      <xdr:row>76</xdr:row>
      <xdr:rowOff>112320</xdr:rowOff>
    </xdr:from>
    <xdr:to>
      <xdr:col>50</xdr:col>
      <xdr:colOff>164520</xdr:colOff>
      <xdr:row>77</xdr:row>
      <xdr:rowOff>42120</xdr:rowOff>
    </xdr:to>
    <xdr:sp macro="" textlink="">
      <xdr:nvSpPr>
        <xdr:cNvPr id="413" name="フローチャート: 判断 412">
          <a:extLst>
            <a:ext uri="{FF2B5EF4-FFF2-40B4-BE49-F238E27FC236}">
              <a16:creationId xmlns:a16="http://schemas.microsoft.com/office/drawing/2014/main" id="{1D837479-270F-43D8-A01D-D9498ABFA03C}"/>
            </a:ext>
          </a:extLst>
        </xdr:cNvPr>
        <xdr:cNvSpPr/>
      </xdr:nvSpPr>
      <xdr:spPr>
        <a:xfrm>
          <a:off x="8635860" y="1266627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75</xdr:row>
      <xdr:rowOff>80280</xdr:rowOff>
    </xdr:from>
    <xdr:to>
      <xdr:col>52</xdr:col>
      <xdr:colOff>55375</xdr:colOff>
      <xdr:row>76</xdr:row>
      <xdr:rowOff>140990</xdr:rowOff>
    </xdr:to>
    <xdr:sp macro="" textlink="">
      <xdr:nvSpPr>
        <xdr:cNvPr id="414" name="テキスト ボックス 413">
          <a:extLst>
            <a:ext uri="{FF2B5EF4-FFF2-40B4-BE49-F238E27FC236}">
              <a16:creationId xmlns:a16="http://schemas.microsoft.com/office/drawing/2014/main" id="{A57AC333-361D-4D62-B0D6-C1C1F1F809F8}"/>
            </a:ext>
          </a:extLst>
        </xdr:cNvPr>
        <xdr:cNvSpPr/>
      </xdr:nvSpPr>
      <xdr:spPr>
        <a:xfrm>
          <a:off x="8442810" y="1246913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20,765</a:t>
          </a:r>
          <a:endParaRPr lang="en-US" sz="1000" b="0" strike="noStrike" spc="-1">
            <a:latin typeface="游明朝"/>
          </a:endParaRPr>
        </a:p>
      </xdr:txBody>
    </xdr:sp>
    <xdr:clientData/>
  </xdr:twoCellAnchor>
  <xdr:twoCellAnchor>
    <xdr:from>
      <xdr:col>41</xdr:col>
      <xdr:colOff>50760</xdr:colOff>
      <xdr:row>77</xdr:row>
      <xdr:rowOff>13320</xdr:rowOff>
    </xdr:from>
    <xdr:to>
      <xdr:col>46</xdr:col>
      <xdr:colOff>5760</xdr:colOff>
      <xdr:row>77</xdr:row>
      <xdr:rowOff>128520</xdr:rowOff>
    </xdr:to>
    <xdr:cxnSp macro="">
      <xdr:nvCxnSpPr>
        <xdr:cNvPr id="415" name="直線コネクタ 414">
          <a:extLst>
            <a:ext uri="{FF2B5EF4-FFF2-40B4-BE49-F238E27FC236}">
              <a16:creationId xmlns:a16="http://schemas.microsoft.com/office/drawing/2014/main" id="{4144C7B5-4305-4755-9A92-FA2EB782ED9F}"/>
            </a:ext>
          </a:extLst>
        </xdr:cNvPr>
        <xdr:cNvCxnSpPr/>
      </xdr:nvCxnSpPr>
      <xdr:spPr>
        <a:xfrm flipV="1">
          <a:off x="7080210" y="12732370"/>
          <a:ext cx="812250" cy="115200"/>
        </a:xfrm>
        <a:prstGeom prst="straightConnector1">
          <a:avLst/>
        </a:prstGeom>
        <a:ln w="6350">
          <a:solidFill>
            <a:srgbClr val="FF0000"/>
          </a:solidFill>
          <a:miter/>
        </a:ln>
      </xdr:spPr>
    </xdr:cxnSp>
    <xdr:clientData/>
  </xdr:twoCellAnchor>
  <xdr:twoCellAnchor>
    <xdr:from>
      <xdr:col>45</xdr:col>
      <xdr:colOff>127080</xdr:colOff>
      <xdr:row>76</xdr:row>
      <xdr:rowOff>51840</xdr:rowOff>
    </xdr:from>
    <xdr:to>
      <xdr:col>46</xdr:col>
      <xdr:colOff>37800</xdr:colOff>
      <xdr:row>76</xdr:row>
      <xdr:rowOff>153000</xdr:rowOff>
    </xdr:to>
    <xdr:sp macro="" textlink="">
      <xdr:nvSpPr>
        <xdr:cNvPr id="416" name="フローチャート: 判断 415">
          <a:extLst>
            <a:ext uri="{FF2B5EF4-FFF2-40B4-BE49-F238E27FC236}">
              <a16:creationId xmlns:a16="http://schemas.microsoft.com/office/drawing/2014/main" id="{96ABF0BA-CFAF-48D8-9C93-1ABC4C5AF5D8}"/>
            </a:ext>
          </a:extLst>
        </xdr:cNvPr>
        <xdr:cNvSpPr/>
      </xdr:nvSpPr>
      <xdr:spPr>
        <a:xfrm>
          <a:off x="7842330" y="1260579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75</xdr:row>
      <xdr:rowOff>29160</xdr:rowOff>
    </xdr:from>
    <xdr:to>
      <xdr:col>47</xdr:col>
      <xdr:colOff>112745</xdr:colOff>
      <xdr:row>76</xdr:row>
      <xdr:rowOff>83520</xdr:rowOff>
    </xdr:to>
    <xdr:sp macro="" textlink="">
      <xdr:nvSpPr>
        <xdr:cNvPr id="417" name="テキスト ボックス 416">
          <a:extLst>
            <a:ext uri="{FF2B5EF4-FFF2-40B4-BE49-F238E27FC236}">
              <a16:creationId xmlns:a16="http://schemas.microsoft.com/office/drawing/2014/main" id="{7F06C5FB-AFA8-492A-830D-EEEDA88CA095}"/>
            </a:ext>
          </a:extLst>
        </xdr:cNvPr>
        <xdr:cNvSpPr/>
      </xdr:nvSpPr>
      <xdr:spPr>
        <a:xfrm>
          <a:off x="7649280" y="1241801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23,951</a:t>
          </a:r>
          <a:endParaRPr lang="en-US" sz="1000" b="0" strike="noStrike" spc="-1">
            <a:latin typeface="游明朝"/>
          </a:endParaRPr>
        </a:p>
      </xdr:txBody>
    </xdr:sp>
    <xdr:clientData/>
  </xdr:twoCellAnchor>
  <xdr:twoCellAnchor>
    <xdr:from>
      <xdr:col>36</xdr:col>
      <xdr:colOff>114120</xdr:colOff>
      <xdr:row>77</xdr:row>
      <xdr:rowOff>44640</xdr:rowOff>
    </xdr:from>
    <xdr:to>
      <xdr:col>41</xdr:col>
      <xdr:colOff>50760</xdr:colOff>
      <xdr:row>77</xdr:row>
      <xdr:rowOff>128520</xdr:rowOff>
    </xdr:to>
    <xdr:cxnSp macro="">
      <xdr:nvCxnSpPr>
        <xdr:cNvPr id="418" name="直線コネクタ 417">
          <a:extLst>
            <a:ext uri="{FF2B5EF4-FFF2-40B4-BE49-F238E27FC236}">
              <a16:creationId xmlns:a16="http://schemas.microsoft.com/office/drawing/2014/main" id="{7D3A8E4B-C714-4632-9A2F-994EDD62ECD8}"/>
            </a:ext>
          </a:extLst>
        </xdr:cNvPr>
        <xdr:cNvCxnSpPr/>
      </xdr:nvCxnSpPr>
      <xdr:spPr>
        <a:xfrm>
          <a:off x="6286320" y="12763690"/>
          <a:ext cx="793890" cy="83880"/>
        </a:xfrm>
        <a:prstGeom prst="straightConnector1">
          <a:avLst/>
        </a:prstGeom>
        <a:ln w="6350">
          <a:solidFill>
            <a:srgbClr val="FF0000"/>
          </a:solidFill>
          <a:miter/>
        </a:ln>
      </xdr:spPr>
    </xdr:cxnSp>
    <xdr:clientData/>
  </xdr:twoCellAnchor>
  <xdr:twoCellAnchor>
    <xdr:from>
      <xdr:col>41</xdr:col>
      <xdr:colOff>0</xdr:colOff>
      <xdr:row>76</xdr:row>
      <xdr:rowOff>41400</xdr:rowOff>
    </xdr:from>
    <xdr:to>
      <xdr:col>41</xdr:col>
      <xdr:colOff>101160</xdr:colOff>
      <xdr:row>76</xdr:row>
      <xdr:rowOff>142560</xdr:rowOff>
    </xdr:to>
    <xdr:sp macro="" textlink="">
      <xdr:nvSpPr>
        <xdr:cNvPr id="419" name="フローチャート: 判断 418">
          <a:extLst>
            <a:ext uri="{FF2B5EF4-FFF2-40B4-BE49-F238E27FC236}">
              <a16:creationId xmlns:a16="http://schemas.microsoft.com/office/drawing/2014/main" id="{7A46B5F8-7967-490F-864B-204435546D68}"/>
            </a:ext>
          </a:extLst>
        </xdr:cNvPr>
        <xdr:cNvSpPr/>
      </xdr:nvSpPr>
      <xdr:spPr>
        <a:xfrm>
          <a:off x="7029450" y="1259535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75</xdr:row>
      <xdr:rowOff>18720</xdr:rowOff>
    </xdr:from>
    <xdr:to>
      <xdr:col>43</xdr:col>
      <xdr:colOff>7920</xdr:colOff>
      <xdr:row>76</xdr:row>
      <xdr:rowOff>76255</xdr:rowOff>
    </xdr:to>
    <xdr:sp macro="" textlink="">
      <xdr:nvSpPr>
        <xdr:cNvPr id="420" name="テキスト ボックス 419">
          <a:extLst>
            <a:ext uri="{FF2B5EF4-FFF2-40B4-BE49-F238E27FC236}">
              <a16:creationId xmlns:a16="http://schemas.microsoft.com/office/drawing/2014/main" id="{4075B6E8-9469-49F4-A074-43886B9DD8A7}"/>
            </a:ext>
          </a:extLst>
        </xdr:cNvPr>
        <xdr:cNvSpPr/>
      </xdr:nvSpPr>
      <xdr:spPr>
        <a:xfrm>
          <a:off x="6855390" y="1240757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24,497</a:t>
          </a:r>
          <a:endParaRPr lang="en-US" sz="1000" b="0" strike="noStrike" spc="-1">
            <a:latin typeface="游明朝"/>
          </a:endParaRPr>
        </a:p>
      </xdr:txBody>
    </xdr:sp>
    <xdr:clientData/>
  </xdr:twoCellAnchor>
  <xdr:twoCellAnchor>
    <xdr:from>
      <xdr:col>36</xdr:col>
      <xdr:colOff>63360</xdr:colOff>
      <xdr:row>76</xdr:row>
      <xdr:rowOff>86760</xdr:rowOff>
    </xdr:from>
    <xdr:to>
      <xdr:col>36</xdr:col>
      <xdr:colOff>164520</xdr:colOff>
      <xdr:row>77</xdr:row>
      <xdr:rowOff>16560</xdr:rowOff>
    </xdr:to>
    <xdr:sp macro="" textlink="">
      <xdr:nvSpPr>
        <xdr:cNvPr id="421" name="フローチャート: 判断 420">
          <a:extLst>
            <a:ext uri="{FF2B5EF4-FFF2-40B4-BE49-F238E27FC236}">
              <a16:creationId xmlns:a16="http://schemas.microsoft.com/office/drawing/2014/main" id="{A058CE24-A0AB-486E-B4A9-68BF93D864CA}"/>
            </a:ext>
          </a:extLst>
        </xdr:cNvPr>
        <xdr:cNvSpPr/>
      </xdr:nvSpPr>
      <xdr:spPr>
        <a:xfrm>
          <a:off x="6235560" y="1264071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75</xdr:row>
      <xdr:rowOff>54720</xdr:rowOff>
    </xdr:from>
    <xdr:to>
      <xdr:col>38</xdr:col>
      <xdr:colOff>55375</xdr:colOff>
      <xdr:row>76</xdr:row>
      <xdr:rowOff>112255</xdr:rowOff>
    </xdr:to>
    <xdr:sp macro="" textlink="">
      <xdr:nvSpPr>
        <xdr:cNvPr id="422" name="テキスト ボックス 421">
          <a:extLst>
            <a:ext uri="{FF2B5EF4-FFF2-40B4-BE49-F238E27FC236}">
              <a16:creationId xmlns:a16="http://schemas.microsoft.com/office/drawing/2014/main" id="{834355A4-8E64-4024-86D9-820AA99885B5}"/>
            </a:ext>
          </a:extLst>
        </xdr:cNvPr>
        <xdr:cNvSpPr/>
      </xdr:nvSpPr>
      <xdr:spPr>
        <a:xfrm>
          <a:off x="6042510" y="1244357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22,113</a:t>
          </a:r>
          <a:endParaRPr lang="en-US" sz="1000" b="0" strike="noStrike" spc="-1">
            <a:latin typeface="游明朝"/>
          </a:endParaRPr>
        </a:p>
      </xdr:txBody>
    </xdr:sp>
    <xdr:clientData/>
  </xdr:twoCellAnchor>
  <xdr:twoCellAnchor editAs="oneCell">
    <xdr:from>
      <xdr:col>54</xdr:col>
      <xdr:colOff>0</xdr:colOff>
      <xdr:row>81</xdr:row>
      <xdr:rowOff>101160</xdr:rowOff>
    </xdr:from>
    <xdr:to>
      <xdr:col>58</xdr:col>
      <xdr:colOff>75960</xdr:colOff>
      <xdr:row>83</xdr:row>
      <xdr:rowOff>305</xdr:rowOff>
    </xdr:to>
    <xdr:sp macro="" textlink="">
      <xdr:nvSpPr>
        <xdr:cNvPr id="423" name="テキスト ボックス 422">
          <a:extLst>
            <a:ext uri="{FF2B5EF4-FFF2-40B4-BE49-F238E27FC236}">
              <a16:creationId xmlns:a16="http://schemas.microsoft.com/office/drawing/2014/main" id="{2EA50004-408C-4F6B-B102-318EA2E58794}"/>
            </a:ext>
          </a:extLst>
        </xdr:cNvPr>
        <xdr:cNvSpPr/>
      </xdr:nvSpPr>
      <xdr:spPr>
        <a:xfrm>
          <a:off x="925830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49</xdr:col>
      <xdr:colOff>114480</xdr:colOff>
      <xdr:row>81</xdr:row>
      <xdr:rowOff>101160</xdr:rowOff>
    </xdr:from>
    <xdr:to>
      <xdr:col>54</xdr:col>
      <xdr:colOff>18720</xdr:colOff>
      <xdr:row>83</xdr:row>
      <xdr:rowOff>305</xdr:rowOff>
    </xdr:to>
    <xdr:sp macro="" textlink="">
      <xdr:nvSpPr>
        <xdr:cNvPr id="424" name="テキスト ボックス 423">
          <a:extLst>
            <a:ext uri="{FF2B5EF4-FFF2-40B4-BE49-F238E27FC236}">
              <a16:creationId xmlns:a16="http://schemas.microsoft.com/office/drawing/2014/main" id="{0B085971-7D28-4957-A503-540CE4DCA23E}"/>
            </a:ext>
          </a:extLst>
        </xdr:cNvPr>
        <xdr:cNvSpPr/>
      </xdr:nvSpPr>
      <xdr:spPr>
        <a:xfrm>
          <a:off x="8515530" y="13480610"/>
          <a:ext cx="7614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45</xdr:col>
      <xdr:colOff>6480</xdr:colOff>
      <xdr:row>81</xdr:row>
      <xdr:rowOff>101160</xdr:rowOff>
    </xdr:from>
    <xdr:to>
      <xdr:col>49</xdr:col>
      <xdr:colOff>85615</xdr:colOff>
      <xdr:row>83</xdr:row>
      <xdr:rowOff>305</xdr:rowOff>
    </xdr:to>
    <xdr:sp macro="" textlink="">
      <xdr:nvSpPr>
        <xdr:cNvPr id="425" name="テキスト ボックス 424">
          <a:extLst>
            <a:ext uri="{FF2B5EF4-FFF2-40B4-BE49-F238E27FC236}">
              <a16:creationId xmlns:a16="http://schemas.microsoft.com/office/drawing/2014/main" id="{AC3A93EE-B116-4CDE-A1A2-27A0E1F73509}"/>
            </a:ext>
          </a:extLst>
        </xdr:cNvPr>
        <xdr:cNvSpPr/>
      </xdr:nvSpPr>
      <xdr:spPr>
        <a:xfrm>
          <a:off x="772173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40</xdr:col>
      <xdr:colOff>50760</xdr:colOff>
      <xdr:row>81</xdr:row>
      <xdr:rowOff>101160</xdr:rowOff>
    </xdr:from>
    <xdr:to>
      <xdr:col>44</xdr:col>
      <xdr:colOff>123545</xdr:colOff>
      <xdr:row>83</xdr:row>
      <xdr:rowOff>305</xdr:rowOff>
    </xdr:to>
    <xdr:sp macro="" textlink="">
      <xdr:nvSpPr>
        <xdr:cNvPr id="426" name="テキスト ボックス 425">
          <a:extLst>
            <a:ext uri="{FF2B5EF4-FFF2-40B4-BE49-F238E27FC236}">
              <a16:creationId xmlns:a16="http://schemas.microsoft.com/office/drawing/2014/main" id="{DD0BAA1A-6150-4DED-9B2C-ACA2217484D5}"/>
            </a:ext>
          </a:extLst>
        </xdr:cNvPr>
        <xdr:cNvSpPr/>
      </xdr:nvSpPr>
      <xdr:spPr>
        <a:xfrm>
          <a:off x="690876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35</xdr:col>
      <xdr:colOff>114480</xdr:colOff>
      <xdr:row>81</xdr:row>
      <xdr:rowOff>101160</xdr:rowOff>
    </xdr:from>
    <xdr:to>
      <xdr:col>40</xdr:col>
      <xdr:colOff>19080</xdr:colOff>
      <xdr:row>83</xdr:row>
      <xdr:rowOff>305</xdr:rowOff>
    </xdr:to>
    <xdr:sp macro="" textlink="">
      <xdr:nvSpPr>
        <xdr:cNvPr id="427" name="テキスト ボックス 426">
          <a:extLst>
            <a:ext uri="{FF2B5EF4-FFF2-40B4-BE49-F238E27FC236}">
              <a16:creationId xmlns:a16="http://schemas.microsoft.com/office/drawing/2014/main" id="{81C665A9-AD19-4ED4-9689-80A5D934055C}"/>
            </a:ext>
          </a:extLst>
        </xdr:cNvPr>
        <xdr:cNvSpPr/>
      </xdr:nvSpPr>
      <xdr:spPr>
        <a:xfrm>
          <a:off x="6115230" y="13480610"/>
          <a:ext cx="76185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54</xdr:col>
      <xdr:colOff>139680</xdr:colOff>
      <xdr:row>77</xdr:row>
      <xdr:rowOff>145080</xdr:rowOff>
    </xdr:from>
    <xdr:to>
      <xdr:col>55</xdr:col>
      <xdr:colOff>50400</xdr:colOff>
      <xdr:row>78</xdr:row>
      <xdr:rowOff>74880</xdr:rowOff>
    </xdr:to>
    <xdr:sp macro="" textlink="">
      <xdr:nvSpPr>
        <xdr:cNvPr id="428" name="楕円 427">
          <a:extLst>
            <a:ext uri="{FF2B5EF4-FFF2-40B4-BE49-F238E27FC236}">
              <a16:creationId xmlns:a16="http://schemas.microsoft.com/office/drawing/2014/main" id="{ABD24657-3950-4D52-8E51-89D6B273ABFF}"/>
            </a:ext>
          </a:extLst>
        </xdr:cNvPr>
        <xdr:cNvSpPr/>
      </xdr:nvSpPr>
      <xdr:spPr>
        <a:xfrm>
          <a:off x="9397980" y="1286413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55080</xdr:colOff>
      <xdr:row>77</xdr:row>
      <xdr:rowOff>144720</xdr:rowOff>
    </xdr:from>
    <xdr:to>
      <xdr:col>58</xdr:col>
      <xdr:colOff>65520</xdr:colOff>
      <xdr:row>79</xdr:row>
      <xdr:rowOff>40255</xdr:rowOff>
    </xdr:to>
    <xdr:sp macro="" textlink="">
      <xdr:nvSpPr>
        <xdr:cNvPr id="429" name="商工費該当値テキスト">
          <a:extLst>
            <a:ext uri="{FF2B5EF4-FFF2-40B4-BE49-F238E27FC236}">
              <a16:creationId xmlns:a16="http://schemas.microsoft.com/office/drawing/2014/main" id="{15CC99D3-4725-4309-A9A2-C02C550BFC8A}"/>
            </a:ext>
          </a:extLst>
        </xdr:cNvPr>
        <xdr:cNvSpPr/>
      </xdr:nvSpPr>
      <xdr:spPr>
        <a:xfrm>
          <a:off x="9484830" y="1286377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10,053</a:t>
          </a:r>
          <a:endParaRPr lang="en-US" sz="1000" b="0" strike="noStrike" spc="-1">
            <a:latin typeface="游明朝"/>
          </a:endParaRPr>
        </a:p>
      </xdr:txBody>
    </xdr:sp>
    <xdr:clientData/>
  </xdr:twoCellAnchor>
  <xdr:twoCellAnchor>
    <xdr:from>
      <xdr:col>50</xdr:col>
      <xdr:colOff>63360</xdr:colOff>
      <xdr:row>77</xdr:row>
      <xdr:rowOff>71640</xdr:rowOff>
    </xdr:from>
    <xdr:to>
      <xdr:col>50</xdr:col>
      <xdr:colOff>164520</xdr:colOff>
      <xdr:row>78</xdr:row>
      <xdr:rowOff>1440</xdr:rowOff>
    </xdr:to>
    <xdr:sp macro="" textlink="">
      <xdr:nvSpPr>
        <xdr:cNvPr id="430" name="楕円 429">
          <a:extLst>
            <a:ext uri="{FF2B5EF4-FFF2-40B4-BE49-F238E27FC236}">
              <a16:creationId xmlns:a16="http://schemas.microsoft.com/office/drawing/2014/main" id="{AC08A603-8DD4-4A3A-A1EC-46CC88B90497}"/>
            </a:ext>
          </a:extLst>
        </xdr:cNvPr>
        <xdr:cNvSpPr/>
      </xdr:nvSpPr>
      <xdr:spPr>
        <a:xfrm>
          <a:off x="8635860" y="1279069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78</xdr:row>
      <xdr:rowOff>23760</xdr:rowOff>
    </xdr:from>
    <xdr:to>
      <xdr:col>52</xdr:col>
      <xdr:colOff>55375</xdr:colOff>
      <xdr:row>79</xdr:row>
      <xdr:rowOff>84470</xdr:rowOff>
    </xdr:to>
    <xdr:sp macro="" textlink="">
      <xdr:nvSpPr>
        <xdr:cNvPr id="431" name="テキスト ボックス 430">
          <a:extLst>
            <a:ext uri="{FF2B5EF4-FFF2-40B4-BE49-F238E27FC236}">
              <a16:creationId xmlns:a16="http://schemas.microsoft.com/office/drawing/2014/main" id="{7C12BC8A-3F12-4871-B0CA-A1B75D1B217C}"/>
            </a:ext>
          </a:extLst>
        </xdr:cNvPr>
        <xdr:cNvSpPr/>
      </xdr:nvSpPr>
      <xdr:spPr>
        <a:xfrm>
          <a:off x="8442810" y="1290791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13,903</a:t>
          </a:r>
          <a:endParaRPr lang="en-US" sz="1000" b="0" strike="noStrike" spc="-1">
            <a:latin typeface="游明朝"/>
          </a:endParaRPr>
        </a:p>
      </xdr:txBody>
    </xdr:sp>
    <xdr:clientData/>
  </xdr:twoCellAnchor>
  <xdr:twoCellAnchor>
    <xdr:from>
      <xdr:col>45</xdr:col>
      <xdr:colOff>127080</xdr:colOff>
      <xdr:row>76</xdr:row>
      <xdr:rowOff>134280</xdr:rowOff>
    </xdr:from>
    <xdr:to>
      <xdr:col>46</xdr:col>
      <xdr:colOff>37800</xdr:colOff>
      <xdr:row>77</xdr:row>
      <xdr:rowOff>64080</xdr:rowOff>
    </xdr:to>
    <xdr:sp macro="" textlink="">
      <xdr:nvSpPr>
        <xdr:cNvPr id="432" name="楕円 431">
          <a:extLst>
            <a:ext uri="{FF2B5EF4-FFF2-40B4-BE49-F238E27FC236}">
              <a16:creationId xmlns:a16="http://schemas.microsoft.com/office/drawing/2014/main" id="{AA24FF99-24A1-42CD-BD06-BAF3077C2083}"/>
            </a:ext>
          </a:extLst>
        </xdr:cNvPr>
        <xdr:cNvSpPr/>
      </xdr:nvSpPr>
      <xdr:spPr>
        <a:xfrm>
          <a:off x="7842330" y="1268823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77</xdr:row>
      <xdr:rowOff>76680</xdr:rowOff>
    </xdr:from>
    <xdr:to>
      <xdr:col>47</xdr:col>
      <xdr:colOff>112745</xdr:colOff>
      <xdr:row>78</xdr:row>
      <xdr:rowOff>134215</xdr:rowOff>
    </xdr:to>
    <xdr:sp macro="" textlink="">
      <xdr:nvSpPr>
        <xdr:cNvPr id="433" name="テキスト ボックス 432">
          <a:extLst>
            <a:ext uri="{FF2B5EF4-FFF2-40B4-BE49-F238E27FC236}">
              <a16:creationId xmlns:a16="http://schemas.microsoft.com/office/drawing/2014/main" id="{BD7D92AE-9038-4E58-9144-E53C17DA440A}"/>
            </a:ext>
          </a:extLst>
        </xdr:cNvPr>
        <xdr:cNvSpPr/>
      </xdr:nvSpPr>
      <xdr:spPr>
        <a:xfrm>
          <a:off x="7649280" y="1279573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19,622</a:t>
          </a:r>
          <a:endParaRPr lang="en-US" sz="1000" b="0" strike="noStrike" spc="-1">
            <a:latin typeface="游明朝"/>
          </a:endParaRPr>
        </a:p>
      </xdr:txBody>
    </xdr:sp>
    <xdr:clientData/>
  </xdr:twoCellAnchor>
  <xdr:twoCellAnchor>
    <xdr:from>
      <xdr:col>41</xdr:col>
      <xdr:colOff>0</xdr:colOff>
      <xdr:row>77</xdr:row>
      <xdr:rowOff>77760</xdr:rowOff>
    </xdr:from>
    <xdr:to>
      <xdr:col>41</xdr:col>
      <xdr:colOff>101160</xdr:colOff>
      <xdr:row>78</xdr:row>
      <xdr:rowOff>7560</xdr:rowOff>
    </xdr:to>
    <xdr:sp macro="" textlink="">
      <xdr:nvSpPr>
        <xdr:cNvPr id="434" name="楕円 433">
          <a:extLst>
            <a:ext uri="{FF2B5EF4-FFF2-40B4-BE49-F238E27FC236}">
              <a16:creationId xmlns:a16="http://schemas.microsoft.com/office/drawing/2014/main" id="{A19060BC-03F3-4484-BE9F-8A324F502C55}"/>
            </a:ext>
          </a:extLst>
        </xdr:cNvPr>
        <xdr:cNvSpPr/>
      </xdr:nvSpPr>
      <xdr:spPr>
        <a:xfrm>
          <a:off x="7029450" y="1279681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78</xdr:row>
      <xdr:rowOff>29880</xdr:rowOff>
    </xdr:from>
    <xdr:to>
      <xdr:col>43</xdr:col>
      <xdr:colOff>7920</xdr:colOff>
      <xdr:row>79</xdr:row>
      <xdr:rowOff>84240</xdr:rowOff>
    </xdr:to>
    <xdr:sp macro="" textlink="">
      <xdr:nvSpPr>
        <xdr:cNvPr id="435" name="テキスト ボックス 434">
          <a:extLst>
            <a:ext uri="{FF2B5EF4-FFF2-40B4-BE49-F238E27FC236}">
              <a16:creationId xmlns:a16="http://schemas.microsoft.com/office/drawing/2014/main" id="{3C8202C5-4BE4-4D33-AF14-F156963297C4}"/>
            </a:ext>
          </a:extLst>
        </xdr:cNvPr>
        <xdr:cNvSpPr/>
      </xdr:nvSpPr>
      <xdr:spPr>
        <a:xfrm>
          <a:off x="6855390" y="1291403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13,579</a:t>
          </a:r>
          <a:endParaRPr lang="en-US" sz="1000" b="0" strike="noStrike" spc="-1">
            <a:latin typeface="游明朝"/>
          </a:endParaRPr>
        </a:p>
      </xdr:txBody>
    </xdr:sp>
    <xdr:clientData/>
  </xdr:twoCellAnchor>
  <xdr:twoCellAnchor>
    <xdr:from>
      <xdr:col>36</xdr:col>
      <xdr:colOff>63360</xdr:colOff>
      <xdr:row>77</xdr:row>
      <xdr:rowOff>3960</xdr:rowOff>
    </xdr:from>
    <xdr:to>
      <xdr:col>36</xdr:col>
      <xdr:colOff>164520</xdr:colOff>
      <xdr:row>77</xdr:row>
      <xdr:rowOff>95400</xdr:rowOff>
    </xdr:to>
    <xdr:sp macro="" textlink="">
      <xdr:nvSpPr>
        <xdr:cNvPr id="436" name="楕円 435">
          <a:extLst>
            <a:ext uri="{FF2B5EF4-FFF2-40B4-BE49-F238E27FC236}">
              <a16:creationId xmlns:a16="http://schemas.microsoft.com/office/drawing/2014/main" id="{7821A19D-C299-4274-9488-117D822E0BF1}"/>
            </a:ext>
          </a:extLst>
        </xdr:cNvPr>
        <xdr:cNvSpPr/>
      </xdr:nvSpPr>
      <xdr:spPr>
        <a:xfrm>
          <a:off x="6235560" y="12723010"/>
          <a:ext cx="101160" cy="91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77</xdr:row>
      <xdr:rowOff>108000</xdr:rowOff>
    </xdr:from>
    <xdr:to>
      <xdr:col>38</xdr:col>
      <xdr:colOff>55375</xdr:colOff>
      <xdr:row>79</xdr:row>
      <xdr:rowOff>9885</xdr:rowOff>
    </xdr:to>
    <xdr:sp macro="" textlink="">
      <xdr:nvSpPr>
        <xdr:cNvPr id="437" name="テキスト ボックス 436">
          <a:extLst>
            <a:ext uri="{FF2B5EF4-FFF2-40B4-BE49-F238E27FC236}">
              <a16:creationId xmlns:a16="http://schemas.microsoft.com/office/drawing/2014/main" id="{2EB54168-333B-4BBD-ACA8-1864A5BCA0C8}"/>
            </a:ext>
          </a:extLst>
        </xdr:cNvPr>
        <xdr:cNvSpPr/>
      </xdr:nvSpPr>
      <xdr:spPr>
        <a:xfrm>
          <a:off x="6042510" y="1282705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17,977</a:t>
          </a:r>
          <a:endParaRPr lang="en-US" sz="1000" b="0" strike="noStrike" spc="-1">
            <a:latin typeface="游明朝"/>
          </a:endParaRPr>
        </a:p>
      </xdr:txBody>
    </xdr:sp>
    <xdr:clientData/>
  </xdr:twoCellAnchor>
  <xdr:twoCellAnchor>
    <xdr:from>
      <xdr:col>34</xdr:col>
      <xdr:colOff>127080</xdr:colOff>
      <xdr:row>83</xdr:row>
      <xdr:rowOff>57240</xdr:rowOff>
    </xdr:from>
    <xdr:to>
      <xdr:col>59</xdr:col>
      <xdr:colOff>50400</xdr:colOff>
      <xdr:row>85</xdr:row>
      <xdr:rowOff>31320</xdr:rowOff>
    </xdr:to>
    <xdr:sp macro="" textlink="">
      <xdr:nvSpPr>
        <xdr:cNvPr id="438" name="正方形/長方形 437">
          <a:extLst>
            <a:ext uri="{FF2B5EF4-FFF2-40B4-BE49-F238E27FC236}">
              <a16:creationId xmlns:a16="http://schemas.microsoft.com/office/drawing/2014/main" id="{6BD07643-41BD-44C7-ABB2-9B699B3F0FF0}"/>
            </a:ext>
          </a:extLst>
        </xdr:cNvPr>
        <xdr:cNvSpPr/>
      </xdr:nvSpPr>
      <xdr:spPr>
        <a:xfrm>
          <a:off x="5956380" y="13766890"/>
          <a:ext cx="420957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土木費</a:t>
          </a:r>
          <a:endParaRPr lang="en-US" sz="1600" b="0" strike="noStrike" spc="-1">
            <a:latin typeface="游明朝"/>
          </a:endParaRPr>
        </a:p>
      </xdr:txBody>
    </xdr:sp>
    <xdr:clientData/>
  </xdr:twoCellAnchor>
  <xdr:twoCellAnchor>
    <xdr:from>
      <xdr:col>35</xdr:col>
      <xdr:colOff>63360</xdr:colOff>
      <xdr:row>85</xdr:row>
      <xdr:rowOff>57240</xdr:rowOff>
    </xdr:from>
    <xdr:to>
      <xdr:col>43</xdr:col>
      <xdr:colOff>63000</xdr:colOff>
      <xdr:row>86</xdr:row>
      <xdr:rowOff>139320</xdr:rowOff>
    </xdr:to>
    <xdr:sp macro="" textlink="">
      <xdr:nvSpPr>
        <xdr:cNvPr id="439" name="正方形/長方形 438">
          <a:extLst>
            <a:ext uri="{FF2B5EF4-FFF2-40B4-BE49-F238E27FC236}">
              <a16:creationId xmlns:a16="http://schemas.microsoft.com/office/drawing/2014/main" id="{E4A3921A-7CED-4442-AFD4-976DEF5F7A35}"/>
            </a:ext>
          </a:extLst>
        </xdr:cNvPr>
        <xdr:cNvSpPr/>
      </xdr:nvSpPr>
      <xdr:spPr>
        <a:xfrm>
          <a:off x="6064110" y="14097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35</xdr:col>
      <xdr:colOff>63360</xdr:colOff>
      <xdr:row>86</xdr:row>
      <xdr:rowOff>88920</xdr:rowOff>
    </xdr:from>
    <xdr:to>
      <xdr:col>43</xdr:col>
      <xdr:colOff>63000</xdr:colOff>
      <xdr:row>87</xdr:row>
      <xdr:rowOff>161640</xdr:rowOff>
    </xdr:to>
    <xdr:sp macro="" textlink="">
      <xdr:nvSpPr>
        <xdr:cNvPr id="440" name="正方形/長方形 439">
          <a:extLst>
            <a:ext uri="{FF2B5EF4-FFF2-40B4-BE49-F238E27FC236}">
              <a16:creationId xmlns:a16="http://schemas.microsoft.com/office/drawing/2014/main" id="{BF41BCF7-8109-4F0A-822F-663ED7B8E40B}"/>
            </a:ext>
          </a:extLst>
        </xdr:cNvPr>
        <xdr:cNvSpPr/>
      </xdr:nvSpPr>
      <xdr:spPr>
        <a:xfrm>
          <a:off x="6064110" y="14293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28/46</a:t>
          </a:r>
          <a:endParaRPr lang="en-US" sz="1200" b="0" strike="noStrike" spc="-1">
            <a:latin typeface="游明朝"/>
          </a:endParaRPr>
        </a:p>
      </xdr:txBody>
    </xdr:sp>
    <xdr:clientData/>
  </xdr:twoCellAnchor>
  <xdr:twoCellAnchor>
    <xdr:from>
      <xdr:col>40</xdr:col>
      <xdr:colOff>127080</xdr:colOff>
      <xdr:row>85</xdr:row>
      <xdr:rowOff>57240</xdr:rowOff>
    </xdr:from>
    <xdr:to>
      <xdr:col>48</xdr:col>
      <xdr:colOff>126720</xdr:colOff>
      <xdr:row>86</xdr:row>
      <xdr:rowOff>139320</xdr:rowOff>
    </xdr:to>
    <xdr:sp macro="" textlink="">
      <xdr:nvSpPr>
        <xdr:cNvPr id="441" name="正方形/長方形 440">
          <a:extLst>
            <a:ext uri="{FF2B5EF4-FFF2-40B4-BE49-F238E27FC236}">
              <a16:creationId xmlns:a16="http://schemas.microsoft.com/office/drawing/2014/main" id="{94B8DE00-3E02-4F31-8531-ECC41342ED4C}"/>
            </a:ext>
          </a:extLst>
        </xdr:cNvPr>
        <xdr:cNvSpPr/>
      </xdr:nvSpPr>
      <xdr:spPr>
        <a:xfrm>
          <a:off x="6985080" y="14097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40</xdr:col>
      <xdr:colOff>127080</xdr:colOff>
      <xdr:row>86</xdr:row>
      <xdr:rowOff>88920</xdr:rowOff>
    </xdr:from>
    <xdr:to>
      <xdr:col>48</xdr:col>
      <xdr:colOff>126720</xdr:colOff>
      <xdr:row>87</xdr:row>
      <xdr:rowOff>161640</xdr:rowOff>
    </xdr:to>
    <xdr:sp macro="" textlink="">
      <xdr:nvSpPr>
        <xdr:cNvPr id="442" name="正方形/長方形 441">
          <a:extLst>
            <a:ext uri="{FF2B5EF4-FFF2-40B4-BE49-F238E27FC236}">
              <a16:creationId xmlns:a16="http://schemas.microsoft.com/office/drawing/2014/main" id="{7DEF2E24-2FE8-4B34-9CBA-73FEB822D63F}"/>
            </a:ext>
          </a:extLst>
        </xdr:cNvPr>
        <xdr:cNvSpPr/>
      </xdr:nvSpPr>
      <xdr:spPr>
        <a:xfrm>
          <a:off x="6985080" y="14293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53,512</a:t>
          </a:r>
          <a:endParaRPr lang="en-US" sz="1200" b="0" strike="noStrike" spc="-1">
            <a:latin typeface="游明朝"/>
          </a:endParaRPr>
        </a:p>
      </xdr:txBody>
    </xdr:sp>
    <xdr:clientData/>
  </xdr:twoCellAnchor>
  <xdr:twoCellAnchor>
    <xdr:from>
      <xdr:col>46</xdr:col>
      <xdr:colOff>127080</xdr:colOff>
      <xdr:row>85</xdr:row>
      <xdr:rowOff>57240</xdr:rowOff>
    </xdr:from>
    <xdr:to>
      <xdr:col>54</xdr:col>
      <xdr:colOff>126720</xdr:colOff>
      <xdr:row>86</xdr:row>
      <xdr:rowOff>139320</xdr:rowOff>
    </xdr:to>
    <xdr:sp macro="" textlink="">
      <xdr:nvSpPr>
        <xdr:cNvPr id="443" name="正方形/長方形 442">
          <a:extLst>
            <a:ext uri="{FF2B5EF4-FFF2-40B4-BE49-F238E27FC236}">
              <a16:creationId xmlns:a16="http://schemas.microsoft.com/office/drawing/2014/main" id="{C495A3C5-FEBB-4AA5-BFF7-86850CAEA262}"/>
            </a:ext>
          </a:extLst>
        </xdr:cNvPr>
        <xdr:cNvSpPr/>
      </xdr:nvSpPr>
      <xdr:spPr>
        <a:xfrm>
          <a:off x="8013780" y="14097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46</xdr:col>
      <xdr:colOff>127080</xdr:colOff>
      <xdr:row>86</xdr:row>
      <xdr:rowOff>88920</xdr:rowOff>
    </xdr:from>
    <xdr:to>
      <xdr:col>54</xdr:col>
      <xdr:colOff>126720</xdr:colOff>
      <xdr:row>87</xdr:row>
      <xdr:rowOff>161640</xdr:rowOff>
    </xdr:to>
    <xdr:sp macro="" textlink="">
      <xdr:nvSpPr>
        <xdr:cNvPr id="444" name="正方形/長方形 443">
          <a:extLst>
            <a:ext uri="{FF2B5EF4-FFF2-40B4-BE49-F238E27FC236}">
              <a16:creationId xmlns:a16="http://schemas.microsoft.com/office/drawing/2014/main" id="{B6CF8313-33DE-47D1-AB6C-96FD8998CEAD}"/>
            </a:ext>
          </a:extLst>
        </xdr:cNvPr>
        <xdr:cNvSpPr/>
      </xdr:nvSpPr>
      <xdr:spPr>
        <a:xfrm>
          <a:off x="8013780" y="14293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52,777</a:t>
          </a:r>
          <a:endParaRPr lang="en-US" sz="1200" b="0" strike="noStrike" spc="-1">
            <a:latin typeface="游明朝"/>
          </a:endParaRPr>
        </a:p>
      </xdr:txBody>
    </xdr:sp>
    <xdr:clientData/>
  </xdr:twoCellAnchor>
  <xdr:twoCellAnchor>
    <xdr:from>
      <xdr:col>34</xdr:col>
      <xdr:colOff>127080</xdr:colOff>
      <xdr:row>88</xdr:row>
      <xdr:rowOff>25560</xdr:rowOff>
    </xdr:from>
    <xdr:to>
      <xdr:col>59</xdr:col>
      <xdr:colOff>50400</xdr:colOff>
      <xdr:row>101</xdr:row>
      <xdr:rowOff>82440</xdr:rowOff>
    </xdr:to>
    <xdr:sp macro="" textlink="">
      <xdr:nvSpPr>
        <xdr:cNvPr id="445" name="正方形/長方形 444">
          <a:extLst>
            <a:ext uri="{FF2B5EF4-FFF2-40B4-BE49-F238E27FC236}">
              <a16:creationId xmlns:a16="http://schemas.microsoft.com/office/drawing/2014/main" id="{FD6F5BA2-7BE1-455A-A3B1-58C349E0E52A}"/>
            </a:ext>
          </a:extLst>
        </xdr:cNvPr>
        <xdr:cNvSpPr/>
      </xdr:nvSpPr>
      <xdr:spPr>
        <a:xfrm>
          <a:off x="5956380" y="14560710"/>
          <a:ext cx="4209570" cy="22666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87</xdr:row>
      <xdr:rowOff>6480</xdr:rowOff>
    </xdr:from>
    <xdr:to>
      <xdr:col>36</xdr:col>
      <xdr:colOff>83715</xdr:colOff>
      <xdr:row>88</xdr:row>
      <xdr:rowOff>48340</xdr:rowOff>
    </xdr:to>
    <xdr:sp macro="" textlink="">
      <xdr:nvSpPr>
        <xdr:cNvPr id="446" name="テキスト ボックス 445">
          <a:extLst>
            <a:ext uri="{FF2B5EF4-FFF2-40B4-BE49-F238E27FC236}">
              <a16:creationId xmlns:a16="http://schemas.microsoft.com/office/drawing/2014/main" id="{31B92340-8F01-45FF-A942-DABACBF9319D}"/>
            </a:ext>
          </a:extLst>
        </xdr:cNvPr>
        <xdr:cNvSpPr/>
      </xdr:nvSpPr>
      <xdr:spPr>
        <a:xfrm>
          <a:off x="5920740" y="14376530"/>
          <a:ext cx="34470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34</xdr:col>
      <xdr:colOff>126720</xdr:colOff>
      <xdr:row>101</xdr:row>
      <xdr:rowOff>82440</xdr:rowOff>
    </xdr:from>
    <xdr:to>
      <xdr:col>59</xdr:col>
      <xdr:colOff>50760</xdr:colOff>
      <xdr:row>101</xdr:row>
      <xdr:rowOff>82440</xdr:rowOff>
    </xdr:to>
    <xdr:cxnSp macro="">
      <xdr:nvCxnSpPr>
        <xdr:cNvPr id="447" name="直線コネクタ 446">
          <a:extLst>
            <a:ext uri="{FF2B5EF4-FFF2-40B4-BE49-F238E27FC236}">
              <a16:creationId xmlns:a16="http://schemas.microsoft.com/office/drawing/2014/main" id="{1FA3F4F6-5B4C-49E0-930C-D9167CBAD373}"/>
            </a:ext>
          </a:extLst>
        </xdr:cNvPr>
        <xdr:cNvCxnSpPr/>
      </xdr:nvCxnSpPr>
      <xdr:spPr>
        <a:xfrm>
          <a:off x="5956020" y="16827390"/>
          <a:ext cx="4210290" cy="0"/>
        </a:xfrm>
        <a:prstGeom prst="straightConnector1">
          <a:avLst/>
        </a:prstGeom>
        <a:ln w="6350">
          <a:solidFill>
            <a:srgbClr val="C0C0C0"/>
          </a:solidFill>
          <a:miter/>
        </a:ln>
      </xdr:spPr>
    </xdr:cxnSp>
    <xdr:clientData/>
  </xdr:twoCellAnchor>
  <xdr:twoCellAnchor editAs="oneCell">
    <xdr:from>
      <xdr:col>33</xdr:col>
      <xdr:colOff>70560</xdr:colOff>
      <xdr:row>100</xdr:row>
      <xdr:rowOff>132840</xdr:rowOff>
    </xdr:from>
    <xdr:to>
      <xdr:col>34</xdr:col>
      <xdr:colOff>140465</xdr:colOff>
      <xdr:row>102</xdr:row>
      <xdr:rowOff>6480</xdr:rowOff>
    </xdr:to>
    <xdr:sp macro="" textlink="">
      <xdr:nvSpPr>
        <xdr:cNvPr id="448" name="テキスト ボックス 447">
          <a:extLst>
            <a:ext uri="{FF2B5EF4-FFF2-40B4-BE49-F238E27FC236}">
              <a16:creationId xmlns:a16="http://schemas.microsoft.com/office/drawing/2014/main" id="{8CA01759-EB8A-43AB-AC3B-AB18C7329D39}"/>
            </a:ext>
          </a:extLst>
        </xdr:cNvPr>
        <xdr:cNvSpPr/>
      </xdr:nvSpPr>
      <xdr:spPr>
        <a:xfrm>
          <a:off x="5728410" y="16706340"/>
          <a:ext cx="24453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34</xdr:col>
      <xdr:colOff>126720</xdr:colOff>
      <xdr:row>99</xdr:row>
      <xdr:rowOff>98640</xdr:rowOff>
    </xdr:from>
    <xdr:to>
      <xdr:col>59</xdr:col>
      <xdr:colOff>50760</xdr:colOff>
      <xdr:row>99</xdr:row>
      <xdr:rowOff>98640</xdr:rowOff>
    </xdr:to>
    <xdr:cxnSp macro="">
      <xdr:nvCxnSpPr>
        <xdr:cNvPr id="449" name="直線コネクタ 448">
          <a:extLst>
            <a:ext uri="{FF2B5EF4-FFF2-40B4-BE49-F238E27FC236}">
              <a16:creationId xmlns:a16="http://schemas.microsoft.com/office/drawing/2014/main" id="{3450532A-7720-4826-8AAC-3D31847B13B6}"/>
            </a:ext>
          </a:extLst>
        </xdr:cNvPr>
        <xdr:cNvCxnSpPr/>
      </xdr:nvCxnSpPr>
      <xdr:spPr>
        <a:xfrm>
          <a:off x="5956020" y="16500690"/>
          <a:ext cx="4210290" cy="0"/>
        </a:xfrm>
        <a:prstGeom prst="straightConnector1">
          <a:avLst/>
        </a:prstGeom>
        <a:ln w="6350">
          <a:solidFill>
            <a:srgbClr val="C0C0C0"/>
          </a:solidFill>
          <a:miter/>
        </a:ln>
      </xdr:spPr>
    </xdr:cxnSp>
    <xdr:clientData/>
  </xdr:twoCellAnchor>
  <xdr:twoCellAnchor editAs="oneCell">
    <xdr:from>
      <xdr:col>31</xdr:col>
      <xdr:colOff>169920</xdr:colOff>
      <xdr:row>98</xdr:row>
      <xdr:rowOff>149400</xdr:rowOff>
    </xdr:from>
    <xdr:to>
      <xdr:col>35</xdr:col>
      <xdr:colOff>9000</xdr:colOff>
      <xdr:row>100</xdr:row>
      <xdr:rowOff>29030</xdr:rowOff>
    </xdr:to>
    <xdr:sp macro="" textlink="">
      <xdr:nvSpPr>
        <xdr:cNvPr id="450" name="テキスト ボックス 449">
          <a:extLst>
            <a:ext uri="{FF2B5EF4-FFF2-40B4-BE49-F238E27FC236}">
              <a16:creationId xmlns:a16="http://schemas.microsoft.com/office/drawing/2014/main" id="{ED21609E-1E05-4377-982A-EF6B18193630}"/>
            </a:ext>
          </a:extLst>
        </xdr:cNvPr>
        <xdr:cNvSpPr/>
      </xdr:nvSpPr>
      <xdr:spPr>
        <a:xfrm>
          <a:off x="5484870" y="16380000"/>
          <a:ext cx="524880" cy="2161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a:t>
          </a:r>
          <a:endParaRPr lang="en-US" sz="1000" b="0" strike="noStrike" spc="-1">
            <a:latin typeface="游明朝"/>
          </a:endParaRPr>
        </a:p>
      </xdr:txBody>
    </xdr:sp>
    <xdr:clientData/>
  </xdr:twoCellAnchor>
  <xdr:twoCellAnchor>
    <xdr:from>
      <xdr:col>34</xdr:col>
      <xdr:colOff>126720</xdr:colOff>
      <xdr:row>97</xdr:row>
      <xdr:rowOff>115200</xdr:rowOff>
    </xdr:from>
    <xdr:to>
      <xdr:col>59</xdr:col>
      <xdr:colOff>50760</xdr:colOff>
      <xdr:row>97</xdr:row>
      <xdr:rowOff>115200</xdr:rowOff>
    </xdr:to>
    <xdr:cxnSp macro="">
      <xdr:nvCxnSpPr>
        <xdr:cNvPr id="451" name="直線コネクタ 450">
          <a:extLst>
            <a:ext uri="{FF2B5EF4-FFF2-40B4-BE49-F238E27FC236}">
              <a16:creationId xmlns:a16="http://schemas.microsoft.com/office/drawing/2014/main" id="{8E6012CE-B9CD-4470-9361-B413B4E3B96A}"/>
            </a:ext>
          </a:extLst>
        </xdr:cNvPr>
        <xdr:cNvCxnSpPr/>
      </xdr:nvCxnSpPr>
      <xdr:spPr>
        <a:xfrm>
          <a:off x="5956020" y="16174350"/>
          <a:ext cx="4210290" cy="0"/>
        </a:xfrm>
        <a:prstGeom prst="straightConnector1">
          <a:avLst/>
        </a:prstGeom>
        <a:ln w="6350">
          <a:solidFill>
            <a:srgbClr val="C0C0C0"/>
          </a:solidFill>
          <a:miter/>
        </a:ln>
      </xdr:spPr>
    </xdr:cxnSp>
    <xdr:clientData/>
  </xdr:twoCellAnchor>
  <xdr:twoCellAnchor editAs="oneCell">
    <xdr:from>
      <xdr:col>31</xdr:col>
      <xdr:colOff>169920</xdr:colOff>
      <xdr:row>96</xdr:row>
      <xdr:rowOff>165600</xdr:rowOff>
    </xdr:from>
    <xdr:to>
      <xdr:col>35</xdr:col>
      <xdr:colOff>9000</xdr:colOff>
      <xdr:row>98</xdr:row>
      <xdr:rowOff>36065</xdr:rowOff>
    </xdr:to>
    <xdr:sp macro="" textlink="">
      <xdr:nvSpPr>
        <xdr:cNvPr id="452" name="テキスト ボックス 451">
          <a:extLst>
            <a:ext uri="{FF2B5EF4-FFF2-40B4-BE49-F238E27FC236}">
              <a16:creationId xmlns:a16="http://schemas.microsoft.com/office/drawing/2014/main" id="{7BD05317-212B-4B84-9A99-9D1E52BF4A01}"/>
            </a:ext>
          </a:extLst>
        </xdr:cNvPr>
        <xdr:cNvSpPr/>
      </xdr:nvSpPr>
      <xdr:spPr>
        <a:xfrm>
          <a:off x="5484870" y="16053300"/>
          <a:ext cx="52488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a:t>
          </a:r>
          <a:endParaRPr lang="en-US" sz="1000" b="0" strike="noStrike" spc="-1">
            <a:latin typeface="游明朝"/>
          </a:endParaRPr>
        </a:p>
      </xdr:txBody>
    </xdr:sp>
    <xdr:clientData/>
  </xdr:twoCellAnchor>
  <xdr:twoCellAnchor>
    <xdr:from>
      <xdr:col>34</xdr:col>
      <xdr:colOff>126720</xdr:colOff>
      <xdr:row>95</xdr:row>
      <xdr:rowOff>131400</xdr:rowOff>
    </xdr:from>
    <xdr:to>
      <xdr:col>59</xdr:col>
      <xdr:colOff>50760</xdr:colOff>
      <xdr:row>95</xdr:row>
      <xdr:rowOff>131400</xdr:rowOff>
    </xdr:to>
    <xdr:cxnSp macro="">
      <xdr:nvCxnSpPr>
        <xdr:cNvPr id="453" name="直線コネクタ 452">
          <a:extLst>
            <a:ext uri="{FF2B5EF4-FFF2-40B4-BE49-F238E27FC236}">
              <a16:creationId xmlns:a16="http://schemas.microsoft.com/office/drawing/2014/main" id="{94B703AA-9FD8-480D-8B3D-F29DAE47631B}"/>
            </a:ext>
          </a:extLst>
        </xdr:cNvPr>
        <xdr:cNvCxnSpPr/>
      </xdr:nvCxnSpPr>
      <xdr:spPr>
        <a:xfrm>
          <a:off x="5956020" y="15847650"/>
          <a:ext cx="4210290" cy="0"/>
        </a:xfrm>
        <a:prstGeom prst="straightConnector1">
          <a:avLst/>
        </a:prstGeom>
        <a:ln w="6350">
          <a:solidFill>
            <a:srgbClr val="C0C0C0"/>
          </a:solidFill>
          <a:miter/>
        </a:ln>
      </xdr:spPr>
    </xdr:cxnSp>
    <xdr:clientData/>
  </xdr:twoCellAnchor>
  <xdr:twoCellAnchor editAs="oneCell">
    <xdr:from>
      <xdr:col>31</xdr:col>
      <xdr:colOff>169920</xdr:colOff>
      <xdr:row>95</xdr:row>
      <xdr:rowOff>10440</xdr:rowOff>
    </xdr:from>
    <xdr:to>
      <xdr:col>35</xdr:col>
      <xdr:colOff>9000</xdr:colOff>
      <xdr:row>96</xdr:row>
      <xdr:rowOff>45915</xdr:rowOff>
    </xdr:to>
    <xdr:sp macro="" textlink="">
      <xdr:nvSpPr>
        <xdr:cNvPr id="454" name="テキスト ボックス 453">
          <a:extLst>
            <a:ext uri="{FF2B5EF4-FFF2-40B4-BE49-F238E27FC236}">
              <a16:creationId xmlns:a16="http://schemas.microsoft.com/office/drawing/2014/main" id="{10574255-1E5F-405D-B8EE-609BF231BD39}"/>
            </a:ext>
          </a:extLst>
        </xdr:cNvPr>
        <xdr:cNvSpPr/>
      </xdr:nvSpPr>
      <xdr:spPr>
        <a:xfrm>
          <a:off x="5484870" y="15726690"/>
          <a:ext cx="52488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34</xdr:col>
      <xdr:colOff>126720</xdr:colOff>
      <xdr:row>93</xdr:row>
      <xdr:rowOff>147600</xdr:rowOff>
    </xdr:from>
    <xdr:to>
      <xdr:col>59</xdr:col>
      <xdr:colOff>50760</xdr:colOff>
      <xdr:row>93</xdr:row>
      <xdr:rowOff>147600</xdr:rowOff>
    </xdr:to>
    <xdr:cxnSp macro="">
      <xdr:nvCxnSpPr>
        <xdr:cNvPr id="455" name="直線コネクタ 454">
          <a:extLst>
            <a:ext uri="{FF2B5EF4-FFF2-40B4-BE49-F238E27FC236}">
              <a16:creationId xmlns:a16="http://schemas.microsoft.com/office/drawing/2014/main" id="{17F6EE0B-9253-4852-9FD4-6EE2AB5EC520}"/>
            </a:ext>
          </a:extLst>
        </xdr:cNvPr>
        <xdr:cNvCxnSpPr/>
      </xdr:nvCxnSpPr>
      <xdr:spPr>
        <a:xfrm>
          <a:off x="5956020" y="15520950"/>
          <a:ext cx="4210290" cy="0"/>
        </a:xfrm>
        <a:prstGeom prst="straightConnector1">
          <a:avLst/>
        </a:prstGeom>
        <a:ln w="6350">
          <a:solidFill>
            <a:srgbClr val="C0C0C0"/>
          </a:solidFill>
          <a:miter/>
        </a:ln>
      </xdr:spPr>
    </xdr:cxnSp>
    <xdr:clientData/>
  </xdr:twoCellAnchor>
  <xdr:twoCellAnchor editAs="oneCell">
    <xdr:from>
      <xdr:col>31</xdr:col>
      <xdr:colOff>169920</xdr:colOff>
      <xdr:row>93</xdr:row>
      <xdr:rowOff>27000</xdr:rowOff>
    </xdr:from>
    <xdr:to>
      <xdr:col>35</xdr:col>
      <xdr:colOff>9000</xdr:colOff>
      <xdr:row>94</xdr:row>
      <xdr:rowOff>75175</xdr:rowOff>
    </xdr:to>
    <xdr:sp macro="" textlink="">
      <xdr:nvSpPr>
        <xdr:cNvPr id="456" name="テキスト ボックス 455">
          <a:extLst>
            <a:ext uri="{FF2B5EF4-FFF2-40B4-BE49-F238E27FC236}">
              <a16:creationId xmlns:a16="http://schemas.microsoft.com/office/drawing/2014/main" id="{E0AB3E30-36F2-480B-8D41-30AA12A14D90}"/>
            </a:ext>
          </a:extLst>
        </xdr:cNvPr>
        <xdr:cNvSpPr/>
      </xdr:nvSpPr>
      <xdr:spPr>
        <a:xfrm>
          <a:off x="5484870" y="15400350"/>
          <a:ext cx="52488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80,000</a:t>
          </a:r>
          <a:endParaRPr lang="en-US" sz="1000" b="0" strike="noStrike" spc="-1">
            <a:latin typeface="游明朝"/>
          </a:endParaRPr>
        </a:p>
      </xdr:txBody>
    </xdr:sp>
    <xdr:clientData/>
  </xdr:twoCellAnchor>
  <xdr:twoCellAnchor>
    <xdr:from>
      <xdr:col>34</xdr:col>
      <xdr:colOff>126720</xdr:colOff>
      <xdr:row>91</xdr:row>
      <xdr:rowOff>164160</xdr:rowOff>
    </xdr:from>
    <xdr:to>
      <xdr:col>59</xdr:col>
      <xdr:colOff>50760</xdr:colOff>
      <xdr:row>91</xdr:row>
      <xdr:rowOff>164160</xdr:rowOff>
    </xdr:to>
    <xdr:cxnSp macro="">
      <xdr:nvCxnSpPr>
        <xdr:cNvPr id="457" name="直線コネクタ 456">
          <a:extLst>
            <a:ext uri="{FF2B5EF4-FFF2-40B4-BE49-F238E27FC236}">
              <a16:creationId xmlns:a16="http://schemas.microsoft.com/office/drawing/2014/main" id="{A9E7FDE6-FE1E-4FFE-AC4D-DD3B693D0527}"/>
            </a:ext>
          </a:extLst>
        </xdr:cNvPr>
        <xdr:cNvCxnSpPr/>
      </xdr:nvCxnSpPr>
      <xdr:spPr>
        <a:xfrm>
          <a:off x="5956020" y="15194610"/>
          <a:ext cx="4210290" cy="0"/>
        </a:xfrm>
        <a:prstGeom prst="straightConnector1">
          <a:avLst/>
        </a:prstGeom>
        <a:ln w="6350">
          <a:solidFill>
            <a:srgbClr val="C0C0C0"/>
          </a:solidFill>
          <a:miter/>
        </a:ln>
      </xdr:spPr>
    </xdr:cxnSp>
    <xdr:clientData/>
  </xdr:twoCellAnchor>
  <xdr:twoCellAnchor editAs="oneCell">
    <xdr:from>
      <xdr:col>31</xdr:col>
      <xdr:colOff>106200</xdr:colOff>
      <xdr:row>91</xdr:row>
      <xdr:rowOff>43200</xdr:rowOff>
    </xdr:from>
    <xdr:to>
      <xdr:col>35</xdr:col>
      <xdr:colOff>12175</xdr:colOff>
      <xdr:row>92</xdr:row>
      <xdr:rowOff>85025</xdr:rowOff>
    </xdr:to>
    <xdr:sp macro="" textlink="">
      <xdr:nvSpPr>
        <xdr:cNvPr id="458" name="テキスト ボックス 457">
          <a:extLst>
            <a:ext uri="{FF2B5EF4-FFF2-40B4-BE49-F238E27FC236}">
              <a16:creationId xmlns:a16="http://schemas.microsoft.com/office/drawing/2014/main" id="{CA47F8A8-9D09-42C9-958A-88EA6C458960}"/>
            </a:ext>
          </a:extLst>
        </xdr:cNvPr>
        <xdr:cNvSpPr/>
      </xdr:nvSpPr>
      <xdr:spPr>
        <a:xfrm>
          <a:off x="5421150" y="15073650"/>
          <a:ext cx="58860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100,000</a:t>
          </a:r>
          <a:endParaRPr lang="en-US" sz="1000" b="0" strike="noStrike" spc="-1">
            <a:latin typeface="游明朝"/>
          </a:endParaRPr>
        </a:p>
      </xdr:txBody>
    </xdr:sp>
    <xdr:clientData/>
  </xdr:twoCellAnchor>
  <xdr:twoCellAnchor>
    <xdr:from>
      <xdr:col>34</xdr:col>
      <xdr:colOff>126720</xdr:colOff>
      <xdr:row>90</xdr:row>
      <xdr:rowOff>9000</xdr:rowOff>
    </xdr:from>
    <xdr:to>
      <xdr:col>59</xdr:col>
      <xdr:colOff>50760</xdr:colOff>
      <xdr:row>90</xdr:row>
      <xdr:rowOff>9000</xdr:rowOff>
    </xdr:to>
    <xdr:cxnSp macro="">
      <xdr:nvCxnSpPr>
        <xdr:cNvPr id="459" name="直線コネクタ 458">
          <a:extLst>
            <a:ext uri="{FF2B5EF4-FFF2-40B4-BE49-F238E27FC236}">
              <a16:creationId xmlns:a16="http://schemas.microsoft.com/office/drawing/2014/main" id="{D562AFFB-DA1F-479F-BE99-8CB4DBA0B68F}"/>
            </a:ext>
          </a:extLst>
        </xdr:cNvPr>
        <xdr:cNvCxnSpPr/>
      </xdr:nvCxnSpPr>
      <xdr:spPr>
        <a:xfrm>
          <a:off x="5956020" y="14874350"/>
          <a:ext cx="4210290" cy="0"/>
        </a:xfrm>
        <a:prstGeom prst="straightConnector1">
          <a:avLst/>
        </a:prstGeom>
        <a:ln w="6350">
          <a:solidFill>
            <a:srgbClr val="C0C0C0"/>
          </a:solidFill>
          <a:miter/>
        </a:ln>
      </xdr:spPr>
    </xdr:cxnSp>
    <xdr:clientData/>
  </xdr:twoCellAnchor>
  <xdr:twoCellAnchor editAs="oneCell">
    <xdr:from>
      <xdr:col>31</xdr:col>
      <xdr:colOff>106200</xdr:colOff>
      <xdr:row>89</xdr:row>
      <xdr:rowOff>59400</xdr:rowOff>
    </xdr:from>
    <xdr:to>
      <xdr:col>35</xdr:col>
      <xdr:colOff>12175</xdr:colOff>
      <xdr:row>90</xdr:row>
      <xdr:rowOff>116935</xdr:rowOff>
    </xdr:to>
    <xdr:sp macro="" textlink="">
      <xdr:nvSpPr>
        <xdr:cNvPr id="460" name="テキスト ボックス 459">
          <a:extLst>
            <a:ext uri="{FF2B5EF4-FFF2-40B4-BE49-F238E27FC236}">
              <a16:creationId xmlns:a16="http://schemas.microsoft.com/office/drawing/2014/main" id="{36CFC528-BB70-425D-ABBB-EAEEBAD9F646}"/>
            </a:ext>
          </a:extLst>
        </xdr:cNvPr>
        <xdr:cNvSpPr/>
      </xdr:nvSpPr>
      <xdr:spPr>
        <a:xfrm>
          <a:off x="5421150" y="1475965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120,000</a:t>
          </a:r>
          <a:endParaRPr lang="en-US" sz="1000" b="0" strike="noStrike" spc="-1">
            <a:latin typeface="游明朝"/>
          </a:endParaRPr>
        </a:p>
      </xdr:txBody>
    </xdr:sp>
    <xdr:clientData/>
  </xdr:twoCellAnchor>
  <xdr:twoCellAnchor>
    <xdr:from>
      <xdr:col>34</xdr:col>
      <xdr:colOff>126720</xdr:colOff>
      <xdr:row>88</xdr:row>
      <xdr:rowOff>25200</xdr:rowOff>
    </xdr:from>
    <xdr:to>
      <xdr:col>59</xdr:col>
      <xdr:colOff>50760</xdr:colOff>
      <xdr:row>88</xdr:row>
      <xdr:rowOff>25200</xdr:rowOff>
    </xdr:to>
    <xdr:cxnSp macro="">
      <xdr:nvCxnSpPr>
        <xdr:cNvPr id="461" name="直線コネクタ 460">
          <a:extLst>
            <a:ext uri="{FF2B5EF4-FFF2-40B4-BE49-F238E27FC236}">
              <a16:creationId xmlns:a16="http://schemas.microsoft.com/office/drawing/2014/main" id="{CB6EC1EB-BB44-499B-A034-DEB93660445C}"/>
            </a:ext>
          </a:extLst>
        </xdr:cNvPr>
        <xdr:cNvCxnSpPr/>
      </xdr:nvCxnSpPr>
      <xdr:spPr>
        <a:xfrm>
          <a:off x="5956020" y="14560350"/>
          <a:ext cx="4210290" cy="0"/>
        </a:xfrm>
        <a:prstGeom prst="straightConnector1">
          <a:avLst/>
        </a:prstGeom>
        <a:ln w="6350">
          <a:solidFill>
            <a:srgbClr val="C0C0C0"/>
          </a:solidFill>
          <a:miter/>
        </a:ln>
      </xdr:spPr>
    </xdr:cxnSp>
    <xdr:clientData/>
  </xdr:twoCellAnchor>
  <xdr:twoCellAnchor editAs="oneCell">
    <xdr:from>
      <xdr:col>31</xdr:col>
      <xdr:colOff>106200</xdr:colOff>
      <xdr:row>87</xdr:row>
      <xdr:rowOff>75960</xdr:rowOff>
    </xdr:from>
    <xdr:to>
      <xdr:col>35</xdr:col>
      <xdr:colOff>12175</xdr:colOff>
      <xdr:row>88</xdr:row>
      <xdr:rowOff>133495</xdr:rowOff>
    </xdr:to>
    <xdr:sp macro="" textlink="">
      <xdr:nvSpPr>
        <xdr:cNvPr id="462" name="テキスト ボックス 461">
          <a:extLst>
            <a:ext uri="{FF2B5EF4-FFF2-40B4-BE49-F238E27FC236}">
              <a16:creationId xmlns:a16="http://schemas.microsoft.com/office/drawing/2014/main" id="{1F5A8CA1-5CC6-41AC-B99C-A8147837530E}"/>
            </a:ext>
          </a:extLst>
        </xdr:cNvPr>
        <xdr:cNvSpPr/>
      </xdr:nvSpPr>
      <xdr:spPr>
        <a:xfrm>
          <a:off x="5421150" y="14446010"/>
          <a:ext cx="5886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140,000</a:t>
          </a:r>
          <a:endParaRPr lang="en-US" sz="1000" b="0" strike="noStrike" spc="-1">
            <a:latin typeface="游明朝"/>
          </a:endParaRPr>
        </a:p>
      </xdr:txBody>
    </xdr:sp>
    <xdr:clientData/>
  </xdr:twoCellAnchor>
  <xdr:twoCellAnchor>
    <xdr:from>
      <xdr:col>34</xdr:col>
      <xdr:colOff>127080</xdr:colOff>
      <xdr:row>88</xdr:row>
      <xdr:rowOff>25560</xdr:rowOff>
    </xdr:from>
    <xdr:to>
      <xdr:col>59</xdr:col>
      <xdr:colOff>50400</xdr:colOff>
      <xdr:row>101</xdr:row>
      <xdr:rowOff>82440</xdr:rowOff>
    </xdr:to>
    <xdr:sp macro="" textlink="">
      <xdr:nvSpPr>
        <xdr:cNvPr id="463" name="土木費グラフ枠">
          <a:extLst>
            <a:ext uri="{FF2B5EF4-FFF2-40B4-BE49-F238E27FC236}">
              <a16:creationId xmlns:a16="http://schemas.microsoft.com/office/drawing/2014/main" id="{0E3B026B-25F1-4FBA-8330-D16BCA9E72B9}"/>
            </a:ext>
          </a:extLst>
        </xdr:cNvPr>
        <xdr:cNvSpPr/>
      </xdr:nvSpPr>
      <xdr:spPr>
        <a:xfrm>
          <a:off x="5956380" y="14560710"/>
          <a:ext cx="4209570" cy="22666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55</xdr:col>
      <xdr:colOff>16920</xdr:colOff>
      <xdr:row>90</xdr:row>
      <xdr:rowOff>52200</xdr:rowOff>
    </xdr:from>
    <xdr:to>
      <xdr:col>55</xdr:col>
      <xdr:colOff>18360</xdr:colOff>
      <xdr:row>99</xdr:row>
      <xdr:rowOff>68760</xdr:rowOff>
    </xdr:to>
    <xdr:cxnSp macro="">
      <xdr:nvCxnSpPr>
        <xdr:cNvPr id="464" name="直線コネクタ 463">
          <a:extLst>
            <a:ext uri="{FF2B5EF4-FFF2-40B4-BE49-F238E27FC236}">
              <a16:creationId xmlns:a16="http://schemas.microsoft.com/office/drawing/2014/main" id="{29075B39-667C-4EF5-979E-9A7637C2CF2B}"/>
            </a:ext>
          </a:extLst>
        </xdr:cNvPr>
        <xdr:cNvCxnSpPr/>
      </xdr:nvCxnSpPr>
      <xdr:spPr>
        <a:xfrm flipV="1">
          <a:off x="9446670" y="14917550"/>
          <a:ext cx="1440" cy="1553260"/>
        </a:xfrm>
        <a:prstGeom prst="straightConnector1">
          <a:avLst/>
        </a:prstGeom>
        <a:ln w="31750">
          <a:solidFill>
            <a:srgbClr val="808080"/>
          </a:solidFill>
          <a:miter/>
        </a:ln>
      </xdr:spPr>
    </xdr:cxnSp>
    <xdr:clientData/>
  </xdr:twoCellAnchor>
  <xdr:twoCellAnchor editAs="oneCell">
    <xdr:from>
      <xdr:col>55</xdr:col>
      <xdr:colOff>55080</xdr:colOff>
      <xdr:row>99</xdr:row>
      <xdr:rowOff>93960</xdr:rowOff>
    </xdr:from>
    <xdr:to>
      <xdr:col>58</xdr:col>
      <xdr:colOff>65520</xdr:colOff>
      <xdr:row>100</xdr:row>
      <xdr:rowOff>145310</xdr:rowOff>
    </xdr:to>
    <xdr:sp macro="" textlink="">
      <xdr:nvSpPr>
        <xdr:cNvPr id="465" name="土木費最小値テキスト">
          <a:extLst>
            <a:ext uri="{FF2B5EF4-FFF2-40B4-BE49-F238E27FC236}">
              <a16:creationId xmlns:a16="http://schemas.microsoft.com/office/drawing/2014/main" id="{4737154E-C8C3-4B5E-A31F-C488313E160B}"/>
            </a:ext>
          </a:extLst>
        </xdr:cNvPr>
        <xdr:cNvSpPr/>
      </xdr:nvSpPr>
      <xdr:spPr>
        <a:xfrm>
          <a:off x="9484830" y="16496010"/>
          <a:ext cx="5247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21,839</a:t>
          </a:r>
          <a:endParaRPr lang="en-US" sz="1000" b="0" strike="noStrike" spc="-1">
            <a:latin typeface="游明朝"/>
          </a:endParaRPr>
        </a:p>
      </xdr:txBody>
    </xdr:sp>
    <xdr:clientData/>
  </xdr:twoCellAnchor>
  <xdr:twoCellAnchor>
    <xdr:from>
      <xdr:col>54</xdr:col>
      <xdr:colOff>101520</xdr:colOff>
      <xdr:row>99</xdr:row>
      <xdr:rowOff>68760</xdr:rowOff>
    </xdr:from>
    <xdr:to>
      <xdr:col>55</xdr:col>
      <xdr:colOff>88560</xdr:colOff>
      <xdr:row>99</xdr:row>
      <xdr:rowOff>68760</xdr:rowOff>
    </xdr:to>
    <xdr:cxnSp macro="">
      <xdr:nvCxnSpPr>
        <xdr:cNvPr id="466" name="直線コネクタ 465">
          <a:extLst>
            <a:ext uri="{FF2B5EF4-FFF2-40B4-BE49-F238E27FC236}">
              <a16:creationId xmlns:a16="http://schemas.microsoft.com/office/drawing/2014/main" id="{083503CD-C8AE-4D47-B167-D4E53F1CA929}"/>
            </a:ext>
          </a:extLst>
        </xdr:cNvPr>
        <xdr:cNvCxnSpPr/>
      </xdr:nvCxnSpPr>
      <xdr:spPr>
        <a:xfrm>
          <a:off x="9359820" y="16470810"/>
          <a:ext cx="158490" cy="0"/>
        </a:xfrm>
        <a:prstGeom prst="straightConnector1">
          <a:avLst/>
        </a:prstGeom>
        <a:ln w="19050">
          <a:solidFill>
            <a:srgbClr val="000000"/>
          </a:solidFill>
          <a:miter/>
        </a:ln>
      </xdr:spPr>
    </xdr:cxnSp>
    <xdr:clientData/>
  </xdr:twoCellAnchor>
  <xdr:twoCellAnchor editAs="oneCell">
    <xdr:from>
      <xdr:col>55</xdr:col>
      <xdr:colOff>55800</xdr:colOff>
      <xdr:row>89</xdr:row>
      <xdr:rowOff>29880</xdr:rowOff>
    </xdr:from>
    <xdr:to>
      <xdr:col>58</xdr:col>
      <xdr:colOff>123610</xdr:colOff>
      <xdr:row>90</xdr:row>
      <xdr:rowOff>84240</xdr:rowOff>
    </xdr:to>
    <xdr:sp macro="" textlink="">
      <xdr:nvSpPr>
        <xdr:cNvPr id="467" name="土木費最大値テキスト">
          <a:extLst>
            <a:ext uri="{FF2B5EF4-FFF2-40B4-BE49-F238E27FC236}">
              <a16:creationId xmlns:a16="http://schemas.microsoft.com/office/drawing/2014/main" id="{B2847204-B9CC-4B40-8C7E-C113E7A09A9D}"/>
            </a:ext>
          </a:extLst>
        </xdr:cNvPr>
        <xdr:cNvSpPr/>
      </xdr:nvSpPr>
      <xdr:spPr>
        <a:xfrm>
          <a:off x="9485550" y="14730130"/>
          <a:ext cx="58851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rPr>
            <a:t>117,345</a:t>
          </a:r>
          <a:endParaRPr lang="en-US" sz="1000" b="0" strike="noStrike" spc="-1">
            <a:latin typeface="游明朝"/>
          </a:endParaRPr>
        </a:p>
      </xdr:txBody>
    </xdr:sp>
    <xdr:clientData/>
  </xdr:twoCellAnchor>
  <xdr:twoCellAnchor>
    <xdr:from>
      <xdr:col>54</xdr:col>
      <xdr:colOff>101520</xdr:colOff>
      <xdr:row>90</xdr:row>
      <xdr:rowOff>52200</xdr:rowOff>
    </xdr:from>
    <xdr:to>
      <xdr:col>55</xdr:col>
      <xdr:colOff>88560</xdr:colOff>
      <xdr:row>90</xdr:row>
      <xdr:rowOff>52200</xdr:rowOff>
    </xdr:to>
    <xdr:cxnSp macro="">
      <xdr:nvCxnSpPr>
        <xdr:cNvPr id="468" name="直線コネクタ 467">
          <a:extLst>
            <a:ext uri="{FF2B5EF4-FFF2-40B4-BE49-F238E27FC236}">
              <a16:creationId xmlns:a16="http://schemas.microsoft.com/office/drawing/2014/main" id="{44647607-F6C2-4160-93D4-54ADA7FC66BC}"/>
            </a:ext>
          </a:extLst>
        </xdr:cNvPr>
        <xdr:cNvCxnSpPr/>
      </xdr:nvCxnSpPr>
      <xdr:spPr>
        <a:xfrm>
          <a:off x="9359820" y="14917550"/>
          <a:ext cx="158490" cy="0"/>
        </a:xfrm>
        <a:prstGeom prst="straightConnector1">
          <a:avLst/>
        </a:prstGeom>
        <a:ln w="19050">
          <a:solidFill>
            <a:srgbClr val="000000"/>
          </a:solidFill>
          <a:miter/>
        </a:ln>
      </xdr:spPr>
    </xdr:cxnSp>
    <xdr:clientData/>
  </xdr:twoCellAnchor>
  <xdr:twoCellAnchor>
    <xdr:from>
      <xdr:col>50</xdr:col>
      <xdr:colOff>114120</xdr:colOff>
      <xdr:row>95</xdr:row>
      <xdr:rowOff>154440</xdr:rowOff>
    </xdr:from>
    <xdr:to>
      <xdr:col>54</xdr:col>
      <xdr:colOff>171360</xdr:colOff>
      <xdr:row>96</xdr:row>
      <xdr:rowOff>122760</xdr:rowOff>
    </xdr:to>
    <xdr:cxnSp macro="">
      <xdr:nvCxnSpPr>
        <xdr:cNvPr id="469" name="直線コネクタ 468">
          <a:extLst>
            <a:ext uri="{FF2B5EF4-FFF2-40B4-BE49-F238E27FC236}">
              <a16:creationId xmlns:a16="http://schemas.microsoft.com/office/drawing/2014/main" id="{CA305BBC-EBE1-447A-9F99-9F0548B7A5A1}"/>
            </a:ext>
          </a:extLst>
        </xdr:cNvPr>
        <xdr:cNvCxnSpPr/>
      </xdr:nvCxnSpPr>
      <xdr:spPr>
        <a:xfrm>
          <a:off x="8686620" y="15870690"/>
          <a:ext cx="743040" cy="139770"/>
        </a:xfrm>
        <a:prstGeom prst="straightConnector1">
          <a:avLst/>
        </a:prstGeom>
        <a:ln w="6350">
          <a:solidFill>
            <a:srgbClr val="FF0000"/>
          </a:solidFill>
          <a:miter/>
        </a:ln>
      </xdr:spPr>
    </xdr:cxnSp>
    <xdr:clientData/>
  </xdr:twoCellAnchor>
  <xdr:twoCellAnchor editAs="oneCell">
    <xdr:from>
      <xdr:col>55</xdr:col>
      <xdr:colOff>55080</xdr:colOff>
      <xdr:row>94</xdr:row>
      <xdr:rowOff>145440</xdr:rowOff>
    </xdr:from>
    <xdr:to>
      <xdr:col>58</xdr:col>
      <xdr:colOff>65520</xdr:colOff>
      <xdr:row>96</xdr:row>
      <xdr:rowOff>9195</xdr:rowOff>
    </xdr:to>
    <xdr:sp macro="" textlink="">
      <xdr:nvSpPr>
        <xdr:cNvPr id="470" name="土木費平均値テキスト">
          <a:extLst>
            <a:ext uri="{FF2B5EF4-FFF2-40B4-BE49-F238E27FC236}">
              <a16:creationId xmlns:a16="http://schemas.microsoft.com/office/drawing/2014/main" id="{471E294F-5BA7-4B49-AB5C-5D23A0F5FF09}"/>
            </a:ext>
          </a:extLst>
        </xdr:cNvPr>
        <xdr:cNvSpPr/>
      </xdr:nvSpPr>
      <xdr:spPr>
        <a:xfrm>
          <a:off x="9484830" y="15690240"/>
          <a:ext cx="524790" cy="2161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58,744</a:t>
          </a:r>
          <a:endParaRPr lang="en-US" sz="1000" b="0" strike="noStrike" spc="-1">
            <a:latin typeface="游明朝"/>
          </a:endParaRPr>
        </a:p>
      </xdr:txBody>
    </xdr:sp>
    <xdr:clientData/>
  </xdr:twoCellAnchor>
  <xdr:twoCellAnchor>
    <xdr:from>
      <xdr:col>54</xdr:col>
      <xdr:colOff>139680</xdr:colOff>
      <xdr:row>95</xdr:row>
      <xdr:rowOff>101160</xdr:rowOff>
    </xdr:from>
    <xdr:to>
      <xdr:col>55</xdr:col>
      <xdr:colOff>50400</xdr:colOff>
      <xdr:row>96</xdr:row>
      <xdr:rowOff>30960</xdr:rowOff>
    </xdr:to>
    <xdr:sp macro="" textlink="">
      <xdr:nvSpPr>
        <xdr:cNvPr id="471" name="フローチャート: 判断 470">
          <a:extLst>
            <a:ext uri="{FF2B5EF4-FFF2-40B4-BE49-F238E27FC236}">
              <a16:creationId xmlns:a16="http://schemas.microsoft.com/office/drawing/2014/main" id="{5E126894-6279-4B3F-AC90-7F085EDA42E9}"/>
            </a:ext>
          </a:extLst>
        </xdr:cNvPr>
        <xdr:cNvSpPr/>
      </xdr:nvSpPr>
      <xdr:spPr>
        <a:xfrm>
          <a:off x="9397980" y="1581741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46</xdr:col>
      <xdr:colOff>5760</xdr:colOff>
      <xdr:row>95</xdr:row>
      <xdr:rowOff>154440</xdr:rowOff>
    </xdr:from>
    <xdr:to>
      <xdr:col>50</xdr:col>
      <xdr:colOff>114120</xdr:colOff>
      <xdr:row>96</xdr:row>
      <xdr:rowOff>78120</xdr:rowOff>
    </xdr:to>
    <xdr:cxnSp macro="">
      <xdr:nvCxnSpPr>
        <xdr:cNvPr id="472" name="直線コネクタ 471">
          <a:extLst>
            <a:ext uri="{FF2B5EF4-FFF2-40B4-BE49-F238E27FC236}">
              <a16:creationId xmlns:a16="http://schemas.microsoft.com/office/drawing/2014/main" id="{F21A2597-2333-434F-9934-9B8C2029D193}"/>
            </a:ext>
          </a:extLst>
        </xdr:cNvPr>
        <xdr:cNvCxnSpPr/>
      </xdr:nvCxnSpPr>
      <xdr:spPr>
        <a:xfrm flipV="1">
          <a:off x="7892460" y="15870690"/>
          <a:ext cx="794160" cy="95130"/>
        </a:xfrm>
        <a:prstGeom prst="straightConnector1">
          <a:avLst/>
        </a:prstGeom>
        <a:ln w="6350">
          <a:solidFill>
            <a:srgbClr val="FF0000"/>
          </a:solidFill>
          <a:miter/>
        </a:ln>
      </xdr:spPr>
    </xdr:cxnSp>
    <xdr:clientData/>
  </xdr:twoCellAnchor>
  <xdr:twoCellAnchor>
    <xdr:from>
      <xdr:col>50</xdr:col>
      <xdr:colOff>63360</xdr:colOff>
      <xdr:row>95</xdr:row>
      <xdr:rowOff>155160</xdr:rowOff>
    </xdr:from>
    <xdr:to>
      <xdr:col>50</xdr:col>
      <xdr:colOff>164520</xdr:colOff>
      <xdr:row>96</xdr:row>
      <xdr:rowOff>84960</xdr:rowOff>
    </xdr:to>
    <xdr:sp macro="" textlink="">
      <xdr:nvSpPr>
        <xdr:cNvPr id="473" name="フローチャート: 判断 472">
          <a:extLst>
            <a:ext uri="{FF2B5EF4-FFF2-40B4-BE49-F238E27FC236}">
              <a16:creationId xmlns:a16="http://schemas.microsoft.com/office/drawing/2014/main" id="{8426940B-1D36-4532-8653-E2FEF9E2ABD7}"/>
            </a:ext>
          </a:extLst>
        </xdr:cNvPr>
        <xdr:cNvSpPr/>
      </xdr:nvSpPr>
      <xdr:spPr>
        <a:xfrm>
          <a:off x="8635860" y="1587141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96</xdr:row>
      <xdr:rowOff>97920</xdr:rowOff>
    </xdr:from>
    <xdr:to>
      <xdr:col>52</xdr:col>
      <xdr:colOff>55375</xdr:colOff>
      <xdr:row>97</xdr:row>
      <xdr:rowOff>142920</xdr:rowOff>
    </xdr:to>
    <xdr:sp macro="" textlink="">
      <xdr:nvSpPr>
        <xdr:cNvPr id="474" name="テキスト ボックス 473">
          <a:extLst>
            <a:ext uri="{FF2B5EF4-FFF2-40B4-BE49-F238E27FC236}">
              <a16:creationId xmlns:a16="http://schemas.microsoft.com/office/drawing/2014/main" id="{8EF0D095-66A7-412B-9D63-8CCC145D6D53}"/>
            </a:ext>
          </a:extLst>
        </xdr:cNvPr>
        <xdr:cNvSpPr/>
      </xdr:nvSpPr>
      <xdr:spPr>
        <a:xfrm>
          <a:off x="8442810" y="15985620"/>
          <a:ext cx="5247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55,435</a:t>
          </a:r>
          <a:endParaRPr lang="en-US" sz="1000" b="0" strike="noStrike" spc="-1">
            <a:latin typeface="游明朝"/>
          </a:endParaRPr>
        </a:p>
      </xdr:txBody>
    </xdr:sp>
    <xdr:clientData/>
  </xdr:twoCellAnchor>
  <xdr:twoCellAnchor>
    <xdr:from>
      <xdr:col>41</xdr:col>
      <xdr:colOff>50760</xdr:colOff>
      <xdr:row>96</xdr:row>
      <xdr:rowOff>78120</xdr:rowOff>
    </xdr:from>
    <xdr:to>
      <xdr:col>46</xdr:col>
      <xdr:colOff>5760</xdr:colOff>
      <xdr:row>97</xdr:row>
      <xdr:rowOff>25200</xdr:rowOff>
    </xdr:to>
    <xdr:cxnSp macro="">
      <xdr:nvCxnSpPr>
        <xdr:cNvPr id="475" name="直線コネクタ 474">
          <a:extLst>
            <a:ext uri="{FF2B5EF4-FFF2-40B4-BE49-F238E27FC236}">
              <a16:creationId xmlns:a16="http://schemas.microsoft.com/office/drawing/2014/main" id="{5F9C0A28-1FC8-4FF3-9332-5A6E1E39423F}"/>
            </a:ext>
          </a:extLst>
        </xdr:cNvPr>
        <xdr:cNvCxnSpPr/>
      </xdr:nvCxnSpPr>
      <xdr:spPr>
        <a:xfrm flipV="1">
          <a:off x="7080210" y="15965820"/>
          <a:ext cx="812250" cy="118530"/>
        </a:xfrm>
        <a:prstGeom prst="straightConnector1">
          <a:avLst/>
        </a:prstGeom>
        <a:ln w="6350">
          <a:solidFill>
            <a:srgbClr val="FF0000"/>
          </a:solidFill>
          <a:miter/>
        </a:ln>
      </xdr:spPr>
    </xdr:cxnSp>
    <xdr:clientData/>
  </xdr:twoCellAnchor>
  <xdr:twoCellAnchor>
    <xdr:from>
      <xdr:col>45</xdr:col>
      <xdr:colOff>127080</xdr:colOff>
      <xdr:row>95</xdr:row>
      <xdr:rowOff>153360</xdr:rowOff>
    </xdr:from>
    <xdr:to>
      <xdr:col>46</xdr:col>
      <xdr:colOff>37800</xdr:colOff>
      <xdr:row>96</xdr:row>
      <xdr:rowOff>83160</xdr:rowOff>
    </xdr:to>
    <xdr:sp macro="" textlink="">
      <xdr:nvSpPr>
        <xdr:cNvPr id="476" name="フローチャート: 判断 475">
          <a:extLst>
            <a:ext uri="{FF2B5EF4-FFF2-40B4-BE49-F238E27FC236}">
              <a16:creationId xmlns:a16="http://schemas.microsoft.com/office/drawing/2014/main" id="{1F6C93D4-C1C8-478E-B1A4-ACF40FA033A6}"/>
            </a:ext>
          </a:extLst>
        </xdr:cNvPr>
        <xdr:cNvSpPr/>
      </xdr:nvSpPr>
      <xdr:spPr>
        <a:xfrm>
          <a:off x="7842330" y="15869610"/>
          <a:ext cx="8217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94</xdr:row>
      <xdr:rowOff>120960</xdr:rowOff>
    </xdr:from>
    <xdr:to>
      <xdr:col>47</xdr:col>
      <xdr:colOff>112745</xdr:colOff>
      <xdr:row>95</xdr:row>
      <xdr:rowOff>168775</xdr:rowOff>
    </xdr:to>
    <xdr:sp macro="" textlink="">
      <xdr:nvSpPr>
        <xdr:cNvPr id="477" name="テキスト ボックス 476">
          <a:extLst>
            <a:ext uri="{FF2B5EF4-FFF2-40B4-BE49-F238E27FC236}">
              <a16:creationId xmlns:a16="http://schemas.microsoft.com/office/drawing/2014/main" id="{DD338A19-B4D6-4BD8-B0FB-B83C9370FA49}"/>
            </a:ext>
          </a:extLst>
        </xdr:cNvPr>
        <xdr:cNvSpPr/>
      </xdr:nvSpPr>
      <xdr:spPr>
        <a:xfrm>
          <a:off x="7649280" y="15665760"/>
          <a:ext cx="52479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55,563</a:t>
          </a:r>
          <a:endParaRPr lang="en-US" sz="1000" b="0" strike="noStrike" spc="-1">
            <a:latin typeface="游明朝"/>
          </a:endParaRPr>
        </a:p>
      </xdr:txBody>
    </xdr:sp>
    <xdr:clientData/>
  </xdr:twoCellAnchor>
  <xdr:twoCellAnchor>
    <xdr:from>
      <xdr:col>36</xdr:col>
      <xdr:colOff>114120</xdr:colOff>
      <xdr:row>96</xdr:row>
      <xdr:rowOff>145440</xdr:rowOff>
    </xdr:from>
    <xdr:to>
      <xdr:col>41</xdr:col>
      <xdr:colOff>50760</xdr:colOff>
      <xdr:row>97</xdr:row>
      <xdr:rowOff>25200</xdr:rowOff>
    </xdr:to>
    <xdr:cxnSp macro="">
      <xdr:nvCxnSpPr>
        <xdr:cNvPr id="478" name="直線コネクタ 477">
          <a:extLst>
            <a:ext uri="{FF2B5EF4-FFF2-40B4-BE49-F238E27FC236}">
              <a16:creationId xmlns:a16="http://schemas.microsoft.com/office/drawing/2014/main" id="{11CFD137-9951-4769-80AD-FD9F159DC197}"/>
            </a:ext>
          </a:extLst>
        </xdr:cNvPr>
        <xdr:cNvCxnSpPr/>
      </xdr:nvCxnSpPr>
      <xdr:spPr>
        <a:xfrm>
          <a:off x="6286320" y="16033140"/>
          <a:ext cx="793890" cy="51210"/>
        </a:xfrm>
        <a:prstGeom prst="straightConnector1">
          <a:avLst/>
        </a:prstGeom>
        <a:ln w="6350">
          <a:solidFill>
            <a:srgbClr val="FF0000"/>
          </a:solidFill>
          <a:miter/>
        </a:ln>
      </xdr:spPr>
    </xdr:cxnSp>
    <xdr:clientData/>
  </xdr:twoCellAnchor>
  <xdr:twoCellAnchor>
    <xdr:from>
      <xdr:col>41</xdr:col>
      <xdr:colOff>0</xdr:colOff>
      <xdr:row>95</xdr:row>
      <xdr:rowOff>124920</xdr:rowOff>
    </xdr:from>
    <xdr:to>
      <xdr:col>41</xdr:col>
      <xdr:colOff>101160</xdr:colOff>
      <xdr:row>96</xdr:row>
      <xdr:rowOff>54720</xdr:rowOff>
    </xdr:to>
    <xdr:sp macro="" textlink="">
      <xdr:nvSpPr>
        <xdr:cNvPr id="479" name="フローチャート: 判断 478">
          <a:extLst>
            <a:ext uri="{FF2B5EF4-FFF2-40B4-BE49-F238E27FC236}">
              <a16:creationId xmlns:a16="http://schemas.microsoft.com/office/drawing/2014/main" id="{ED9C96D6-1B6F-453B-A463-09300F33C401}"/>
            </a:ext>
          </a:extLst>
        </xdr:cNvPr>
        <xdr:cNvSpPr/>
      </xdr:nvSpPr>
      <xdr:spPr>
        <a:xfrm>
          <a:off x="7029450" y="1584117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94</xdr:row>
      <xdr:rowOff>92520</xdr:rowOff>
    </xdr:from>
    <xdr:to>
      <xdr:col>43</xdr:col>
      <xdr:colOff>7920</xdr:colOff>
      <xdr:row>95</xdr:row>
      <xdr:rowOff>143510</xdr:rowOff>
    </xdr:to>
    <xdr:sp macro="" textlink="">
      <xdr:nvSpPr>
        <xdr:cNvPr id="480" name="テキスト ボックス 479">
          <a:extLst>
            <a:ext uri="{FF2B5EF4-FFF2-40B4-BE49-F238E27FC236}">
              <a16:creationId xmlns:a16="http://schemas.microsoft.com/office/drawing/2014/main" id="{B5AC6C37-AABE-4EA5-8FF9-6E54C9890AA8}"/>
            </a:ext>
          </a:extLst>
        </xdr:cNvPr>
        <xdr:cNvSpPr/>
      </xdr:nvSpPr>
      <xdr:spPr>
        <a:xfrm>
          <a:off x="6855390" y="15637320"/>
          <a:ext cx="52488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57,305</a:t>
          </a:r>
          <a:endParaRPr lang="en-US" sz="1000" b="0" strike="noStrike" spc="-1">
            <a:latin typeface="游明朝"/>
          </a:endParaRPr>
        </a:p>
      </xdr:txBody>
    </xdr:sp>
    <xdr:clientData/>
  </xdr:twoCellAnchor>
  <xdr:twoCellAnchor>
    <xdr:from>
      <xdr:col>36</xdr:col>
      <xdr:colOff>63360</xdr:colOff>
      <xdr:row>96</xdr:row>
      <xdr:rowOff>52200</xdr:rowOff>
    </xdr:from>
    <xdr:to>
      <xdr:col>36</xdr:col>
      <xdr:colOff>164520</xdr:colOff>
      <xdr:row>96</xdr:row>
      <xdr:rowOff>153360</xdr:rowOff>
    </xdr:to>
    <xdr:sp macro="" textlink="">
      <xdr:nvSpPr>
        <xdr:cNvPr id="481" name="フローチャート: 判断 480">
          <a:extLst>
            <a:ext uri="{FF2B5EF4-FFF2-40B4-BE49-F238E27FC236}">
              <a16:creationId xmlns:a16="http://schemas.microsoft.com/office/drawing/2014/main" id="{F8CD98D9-AF67-4FA8-AE2A-D5434BFBECB4}"/>
            </a:ext>
          </a:extLst>
        </xdr:cNvPr>
        <xdr:cNvSpPr/>
      </xdr:nvSpPr>
      <xdr:spPr>
        <a:xfrm>
          <a:off x="6235560" y="159399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95</xdr:row>
      <xdr:rowOff>19800</xdr:rowOff>
    </xdr:from>
    <xdr:to>
      <xdr:col>38</xdr:col>
      <xdr:colOff>55375</xdr:colOff>
      <xdr:row>96</xdr:row>
      <xdr:rowOff>64800</xdr:rowOff>
    </xdr:to>
    <xdr:sp macro="" textlink="">
      <xdr:nvSpPr>
        <xdr:cNvPr id="482" name="テキスト ボックス 481">
          <a:extLst>
            <a:ext uri="{FF2B5EF4-FFF2-40B4-BE49-F238E27FC236}">
              <a16:creationId xmlns:a16="http://schemas.microsoft.com/office/drawing/2014/main" id="{598FF182-F94A-4343-8339-ECE0BE73FFDA}"/>
            </a:ext>
          </a:extLst>
        </xdr:cNvPr>
        <xdr:cNvSpPr/>
      </xdr:nvSpPr>
      <xdr:spPr>
        <a:xfrm>
          <a:off x="6042510" y="15736050"/>
          <a:ext cx="5247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51,243</a:t>
          </a:r>
          <a:endParaRPr lang="en-US" sz="1000" b="0" strike="noStrike" spc="-1">
            <a:latin typeface="游明朝"/>
          </a:endParaRPr>
        </a:p>
      </xdr:txBody>
    </xdr:sp>
    <xdr:clientData/>
  </xdr:twoCellAnchor>
  <xdr:twoCellAnchor editAs="oneCell">
    <xdr:from>
      <xdr:col>54</xdr:col>
      <xdr:colOff>0</xdr:colOff>
      <xdr:row>101</xdr:row>
      <xdr:rowOff>101160</xdr:rowOff>
    </xdr:from>
    <xdr:to>
      <xdr:col>58</xdr:col>
      <xdr:colOff>75960</xdr:colOff>
      <xdr:row>102</xdr:row>
      <xdr:rowOff>149335</xdr:rowOff>
    </xdr:to>
    <xdr:sp macro="" textlink="">
      <xdr:nvSpPr>
        <xdr:cNvPr id="483" name="テキスト ボックス 482">
          <a:extLst>
            <a:ext uri="{FF2B5EF4-FFF2-40B4-BE49-F238E27FC236}">
              <a16:creationId xmlns:a16="http://schemas.microsoft.com/office/drawing/2014/main" id="{EC0F2748-1E05-4B6F-AAE7-7126E2E28EFD}"/>
            </a:ext>
          </a:extLst>
        </xdr:cNvPr>
        <xdr:cNvSpPr/>
      </xdr:nvSpPr>
      <xdr:spPr>
        <a:xfrm>
          <a:off x="925830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49</xdr:col>
      <xdr:colOff>114480</xdr:colOff>
      <xdr:row>101</xdr:row>
      <xdr:rowOff>101160</xdr:rowOff>
    </xdr:from>
    <xdr:to>
      <xdr:col>54</xdr:col>
      <xdr:colOff>18720</xdr:colOff>
      <xdr:row>102</xdr:row>
      <xdr:rowOff>149335</xdr:rowOff>
    </xdr:to>
    <xdr:sp macro="" textlink="">
      <xdr:nvSpPr>
        <xdr:cNvPr id="484" name="テキスト ボックス 483">
          <a:extLst>
            <a:ext uri="{FF2B5EF4-FFF2-40B4-BE49-F238E27FC236}">
              <a16:creationId xmlns:a16="http://schemas.microsoft.com/office/drawing/2014/main" id="{0A09C34A-26C7-42E4-B6E2-9BE3A3ACE25F}"/>
            </a:ext>
          </a:extLst>
        </xdr:cNvPr>
        <xdr:cNvSpPr/>
      </xdr:nvSpPr>
      <xdr:spPr>
        <a:xfrm>
          <a:off x="8515530" y="16846110"/>
          <a:ext cx="7614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45</xdr:col>
      <xdr:colOff>6480</xdr:colOff>
      <xdr:row>101</xdr:row>
      <xdr:rowOff>101160</xdr:rowOff>
    </xdr:from>
    <xdr:to>
      <xdr:col>49</xdr:col>
      <xdr:colOff>85615</xdr:colOff>
      <xdr:row>102</xdr:row>
      <xdr:rowOff>149335</xdr:rowOff>
    </xdr:to>
    <xdr:sp macro="" textlink="">
      <xdr:nvSpPr>
        <xdr:cNvPr id="485" name="テキスト ボックス 484">
          <a:extLst>
            <a:ext uri="{FF2B5EF4-FFF2-40B4-BE49-F238E27FC236}">
              <a16:creationId xmlns:a16="http://schemas.microsoft.com/office/drawing/2014/main" id="{65E49058-376A-468D-B7F4-9233DE28724F}"/>
            </a:ext>
          </a:extLst>
        </xdr:cNvPr>
        <xdr:cNvSpPr/>
      </xdr:nvSpPr>
      <xdr:spPr>
        <a:xfrm>
          <a:off x="772173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40</xdr:col>
      <xdr:colOff>50760</xdr:colOff>
      <xdr:row>101</xdr:row>
      <xdr:rowOff>101160</xdr:rowOff>
    </xdr:from>
    <xdr:to>
      <xdr:col>44</xdr:col>
      <xdr:colOff>123545</xdr:colOff>
      <xdr:row>102</xdr:row>
      <xdr:rowOff>149335</xdr:rowOff>
    </xdr:to>
    <xdr:sp macro="" textlink="">
      <xdr:nvSpPr>
        <xdr:cNvPr id="486" name="テキスト ボックス 485">
          <a:extLst>
            <a:ext uri="{FF2B5EF4-FFF2-40B4-BE49-F238E27FC236}">
              <a16:creationId xmlns:a16="http://schemas.microsoft.com/office/drawing/2014/main" id="{6570B1E8-0020-446A-9664-43571A897119}"/>
            </a:ext>
          </a:extLst>
        </xdr:cNvPr>
        <xdr:cNvSpPr/>
      </xdr:nvSpPr>
      <xdr:spPr>
        <a:xfrm>
          <a:off x="690876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35</xdr:col>
      <xdr:colOff>114480</xdr:colOff>
      <xdr:row>101</xdr:row>
      <xdr:rowOff>101160</xdr:rowOff>
    </xdr:from>
    <xdr:to>
      <xdr:col>40</xdr:col>
      <xdr:colOff>19080</xdr:colOff>
      <xdr:row>102</xdr:row>
      <xdr:rowOff>149335</xdr:rowOff>
    </xdr:to>
    <xdr:sp macro="" textlink="">
      <xdr:nvSpPr>
        <xdr:cNvPr id="487" name="テキスト ボックス 486">
          <a:extLst>
            <a:ext uri="{FF2B5EF4-FFF2-40B4-BE49-F238E27FC236}">
              <a16:creationId xmlns:a16="http://schemas.microsoft.com/office/drawing/2014/main" id="{235CD09A-CB4F-4EA8-842C-15A82128770D}"/>
            </a:ext>
          </a:extLst>
        </xdr:cNvPr>
        <xdr:cNvSpPr/>
      </xdr:nvSpPr>
      <xdr:spPr>
        <a:xfrm>
          <a:off x="6115230" y="16846110"/>
          <a:ext cx="76185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54</xdr:col>
      <xdr:colOff>139680</xdr:colOff>
      <xdr:row>96</xdr:row>
      <xdr:rowOff>72360</xdr:rowOff>
    </xdr:from>
    <xdr:to>
      <xdr:col>55</xdr:col>
      <xdr:colOff>50400</xdr:colOff>
      <xdr:row>97</xdr:row>
      <xdr:rowOff>2160</xdr:rowOff>
    </xdr:to>
    <xdr:sp macro="" textlink="">
      <xdr:nvSpPr>
        <xdr:cNvPr id="488" name="楕円 487">
          <a:extLst>
            <a:ext uri="{FF2B5EF4-FFF2-40B4-BE49-F238E27FC236}">
              <a16:creationId xmlns:a16="http://schemas.microsoft.com/office/drawing/2014/main" id="{5FEFF959-C0CB-4321-AC74-F837D446DB6E}"/>
            </a:ext>
          </a:extLst>
        </xdr:cNvPr>
        <xdr:cNvSpPr/>
      </xdr:nvSpPr>
      <xdr:spPr>
        <a:xfrm>
          <a:off x="9397980" y="15960060"/>
          <a:ext cx="8217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55080</xdr:colOff>
      <xdr:row>96</xdr:row>
      <xdr:rowOff>72000</xdr:rowOff>
    </xdr:from>
    <xdr:to>
      <xdr:col>58</xdr:col>
      <xdr:colOff>65520</xdr:colOff>
      <xdr:row>97</xdr:row>
      <xdr:rowOff>113825</xdr:rowOff>
    </xdr:to>
    <xdr:sp macro="" textlink="">
      <xdr:nvSpPr>
        <xdr:cNvPr id="489" name="土木費該当値テキスト">
          <a:extLst>
            <a:ext uri="{FF2B5EF4-FFF2-40B4-BE49-F238E27FC236}">
              <a16:creationId xmlns:a16="http://schemas.microsoft.com/office/drawing/2014/main" id="{2C8C710E-A5AC-4ED2-87B9-2E1416489117}"/>
            </a:ext>
          </a:extLst>
        </xdr:cNvPr>
        <xdr:cNvSpPr/>
      </xdr:nvSpPr>
      <xdr:spPr>
        <a:xfrm>
          <a:off x="9484830" y="15959700"/>
          <a:ext cx="5247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50,016</a:t>
          </a:r>
          <a:endParaRPr lang="en-US" sz="1000" b="0" strike="noStrike" spc="-1">
            <a:latin typeface="游明朝"/>
          </a:endParaRPr>
        </a:p>
      </xdr:txBody>
    </xdr:sp>
    <xdr:clientData/>
  </xdr:twoCellAnchor>
  <xdr:twoCellAnchor>
    <xdr:from>
      <xdr:col>50</xdr:col>
      <xdr:colOff>63360</xdr:colOff>
      <xdr:row>95</xdr:row>
      <xdr:rowOff>103680</xdr:rowOff>
    </xdr:from>
    <xdr:to>
      <xdr:col>50</xdr:col>
      <xdr:colOff>164520</xdr:colOff>
      <xdr:row>96</xdr:row>
      <xdr:rowOff>33480</xdr:rowOff>
    </xdr:to>
    <xdr:sp macro="" textlink="">
      <xdr:nvSpPr>
        <xdr:cNvPr id="490" name="楕円 489">
          <a:extLst>
            <a:ext uri="{FF2B5EF4-FFF2-40B4-BE49-F238E27FC236}">
              <a16:creationId xmlns:a16="http://schemas.microsoft.com/office/drawing/2014/main" id="{A1684829-D1EC-486A-B51B-2C0A2C07B1C2}"/>
            </a:ext>
          </a:extLst>
        </xdr:cNvPr>
        <xdr:cNvSpPr/>
      </xdr:nvSpPr>
      <xdr:spPr>
        <a:xfrm>
          <a:off x="8635860" y="1581993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94</xdr:row>
      <xdr:rowOff>71640</xdr:rowOff>
    </xdr:from>
    <xdr:to>
      <xdr:col>52</xdr:col>
      <xdr:colOff>55375</xdr:colOff>
      <xdr:row>95</xdr:row>
      <xdr:rowOff>113105</xdr:rowOff>
    </xdr:to>
    <xdr:sp macro="" textlink="">
      <xdr:nvSpPr>
        <xdr:cNvPr id="491" name="テキスト ボックス 490">
          <a:extLst>
            <a:ext uri="{FF2B5EF4-FFF2-40B4-BE49-F238E27FC236}">
              <a16:creationId xmlns:a16="http://schemas.microsoft.com/office/drawing/2014/main" id="{073036C9-13C3-4CC9-B4F1-9CE303E90417}"/>
            </a:ext>
          </a:extLst>
        </xdr:cNvPr>
        <xdr:cNvSpPr/>
      </xdr:nvSpPr>
      <xdr:spPr>
        <a:xfrm>
          <a:off x="8442810" y="15616440"/>
          <a:ext cx="52479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58,589</a:t>
          </a:r>
          <a:endParaRPr lang="en-US" sz="1000" b="0" strike="noStrike" spc="-1">
            <a:latin typeface="游明朝"/>
          </a:endParaRPr>
        </a:p>
      </xdr:txBody>
    </xdr:sp>
    <xdr:clientData/>
  </xdr:twoCellAnchor>
  <xdr:twoCellAnchor>
    <xdr:from>
      <xdr:col>45</xdr:col>
      <xdr:colOff>127080</xdr:colOff>
      <xdr:row>96</xdr:row>
      <xdr:rowOff>27720</xdr:rowOff>
    </xdr:from>
    <xdr:to>
      <xdr:col>46</xdr:col>
      <xdr:colOff>37800</xdr:colOff>
      <xdr:row>96</xdr:row>
      <xdr:rowOff>128880</xdr:rowOff>
    </xdr:to>
    <xdr:sp macro="" textlink="">
      <xdr:nvSpPr>
        <xdr:cNvPr id="492" name="楕円 491">
          <a:extLst>
            <a:ext uri="{FF2B5EF4-FFF2-40B4-BE49-F238E27FC236}">
              <a16:creationId xmlns:a16="http://schemas.microsoft.com/office/drawing/2014/main" id="{58524098-C7FA-448D-B170-DFB3536AC329}"/>
            </a:ext>
          </a:extLst>
        </xdr:cNvPr>
        <xdr:cNvSpPr/>
      </xdr:nvSpPr>
      <xdr:spPr>
        <a:xfrm>
          <a:off x="7842330" y="1591542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96</xdr:row>
      <xdr:rowOff>141480</xdr:rowOff>
    </xdr:from>
    <xdr:to>
      <xdr:col>47</xdr:col>
      <xdr:colOff>112745</xdr:colOff>
      <xdr:row>98</xdr:row>
      <xdr:rowOff>18295</xdr:rowOff>
    </xdr:to>
    <xdr:sp macro="" textlink="">
      <xdr:nvSpPr>
        <xdr:cNvPr id="493" name="テキスト ボックス 492">
          <a:extLst>
            <a:ext uri="{FF2B5EF4-FFF2-40B4-BE49-F238E27FC236}">
              <a16:creationId xmlns:a16="http://schemas.microsoft.com/office/drawing/2014/main" id="{8AADA3C3-27B9-4440-9AA1-200627DADB36}"/>
            </a:ext>
          </a:extLst>
        </xdr:cNvPr>
        <xdr:cNvSpPr/>
      </xdr:nvSpPr>
      <xdr:spPr>
        <a:xfrm>
          <a:off x="7649280" y="16029180"/>
          <a:ext cx="52479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52,751</a:t>
          </a:r>
          <a:endParaRPr lang="en-US" sz="1000" b="0" strike="noStrike" spc="-1">
            <a:latin typeface="游明朝"/>
          </a:endParaRPr>
        </a:p>
      </xdr:txBody>
    </xdr:sp>
    <xdr:clientData/>
  </xdr:twoCellAnchor>
  <xdr:twoCellAnchor>
    <xdr:from>
      <xdr:col>41</xdr:col>
      <xdr:colOff>0</xdr:colOff>
      <xdr:row>96</xdr:row>
      <xdr:rowOff>146160</xdr:rowOff>
    </xdr:from>
    <xdr:to>
      <xdr:col>41</xdr:col>
      <xdr:colOff>101160</xdr:colOff>
      <xdr:row>97</xdr:row>
      <xdr:rowOff>75960</xdr:rowOff>
    </xdr:to>
    <xdr:sp macro="" textlink="">
      <xdr:nvSpPr>
        <xdr:cNvPr id="494" name="楕円 493">
          <a:extLst>
            <a:ext uri="{FF2B5EF4-FFF2-40B4-BE49-F238E27FC236}">
              <a16:creationId xmlns:a16="http://schemas.microsoft.com/office/drawing/2014/main" id="{55830DC5-5492-4F53-8398-A8AB4553D8B9}"/>
            </a:ext>
          </a:extLst>
        </xdr:cNvPr>
        <xdr:cNvSpPr/>
      </xdr:nvSpPr>
      <xdr:spPr>
        <a:xfrm>
          <a:off x="7029450" y="1603386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97</xdr:row>
      <xdr:rowOff>88560</xdr:rowOff>
    </xdr:from>
    <xdr:to>
      <xdr:col>43</xdr:col>
      <xdr:colOff>7920</xdr:colOff>
      <xdr:row>98</xdr:row>
      <xdr:rowOff>130385</xdr:rowOff>
    </xdr:to>
    <xdr:sp macro="" textlink="">
      <xdr:nvSpPr>
        <xdr:cNvPr id="495" name="テキスト ボックス 494">
          <a:extLst>
            <a:ext uri="{FF2B5EF4-FFF2-40B4-BE49-F238E27FC236}">
              <a16:creationId xmlns:a16="http://schemas.microsoft.com/office/drawing/2014/main" id="{5F69DEBC-3C53-418E-8784-235E757EC43D}"/>
            </a:ext>
          </a:extLst>
        </xdr:cNvPr>
        <xdr:cNvSpPr/>
      </xdr:nvSpPr>
      <xdr:spPr>
        <a:xfrm>
          <a:off x="6855390" y="16147710"/>
          <a:ext cx="52488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45,497</a:t>
          </a:r>
          <a:endParaRPr lang="en-US" sz="1000" b="0" strike="noStrike" spc="-1">
            <a:latin typeface="游明朝"/>
          </a:endParaRPr>
        </a:p>
      </xdr:txBody>
    </xdr:sp>
    <xdr:clientData/>
  </xdr:twoCellAnchor>
  <xdr:twoCellAnchor>
    <xdr:from>
      <xdr:col>36</xdr:col>
      <xdr:colOff>63360</xdr:colOff>
      <xdr:row>96</xdr:row>
      <xdr:rowOff>95040</xdr:rowOff>
    </xdr:from>
    <xdr:to>
      <xdr:col>36</xdr:col>
      <xdr:colOff>164520</xdr:colOff>
      <xdr:row>97</xdr:row>
      <xdr:rowOff>24840</xdr:rowOff>
    </xdr:to>
    <xdr:sp macro="" textlink="">
      <xdr:nvSpPr>
        <xdr:cNvPr id="496" name="楕円 495">
          <a:extLst>
            <a:ext uri="{FF2B5EF4-FFF2-40B4-BE49-F238E27FC236}">
              <a16:creationId xmlns:a16="http://schemas.microsoft.com/office/drawing/2014/main" id="{ACB22EB8-13EF-4D05-A429-73D8D44835F8}"/>
            </a:ext>
          </a:extLst>
        </xdr:cNvPr>
        <xdr:cNvSpPr/>
      </xdr:nvSpPr>
      <xdr:spPr>
        <a:xfrm>
          <a:off x="6235560" y="1598274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97</xdr:row>
      <xdr:rowOff>37440</xdr:rowOff>
    </xdr:from>
    <xdr:to>
      <xdr:col>38</xdr:col>
      <xdr:colOff>55375</xdr:colOff>
      <xdr:row>98</xdr:row>
      <xdr:rowOff>88790</xdr:rowOff>
    </xdr:to>
    <xdr:sp macro="" textlink="">
      <xdr:nvSpPr>
        <xdr:cNvPr id="497" name="テキスト ボックス 496">
          <a:extLst>
            <a:ext uri="{FF2B5EF4-FFF2-40B4-BE49-F238E27FC236}">
              <a16:creationId xmlns:a16="http://schemas.microsoft.com/office/drawing/2014/main" id="{389BB9D0-625B-4571-A832-479C6A5F2479}"/>
            </a:ext>
          </a:extLst>
        </xdr:cNvPr>
        <xdr:cNvSpPr/>
      </xdr:nvSpPr>
      <xdr:spPr>
        <a:xfrm>
          <a:off x="6042510" y="16096590"/>
          <a:ext cx="52479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48,631</a:t>
          </a:r>
          <a:endParaRPr lang="en-US" sz="1000" b="0" strike="noStrike" spc="-1">
            <a:latin typeface="游明朝"/>
          </a:endParaRPr>
        </a:p>
      </xdr:txBody>
    </xdr:sp>
    <xdr:clientData/>
  </xdr:twoCellAnchor>
  <xdr:twoCellAnchor>
    <xdr:from>
      <xdr:col>65</xdr:col>
      <xdr:colOff>63360</xdr:colOff>
      <xdr:row>23</xdr:row>
      <xdr:rowOff>57240</xdr:rowOff>
    </xdr:from>
    <xdr:to>
      <xdr:col>90</xdr:col>
      <xdr:colOff>5760</xdr:colOff>
      <xdr:row>25</xdr:row>
      <xdr:rowOff>31320</xdr:rowOff>
    </xdr:to>
    <xdr:sp macro="" textlink="">
      <xdr:nvSpPr>
        <xdr:cNvPr id="498" name="正方形/長方形 497">
          <a:extLst>
            <a:ext uri="{FF2B5EF4-FFF2-40B4-BE49-F238E27FC236}">
              <a16:creationId xmlns:a16="http://schemas.microsoft.com/office/drawing/2014/main" id="{D8C61447-7652-43FF-BE0C-64344B1C8E5B}"/>
            </a:ext>
          </a:extLst>
        </xdr:cNvPr>
        <xdr:cNvSpPr/>
      </xdr:nvSpPr>
      <xdr:spPr>
        <a:xfrm>
          <a:off x="11207610" y="3860890"/>
          <a:ext cx="422865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消防費</a:t>
          </a:r>
          <a:endParaRPr lang="en-US" sz="1600" b="0" strike="noStrike" spc="-1">
            <a:latin typeface="游明朝"/>
          </a:endParaRPr>
        </a:p>
      </xdr:txBody>
    </xdr:sp>
    <xdr:clientData/>
  </xdr:twoCellAnchor>
  <xdr:twoCellAnchor>
    <xdr:from>
      <xdr:col>66</xdr:col>
      <xdr:colOff>0</xdr:colOff>
      <xdr:row>25</xdr:row>
      <xdr:rowOff>57240</xdr:rowOff>
    </xdr:from>
    <xdr:to>
      <xdr:col>73</xdr:col>
      <xdr:colOff>171360</xdr:colOff>
      <xdr:row>26</xdr:row>
      <xdr:rowOff>139320</xdr:rowOff>
    </xdr:to>
    <xdr:sp macro="" textlink="">
      <xdr:nvSpPr>
        <xdr:cNvPr id="499" name="正方形/長方形 498">
          <a:extLst>
            <a:ext uri="{FF2B5EF4-FFF2-40B4-BE49-F238E27FC236}">
              <a16:creationId xmlns:a16="http://schemas.microsoft.com/office/drawing/2014/main" id="{BECEA687-C44A-4CB3-BF35-A013CD6BB815}"/>
            </a:ext>
          </a:extLst>
        </xdr:cNvPr>
        <xdr:cNvSpPr/>
      </xdr:nvSpPr>
      <xdr:spPr>
        <a:xfrm>
          <a:off x="11315700" y="4191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66</xdr:col>
      <xdr:colOff>0</xdr:colOff>
      <xdr:row>26</xdr:row>
      <xdr:rowOff>88920</xdr:rowOff>
    </xdr:from>
    <xdr:to>
      <xdr:col>73</xdr:col>
      <xdr:colOff>171360</xdr:colOff>
      <xdr:row>27</xdr:row>
      <xdr:rowOff>161640</xdr:rowOff>
    </xdr:to>
    <xdr:sp macro="" textlink="">
      <xdr:nvSpPr>
        <xdr:cNvPr id="500" name="正方形/長方形 499">
          <a:extLst>
            <a:ext uri="{FF2B5EF4-FFF2-40B4-BE49-F238E27FC236}">
              <a16:creationId xmlns:a16="http://schemas.microsoft.com/office/drawing/2014/main" id="{777FEDC6-E093-436E-A621-54CA5DCF1B77}"/>
            </a:ext>
          </a:extLst>
        </xdr:cNvPr>
        <xdr:cNvSpPr/>
      </xdr:nvSpPr>
      <xdr:spPr>
        <a:xfrm>
          <a:off x="11315700" y="4387870"/>
          <a:ext cx="137151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42/46</a:t>
          </a:r>
          <a:endParaRPr lang="en-US" sz="1200" b="0" strike="noStrike" spc="-1">
            <a:latin typeface="游明朝"/>
          </a:endParaRPr>
        </a:p>
      </xdr:txBody>
    </xdr:sp>
    <xdr:clientData/>
  </xdr:twoCellAnchor>
  <xdr:twoCellAnchor>
    <xdr:from>
      <xdr:col>71</xdr:col>
      <xdr:colOff>63360</xdr:colOff>
      <xdr:row>25</xdr:row>
      <xdr:rowOff>57240</xdr:rowOff>
    </xdr:from>
    <xdr:to>
      <xdr:col>79</xdr:col>
      <xdr:colOff>63000</xdr:colOff>
      <xdr:row>26</xdr:row>
      <xdr:rowOff>139320</xdr:rowOff>
    </xdr:to>
    <xdr:sp macro="" textlink="">
      <xdr:nvSpPr>
        <xdr:cNvPr id="501" name="正方形/長方形 500">
          <a:extLst>
            <a:ext uri="{FF2B5EF4-FFF2-40B4-BE49-F238E27FC236}">
              <a16:creationId xmlns:a16="http://schemas.microsoft.com/office/drawing/2014/main" id="{92FA4124-E684-4C3A-A962-203F06850AEF}"/>
            </a:ext>
          </a:extLst>
        </xdr:cNvPr>
        <xdr:cNvSpPr/>
      </xdr:nvSpPr>
      <xdr:spPr>
        <a:xfrm>
          <a:off x="12236310" y="4191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71</xdr:col>
      <xdr:colOff>63360</xdr:colOff>
      <xdr:row>26</xdr:row>
      <xdr:rowOff>88920</xdr:rowOff>
    </xdr:from>
    <xdr:to>
      <xdr:col>79</xdr:col>
      <xdr:colOff>63000</xdr:colOff>
      <xdr:row>27</xdr:row>
      <xdr:rowOff>161640</xdr:rowOff>
    </xdr:to>
    <xdr:sp macro="" textlink="">
      <xdr:nvSpPr>
        <xdr:cNvPr id="502" name="正方形/長方形 501">
          <a:extLst>
            <a:ext uri="{FF2B5EF4-FFF2-40B4-BE49-F238E27FC236}">
              <a16:creationId xmlns:a16="http://schemas.microsoft.com/office/drawing/2014/main" id="{1D844381-8B1C-483C-8843-0599E765FF51}"/>
            </a:ext>
          </a:extLst>
        </xdr:cNvPr>
        <xdr:cNvSpPr/>
      </xdr:nvSpPr>
      <xdr:spPr>
        <a:xfrm>
          <a:off x="12236310" y="4387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16,920</a:t>
          </a:r>
          <a:endParaRPr lang="en-US" sz="1200" b="0" strike="noStrike" spc="-1">
            <a:latin typeface="游明朝"/>
          </a:endParaRPr>
        </a:p>
      </xdr:txBody>
    </xdr:sp>
    <xdr:clientData/>
  </xdr:twoCellAnchor>
  <xdr:twoCellAnchor>
    <xdr:from>
      <xdr:col>77</xdr:col>
      <xdr:colOff>63360</xdr:colOff>
      <xdr:row>25</xdr:row>
      <xdr:rowOff>57240</xdr:rowOff>
    </xdr:from>
    <xdr:to>
      <xdr:col>85</xdr:col>
      <xdr:colOff>63000</xdr:colOff>
      <xdr:row>26</xdr:row>
      <xdr:rowOff>139320</xdr:rowOff>
    </xdr:to>
    <xdr:sp macro="" textlink="">
      <xdr:nvSpPr>
        <xdr:cNvPr id="503" name="正方形/長方形 502">
          <a:extLst>
            <a:ext uri="{FF2B5EF4-FFF2-40B4-BE49-F238E27FC236}">
              <a16:creationId xmlns:a16="http://schemas.microsoft.com/office/drawing/2014/main" id="{2831DBE4-935E-437B-A7FE-93DF59A17337}"/>
            </a:ext>
          </a:extLst>
        </xdr:cNvPr>
        <xdr:cNvSpPr/>
      </xdr:nvSpPr>
      <xdr:spPr>
        <a:xfrm>
          <a:off x="13265010" y="4191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77</xdr:col>
      <xdr:colOff>63360</xdr:colOff>
      <xdr:row>26</xdr:row>
      <xdr:rowOff>88920</xdr:rowOff>
    </xdr:from>
    <xdr:to>
      <xdr:col>85</xdr:col>
      <xdr:colOff>63000</xdr:colOff>
      <xdr:row>27</xdr:row>
      <xdr:rowOff>161640</xdr:rowOff>
    </xdr:to>
    <xdr:sp macro="" textlink="">
      <xdr:nvSpPr>
        <xdr:cNvPr id="504" name="正方形/長方形 503">
          <a:extLst>
            <a:ext uri="{FF2B5EF4-FFF2-40B4-BE49-F238E27FC236}">
              <a16:creationId xmlns:a16="http://schemas.microsoft.com/office/drawing/2014/main" id="{0124C92F-64E7-4D2C-A282-1D04FA7E1434}"/>
            </a:ext>
          </a:extLst>
        </xdr:cNvPr>
        <xdr:cNvSpPr/>
      </xdr:nvSpPr>
      <xdr:spPr>
        <a:xfrm>
          <a:off x="13265010" y="4387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21,503</a:t>
          </a:r>
          <a:endParaRPr lang="en-US" sz="1200" b="0" strike="noStrike" spc="-1">
            <a:latin typeface="游明朝"/>
          </a:endParaRPr>
        </a:p>
      </xdr:txBody>
    </xdr:sp>
    <xdr:clientData/>
  </xdr:twoCellAnchor>
  <xdr:twoCellAnchor>
    <xdr:from>
      <xdr:col>65</xdr:col>
      <xdr:colOff>63360</xdr:colOff>
      <xdr:row>28</xdr:row>
      <xdr:rowOff>25560</xdr:rowOff>
    </xdr:from>
    <xdr:to>
      <xdr:col>90</xdr:col>
      <xdr:colOff>5760</xdr:colOff>
      <xdr:row>41</xdr:row>
      <xdr:rowOff>82440</xdr:rowOff>
    </xdr:to>
    <xdr:sp macro="" textlink="">
      <xdr:nvSpPr>
        <xdr:cNvPr id="505" name="正方形/長方形 504">
          <a:extLst>
            <a:ext uri="{FF2B5EF4-FFF2-40B4-BE49-F238E27FC236}">
              <a16:creationId xmlns:a16="http://schemas.microsoft.com/office/drawing/2014/main" id="{4C3488F8-9EA0-4DCC-AFB6-4AF1B0BD7CB2}"/>
            </a:ext>
          </a:extLst>
        </xdr:cNvPr>
        <xdr:cNvSpPr/>
      </xdr:nvSpPr>
      <xdr:spPr>
        <a:xfrm>
          <a:off x="11207610" y="4654710"/>
          <a:ext cx="422865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28080</xdr:colOff>
      <xdr:row>27</xdr:row>
      <xdr:rowOff>6480</xdr:rowOff>
    </xdr:from>
    <xdr:to>
      <xdr:col>67</xdr:col>
      <xdr:colOff>26345</xdr:colOff>
      <xdr:row>28</xdr:row>
      <xdr:rowOff>48340</xdr:rowOff>
    </xdr:to>
    <xdr:sp macro="" textlink="">
      <xdr:nvSpPr>
        <xdr:cNvPr id="506" name="テキスト ボックス 505">
          <a:extLst>
            <a:ext uri="{FF2B5EF4-FFF2-40B4-BE49-F238E27FC236}">
              <a16:creationId xmlns:a16="http://schemas.microsoft.com/office/drawing/2014/main" id="{DAB58ADB-54AF-4162-9F0C-5BA42F62D25A}"/>
            </a:ext>
          </a:extLst>
        </xdr:cNvPr>
        <xdr:cNvSpPr/>
      </xdr:nvSpPr>
      <xdr:spPr>
        <a:xfrm>
          <a:off x="11172330" y="4470530"/>
          <a:ext cx="34434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65</xdr:col>
      <xdr:colOff>63360</xdr:colOff>
      <xdr:row>41</xdr:row>
      <xdr:rowOff>82440</xdr:rowOff>
    </xdr:from>
    <xdr:to>
      <xdr:col>90</xdr:col>
      <xdr:colOff>5760</xdr:colOff>
      <xdr:row>41</xdr:row>
      <xdr:rowOff>82440</xdr:rowOff>
    </xdr:to>
    <xdr:cxnSp macro="">
      <xdr:nvCxnSpPr>
        <xdr:cNvPr id="507" name="直線コネクタ 506">
          <a:extLst>
            <a:ext uri="{FF2B5EF4-FFF2-40B4-BE49-F238E27FC236}">
              <a16:creationId xmlns:a16="http://schemas.microsoft.com/office/drawing/2014/main" id="{F9D57FFE-8745-4E0E-A9A0-6384B2E951AD}"/>
            </a:ext>
          </a:extLst>
        </xdr:cNvPr>
        <xdr:cNvCxnSpPr/>
      </xdr:nvCxnSpPr>
      <xdr:spPr>
        <a:xfrm>
          <a:off x="11207610" y="6857890"/>
          <a:ext cx="4228650" cy="0"/>
        </a:xfrm>
        <a:prstGeom prst="straightConnector1">
          <a:avLst/>
        </a:prstGeom>
        <a:ln w="6350">
          <a:solidFill>
            <a:srgbClr val="C0C0C0"/>
          </a:solidFill>
          <a:miter/>
        </a:ln>
      </xdr:spPr>
    </xdr:cxnSp>
    <xdr:clientData/>
  </xdr:twoCellAnchor>
  <xdr:twoCellAnchor editAs="oneCell">
    <xdr:from>
      <xdr:col>64</xdr:col>
      <xdr:colOff>6840</xdr:colOff>
      <xdr:row>40</xdr:row>
      <xdr:rowOff>132840</xdr:rowOff>
    </xdr:from>
    <xdr:to>
      <xdr:col>65</xdr:col>
      <xdr:colOff>83455</xdr:colOff>
      <xdr:row>42</xdr:row>
      <xdr:rowOff>31550</xdr:rowOff>
    </xdr:to>
    <xdr:sp macro="" textlink="">
      <xdr:nvSpPr>
        <xdr:cNvPr id="508" name="テキスト ボックス 507">
          <a:extLst>
            <a:ext uri="{FF2B5EF4-FFF2-40B4-BE49-F238E27FC236}">
              <a16:creationId xmlns:a16="http://schemas.microsoft.com/office/drawing/2014/main" id="{D40638DD-FEF3-4240-87C0-C3BADA6203B9}"/>
            </a:ext>
          </a:extLst>
        </xdr:cNvPr>
        <xdr:cNvSpPr/>
      </xdr:nvSpPr>
      <xdr:spPr>
        <a:xfrm>
          <a:off x="10979640" y="6743190"/>
          <a:ext cx="2448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65</xdr:col>
      <xdr:colOff>63360</xdr:colOff>
      <xdr:row>39</xdr:row>
      <xdr:rowOff>44280</xdr:rowOff>
    </xdr:from>
    <xdr:to>
      <xdr:col>90</xdr:col>
      <xdr:colOff>5760</xdr:colOff>
      <xdr:row>39</xdr:row>
      <xdr:rowOff>44280</xdr:rowOff>
    </xdr:to>
    <xdr:cxnSp macro="">
      <xdr:nvCxnSpPr>
        <xdr:cNvPr id="509" name="直線コネクタ 508">
          <a:extLst>
            <a:ext uri="{FF2B5EF4-FFF2-40B4-BE49-F238E27FC236}">
              <a16:creationId xmlns:a16="http://schemas.microsoft.com/office/drawing/2014/main" id="{15B6886B-31B3-49F3-9B9D-A2A7B8034B95}"/>
            </a:ext>
          </a:extLst>
        </xdr:cNvPr>
        <xdr:cNvCxnSpPr/>
      </xdr:nvCxnSpPr>
      <xdr:spPr>
        <a:xfrm>
          <a:off x="11207610" y="6489530"/>
          <a:ext cx="4228650" cy="0"/>
        </a:xfrm>
        <a:prstGeom prst="straightConnector1">
          <a:avLst/>
        </a:prstGeom>
        <a:ln w="6350">
          <a:solidFill>
            <a:srgbClr val="C0C0C0"/>
          </a:solidFill>
          <a:miter/>
        </a:ln>
      </xdr:spPr>
    </xdr:cxnSp>
    <xdr:clientData/>
  </xdr:twoCellAnchor>
  <xdr:twoCellAnchor editAs="oneCell">
    <xdr:from>
      <xdr:col>62</xdr:col>
      <xdr:colOff>106560</xdr:colOff>
      <xdr:row>38</xdr:row>
      <xdr:rowOff>95040</xdr:rowOff>
    </xdr:from>
    <xdr:to>
      <xdr:col>65</xdr:col>
      <xdr:colOff>114185</xdr:colOff>
      <xdr:row>39</xdr:row>
      <xdr:rowOff>152935</xdr:rowOff>
    </xdr:to>
    <xdr:sp macro="" textlink="">
      <xdr:nvSpPr>
        <xdr:cNvPr id="510" name="テキスト ボックス 509">
          <a:extLst>
            <a:ext uri="{FF2B5EF4-FFF2-40B4-BE49-F238E27FC236}">
              <a16:creationId xmlns:a16="http://schemas.microsoft.com/office/drawing/2014/main" id="{C5E0206D-B72C-4750-9F52-B89DE4AE8432}"/>
            </a:ext>
          </a:extLst>
        </xdr:cNvPr>
        <xdr:cNvSpPr/>
      </xdr:nvSpPr>
      <xdr:spPr>
        <a:xfrm>
          <a:off x="10736460" y="6375190"/>
          <a:ext cx="52515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a:t>
          </a:r>
          <a:endParaRPr lang="en-US" sz="1000" b="0" strike="noStrike" spc="-1">
            <a:latin typeface="游明朝"/>
          </a:endParaRPr>
        </a:p>
      </xdr:txBody>
    </xdr:sp>
    <xdr:clientData/>
  </xdr:twoCellAnchor>
  <xdr:twoCellAnchor>
    <xdr:from>
      <xdr:col>65</xdr:col>
      <xdr:colOff>63360</xdr:colOff>
      <xdr:row>37</xdr:row>
      <xdr:rowOff>6120</xdr:rowOff>
    </xdr:from>
    <xdr:to>
      <xdr:col>90</xdr:col>
      <xdr:colOff>5760</xdr:colOff>
      <xdr:row>37</xdr:row>
      <xdr:rowOff>6120</xdr:rowOff>
    </xdr:to>
    <xdr:cxnSp macro="">
      <xdr:nvCxnSpPr>
        <xdr:cNvPr id="511" name="直線コネクタ 510">
          <a:extLst>
            <a:ext uri="{FF2B5EF4-FFF2-40B4-BE49-F238E27FC236}">
              <a16:creationId xmlns:a16="http://schemas.microsoft.com/office/drawing/2014/main" id="{3BF1051E-2ECA-48FF-B80A-4A019EAE085D}"/>
            </a:ext>
          </a:extLst>
        </xdr:cNvPr>
        <xdr:cNvCxnSpPr/>
      </xdr:nvCxnSpPr>
      <xdr:spPr>
        <a:xfrm>
          <a:off x="11207610" y="6121170"/>
          <a:ext cx="4228650" cy="0"/>
        </a:xfrm>
        <a:prstGeom prst="straightConnector1">
          <a:avLst/>
        </a:prstGeom>
        <a:ln w="6350">
          <a:solidFill>
            <a:srgbClr val="C0C0C0"/>
          </a:solidFill>
          <a:miter/>
        </a:ln>
      </xdr:spPr>
    </xdr:cxnSp>
    <xdr:clientData/>
  </xdr:twoCellAnchor>
  <xdr:twoCellAnchor editAs="oneCell">
    <xdr:from>
      <xdr:col>62</xdr:col>
      <xdr:colOff>106560</xdr:colOff>
      <xdr:row>36</xdr:row>
      <xdr:rowOff>56880</xdr:rowOff>
    </xdr:from>
    <xdr:to>
      <xdr:col>65</xdr:col>
      <xdr:colOff>114185</xdr:colOff>
      <xdr:row>37</xdr:row>
      <xdr:rowOff>114415</xdr:rowOff>
    </xdr:to>
    <xdr:sp macro="" textlink="">
      <xdr:nvSpPr>
        <xdr:cNvPr id="512" name="テキスト ボックス 511">
          <a:extLst>
            <a:ext uri="{FF2B5EF4-FFF2-40B4-BE49-F238E27FC236}">
              <a16:creationId xmlns:a16="http://schemas.microsoft.com/office/drawing/2014/main" id="{D3A81332-58A1-402F-A84F-E400A727DC1B}"/>
            </a:ext>
          </a:extLst>
        </xdr:cNvPr>
        <xdr:cNvSpPr/>
      </xdr:nvSpPr>
      <xdr:spPr>
        <a:xfrm>
          <a:off x="10736460" y="600683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a:t>
          </a:r>
          <a:endParaRPr lang="en-US" sz="1000" b="0" strike="noStrike" spc="-1">
            <a:latin typeface="游明朝"/>
          </a:endParaRPr>
        </a:p>
      </xdr:txBody>
    </xdr:sp>
    <xdr:clientData/>
  </xdr:twoCellAnchor>
  <xdr:twoCellAnchor>
    <xdr:from>
      <xdr:col>65</xdr:col>
      <xdr:colOff>63360</xdr:colOff>
      <xdr:row>34</xdr:row>
      <xdr:rowOff>139680</xdr:rowOff>
    </xdr:from>
    <xdr:to>
      <xdr:col>90</xdr:col>
      <xdr:colOff>5760</xdr:colOff>
      <xdr:row>34</xdr:row>
      <xdr:rowOff>139680</xdr:rowOff>
    </xdr:to>
    <xdr:cxnSp macro="">
      <xdr:nvCxnSpPr>
        <xdr:cNvPr id="513" name="直線コネクタ 512">
          <a:extLst>
            <a:ext uri="{FF2B5EF4-FFF2-40B4-BE49-F238E27FC236}">
              <a16:creationId xmlns:a16="http://schemas.microsoft.com/office/drawing/2014/main" id="{818997FC-2690-4F35-B396-BCF636D7474A}"/>
            </a:ext>
          </a:extLst>
        </xdr:cNvPr>
        <xdr:cNvCxnSpPr/>
      </xdr:nvCxnSpPr>
      <xdr:spPr>
        <a:xfrm>
          <a:off x="11207610" y="5759430"/>
          <a:ext cx="4228650" cy="0"/>
        </a:xfrm>
        <a:prstGeom prst="straightConnector1">
          <a:avLst/>
        </a:prstGeom>
        <a:ln w="6350">
          <a:solidFill>
            <a:srgbClr val="C0C0C0"/>
          </a:solidFill>
          <a:miter/>
        </a:ln>
      </xdr:spPr>
    </xdr:cxnSp>
    <xdr:clientData/>
  </xdr:twoCellAnchor>
  <xdr:twoCellAnchor editAs="oneCell">
    <xdr:from>
      <xdr:col>62</xdr:col>
      <xdr:colOff>106560</xdr:colOff>
      <xdr:row>34</xdr:row>
      <xdr:rowOff>28440</xdr:rowOff>
    </xdr:from>
    <xdr:to>
      <xdr:col>65</xdr:col>
      <xdr:colOff>114185</xdr:colOff>
      <xdr:row>35</xdr:row>
      <xdr:rowOff>82800</xdr:rowOff>
    </xdr:to>
    <xdr:sp macro="" textlink="">
      <xdr:nvSpPr>
        <xdr:cNvPr id="514" name="テキスト ボックス 513">
          <a:extLst>
            <a:ext uri="{FF2B5EF4-FFF2-40B4-BE49-F238E27FC236}">
              <a16:creationId xmlns:a16="http://schemas.microsoft.com/office/drawing/2014/main" id="{0004C302-7C60-4619-BF3C-81E497FC6C28}"/>
            </a:ext>
          </a:extLst>
        </xdr:cNvPr>
        <xdr:cNvSpPr/>
      </xdr:nvSpPr>
      <xdr:spPr>
        <a:xfrm>
          <a:off x="10736460" y="564819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30,000</a:t>
          </a:r>
          <a:endParaRPr lang="en-US" sz="1000" b="0" strike="noStrike" spc="-1">
            <a:latin typeface="游明朝"/>
          </a:endParaRPr>
        </a:p>
      </xdr:txBody>
    </xdr:sp>
    <xdr:clientData/>
  </xdr:twoCellAnchor>
  <xdr:twoCellAnchor>
    <xdr:from>
      <xdr:col>65</xdr:col>
      <xdr:colOff>63360</xdr:colOff>
      <xdr:row>32</xdr:row>
      <xdr:rowOff>101520</xdr:rowOff>
    </xdr:from>
    <xdr:to>
      <xdr:col>90</xdr:col>
      <xdr:colOff>5760</xdr:colOff>
      <xdr:row>32</xdr:row>
      <xdr:rowOff>101520</xdr:rowOff>
    </xdr:to>
    <xdr:cxnSp macro="">
      <xdr:nvCxnSpPr>
        <xdr:cNvPr id="515" name="直線コネクタ 514">
          <a:extLst>
            <a:ext uri="{FF2B5EF4-FFF2-40B4-BE49-F238E27FC236}">
              <a16:creationId xmlns:a16="http://schemas.microsoft.com/office/drawing/2014/main" id="{DEA5692D-C22C-4EE2-AD56-CFC45BFA7B4A}"/>
            </a:ext>
          </a:extLst>
        </xdr:cNvPr>
        <xdr:cNvCxnSpPr/>
      </xdr:nvCxnSpPr>
      <xdr:spPr>
        <a:xfrm>
          <a:off x="11207610" y="5391070"/>
          <a:ext cx="4228650" cy="0"/>
        </a:xfrm>
        <a:prstGeom prst="straightConnector1">
          <a:avLst/>
        </a:prstGeom>
        <a:ln w="6350">
          <a:solidFill>
            <a:srgbClr val="C0C0C0"/>
          </a:solidFill>
          <a:miter/>
        </a:ln>
      </xdr:spPr>
    </xdr:cxnSp>
    <xdr:clientData/>
  </xdr:twoCellAnchor>
  <xdr:twoCellAnchor editAs="oneCell">
    <xdr:from>
      <xdr:col>62</xdr:col>
      <xdr:colOff>106560</xdr:colOff>
      <xdr:row>31</xdr:row>
      <xdr:rowOff>151920</xdr:rowOff>
    </xdr:from>
    <xdr:to>
      <xdr:col>65</xdr:col>
      <xdr:colOff>114185</xdr:colOff>
      <xdr:row>33</xdr:row>
      <xdr:rowOff>50630</xdr:rowOff>
    </xdr:to>
    <xdr:sp macro="" textlink="">
      <xdr:nvSpPr>
        <xdr:cNvPr id="516" name="テキスト ボックス 515">
          <a:extLst>
            <a:ext uri="{FF2B5EF4-FFF2-40B4-BE49-F238E27FC236}">
              <a16:creationId xmlns:a16="http://schemas.microsoft.com/office/drawing/2014/main" id="{3E5965A7-4ACD-4649-95F3-183A4ACA823F}"/>
            </a:ext>
          </a:extLst>
        </xdr:cNvPr>
        <xdr:cNvSpPr/>
      </xdr:nvSpPr>
      <xdr:spPr>
        <a:xfrm>
          <a:off x="10736460" y="5276370"/>
          <a:ext cx="52515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a:t>
          </a:r>
          <a:endParaRPr lang="en-US" sz="1000" b="0" strike="noStrike" spc="-1">
            <a:latin typeface="游明朝"/>
          </a:endParaRPr>
        </a:p>
      </xdr:txBody>
    </xdr:sp>
    <xdr:clientData/>
  </xdr:twoCellAnchor>
  <xdr:twoCellAnchor>
    <xdr:from>
      <xdr:col>65</xdr:col>
      <xdr:colOff>63360</xdr:colOff>
      <xdr:row>30</xdr:row>
      <xdr:rowOff>63360</xdr:rowOff>
    </xdr:from>
    <xdr:to>
      <xdr:col>90</xdr:col>
      <xdr:colOff>5760</xdr:colOff>
      <xdr:row>30</xdr:row>
      <xdr:rowOff>63360</xdr:rowOff>
    </xdr:to>
    <xdr:cxnSp macro="">
      <xdr:nvCxnSpPr>
        <xdr:cNvPr id="517" name="直線コネクタ 516">
          <a:extLst>
            <a:ext uri="{FF2B5EF4-FFF2-40B4-BE49-F238E27FC236}">
              <a16:creationId xmlns:a16="http://schemas.microsoft.com/office/drawing/2014/main" id="{16FA3C26-145B-4833-82A2-3DCAEC46F7FA}"/>
            </a:ext>
          </a:extLst>
        </xdr:cNvPr>
        <xdr:cNvCxnSpPr/>
      </xdr:nvCxnSpPr>
      <xdr:spPr>
        <a:xfrm>
          <a:off x="11207610" y="5022710"/>
          <a:ext cx="4228650" cy="0"/>
        </a:xfrm>
        <a:prstGeom prst="straightConnector1">
          <a:avLst/>
        </a:prstGeom>
        <a:ln w="6350">
          <a:solidFill>
            <a:srgbClr val="C0C0C0"/>
          </a:solidFill>
          <a:miter/>
        </a:ln>
      </xdr:spPr>
    </xdr:cxnSp>
    <xdr:clientData/>
  </xdr:twoCellAnchor>
  <xdr:twoCellAnchor editAs="oneCell">
    <xdr:from>
      <xdr:col>62</xdr:col>
      <xdr:colOff>106560</xdr:colOff>
      <xdr:row>29</xdr:row>
      <xdr:rowOff>114120</xdr:rowOff>
    </xdr:from>
    <xdr:to>
      <xdr:col>65</xdr:col>
      <xdr:colOff>114185</xdr:colOff>
      <xdr:row>31</xdr:row>
      <xdr:rowOff>6480</xdr:rowOff>
    </xdr:to>
    <xdr:sp macro="" textlink="">
      <xdr:nvSpPr>
        <xdr:cNvPr id="518" name="テキスト ボックス 517">
          <a:extLst>
            <a:ext uri="{FF2B5EF4-FFF2-40B4-BE49-F238E27FC236}">
              <a16:creationId xmlns:a16="http://schemas.microsoft.com/office/drawing/2014/main" id="{8C09604B-E1C8-417B-8B31-39C107CB6703}"/>
            </a:ext>
          </a:extLst>
        </xdr:cNvPr>
        <xdr:cNvSpPr/>
      </xdr:nvSpPr>
      <xdr:spPr>
        <a:xfrm>
          <a:off x="10736460" y="4908370"/>
          <a:ext cx="52515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50,000</a:t>
          </a:r>
          <a:endParaRPr lang="en-US" sz="1000" b="0" strike="noStrike" spc="-1">
            <a:latin typeface="游明朝"/>
          </a:endParaRPr>
        </a:p>
      </xdr:txBody>
    </xdr:sp>
    <xdr:clientData/>
  </xdr:twoCellAnchor>
  <xdr:twoCellAnchor>
    <xdr:from>
      <xdr:col>65</xdr:col>
      <xdr:colOff>63360</xdr:colOff>
      <xdr:row>28</xdr:row>
      <xdr:rowOff>25200</xdr:rowOff>
    </xdr:from>
    <xdr:to>
      <xdr:col>90</xdr:col>
      <xdr:colOff>5760</xdr:colOff>
      <xdr:row>28</xdr:row>
      <xdr:rowOff>25200</xdr:rowOff>
    </xdr:to>
    <xdr:cxnSp macro="">
      <xdr:nvCxnSpPr>
        <xdr:cNvPr id="519" name="直線コネクタ 518">
          <a:extLst>
            <a:ext uri="{FF2B5EF4-FFF2-40B4-BE49-F238E27FC236}">
              <a16:creationId xmlns:a16="http://schemas.microsoft.com/office/drawing/2014/main" id="{8EB9C754-620D-47E9-8F1E-B62D543AA96A}"/>
            </a:ext>
          </a:extLst>
        </xdr:cNvPr>
        <xdr:cNvCxnSpPr/>
      </xdr:nvCxnSpPr>
      <xdr:spPr>
        <a:xfrm>
          <a:off x="11207610" y="4654350"/>
          <a:ext cx="4228650" cy="0"/>
        </a:xfrm>
        <a:prstGeom prst="straightConnector1">
          <a:avLst/>
        </a:prstGeom>
        <a:ln w="6350">
          <a:solidFill>
            <a:srgbClr val="C0C0C0"/>
          </a:solidFill>
          <a:miter/>
        </a:ln>
      </xdr:spPr>
    </xdr:cxnSp>
    <xdr:clientData/>
  </xdr:twoCellAnchor>
  <xdr:twoCellAnchor editAs="oneCell">
    <xdr:from>
      <xdr:col>62</xdr:col>
      <xdr:colOff>106560</xdr:colOff>
      <xdr:row>27</xdr:row>
      <xdr:rowOff>75960</xdr:rowOff>
    </xdr:from>
    <xdr:to>
      <xdr:col>65</xdr:col>
      <xdr:colOff>114185</xdr:colOff>
      <xdr:row>28</xdr:row>
      <xdr:rowOff>133495</xdr:rowOff>
    </xdr:to>
    <xdr:sp macro="" textlink="">
      <xdr:nvSpPr>
        <xdr:cNvPr id="520" name="テキスト ボックス 519">
          <a:extLst>
            <a:ext uri="{FF2B5EF4-FFF2-40B4-BE49-F238E27FC236}">
              <a16:creationId xmlns:a16="http://schemas.microsoft.com/office/drawing/2014/main" id="{D4D49801-C7A1-4718-B6E2-F3021045FA78}"/>
            </a:ext>
          </a:extLst>
        </xdr:cNvPr>
        <xdr:cNvSpPr/>
      </xdr:nvSpPr>
      <xdr:spPr>
        <a:xfrm>
          <a:off x="10736460" y="454001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65</xdr:col>
      <xdr:colOff>63360</xdr:colOff>
      <xdr:row>28</xdr:row>
      <xdr:rowOff>25560</xdr:rowOff>
    </xdr:from>
    <xdr:to>
      <xdr:col>90</xdr:col>
      <xdr:colOff>5760</xdr:colOff>
      <xdr:row>41</xdr:row>
      <xdr:rowOff>82440</xdr:rowOff>
    </xdr:to>
    <xdr:sp macro="" textlink="">
      <xdr:nvSpPr>
        <xdr:cNvPr id="521" name="消防費グラフ枠">
          <a:extLst>
            <a:ext uri="{FF2B5EF4-FFF2-40B4-BE49-F238E27FC236}">
              <a16:creationId xmlns:a16="http://schemas.microsoft.com/office/drawing/2014/main" id="{574943B2-E6F1-4DE9-B5FC-7F6DBE2A1C52}"/>
            </a:ext>
          </a:extLst>
        </xdr:cNvPr>
        <xdr:cNvSpPr/>
      </xdr:nvSpPr>
      <xdr:spPr>
        <a:xfrm>
          <a:off x="11207610" y="4654710"/>
          <a:ext cx="422865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124920</xdr:colOff>
      <xdr:row>31</xdr:row>
      <xdr:rowOff>58680</xdr:rowOff>
    </xdr:from>
    <xdr:to>
      <xdr:col>85</xdr:col>
      <xdr:colOff>126360</xdr:colOff>
      <xdr:row>39</xdr:row>
      <xdr:rowOff>48960</xdr:rowOff>
    </xdr:to>
    <xdr:cxnSp macro="">
      <xdr:nvCxnSpPr>
        <xdr:cNvPr id="522" name="直線コネクタ 521">
          <a:extLst>
            <a:ext uri="{FF2B5EF4-FFF2-40B4-BE49-F238E27FC236}">
              <a16:creationId xmlns:a16="http://schemas.microsoft.com/office/drawing/2014/main" id="{00D35993-57A7-43FB-9005-0AF859B06D4E}"/>
            </a:ext>
          </a:extLst>
        </xdr:cNvPr>
        <xdr:cNvCxnSpPr/>
      </xdr:nvCxnSpPr>
      <xdr:spPr>
        <a:xfrm flipV="1">
          <a:off x="14698170" y="5183130"/>
          <a:ext cx="1440" cy="1311080"/>
        </a:xfrm>
        <a:prstGeom prst="straightConnector1">
          <a:avLst/>
        </a:prstGeom>
        <a:ln w="31750">
          <a:solidFill>
            <a:srgbClr val="808080"/>
          </a:solidFill>
          <a:miter/>
        </a:ln>
      </xdr:spPr>
    </xdr:cxnSp>
    <xdr:clientData/>
  </xdr:twoCellAnchor>
  <xdr:twoCellAnchor editAs="oneCell">
    <xdr:from>
      <xdr:col>86</xdr:col>
      <xdr:colOff>10080</xdr:colOff>
      <xdr:row>39</xdr:row>
      <xdr:rowOff>74160</xdr:rowOff>
    </xdr:from>
    <xdr:to>
      <xdr:col>88</xdr:col>
      <xdr:colOff>125345</xdr:colOff>
      <xdr:row>40</xdr:row>
      <xdr:rowOff>131695</xdr:rowOff>
    </xdr:to>
    <xdr:sp macro="" textlink="">
      <xdr:nvSpPr>
        <xdr:cNvPr id="523" name="消防費最小値テキスト">
          <a:extLst>
            <a:ext uri="{FF2B5EF4-FFF2-40B4-BE49-F238E27FC236}">
              <a16:creationId xmlns:a16="http://schemas.microsoft.com/office/drawing/2014/main" id="{F84E1F28-339B-420A-8E1C-428A318867C9}"/>
            </a:ext>
          </a:extLst>
        </xdr:cNvPr>
        <xdr:cNvSpPr/>
      </xdr:nvSpPr>
      <xdr:spPr>
        <a:xfrm>
          <a:off x="14754780" y="6519410"/>
          <a:ext cx="4613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9,875</a:t>
          </a:r>
          <a:endParaRPr lang="en-US" sz="1000" b="0" strike="noStrike" spc="-1">
            <a:latin typeface="游明朝"/>
          </a:endParaRPr>
        </a:p>
      </xdr:txBody>
    </xdr:sp>
    <xdr:clientData/>
  </xdr:twoCellAnchor>
  <xdr:twoCellAnchor>
    <xdr:from>
      <xdr:col>85</xdr:col>
      <xdr:colOff>37800</xdr:colOff>
      <xdr:row>39</xdr:row>
      <xdr:rowOff>48960</xdr:rowOff>
    </xdr:from>
    <xdr:to>
      <xdr:col>86</xdr:col>
      <xdr:colOff>25200</xdr:colOff>
      <xdr:row>39</xdr:row>
      <xdr:rowOff>48960</xdr:rowOff>
    </xdr:to>
    <xdr:cxnSp macro="">
      <xdr:nvCxnSpPr>
        <xdr:cNvPr id="524" name="直線コネクタ 523">
          <a:extLst>
            <a:ext uri="{FF2B5EF4-FFF2-40B4-BE49-F238E27FC236}">
              <a16:creationId xmlns:a16="http://schemas.microsoft.com/office/drawing/2014/main" id="{A5E158EB-35D2-4F57-A270-0E3A81507E57}"/>
            </a:ext>
          </a:extLst>
        </xdr:cNvPr>
        <xdr:cNvCxnSpPr/>
      </xdr:nvCxnSpPr>
      <xdr:spPr>
        <a:xfrm>
          <a:off x="14611050" y="6494210"/>
          <a:ext cx="158850" cy="0"/>
        </a:xfrm>
        <a:prstGeom prst="straightConnector1">
          <a:avLst/>
        </a:prstGeom>
        <a:ln w="19050">
          <a:solidFill>
            <a:srgbClr val="000000"/>
          </a:solidFill>
          <a:miter/>
        </a:ln>
      </xdr:spPr>
    </xdr:cxnSp>
    <xdr:clientData/>
  </xdr:twoCellAnchor>
  <xdr:twoCellAnchor editAs="oneCell">
    <xdr:from>
      <xdr:col>86</xdr:col>
      <xdr:colOff>10440</xdr:colOff>
      <xdr:row>30</xdr:row>
      <xdr:rowOff>27000</xdr:rowOff>
    </xdr:from>
    <xdr:to>
      <xdr:col>89</xdr:col>
      <xdr:colOff>18065</xdr:colOff>
      <xdr:row>31</xdr:row>
      <xdr:rowOff>87710</xdr:rowOff>
    </xdr:to>
    <xdr:sp macro="" textlink="">
      <xdr:nvSpPr>
        <xdr:cNvPr id="525" name="消防費最大値テキスト">
          <a:extLst>
            <a:ext uri="{FF2B5EF4-FFF2-40B4-BE49-F238E27FC236}">
              <a16:creationId xmlns:a16="http://schemas.microsoft.com/office/drawing/2014/main" id="{876D32F8-076E-4F45-8198-0883491A5B55}"/>
            </a:ext>
          </a:extLst>
        </xdr:cNvPr>
        <xdr:cNvSpPr/>
      </xdr:nvSpPr>
      <xdr:spPr>
        <a:xfrm>
          <a:off x="14755140" y="498635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rPr>
            <a:t>45,620</a:t>
          </a:r>
          <a:endParaRPr lang="en-US" sz="1000" b="0" strike="noStrike" spc="-1">
            <a:latin typeface="游明朝"/>
          </a:endParaRPr>
        </a:p>
      </xdr:txBody>
    </xdr:sp>
    <xdr:clientData/>
  </xdr:twoCellAnchor>
  <xdr:twoCellAnchor>
    <xdr:from>
      <xdr:col>85</xdr:col>
      <xdr:colOff>37800</xdr:colOff>
      <xdr:row>31</xdr:row>
      <xdr:rowOff>58680</xdr:rowOff>
    </xdr:from>
    <xdr:to>
      <xdr:col>86</xdr:col>
      <xdr:colOff>25200</xdr:colOff>
      <xdr:row>31</xdr:row>
      <xdr:rowOff>58680</xdr:rowOff>
    </xdr:to>
    <xdr:cxnSp macro="">
      <xdr:nvCxnSpPr>
        <xdr:cNvPr id="526" name="直線コネクタ 525">
          <a:extLst>
            <a:ext uri="{FF2B5EF4-FFF2-40B4-BE49-F238E27FC236}">
              <a16:creationId xmlns:a16="http://schemas.microsoft.com/office/drawing/2014/main" id="{53AA841E-8B4B-47A3-B5C6-D663E108F194}"/>
            </a:ext>
          </a:extLst>
        </xdr:cNvPr>
        <xdr:cNvCxnSpPr/>
      </xdr:nvCxnSpPr>
      <xdr:spPr>
        <a:xfrm>
          <a:off x="14611050" y="5183130"/>
          <a:ext cx="158850" cy="0"/>
        </a:xfrm>
        <a:prstGeom prst="straightConnector1">
          <a:avLst/>
        </a:prstGeom>
        <a:ln w="19050">
          <a:solidFill>
            <a:srgbClr val="000000"/>
          </a:solidFill>
          <a:miter/>
        </a:ln>
      </xdr:spPr>
    </xdr:cxnSp>
    <xdr:clientData/>
  </xdr:twoCellAnchor>
  <xdr:twoCellAnchor>
    <xdr:from>
      <xdr:col>81</xdr:col>
      <xdr:colOff>50760</xdr:colOff>
      <xdr:row>38</xdr:row>
      <xdr:rowOff>56520</xdr:rowOff>
    </xdr:from>
    <xdr:to>
      <xdr:col>85</xdr:col>
      <xdr:colOff>126720</xdr:colOff>
      <xdr:row>38</xdr:row>
      <xdr:rowOff>93600</xdr:rowOff>
    </xdr:to>
    <xdr:cxnSp macro="">
      <xdr:nvCxnSpPr>
        <xdr:cNvPr id="527" name="直線コネクタ 526">
          <a:extLst>
            <a:ext uri="{FF2B5EF4-FFF2-40B4-BE49-F238E27FC236}">
              <a16:creationId xmlns:a16="http://schemas.microsoft.com/office/drawing/2014/main" id="{4E2ED548-398C-46DF-91E5-7F62540E5297}"/>
            </a:ext>
          </a:extLst>
        </xdr:cNvPr>
        <xdr:cNvCxnSpPr/>
      </xdr:nvCxnSpPr>
      <xdr:spPr>
        <a:xfrm flipV="1">
          <a:off x="13938210" y="6336670"/>
          <a:ext cx="761760" cy="37080"/>
        </a:xfrm>
        <a:prstGeom prst="straightConnector1">
          <a:avLst/>
        </a:prstGeom>
        <a:ln w="6350">
          <a:solidFill>
            <a:srgbClr val="FF0000"/>
          </a:solidFill>
          <a:miter/>
        </a:ln>
      </xdr:spPr>
    </xdr:cxnSp>
    <xdr:clientData/>
  </xdr:twoCellAnchor>
  <xdr:twoCellAnchor editAs="oneCell">
    <xdr:from>
      <xdr:col>86</xdr:col>
      <xdr:colOff>10440</xdr:colOff>
      <xdr:row>35</xdr:row>
      <xdr:rowOff>85680</xdr:rowOff>
    </xdr:from>
    <xdr:to>
      <xdr:col>89</xdr:col>
      <xdr:colOff>18065</xdr:colOff>
      <xdr:row>36</xdr:row>
      <xdr:rowOff>140040</xdr:rowOff>
    </xdr:to>
    <xdr:sp macro="" textlink="">
      <xdr:nvSpPr>
        <xdr:cNvPr id="528" name="消防費平均値テキスト">
          <a:extLst>
            <a:ext uri="{FF2B5EF4-FFF2-40B4-BE49-F238E27FC236}">
              <a16:creationId xmlns:a16="http://schemas.microsoft.com/office/drawing/2014/main" id="{6E821EE2-3506-4046-A7B7-3B8FEB905519}"/>
            </a:ext>
          </a:extLst>
        </xdr:cNvPr>
        <xdr:cNvSpPr/>
      </xdr:nvSpPr>
      <xdr:spPr>
        <a:xfrm>
          <a:off x="14755140" y="587053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22,239</a:t>
          </a:r>
          <a:endParaRPr lang="en-US" sz="1000" b="0" strike="noStrike" spc="-1">
            <a:latin typeface="游明朝"/>
          </a:endParaRPr>
        </a:p>
      </xdr:txBody>
    </xdr:sp>
    <xdr:clientData/>
  </xdr:twoCellAnchor>
  <xdr:twoCellAnchor>
    <xdr:from>
      <xdr:col>85</xdr:col>
      <xdr:colOff>76320</xdr:colOff>
      <xdr:row>36</xdr:row>
      <xdr:rowOff>41760</xdr:rowOff>
    </xdr:from>
    <xdr:to>
      <xdr:col>86</xdr:col>
      <xdr:colOff>5760</xdr:colOff>
      <xdr:row>36</xdr:row>
      <xdr:rowOff>142920</xdr:rowOff>
    </xdr:to>
    <xdr:sp macro="" textlink="">
      <xdr:nvSpPr>
        <xdr:cNvPr id="529" name="フローチャート: 判断 528">
          <a:extLst>
            <a:ext uri="{FF2B5EF4-FFF2-40B4-BE49-F238E27FC236}">
              <a16:creationId xmlns:a16="http://schemas.microsoft.com/office/drawing/2014/main" id="{E8184F69-2F8C-464E-8737-6145A6749D8E}"/>
            </a:ext>
          </a:extLst>
        </xdr:cNvPr>
        <xdr:cNvSpPr/>
      </xdr:nvSpPr>
      <xdr:spPr>
        <a:xfrm>
          <a:off x="14649570" y="5991710"/>
          <a:ext cx="10089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76</xdr:col>
      <xdr:colOff>114120</xdr:colOff>
      <xdr:row>38</xdr:row>
      <xdr:rowOff>91080</xdr:rowOff>
    </xdr:from>
    <xdr:to>
      <xdr:col>81</xdr:col>
      <xdr:colOff>50760</xdr:colOff>
      <xdr:row>38</xdr:row>
      <xdr:rowOff>93600</xdr:rowOff>
    </xdr:to>
    <xdr:cxnSp macro="">
      <xdr:nvCxnSpPr>
        <xdr:cNvPr id="530" name="直線コネクタ 529">
          <a:extLst>
            <a:ext uri="{FF2B5EF4-FFF2-40B4-BE49-F238E27FC236}">
              <a16:creationId xmlns:a16="http://schemas.microsoft.com/office/drawing/2014/main" id="{55D76B4D-B9F2-4681-AE25-EC3830567827}"/>
            </a:ext>
          </a:extLst>
        </xdr:cNvPr>
        <xdr:cNvCxnSpPr/>
      </xdr:nvCxnSpPr>
      <xdr:spPr>
        <a:xfrm>
          <a:off x="13144320" y="6371230"/>
          <a:ext cx="793890" cy="2520"/>
        </a:xfrm>
        <a:prstGeom prst="straightConnector1">
          <a:avLst/>
        </a:prstGeom>
        <a:ln w="6350">
          <a:solidFill>
            <a:srgbClr val="FF0000"/>
          </a:solidFill>
          <a:miter/>
        </a:ln>
      </xdr:spPr>
    </xdr:cxnSp>
    <xdr:clientData/>
  </xdr:twoCellAnchor>
  <xdr:twoCellAnchor>
    <xdr:from>
      <xdr:col>81</xdr:col>
      <xdr:colOff>0</xdr:colOff>
      <xdr:row>36</xdr:row>
      <xdr:rowOff>90720</xdr:rowOff>
    </xdr:from>
    <xdr:to>
      <xdr:col>81</xdr:col>
      <xdr:colOff>101160</xdr:colOff>
      <xdr:row>37</xdr:row>
      <xdr:rowOff>20520</xdr:rowOff>
    </xdr:to>
    <xdr:sp macro="" textlink="">
      <xdr:nvSpPr>
        <xdr:cNvPr id="531" name="フローチャート: 判断 530">
          <a:extLst>
            <a:ext uri="{FF2B5EF4-FFF2-40B4-BE49-F238E27FC236}">
              <a16:creationId xmlns:a16="http://schemas.microsoft.com/office/drawing/2014/main" id="{12044118-8C41-426B-90F8-3E54E667DEBB}"/>
            </a:ext>
          </a:extLst>
        </xdr:cNvPr>
        <xdr:cNvSpPr/>
      </xdr:nvSpPr>
      <xdr:spPr>
        <a:xfrm>
          <a:off x="13887450" y="604067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35</xdr:row>
      <xdr:rowOff>58680</xdr:rowOff>
    </xdr:from>
    <xdr:to>
      <xdr:col>83</xdr:col>
      <xdr:colOff>7920</xdr:colOff>
      <xdr:row>36</xdr:row>
      <xdr:rowOff>116215</xdr:rowOff>
    </xdr:to>
    <xdr:sp macro="" textlink="">
      <xdr:nvSpPr>
        <xdr:cNvPr id="532" name="テキスト ボックス 531">
          <a:extLst>
            <a:ext uri="{FF2B5EF4-FFF2-40B4-BE49-F238E27FC236}">
              <a16:creationId xmlns:a16="http://schemas.microsoft.com/office/drawing/2014/main" id="{1DF0A579-3ADD-4155-AF9A-B126D1DD0A76}"/>
            </a:ext>
          </a:extLst>
        </xdr:cNvPr>
        <xdr:cNvSpPr/>
      </xdr:nvSpPr>
      <xdr:spPr>
        <a:xfrm>
          <a:off x="13713390" y="584353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20,954</a:t>
          </a:r>
          <a:endParaRPr lang="en-US" sz="1000" b="0" strike="noStrike" spc="-1">
            <a:latin typeface="游明朝"/>
          </a:endParaRPr>
        </a:p>
      </xdr:txBody>
    </xdr:sp>
    <xdr:clientData/>
  </xdr:twoCellAnchor>
  <xdr:twoCellAnchor>
    <xdr:from>
      <xdr:col>72</xdr:col>
      <xdr:colOff>6120</xdr:colOff>
      <xdr:row>38</xdr:row>
      <xdr:rowOff>90720</xdr:rowOff>
    </xdr:from>
    <xdr:to>
      <xdr:col>76</xdr:col>
      <xdr:colOff>114120</xdr:colOff>
      <xdr:row>38</xdr:row>
      <xdr:rowOff>91080</xdr:rowOff>
    </xdr:to>
    <xdr:cxnSp macro="">
      <xdr:nvCxnSpPr>
        <xdr:cNvPr id="533" name="直線コネクタ 532">
          <a:extLst>
            <a:ext uri="{FF2B5EF4-FFF2-40B4-BE49-F238E27FC236}">
              <a16:creationId xmlns:a16="http://schemas.microsoft.com/office/drawing/2014/main" id="{98AC6DD6-30D3-46D4-A970-42A06681DC58}"/>
            </a:ext>
          </a:extLst>
        </xdr:cNvPr>
        <xdr:cNvCxnSpPr/>
      </xdr:nvCxnSpPr>
      <xdr:spPr>
        <a:xfrm>
          <a:off x="12350520" y="6370870"/>
          <a:ext cx="793800" cy="360"/>
        </a:xfrm>
        <a:prstGeom prst="straightConnector1">
          <a:avLst/>
        </a:prstGeom>
        <a:ln w="6350">
          <a:solidFill>
            <a:srgbClr val="FF0000"/>
          </a:solidFill>
          <a:miter/>
        </a:ln>
      </xdr:spPr>
    </xdr:cxnSp>
    <xdr:clientData/>
  </xdr:twoCellAnchor>
  <xdr:twoCellAnchor>
    <xdr:from>
      <xdr:col>76</xdr:col>
      <xdr:colOff>63360</xdr:colOff>
      <xdr:row>36</xdr:row>
      <xdr:rowOff>144360</xdr:rowOff>
    </xdr:from>
    <xdr:to>
      <xdr:col>76</xdr:col>
      <xdr:colOff>164520</xdr:colOff>
      <xdr:row>37</xdr:row>
      <xdr:rowOff>74160</xdr:rowOff>
    </xdr:to>
    <xdr:sp macro="" textlink="">
      <xdr:nvSpPr>
        <xdr:cNvPr id="534" name="フローチャート: 判断 533">
          <a:extLst>
            <a:ext uri="{FF2B5EF4-FFF2-40B4-BE49-F238E27FC236}">
              <a16:creationId xmlns:a16="http://schemas.microsoft.com/office/drawing/2014/main" id="{17479031-1267-48B8-9166-D17B63D2E2CF}"/>
            </a:ext>
          </a:extLst>
        </xdr:cNvPr>
        <xdr:cNvSpPr/>
      </xdr:nvSpPr>
      <xdr:spPr>
        <a:xfrm>
          <a:off x="13093560" y="609431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35</xdr:row>
      <xdr:rowOff>112320</xdr:rowOff>
    </xdr:from>
    <xdr:to>
      <xdr:col>78</xdr:col>
      <xdr:colOff>55375</xdr:colOff>
      <xdr:row>37</xdr:row>
      <xdr:rowOff>11030</xdr:rowOff>
    </xdr:to>
    <xdr:sp macro="" textlink="">
      <xdr:nvSpPr>
        <xdr:cNvPr id="535" name="テキスト ボックス 534">
          <a:extLst>
            <a:ext uri="{FF2B5EF4-FFF2-40B4-BE49-F238E27FC236}">
              <a16:creationId xmlns:a16="http://schemas.microsoft.com/office/drawing/2014/main" id="{8854968C-3FDF-4D9B-8832-FCA2757258B0}"/>
            </a:ext>
          </a:extLst>
        </xdr:cNvPr>
        <xdr:cNvSpPr/>
      </xdr:nvSpPr>
      <xdr:spPr>
        <a:xfrm>
          <a:off x="12900510" y="589717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19,547</a:t>
          </a:r>
          <a:endParaRPr lang="en-US" sz="1000" b="0" strike="noStrike" spc="-1">
            <a:latin typeface="游明朝"/>
          </a:endParaRPr>
        </a:p>
      </xdr:txBody>
    </xdr:sp>
    <xdr:clientData/>
  </xdr:twoCellAnchor>
  <xdr:twoCellAnchor>
    <xdr:from>
      <xdr:col>67</xdr:col>
      <xdr:colOff>50760</xdr:colOff>
      <xdr:row>37</xdr:row>
      <xdr:rowOff>144360</xdr:rowOff>
    </xdr:from>
    <xdr:to>
      <xdr:col>72</xdr:col>
      <xdr:colOff>6120</xdr:colOff>
      <xdr:row>38</xdr:row>
      <xdr:rowOff>90720</xdr:rowOff>
    </xdr:to>
    <xdr:cxnSp macro="">
      <xdr:nvCxnSpPr>
        <xdr:cNvPr id="536" name="直線コネクタ 535">
          <a:extLst>
            <a:ext uri="{FF2B5EF4-FFF2-40B4-BE49-F238E27FC236}">
              <a16:creationId xmlns:a16="http://schemas.microsoft.com/office/drawing/2014/main" id="{F629D5FE-9E1C-4379-BF00-9260BC48D6B8}"/>
            </a:ext>
          </a:extLst>
        </xdr:cNvPr>
        <xdr:cNvCxnSpPr/>
      </xdr:nvCxnSpPr>
      <xdr:spPr>
        <a:xfrm>
          <a:off x="11537910" y="6259410"/>
          <a:ext cx="812610" cy="111460"/>
        </a:xfrm>
        <a:prstGeom prst="straightConnector1">
          <a:avLst/>
        </a:prstGeom>
        <a:ln w="6350">
          <a:solidFill>
            <a:srgbClr val="FF0000"/>
          </a:solidFill>
          <a:miter/>
        </a:ln>
      </xdr:spPr>
    </xdr:cxnSp>
    <xdr:clientData/>
  </xdr:twoCellAnchor>
  <xdr:twoCellAnchor>
    <xdr:from>
      <xdr:col>71</xdr:col>
      <xdr:colOff>127080</xdr:colOff>
      <xdr:row>36</xdr:row>
      <xdr:rowOff>104040</xdr:rowOff>
    </xdr:from>
    <xdr:to>
      <xdr:col>72</xdr:col>
      <xdr:colOff>37800</xdr:colOff>
      <xdr:row>37</xdr:row>
      <xdr:rowOff>33840</xdr:rowOff>
    </xdr:to>
    <xdr:sp macro="" textlink="">
      <xdr:nvSpPr>
        <xdr:cNvPr id="537" name="フローチャート: 判断 536">
          <a:extLst>
            <a:ext uri="{FF2B5EF4-FFF2-40B4-BE49-F238E27FC236}">
              <a16:creationId xmlns:a16="http://schemas.microsoft.com/office/drawing/2014/main" id="{7EB77923-1E15-415E-AF70-A5FDA2190814}"/>
            </a:ext>
          </a:extLst>
        </xdr:cNvPr>
        <xdr:cNvSpPr/>
      </xdr:nvSpPr>
      <xdr:spPr>
        <a:xfrm>
          <a:off x="12300030" y="605399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35</xdr:row>
      <xdr:rowOff>71640</xdr:rowOff>
    </xdr:from>
    <xdr:to>
      <xdr:col>73</xdr:col>
      <xdr:colOff>113105</xdr:colOff>
      <xdr:row>36</xdr:row>
      <xdr:rowOff>126000</xdr:rowOff>
    </xdr:to>
    <xdr:sp macro="" textlink="">
      <xdr:nvSpPr>
        <xdr:cNvPr id="538" name="テキスト ボックス 537">
          <a:extLst>
            <a:ext uri="{FF2B5EF4-FFF2-40B4-BE49-F238E27FC236}">
              <a16:creationId xmlns:a16="http://schemas.microsoft.com/office/drawing/2014/main" id="{6BF6F07B-4E6C-4CBA-9D0F-E7565F3B093E}"/>
            </a:ext>
          </a:extLst>
        </xdr:cNvPr>
        <xdr:cNvSpPr/>
      </xdr:nvSpPr>
      <xdr:spPr>
        <a:xfrm>
          <a:off x="12106980" y="585649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20,607</a:t>
          </a:r>
          <a:endParaRPr lang="en-US" sz="1000" b="0" strike="noStrike" spc="-1">
            <a:latin typeface="游明朝"/>
          </a:endParaRPr>
        </a:p>
      </xdr:txBody>
    </xdr:sp>
    <xdr:clientData/>
  </xdr:twoCellAnchor>
  <xdr:twoCellAnchor>
    <xdr:from>
      <xdr:col>67</xdr:col>
      <xdr:colOff>0</xdr:colOff>
      <xdr:row>36</xdr:row>
      <xdr:rowOff>82800</xdr:rowOff>
    </xdr:from>
    <xdr:to>
      <xdr:col>67</xdr:col>
      <xdr:colOff>101160</xdr:colOff>
      <xdr:row>37</xdr:row>
      <xdr:rowOff>12600</xdr:rowOff>
    </xdr:to>
    <xdr:sp macro="" textlink="">
      <xdr:nvSpPr>
        <xdr:cNvPr id="539" name="フローチャート: 判断 538">
          <a:extLst>
            <a:ext uri="{FF2B5EF4-FFF2-40B4-BE49-F238E27FC236}">
              <a16:creationId xmlns:a16="http://schemas.microsoft.com/office/drawing/2014/main" id="{E9E9B6EC-04AD-455F-ACC7-09C5A4914150}"/>
            </a:ext>
          </a:extLst>
        </xdr:cNvPr>
        <xdr:cNvSpPr/>
      </xdr:nvSpPr>
      <xdr:spPr>
        <a:xfrm>
          <a:off x="11487150" y="603275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35</xdr:row>
      <xdr:rowOff>50760</xdr:rowOff>
    </xdr:from>
    <xdr:to>
      <xdr:col>69</xdr:col>
      <xdr:colOff>7920</xdr:colOff>
      <xdr:row>36</xdr:row>
      <xdr:rowOff>105120</xdr:rowOff>
    </xdr:to>
    <xdr:sp macro="" textlink="">
      <xdr:nvSpPr>
        <xdr:cNvPr id="540" name="テキスト ボックス 539">
          <a:extLst>
            <a:ext uri="{FF2B5EF4-FFF2-40B4-BE49-F238E27FC236}">
              <a16:creationId xmlns:a16="http://schemas.microsoft.com/office/drawing/2014/main" id="{0C71D833-AF1B-4DA1-84DC-B0F0AA6E2AB5}"/>
            </a:ext>
          </a:extLst>
        </xdr:cNvPr>
        <xdr:cNvSpPr/>
      </xdr:nvSpPr>
      <xdr:spPr>
        <a:xfrm>
          <a:off x="11313090" y="583561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21,157</a:t>
          </a:r>
          <a:endParaRPr lang="en-US" sz="1000" b="0" strike="noStrike" spc="-1">
            <a:latin typeface="游明朝"/>
          </a:endParaRPr>
        </a:p>
      </xdr:txBody>
    </xdr:sp>
    <xdr:clientData/>
  </xdr:twoCellAnchor>
  <xdr:twoCellAnchor editAs="oneCell">
    <xdr:from>
      <xdr:col>84</xdr:col>
      <xdr:colOff>127080</xdr:colOff>
      <xdr:row>41</xdr:row>
      <xdr:rowOff>101160</xdr:rowOff>
    </xdr:from>
    <xdr:to>
      <xdr:col>89</xdr:col>
      <xdr:colOff>28505</xdr:colOff>
      <xdr:row>43</xdr:row>
      <xdr:rowOff>3120</xdr:rowOff>
    </xdr:to>
    <xdr:sp macro="" textlink="">
      <xdr:nvSpPr>
        <xdr:cNvPr id="541" name="テキスト ボックス 540">
          <a:extLst>
            <a:ext uri="{FF2B5EF4-FFF2-40B4-BE49-F238E27FC236}">
              <a16:creationId xmlns:a16="http://schemas.microsoft.com/office/drawing/2014/main" id="{8ACB01C4-8F55-49DC-B4BA-9F3AF2856AA9}"/>
            </a:ext>
          </a:extLst>
        </xdr:cNvPr>
        <xdr:cNvSpPr/>
      </xdr:nvSpPr>
      <xdr:spPr>
        <a:xfrm>
          <a:off x="14528880" y="6876610"/>
          <a:ext cx="7618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80</xdr:col>
      <xdr:colOff>50760</xdr:colOff>
      <xdr:row>41</xdr:row>
      <xdr:rowOff>101160</xdr:rowOff>
    </xdr:from>
    <xdr:to>
      <xdr:col>84</xdr:col>
      <xdr:colOff>123545</xdr:colOff>
      <xdr:row>43</xdr:row>
      <xdr:rowOff>3120</xdr:rowOff>
    </xdr:to>
    <xdr:sp macro="" textlink="">
      <xdr:nvSpPr>
        <xdr:cNvPr id="542" name="テキスト ボックス 541">
          <a:extLst>
            <a:ext uri="{FF2B5EF4-FFF2-40B4-BE49-F238E27FC236}">
              <a16:creationId xmlns:a16="http://schemas.microsoft.com/office/drawing/2014/main" id="{688AC0AA-050F-4D59-A43C-DCD1888832F4}"/>
            </a:ext>
          </a:extLst>
        </xdr:cNvPr>
        <xdr:cNvSpPr/>
      </xdr:nvSpPr>
      <xdr:spPr>
        <a:xfrm>
          <a:off x="1376676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75</xdr:col>
      <xdr:colOff>114480</xdr:colOff>
      <xdr:row>41</xdr:row>
      <xdr:rowOff>101160</xdr:rowOff>
    </xdr:from>
    <xdr:to>
      <xdr:col>80</xdr:col>
      <xdr:colOff>19080</xdr:colOff>
      <xdr:row>43</xdr:row>
      <xdr:rowOff>3120</xdr:rowOff>
    </xdr:to>
    <xdr:sp macro="" textlink="">
      <xdr:nvSpPr>
        <xdr:cNvPr id="543" name="テキスト ボックス 542">
          <a:extLst>
            <a:ext uri="{FF2B5EF4-FFF2-40B4-BE49-F238E27FC236}">
              <a16:creationId xmlns:a16="http://schemas.microsoft.com/office/drawing/2014/main" id="{D0873A36-D652-47F1-A8E0-46F6AC0C5522}"/>
            </a:ext>
          </a:extLst>
        </xdr:cNvPr>
        <xdr:cNvSpPr/>
      </xdr:nvSpPr>
      <xdr:spPr>
        <a:xfrm>
          <a:off x="12973230" y="6876610"/>
          <a:ext cx="7618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71</xdr:col>
      <xdr:colOff>6480</xdr:colOff>
      <xdr:row>41</xdr:row>
      <xdr:rowOff>101160</xdr:rowOff>
    </xdr:from>
    <xdr:to>
      <xdr:col>75</xdr:col>
      <xdr:colOff>85615</xdr:colOff>
      <xdr:row>43</xdr:row>
      <xdr:rowOff>3120</xdr:rowOff>
    </xdr:to>
    <xdr:sp macro="" textlink="">
      <xdr:nvSpPr>
        <xdr:cNvPr id="544" name="テキスト ボックス 543">
          <a:extLst>
            <a:ext uri="{FF2B5EF4-FFF2-40B4-BE49-F238E27FC236}">
              <a16:creationId xmlns:a16="http://schemas.microsoft.com/office/drawing/2014/main" id="{F5665399-93D2-401E-80D1-2D85F9E48AE7}"/>
            </a:ext>
          </a:extLst>
        </xdr:cNvPr>
        <xdr:cNvSpPr/>
      </xdr:nvSpPr>
      <xdr:spPr>
        <a:xfrm>
          <a:off x="1217943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66</xdr:col>
      <xdr:colOff>50760</xdr:colOff>
      <xdr:row>41</xdr:row>
      <xdr:rowOff>101160</xdr:rowOff>
    </xdr:from>
    <xdr:to>
      <xdr:col>70</xdr:col>
      <xdr:colOff>123545</xdr:colOff>
      <xdr:row>43</xdr:row>
      <xdr:rowOff>3120</xdr:rowOff>
    </xdr:to>
    <xdr:sp macro="" textlink="">
      <xdr:nvSpPr>
        <xdr:cNvPr id="545" name="テキスト ボックス 544">
          <a:extLst>
            <a:ext uri="{FF2B5EF4-FFF2-40B4-BE49-F238E27FC236}">
              <a16:creationId xmlns:a16="http://schemas.microsoft.com/office/drawing/2014/main" id="{DE955CAB-383E-4705-A7C8-EFFDF7CA67C8}"/>
            </a:ext>
          </a:extLst>
        </xdr:cNvPr>
        <xdr:cNvSpPr/>
      </xdr:nvSpPr>
      <xdr:spPr>
        <a:xfrm>
          <a:off x="1136646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85</xdr:col>
      <xdr:colOff>76320</xdr:colOff>
      <xdr:row>38</xdr:row>
      <xdr:rowOff>5760</xdr:rowOff>
    </xdr:from>
    <xdr:to>
      <xdr:col>86</xdr:col>
      <xdr:colOff>5760</xdr:colOff>
      <xdr:row>38</xdr:row>
      <xdr:rowOff>106920</xdr:rowOff>
    </xdr:to>
    <xdr:sp macro="" textlink="">
      <xdr:nvSpPr>
        <xdr:cNvPr id="546" name="楕円 545">
          <a:extLst>
            <a:ext uri="{FF2B5EF4-FFF2-40B4-BE49-F238E27FC236}">
              <a16:creationId xmlns:a16="http://schemas.microsoft.com/office/drawing/2014/main" id="{87A9531B-3733-447C-8ADF-A8CC4C00E155}"/>
            </a:ext>
          </a:extLst>
        </xdr:cNvPr>
        <xdr:cNvSpPr/>
      </xdr:nvSpPr>
      <xdr:spPr>
        <a:xfrm>
          <a:off x="14649570" y="6285910"/>
          <a:ext cx="10089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10440</xdr:colOff>
      <xdr:row>38</xdr:row>
      <xdr:rowOff>14760</xdr:rowOff>
    </xdr:from>
    <xdr:to>
      <xdr:col>89</xdr:col>
      <xdr:colOff>18065</xdr:colOff>
      <xdr:row>39</xdr:row>
      <xdr:rowOff>69480</xdr:rowOff>
    </xdr:to>
    <xdr:sp macro="" textlink="">
      <xdr:nvSpPr>
        <xdr:cNvPr id="547" name="消防費該当値テキスト">
          <a:extLst>
            <a:ext uri="{FF2B5EF4-FFF2-40B4-BE49-F238E27FC236}">
              <a16:creationId xmlns:a16="http://schemas.microsoft.com/office/drawing/2014/main" id="{81FE9EAB-E7BA-4DA5-BBE2-33173237CEBF}"/>
            </a:ext>
          </a:extLst>
        </xdr:cNvPr>
        <xdr:cNvSpPr/>
      </xdr:nvSpPr>
      <xdr:spPr>
        <a:xfrm>
          <a:off x="14755140" y="6294910"/>
          <a:ext cx="52515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14,182</a:t>
          </a:r>
          <a:endParaRPr lang="en-US" sz="1000" b="0" strike="noStrike" spc="-1">
            <a:latin typeface="游明朝"/>
          </a:endParaRPr>
        </a:p>
      </xdr:txBody>
    </xdr:sp>
    <xdr:clientData/>
  </xdr:twoCellAnchor>
  <xdr:twoCellAnchor>
    <xdr:from>
      <xdr:col>81</xdr:col>
      <xdr:colOff>0</xdr:colOff>
      <xdr:row>38</xdr:row>
      <xdr:rowOff>42840</xdr:rowOff>
    </xdr:from>
    <xdr:to>
      <xdr:col>81</xdr:col>
      <xdr:colOff>101160</xdr:colOff>
      <xdr:row>38</xdr:row>
      <xdr:rowOff>144000</xdr:rowOff>
    </xdr:to>
    <xdr:sp macro="" textlink="">
      <xdr:nvSpPr>
        <xdr:cNvPr id="548" name="楕円 547">
          <a:extLst>
            <a:ext uri="{FF2B5EF4-FFF2-40B4-BE49-F238E27FC236}">
              <a16:creationId xmlns:a16="http://schemas.microsoft.com/office/drawing/2014/main" id="{1E042A2D-EE99-4805-9407-83D4401A8F85}"/>
            </a:ext>
          </a:extLst>
        </xdr:cNvPr>
        <xdr:cNvSpPr/>
      </xdr:nvSpPr>
      <xdr:spPr>
        <a:xfrm>
          <a:off x="13887450" y="632299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38</xdr:row>
      <xdr:rowOff>156600</xdr:rowOff>
    </xdr:from>
    <xdr:to>
      <xdr:col>83</xdr:col>
      <xdr:colOff>7920</xdr:colOff>
      <xdr:row>40</xdr:row>
      <xdr:rowOff>58845</xdr:rowOff>
    </xdr:to>
    <xdr:sp macro="" textlink="">
      <xdr:nvSpPr>
        <xdr:cNvPr id="549" name="テキスト ボックス 548">
          <a:extLst>
            <a:ext uri="{FF2B5EF4-FFF2-40B4-BE49-F238E27FC236}">
              <a16:creationId xmlns:a16="http://schemas.microsoft.com/office/drawing/2014/main" id="{656D17CA-B099-4F5C-A6E8-DF47F32241B6}"/>
            </a:ext>
          </a:extLst>
        </xdr:cNvPr>
        <xdr:cNvSpPr/>
      </xdr:nvSpPr>
      <xdr:spPr>
        <a:xfrm>
          <a:off x="13713390" y="6436750"/>
          <a:ext cx="52488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13,210</a:t>
          </a:r>
          <a:endParaRPr lang="en-US" sz="1000" b="0" strike="noStrike" spc="-1">
            <a:latin typeface="游明朝"/>
          </a:endParaRPr>
        </a:p>
      </xdr:txBody>
    </xdr:sp>
    <xdr:clientData/>
  </xdr:twoCellAnchor>
  <xdr:twoCellAnchor>
    <xdr:from>
      <xdr:col>76</xdr:col>
      <xdr:colOff>63360</xdr:colOff>
      <xdr:row>38</xdr:row>
      <xdr:rowOff>40320</xdr:rowOff>
    </xdr:from>
    <xdr:to>
      <xdr:col>76</xdr:col>
      <xdr:colOff>164520</xdr:colOff>
      <xdr:row>38</xdr:row>
      <xdr:rowOff>141480</xdr:rowOff>
    </xdr:to>
    <xdr:sp macro="" textlink="">
      <xdr:nvSpPr>
        <xdr:cNvPr id="550" name="楕円 549">
          <a:extLst>
            <a:ext uri="{FF2B5EF4-FFF2-40B4-BE49-F238E27FC236}">
              <a16:creationId xmlns:a16="http://schemas.microsoft.com/office/drawing/2014/main" id="{BAE83FF1-898A-442F-A081-D80AD558DAF0}"/>
            </a:ext>
          </a:extLst>
        </xdr:cNvPr>
        <xdr:cNvSpPr/>
      </xdr:nvSpPr>
      <xdr:spPr>
        <a:xfrm>
          <a:off x="13093560" y="632047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38</xdr:row>
      <xdr:rowOff>154440</xdr:rowOff>
    </xdr:from>
    <xdr:to>
      <xdr:col>78</xdr:col>
      <xdr:colOff>55375</xdr:colOff>
      <xdr:row>40</xdr:row>
      <xdr:rowOff>47160</xdr:rowOff>
    </xdr:to>
    <xdr:sp macro="" textlink="">
      <xdr:nvSpPr>
        <xdr:cNvPr id="551" name="テキスト ボックス 550">
          <a:extLst>
            <a:ext uri="{FF2B5EF4-FFF2-40B4-BE49-F238E27FC236}">
              <a16:creationId xmlns:a16="http://schemas.microsoft.com/office/drawing/2014/main" id="{1E4DD9ED-F163-4311-B179-662F461D803B}"/>
            </a:ext>
          </a:extLst>
        </xdr:cNvPr>
        <xdr:cNvSpPr/>
      </xdr:nvSpPr>
      <xdr:spPr>
        <a:xfrm>
          <a:off x="12900510" y="6434590"/>
          <a:ext cx="52479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13,274</a:t>
          </a:r>
          <a:endParaRPr lang="en-US" sz="1000" b="0" strike="noStrike" spc="-1">
            <a:latin typeface="游明朝"/>
          </a:endParaRPr>
        </a:p>
      </xdr:txBody>
    </xdr:sp>
    <xdr:clientData/>
  </xdr:twoCellAnchor>
  <xdr:twoCellAnchor>
    <xdr:from>
      <xdr:col>71</xdr:col>
      <xdr:colOff>127080</xdr:colOff>
      <xdr:row>38</xdr:row>
      <xdr:rowOff>39960</xdr:rowOff>
    </xdr:from>
    <xdr:to>
      <xdr:col>72</xdr:col>
      <xdr:colOff>37800</xdr:colOff>
      <xdr:row>38</xdr:row>
      <xdr:rowOff>141120</xdr:rowOff>
    </xdr:to>
    <xdr:sp macro="" textlink="">
      <xdr:nvSpPr>
        <xdr:cNvPr id="552" name="楕円 551">
          <a:extLst>
            <a:ext uri="{FF2B5EF4-FFF2-40B4-BE49-F238E27FC236}">
              <a16:creationId xmlns:a16="http://schemas.microsoft.com/office/drawing/2014/main" id="{36078B97-7B17-4DDE-8B3F-33704B736AAD}"/>
            </a:ext>
          </a:extLst>
        </xdr:cNvPr>
        <xdr:cNvSpPr/>
      </xdr:nvSpPr>
      <xdr:spPr>
        <a:xfrm>
          <a:off x="12300030" y="632011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38</xdr:row>
      <xdr:rowOff>154080</xdr:rowOff>
    </xdr:from>
    <xdr:to>
      <xdr:col>73</xdr:col>
      <xdr:colOff>113105</xdr:colOff>
      <xdr:row>40</xdr:row>
      <xdr:rowOff>46800</xdr:rowOff>
    </xdr:to>
    <xdr:sp macro="" textlink="">
      <xdr:nvSpPr>
        <xdr:cNvPr id="553" name="テキスト ボックス 552">
          <a:extLst>
            <a:ext uri="{FF2B5EF4-FFF2-40B4-BE49-F238E27FC236}">
              <a16:creationId xmlns:a16="http://schemas.microsoft.com/office/drawing/2014/main" id="{12A357B4-77AB-4AB5-BACA-88B5C495687D}"/>
            </a:ext>
          </a:extLst>
        </xdr:cNvPr>
        <xdr:cNvSpPr/>
      </xdr:nvSpPr>
      <xdr:spPr>
        <a:xfrm>
          <a:off x="12106980" y="6434230"/>
          <a:ext cx="52515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13,282</a:t>
          </a:r>
          <a:endParaRPr lang="en-US" sz="1000" b="0" strike="noStrike" spc="-1">
            <a:latin typeface="游明朝"/>
          </a:endParaRPr>
        </a:p>
      </xdr:txBody>
    </xdr:sp>
    <xdr:clientData/>
  </xdr:twoCellAnchor>
  <xdr:twoCellAnchor>
    <xdr:from>
      <xdr:col>67</xdr:col>
      <xdr:colOff>0</xdr:colOff>
      <xdr:row>37</xdr:row>
      <xdr:rowOff>93600</xdr:rowOff>
    </xdr:from>
    <xdr:to>
      <xdr:col>67</xdr:col>
      <xdr:colOff>101160</xdr:colOff>
      <xdr:row>38</xdr:row>
      <xdr:rowOff>23400</xdr:rowOff>
    </xdr:to>
    <xdr:sp macro="" textlink="">
      <xdr:nvSpPr>
        <xdr:cNvPr id="554" name="楕円 553">
          <a:extLst>
            <a:ext uri="{FF2B5EF4-FFF2-40B4-BE49-F238E27FC236}">
              <a16:creationId xmlns:a16="http://schemas.microsoft.com/office/drawing/2014/main" id="{BFC98D7B-2156-4D5E-B629-15ECFE41D9F8}"/>
            </a:ext>
          </a:extLst>
        </xdr:cNvPr>
        <xdr:cNvSpPr/>
      </xdr:nvSpPr>
      <xdr:spPr>
        <a:xfrm>
          <a:off x="11487150" y="620865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38</xdr:row>
      <xdr:rowOff>36360</xdr:rowOff>
    </xdr:from>
    <xdr:to>
      <xdr:col>69</xdr:col>
      <xdr:colOff>7920</xdr:colOff>
      <xdr:row>39</xdr:row>
      <xdr:rowOff>94255</xdr:rowOff>
    </xdr:to>
    <xdr:sp macro="" textlink="">
      <xdr:nvSpPr>
        <xdr:cNvPr id="555" name="テキスト ボックス 554">
          <a:extLst>
            <a:ext uri="{FF2B5EF4-FFF2-40B4-BE49-F238E27FC236}">
              <a16:creationId xmlns:a16="http://schemas.microsoft.com/office/drawing/2014/main" id="{05A7D086-E11B-48CF-9D18-841CBEDF12D8}"/>
            </a:ext>
          </a:extLst>
        </xdr:cNvPr>
        <xdr:cNvSpPr/>
      </xdr:nvSpPr>
      <xdr:spPr>
        <a:xfrm>
          <a:off x="11313090" y="6316510"/>
          <a:ext cx="5248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16,375</a:t>
          </a:r>
          <a:endParaRPr lang="en-US" sz="1000" b="0" strike="noStrike" spc="-1">
            <a:latin typeface="游明朝"/>
          </a:endParaRPr>
        </a:p>
      </xdr:txBody>
    </xdr:sp>
    <xdr:clientData/>
  </xdr:twoCellAnchor>
  <xdr:twoCellAnchor>
    <xdr:from>
      <xdr:col>65</xdr:col>
      <xdr:colOff>63360</xdr:colOff>
      <xdr:row>43</xdr:row>
      <xdr:rowOff>57240</xdr:rowOff>
    </xdr:from>
    <xdr:to>
      <xdr:col>90</xdr:col>
      <xdr:colOff>5760</xdr:colOff>
      <xdr:row>45</xdr:row>
      <xdr:rowOff>31320</xdr:rowOff>
    </xdr:to>
    <xdr:sp macro="" textlink="">
      <xdr:nvSpPr>
        <xdr:cNvPr id="556" name="正方形/長方形 555">
          <a:extLst>
            <a:ext uri="{FF2B5EF4-FFF2-40B4-BE49-F238E27FC236}">
              <a16:creationId xmlns:a16="http://schemas.microsoft.com/office/drawing/2014/main" id="{CE9BE928-A577-4EAE-A10F-A32BA1D61AD9}"/>
            </a:ext>
          </a:extLst>
        </xdr:cNvPr>
        <xdr:cNvSpPr/>
      </xdr:nvSpPr>
      <xdr:spPr>
        <a:xfrm>
          <a:off x="11207610" y="7162890"/>
          <a:ext cx="422865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教育費</a:t>
          </a:r>
          <a:endParaRPr lang="en-US" sz="1600" b="0" strike="noStrike" spc="-1">
            <a:latin typeface="游明朝"/>
          </a:endParaRPr>
        </a:p>
      </xdr:txBody>
    </xdr:sp>
    <xdr:clientData/>
  </xdr:twoCellAnchor>
  <xdr:twoCellAnchor>
    <xdr:from>
      <xdr:col>66</xdr:col>
      <xdr:colOff>0</xdr:colOff>
      <xdr:row>45</xdr:row>
      <xdr:rowOff>57240</xdr:rowOff>
    </xdr:from>
    <xdr:to>
      <xdr:col>73</xdr:col>
      <xdr:colOff>171360</xdr:colOff>
      <xdr:row>46</xdr:row>
      <xdr:rowOff>139320</xdr:rowOff>
    </xdr:to>
    <xdr:sp macro="" textlink="">
      <xdr:nvSpPr>
        <xdr:cNvPr id="557" name="正方形/長方形 556">
          <a:extLst>
            <a:ext uri="{FF2B5EF4-FFF2-40B4-BE49-F238E27FC236}">
              <a16:creationId xmlns:a16="http://schemas.microsoft.com/office/drawing/2014/main" id="{4EAA69BF-D3FD-4EA4-AF8D-3FE65538E408}"/>
            </a:ext>
          </a:extLst>
        </xdr:cNvPr>
        <xdr:cNvSpPr/>
      </xdr:nvSpPr>
      <xdr:spPr>
        <a:xfrm>
          <a:off x="11315700" y="7493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66</xdr:col>
      <xdr:colOff>0</xdr:colOff>
      <xdr:row>46</xdr:row>
      <xdr:rowOff>88920</xdr:rowOff>
    </xdr:from>
    <xdr:to>
      <xdr:col>73</xdr:col>
      <xdr:colOff>171360</xdr:colOff>
      <xdr:row>47</xdr:row>
      <xdr:rowOff>161280</xdr:rowOff>
    </xdr:to>
    <xdr:sp macro="" textlink="">
      <xdr:nvSpPr>
        <xdr:cNvPr id="558" name="正方形/長方形 557">
          <a:extLst>
            <a:ext uri="{FF2B5EF4-FFF2-40B4-BE49-F238E27FC236}">
              <a16:creationId xmlns:a16="http://schemas.microsoft.com/office/drawing/2014/main" id="{2764CA40-2988-496C-B2D8-BF9B5D6D7FDA}"/>
            </a:ext>
          </a:extLst>
        </xdr:cNvPr>
        <xdr:cNvSpPr/>
      </xdr:nvSpPr>
      <xdr:spPr>
        <a:xfrm>
          <a:off x="11315700" y="7689870"/>
          <a:ext cx="137151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30/46</a:t>
          </a:r>
          <a:endParaRPr lang="en-US" sz="1200" b="0" strike="noStrike" spc="-1">
            <a:latin typeface="游明朝"/>
          </a:endParaRPr>
        </a:p>
      </xdr:txBody>
    </xdr:sp>
    <xdr:clientData/>
  </xdr:twoCellAnchor>
  <xdr:twoCellAnchor>
    <xdr:from>
      <xdr:col>71</xdr:col>
      <xdr:colOff>63360</xdr:colOff>
      <xdr:row>45</xdr:row>
      <xdr:rowOff>57240</xdr:rowOff>
    </xdr:from>
    <xdr:to>
      <xdr:col>79</xdr:col>
      <xdr:colOff>63000</xdr:colOff>
      <xdr:row>46</xdr:row>
      <xdr:rowOff>139320</xdr:rowOff>
    </xdr:to>
    <xdr:sp macro="" textlink="">
      <xdr:nvSpPr>
        <xdr:cNvPr id="559" name="正方形/長方形 558">
          <a:extLst>
            <a:ext uri="{FF2B5EF4-FFF2-40B4-BE49-F238E27FC236}">
              <a16:creationId xmlns:a16="http://schemas.microsoft.com/office/drawing/2014/main" id="{D970C6B0-17D5-4D2F-9005-99C9FDBE2057}"/>
            </a:ext>
          </a:extLst>
        </xdr:cNvPr>
        <xdr:cNvSpPr/>
      </xdr:nvSpPr>
      <xdr:spPr>
        <a:xfrm>
          <a:off x="12236310" y="7493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71</xdr:col>
      <xdr:colOff>63360</xdr:colOff>
      <xdr:row>46</xdr:row>
      <xdr:rowOff>88920</xdr:rowOff>
    </xdr:from>
    <xdr:to>
      <xdr:col>79</xdr:col>
      <xdr:colOff>63000</xdr:colOff>
      <xdr:row>47</xdr:row>
      <xdr:rowOff>161280</xdr:rowOff>
    </xdr:to>
    <xdr:sp macro="" textlink="">
      <xdr:nvSpPr>
        <xdr:cNvPr id="560" name="正方形/長方形 559">
          <a:extLst>
            <a:ext uri="{FF2B5EF4-FFF2-40B4-BE49-F238E27FC236}">
              <a16:creationId xmlns:a16="http://schemas.microsoft.com/office/drawing/2014/main" id="{18F98C88-23FF-4875-83B2-FE707E093492}"/>
            </a:ext>
          </a:extLst>
        </xdr:cNvPr>
        <xdr:cNvSpPr/>
      </xdr:nvSpPr>
      <xdr:spPr>
        <a:xfrm>
          <a:off x="12236310" y="7689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71,954</a:t>
          </a:r>
          <a:endParaRPr lang="en-US" sz="1200" b="0" strike="noStrike" spc="-1">
            <a:latin typeface="游明朝"/>
          </a:endParaRPr>
        </a:p>
      </xdr:txBody>
    </xdr:sp>
    <xdr:clientData/>
  </xdr:twoCellAnchor>
  <xdr:twoCellAnchor>
    <xdr:from>
      <xdr:col>77</xdr:col>
      <xdr:colOff>63360</xdr:colOff>
      <xdr:row>45</xdr:row>
      <xdr:rowOff>57240</xdr:rowOff>
    </xdr:from>
    <xdr:to>
      <xdr:col>85</xdr:col>
      <xdr:colOff>63000</xdr:colOff>
      <xdr:row>46</xdr:row>
      <xdr:rowOff>139320</xdr:rowOff>
    </xdr:to>
    <xdr:sp macro="" textlink="">
      <xdr:nvSpPr>
        <xdr:cNvPr id="561" name="正方形/長方形 560">
          <a:extLst>
            <a:ext uri="{FF2B5EF4-FFF2-40B4-BE49-F238E27FC236}">
              <a16:creationId xmlns:a16="http://schemas.microsoft.com/office/drawing/2014/main" id="{C96BEBDB-BD51-45BE-96A9-0EAA6BC40ED2}"/>
            </a:ext>
          </a:extLst>
        </xdr:cNvPr>
        <xdr:cNvSpPr/>
      </xdr:nvSpPr>
      <xdr:spPr>
        <a:xfrm>
          <a:off x="13265010" y="7493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77</xdr:col>
      <xdr:colOff>63360</xdr:colOff>
      <xdr:row>46</xdr:row>
      <xdr:rowOff>88920</xdr:rowOff>
    </xdr:from>
    <xdr:to>
      <xdr:col>85</xdr:col>
      <xdr:colOff>63000</xdr:colOff>
      <xdr:row>47</xdr:row>
      <xdr:rowOff>161280</xdr:rowOff>
    </xdr:to>
    <xdr:sp macro="" textlink="">
      <xdr:nvSpPr>
        <xdr:cNvPr id="562" name="正方形/長方形 561">
          <a:extLst>
            <a:ext uri="{FF2B5EF4-FFF2-40B4-BE49-F238E27FC236}">
              <a16:creationId xmlns:a16="http://schemas.microsoft.com/office/drawing/2014/main" id="{EA070C82-46E2-44A9-8AAC-045ED04D8B8C}"/>
            </a:ext>
          </a:extLst>
        </xdr:cNvPr>
        <xdr:cNvSpPr/>
      </xdr:nvSpPr>
      <xdr:spPr>
        <a:xfrm>
          <a:off x="13265010" y="7689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66,626</a:t>
          </a:r>
          <a:endParaRPr lang="en-US" sz="1200" b="0" strike="noStrike" spc="-1">
            <a:latin typeface="游明朝"/>
          </a:endParaRPr>
        </a:p>
      </xdr:txBody>
    </xdr:sp>
    <xdr:clientData/>
  </xdr:twoCellAnchor>
  <xdr:twoCellAnchor>
    <xdr:from>
      <xdr:col>65</xdr:col>
      <xdr:colOff>63360</xdr:colOff>
      <xdr:row>48</xdr:row>
      <xdr:rowOff>25560</xdr:rowOff>
    </xdr:from>
    <xdr:to>
      <xdr:col>90</xdr:col>
      <xdr:colOff>5760</xdr:colOff>
      <xdr:row>61</xdr:row>
      <xdr:rowOff>82440</xdr:rowOff>
    </xdr:to>
    <xdr:sp macro="" textlink="">
      <xdr:nvSpPr>
        <xdr:cNvPr id="563" name="正方形/長方形 562">
          <a:extLst>
            <a:ext uri="{FF2B5EF4-FFF2-40B4-BE49-F238E27FC236}">
              <a16:creationId xmlns:a16="http://schemas.microsoft.com/office/drawing/2014/main" id="{6F24005F-AD6E-43B8-8103-802A4FA52ECB}"/>
            </a:ext>
          </a:extLst>
        </xdr:cNvPr>
        <xdr:cNvSpPr/>
      </xdr:nvSpPr>
      <xdr:spPr>
        <a:xfrm>
          <a:off x="11207610" y="7956710"/>
          <a:ext cx="422865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28080</xdr:colOff>
      <xdr:row>47</xdr:row>
      <xdr:rowOff>6480</xdr:rowOff>
    </xdr:from>
    <xdr:to>
      <xdr:col>67</xdr:col>
      <xdr:colOff>26345</xdr:colOff>
      <xdr:row>48</xdr:row>
      <xdr:rowOff>48700</xdr:rowOff>
    </xdr:to>
    <xdr:sp macro="" textlink="">
      <xdr:nvSpPr>
        <xdr:cNvPr id="564" name="テキスト ボックス 563">
          <a:extLst>
            <a:ext uri="{FF2B5EF4-FFF2-40B4-BE49-F238E27FC236}">
              <a16:creationId xmlns:a16="http://schemas.microsoft.com/office/drawing/2014/main" id="{C6EEE86A-89F3-4AAA-8774-F1C0951C941D}"/>
            </a:ext>
          </a:extLst>
        </xdr:cNvPr>
        <xdr:cNvSpPr/>
      </xdr:nvSpPr>
      <xdr:spPr>
        <a:xfrm>
          <a:off x="11172330" y="7772530"/>
          <a:ext cx="344340" cy="194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65</xdr:col>
      <xdr:colOff>63360</xdr:colOff>
      <xdr:row>61</xdr:row>
      <xdr:rowOff>82440</xdr:rowOff>
    </xdr:from>
    <xdr:to>
      <xdr:col>90</xdr:col>
      <xdr:colOff>5760</xdr:colOff>
      <xdr:row>61</xdr:row>
      <xdr:rowOff>82440</xdr:rowOff>
    </xdr:to>
    <xdr:cxnSp macro="">
      <xdr:nvCxnSpPr>
        <xdr:cNvPr id="565" name="直線コネクタ 564">
          <a:extLst>
            <a:ext uri="{FF2B5EF4-FFF2-40B4-BE49-F238E27FC236}">
              <a16:creationId xmlns:a16="http://schemas.microsoft.com/office/drawing/2014/main" id="{C8D40AE6-6806-4BA0-B37C-03F08191A1D6}"/>
            </a:ext>
          </a:extLst>
        </xdr:cNvPr>
        <xdr:cNvCxnSpPr/>
      </xdr:nvCxnSpPr>
      <xdr:spPr>
        <a:xfrm>
          <a:off x="11207610" y="10159890"/>
          <a:ext cx="4228650" cy="0"/>
        </a:xfrm>
        <a:prstGeom prst="straightConnector1">
          <a:avLst/>
        </a:prstGeom>
        <a:ln w="6350">
          <a:solidFill>
            <a:srgbClr val="C0C0C0"/>
          </a:solidFill>
          <a:miter/>
        </a:ln>
      </xdr:spPr>
    </xdr:cxnSp>
    <xdr:clientData/>
  </xdr:twoCellAnchor>
  <xdr:twoCellAnchor editAs="oneCell">
    <xdr:from>
      <xdr:col>62</xdr:col>
      <xdr:colOff>106560</xdr:colOff>
      <xdr:row>60</xdr:row>
      <xdr:rowOff>132840</xdr:rowOff>
    </xdr:from>
    <xdr:to>
      <xdr:col>65</xdr:col>
      <xdr:colOff>114185</xdr:colOff>
      <xdr:row>62</xdr:row>
      <xdr:rowOff>31550</xdr:rowOff>
    </xdr:to>
    <xdr:sp macro="" textlink="">
      <xdr:nvSpPr>
        <xdr:cNvPr id="566" name="テキスト ボックス 565">
          <a:extLst>
            <a:ext uri="{FF2B5EF4-FFF2-40B4-BE49-F238E27FC236}">
              <a16:creationId xmlns:a16="http://schemas.microsoft.com/office/drawing/2014/main" id="{0EFC4B8E-34F0-4BBA-B965-73E1D59B9FEB}"/>
            </a:ext>
          </a:extLst>
        </xdr:cNvPr>
        <xdr:cNvSpPr/>
      </xdr:nvSpPr>
      <xdr:spPr>
        <a:xfrm>
          <a:off x="10736460" y="10045190"/>
          <a:ext cx="52515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a:t>
          </a:r>
          <a:endParaRPr lang="en-US" sz="1000" b="0" strike="noStrike" spc="-1">
            <a:latin typeface="游明朝"/>
          </a:endParaRPr>
        </a:p>
      </xdr:txBody>
    </xdr:sp>
    <xdr:clientData/>
  </xdr:twoCellAnchor>
  <xdr:twoCellAnchor>
    <xdr:from>
      <xdr:col>65</xdr:col>
      <xdr:colOff>63360</xdr:colOff>
      <xdr:row>58</xdr:row>
      <xdr:rowOff>139680</xdr:rowOff>
    </xdr:from>
    <xdr:to>
      <xdr:col>90</xdr:col>
      <xdr:colOff>5760</xdr:colOff>
      <xdr:row>58</xdr:row>
      <xdr:rowOff>139680</xdr:rowOff>
    </xdr:to>
    <xdr:cxnSp macro="">
      <xdr:nvCxnSpPr>
        <xdr:cNvPr id="567" name="直線コネクタ 566">
          <a:extLst>
            <a:ext uri="{FF2B5EF4-FFF2-40B4-BE49-F238E27FC236}">
              <a16:creationId xmlns:a16="http://schemas.microsoft.com/office/drawing/2014/main" id="{E356BB61-7E98-45A7-995F-AAF213FF9790}"/>
            </a:ext>
          </a:extLst>
        </xdr:cNvPr>
        <xdr:cNvCxnSpPr/>
      </xdr:nvCxnSpPr>
      <xdr:spPr>
        <a:xfrm>
          <a:off x="11207610" y="9721830"/>
          <a:ext cx="4228650" cy="0"/>
        </a:xfrm>
        <a:prstGeom prst="straightConnector1">
          <a:avLst/>
        </a:prstGeom>
        <a:ln w="6350">
          <a:solidFill>
            <a:srgbClr val="C0C0C0"/>
          </a:solidFill>
          <a:miter/>
        </a:ln>
      </xdr:spPr>
    </xdr:cxnSp>
    <xdr:clientData/>
  </xdr:twoCellAnchor>
  <xdr:twoCellAnchor editAs="oneCell">
    <xdr:from>
      <xdr:col>62</xdr:col>
      <xdr:colOff>106560</xdr:colOff>
      <xdr:row>58</xdr:row>
      <xdr:rowOff>28440</xdr:rowOff>
    </xdr:from>
    <xdr:to>
      <xdr:col>65</xdr:col>
      <xdr:colOff>114185</xdr:colOff>
      <xdr:row>59</xdr:row>
      <xdr:rowOff>82800</xdr:rowOff>
    </xdr:to>
    <xdr:sp macro="" textlink="">
      <xdr:nvSpPr>
        <xdr:cNvPr id="568" name="テキスト ボックス 567">
          <a:extLst>
            <a:ext uri="{FF2B5EF4-FFF2-40B4-BE49-F238E27FC236}">
              <a16:creationId xmlns:a16="http://schemas.microsoft.com/office/drawing/2014/main" id="{212530D3-1709-4772-9098-65C733B7EEBE}"/>
            </a:ext>
          </a:extLst>
        </xdr:cNvPr>
        <xdr:cNvSpPr/>
      </xdr:nvSpPr>
      <xdr:spPr>
        <a:xfrm>
          <a:off x="10736460" y="961059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a:t>
          </a:r>
          <a:endParaRPr lang="en-US" sz="1000" b="0" strike="noStrike" spc="-1">
            <a:latin typeface="游明朝"/>
          </a:endParaRPr>
        </a:p>
      </xdr:txBody>
    </xdr:sp>
    <xdr:clientData/>
  </xdr:twoCellAnchor>
  <xdr:twoCellAnchor>
    <xdr:from>
      <xdr:col>65</xdr:col>
      <xdr:colOff>63360</xdr:colOff>
      <xdr:row>56</xdr:row>
      <xdr:rowOff>25200</xdr:rowOff>
    </xdr:from>
    <xdr:to>
      <xdr:col>90</xdr:col>
      <xdr:colOff>5760</xdr:colOff>
      <xdr:row>56</xdr:row>
      <xdr:rowOff>25200</xdr:rowOff>
    </xdr:to>
    <xdr:cxnSp macro="">
      <xdr:nvCxnSpPr>
        <xdr:cNvPr id="569" name="直線コネクタ 568">
          <a:extLst>
            <a:ext uri="{FF2B5EF4-FFF2-40B4-BE49-F238E27FC236}">
              <a16:creationId xmlns:a16="http://schemas.microsoft.com/office/drawing/2014/main" id="{6A8EDE77-5DA6-4D18-B560-5C77AEC3F96B}"/>
            </a:ext>
          </a:extLst>
        </xdr:cNvPr>
        <xdr:cNvCxnSpPr/>
      </xdr:nvCxnSpPr>
      <xdr:spPr>
        <a:xfrm>
          <a:off x="11207610" y="9277150"/>
          <a:ext cx="4228650" cy="0"/>
        </a:xfrm>
        <a:prstGeom prst="straightConnector1">
          <a:avLst/>
        </a:prstGeom>
        <a:ln w="6350">
          <a:solidFill>
            <a:srgbClr val="C0C0C0"/>
          </a:solidFill>
          <a:miter/>
        </a:ln>
      </xdr:spPr>
    </xdr:cxnSp>
    <xdr:clientData/>
  </xdr:twoCellAnchor>
  <xdr:twoCellAnchor editAs="oneCell">
    <xdr:from>
      <xdr:col>62</xdr:col>
      <xdr:colOff>106560</xdr:colOff>
      <xdr:row>55</xdr:row>
      <xdr:rowOff>75960</xdr:rowOff>
    </xdr:from>
    <xdr:to>
      <xdr:col>65</xdr:col>
      <xdr:colOff>114185</xdr:colOff>
      <xdr:row>56</xdr:row>
      <xdr:rowOff>133495</xdr:rowOff>
    </xdr:to>
    <xdr:sp macro="" textlink="">
      <xdr:nvSpPr>
        <xdr:cNvPr id="570" name="テキスト ボックス 569">
          <a:extLst>
            <a:ext uri="{FF2B5EF4-FFF2-40B4-BE49-F238E27FC236}">
              <a16:creationId xmlns:a16="http://schemas.microsoft.com/office/drawing/2014/main" id="{D09C0AF4-68BB-4F84-8AE2-92E7CC4C061A}"/>
            </a:ext>
          </a:extLst>
        </xdr:cNvPr>
        <xdr:cNvSpPr/>
      </xdr:nvSpPr>
      <xdr:spPr>
        <a:xfrm>
          <a:off x="10736460" y="916281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65</xdr:col>
      <xdr:colOff>63360</xdr:colOff>
      <xdr:row>53</xdr:row>
      <xdr:rowOff>82440</xdr:rowOff>
    </xdr:from>
    <xdr:to>
      <xdr:col>90</xdr:col>
      <xdr:colOff>5760</xdr:colOff>
      <xdr:row>53</xdr:row>
      <xdr:rowOff>82440</xdr:rowOff>
    </xdr:to>
    <xdr:cxnSp macro="">
      <xdr:nvCxnSpPr>
        <xdr:cNvPr id="571" name="直線コネクタ 570">
          <a:extLst>
            <a:ext uri="{FF2B5EF4-FFF2-40B4-BE49-F238E27FC236}">
              <a16:creationId xmlns:a16="http://schemas.microsoft.com/office/drawing/2014/main" id="{C99F432D-B9E7-43F7-82E7-EBA14AA106A6}"/>
            </a:ext>
          </a:extLst>
        </xdr:cNvPr>
        <xdr:cNvCxnSpPr/>
      </xdr:nvCxnSpPr>
      <xdr:spPr>
        <a:xfrm>
          <a:off x="11207610" y="8839090"/>
          <a:ext cx="4228650" cy="0"/>
        </a:xfrm>
        <a:prstGeom prst="straightConnector1">
          <a:avLst/>
        </a:prstGeom>
        <a:ln w="6350">
          <a:solidFill>
            <a:srgbClr val="C0C0C0"/>
          </a:solidFill>
          <a:miter/>
        </a:ln>
      </xdr:spPr>
    </xdr:cxnSp>
    <xdr:clientData/>
  </xdr:twoCellAnchor>
  <xdr:twoCellAnchor editAs="oneCell">
    <xdr:from>
      <xdr:col>62</xdr:col>
      <xdr:colOff>106560</xdr:colOff>
      <xdr:row>52</xdr:row>
      <xdr:rowOff>132840</xdr:rowOff>
    </xdr:from>
    <xdr:to>
      <xdr:col>65</xdr:col>
      <xdr:colOff>114185</xdr:colOff>
      <xdr:row>54</xdr:row>
      <xdr:rowOff>25560</xdr:rowOff>
    </xdr:to>
    <xdr:sp macro="" textlink="">
      <xdr:nvSpPr>
        <xdr:cNvPr id="572" name="テキスト ボックス 571">
          <a:extLst>
            <a:ext uri="{FF2B5EF4-FFF2-40B4-BE49-F238E27FC236}">
              <a16:creationId xmlns:a16="http://schemas.microsoft.com/office/drawing/2014/main" id="{29F0D5DF-9C62-4800-9969-83E932AF6B80}"/>
            </a:ext>
          </a:extLst>
        </xdr:cNvPr>
        <xdr:cNvSpPr/>
      </xdr:nvSpPr>
      <xdr:spPr>
        <a:xfrm>
          <a:off x="10736460" y="8724390"/>
          <a:ext cx="52515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80,000</a:t>
          </a:r>
          <a:endParaRPr lang="en-US" sz="1000" b="0" strike="noStrike" spc="-1">
            <a:latin typeface="游明朝"/>
          </a:endParaRPr>
        </a:p>
      </xdr:txBody>
    </xdr:sp>
    <xdr:clientData/>
  </xdr:twoCellAnchor>
  <xdr:twoCellAnchor>
    <xdr:from>
      <xdr:col>65</xdr:col>
      <xdr:colOff>63360</xdr:colOff>
      <xdr:row>50</xdr:row>
      <xdr:rowOff>139680</xdr:rowOff>
    </xdr:from>
    <xdr:to>
      <xdr:col>90</xdr:col>
      <xdr:colOff>5760</xdr:colOff>
      <xdr:row>50</xdr:row>
      <xdr:rowOff>139680</xdr:rowOff>
    </xdr:to>
    <xdr:cxnSp macro="">
      <xdr:nvCxnSpPr>
        <xdr:cNvPr id="573" name="直線コネクタ 572">
          <a:extLst>
            <a:ext uri="{FF2B5EF4-FFF2-40B4-BE49-F238E27FC236}">
              <a16:creationId xmlns:a16="http://schemas.microsoft.com/office/drawing/2014/main" id="{7096CE93-7291-47FE-9E3A-E3D8D8D7E8D3}"/>
            </a:ext>
          </a:extLst>
        </xdr:cNvPr>
        <xdr:cNvCxnSpPr/>
      </xdr:nvCxnSpPr>
      <xdr:spPr>
        <a:xfrm>
          <a:off x="11207610" y="8401030"/>
          <a:ext cx="4228650" cy="0"/>
        </a:xfrm>
        <a:prstGeom prst="straightConnector1">
          <a:avLst/>
        </a:prstGeom>
        <a:ln w="6350">
          <a:solidFill>
            <a:srgbClr val="C0C0C0"/>
          </a:solidFill>
          <a:miter/>
        </a:ln>
      </xdr:spPr>
    </xdr:cxnSp>
    <xdr:clientData/>
  </xdr:twoCellAnchor>
  <xdr:twoCellAnchor editAs="oneCell">
    <xdr:from>
      <xdr:col>62</xdr:col>
      <xdr:colOff>42840</xdr:colOff>
      <xdr:row>50</xdr:row>
      <xdr:rowOff>28080</xdr:rowOff>
    </xdr:from>
    <xdr:to>
      <xdr:col>65</xdr:col>
      <xdr:colOff>126885</xdr:colOff>
      <xdr:row>51</xdr:row>
      <xdr:rowOff>88790</xdr:rowOff>
    </xdr:to>
    <xdr:sp macro="" textlink="">
      <xdr:nvSpPr>
        <xdr:cNvPr id="574" name="テキスト ボックス 573">
          <a:extLst>
            <a:ext uri="{FF2B5EF4-FFF2-40B4-BE49-F238E27FC236}">
              <a16:creationId xmlns:a16="http://schemas.microsoft.com/office/drawing/2014/main" id="{B74D3B9B-510B-4334-AC57-BDF3DFFD36BD}"/>
            </a:ext>
          </a:extLst>
        </xdr:cNvPr>
        <xdr:cNvSpPr/>
      </xdr:nvSpPr>
      <xdr:spPr>
        <a:xfrm>
          <a:off x="10672740" y="8289430"/>
          <a:ext cx="5888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100,000</a:t>
          </a:r>
          <a:endParaRPr lang="en-US" sz="1000" b="0" strike="noStrike" spc="-1">
            <a:latin typeface="游明朝"/>
          </a:endParaRPr>
        </a:p>
      </xdr:txBody>
    </xdr:sp>
    <xdr:clientData/>
  </xdr:twoCellAnchor>
  <xdr:twoCellAnchor>
    <xdr:from>
      <xdr:col>65</xdr:col>
      <xdr:colOff>63360</xdr:colOff>
      <xdr:row>48</xdr:row>
      <xdr:rowOff>25200</xdr:rowOff>
    </xdr:from>
    <xdr:to>
      <xdr:col>90</xdr:col>
      <xdr:colOff>5760</xdr:colOff>
      <xdr:row>48</xdr:row>
      <xdr:rowOff>25200</xdr:rowOff>
    </xdr:to>
    <xdr:cxnSp macro="">
      <xdr:nvCxnSpPr>
        <xdr:cNvPr id="575" name="直線コネクタ 574">
          <a:extLst>
            <a:ext uri="{FF2B5EF4-FFF2-40B4-BE49-F238E27FC236}">
              <a16:creationId xmlns:a16="http://schemas.microsoft.com/office/drawing/2014/main" id="{6EB916CE-4A27-443F-8BAD-78DB4D15571D}"/>
            </a:ext>
          </a:extLst>
        </xdr:cNvPr>
        <xdr:cNvCxnSpPr/>
      </xdr:nvCxnSpPr>
      <xdr:spPr>
        <a:xfrm>
          <a:off x="11207610" y="7956350"/>
          <a:ext cx="4228650" cy="0"/>
        </a:xfrm>
        <a:prstGeom prst="straightConnector1">
          <a:avLst/>
        </a:prstGeom>
        <a:ln w="6350">
          <a:solidFill>
            <a:srgbClr val="C0C0C0"/>
          </a:solidFill>
          <a:miter/>
        </a:ln>
      </xdr:spPr>
    </xdr:cxnSp>
    <xdr:clientData/>
  </xdr:twoCellAnchor>
  <xdr:twoCellAnchor editAs="oneCell">
    <xdr:from>
      <xdr:col>62</xdr:col>
      <xdr:colOff>42840</xdr:colOff>
      <xdr:row>47</xdr:row>
      <xdr:rowOff>75960</xdr:rowOff>
    </xdr:from>
    <xdr:to>
      <xdr:col>65</xdr:col>
      <xdr:colOff>126885</xdr:colOff>
      <xdr:row>48</xdr:row>
      <xdr:rowOff>133855</xdr:rowOff>
    </xdr:to>
    <xdr:sp macro="" textlink="">
      <xdr:nvSpPr>
        <xdr:cNvPr id="576" name="テキスト ボックス 575">
          <a:extLst>
            <a:ext uri="{FF2B5EF4-FFF2-40B4-BE49-F238E27FC236}">
              <a16:creationId xmlns:a16="http://schemas.microsoft.com/office/drawing/2014/main" id="{E2FDD09F-A700-4407-A094-E02E382BCCFA}"/>
            </a:ext>
          </a:extLst>
        </xdr:cNvPr>
        <xdr:cNvSpPr/>
      </xdr:nvSpPr>
      <xdr:spPr>
        <a:xfrm>
          <a:off x="10672740" y="7842010"/>
          <a:ext cx="58887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120,000</a:t>
          </a:r>
          <a:endParaRPr lang="en-US" sz="1000" b="0" strike="noStrike" spc="-1">
            <a:latin typeface="游明朝"/>
          </a:endParaRPr>
        </a:p>
      </xdr:txBody>
    </xdr:sp>
    <xdr:clientData/>
  </xdr:twoCellAnchor>
  <xdr:twoCellAnchor>
    <xdr:from>
      <xdr:col>65</xdr:col>
      <xdr:colOff>63360</xdr:colOff>
      <xdr:row>48</xdr:row>
      <xdr:rowOff>25560</xdr:rowOff>
    </xdr:from>
    <xdr:to>
      <xdr:col>90</xdr:col>
      <xdr:colOff>5760</xdr:colOff>
      <xdr:row>61</xdr:row>
      <xdr:rowOff>82440</xdr:rowOff>
    </xdr:to>
    <xdr:sp macro="" textlink="">
      <xdr:nvSpPr>
        <xdr:cNvPr id="577" name="教育費グラフ枠">
          <a:extLst>
            <a:ext uri="{FF2B5EF4-FFF2-40B4-BE49-F238E27FC236}">
              <a16:creationId xmlns:a16="http://schemas.microsoft.com/office/drawing/2014/main" id="{527D4C64-0272-4483-82EC-611FABA08A1A}"/>
            </a:ext>
          </a:extLst>
        </xdr:cNvPr>
        <xdr:cNvSpPr/>
      </xdr:nvSpPr>
      <xdr:spPr>
        <a:xfrm>
          <a:off x="11207610" y="7956710"/>
          <a:ext cx="422865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124920</xdr:colOff>
      <xdr:row>50</xdr:row>
      <xdr:rowOff>35280</xdr:rowOff>
    </xdr:from>
    <xdr:to>
      <xdr:col>85</xdr:col>
      <xdr:colOff>126360</xdr:colOff>
      <xdr:row>58</xdr:row>
      <xdr:rowOff>153720</xdr:rowOff>
    </xdr:to>
    <xdr:cxnSp macro="">
      <xdr:nvCxnSpPr>
        <xdr:cNvPr id="578" name="直線コネクタ 577">
          <a:extLst>
            <a:ext uri="{FF2B5EF4-FFF2-40B4-BE49-F238E27FC236}">
              <a16:creationId xmlns:a16="http://schemas.microsoft.com/office/drawing/2014/main" id="{00F29B12-0D31-44B4-8D87-F077443E8CFD}"/>
            </a:ext>
          </a:extLst>
        </xdr:cNvPr>
        <xdr:cNvCxnSpPr/>
      </xdr:nvCxnSpPr>
      <xdr:spPr>
        <a:xfrm flipV="1">
          <a:off x="14698170" y="8296630"/>
          <a:ext cx="1440" cy="1439240"/>
        </a:xfrm>
        <a:prstGeom prst="straightConnector1">
          <a:avLst/>
        </a:prstGeom>
        <a:ln w="31750">
          <a:solidFill>
            <a:srgbClr val="808080"/>
          </a:solidFill>
          <a:miter/>
        </a:ln>
      </xdr:spPr>
    </xdr:cxnSp>
    <xdr:clientData/>
  </xdr:twoCellAnchor>
  <xdr:twoCellAnchor editAs="oneCell">
    <xdr:from>
      <xdr:col>86</xdr:col>
      <xdr:colOff>10440</xdr:colOff>
      <xdr:row>59</xdr:row>
      <xdr:rowOff>16920</xdr:rowOff>
    </xdr:from>
    <xdr:to>
      <xdr:col>89</xdr:col>
      <xdr:colOff>18065</xdr:colOff>
      <xdr:row>60</xdr:row>
      <xdr:rowOff>74455</xdr:rowOff>
    </xdr:to>
    <xdr:sp macro="" textlink="">
      <xdr:nvSpPr>
        <xdr:cNvPr id="579" name="教育費最小値テキスト">
          <a:extLst>
            <a:ext uri="{FF2B5EF4-FFF2-40B4-BE49-F238E27FC236}">
              <a16:creationId xmlns:a16="http://schemas.microsoft.com/office/drawing/2014/main" id="{4FC1408B-04D1-4F7D-94D2-73E38FBE5005}"/>
            </a:ext>
          </a:extLst>
        </xdr:cNvPr>
        <xdr:cNvSpPr/>
      </xdr:nvSpPr>
      <xdr:spPr>
        <a:xfrm>
          <a:off x="14755140" y="976417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39,375</a:t>
          </a:r>
          <a:endParaRPr lang="en-US" sz="1000" b="0" strike="noStrike" spc="-1">
            <a:latin typeface="游明朝"/>
          </a:endParaRPr>
        </a:p>
      </xdr:txBody>
    </xdr:sp>
    <xdr:clientData/>
  </xdr:twoCellAnchor>
  <xdr:twoCellAnchor>
    <xdr:from>
      <xdr:col>85</xdr:col>
      <xdr:colOff>37800</xdr:colOff>
      <xdr:row>58</xdr:row>
      <xdr:rowOff>153720</xdr:rowOff>
    </xdr:from>
    <xdr:to>
      <xdr:col>86</xdr:col>
      <xdr:colOff>25200</xdr:colOff>
      <xdr:row>58</xdr:row>
      <xdr:rowOff>153720</xdr:rowOff>
    </xdr:to>
    <xdr:cxnSp macro="">
      <xdr:nvCxnSpPr>
        <xdr:cNvPr id="580" name="直線コネクタ 579">
          <a:extLst>
            <a:ext uri="{FF2B5EF4-FFF2-40B4-BE49-F238E27FC236}">
              <a16:creationId xmlns:a16="http://schemas.microsoft.com/office/drawing/2014/main" id="{90D5BFAC-A0E6-4CA2-894E-9DBD0AE2E5B5}"/>
            </a:ext>
          </a:extLst>
        </xdr:cNvPr>
        <xdr:cNvCxnSpPr/>
      </xdr:nvCxnSpPr>
      <xdr:spPr>
        <a:xfrm>
          <a:off x="14611050" y="9735870"/>
          <a:ext cx="158850" cy="0"/>
        </a:xfrm>
        <a:prstGeom prst="straightConnector1">
          <a:avLst/>
        </a:prstGeom>
        <a:ln w="19050">
          <a:solidFill>
            <a:srgbClr val="000000"/>
          </a:solidFill>
          <a:miter/>
        </a:ln>
      </xdr:spPr>
    </xdr:cxnSp>
    <xdr:clientData/>
  </xdr:twoCellAnchor>
  <xdr:twoCellAnchor editAs="oneCell">
    <xdr:from>
      <xdr:col>86</xdr:col>
      <xdr:colOff>11160</xdr:colOff>
      <xdr:row>49</xdr:row>
      <xdr:rowOff>12960</xdr:rowOff>
    </xdr:from>
    <xdr:to>
      <xdr:col>89</xdr:col>
      <xdr:colOff>88855</xdr:colOff>
      <xdr:row>50</xdr:row>
      <xdr:rowOff>67320</xdr:rowOff>
    </xdr:to>
    <xdr:sp macro="" textlink="">
      <xdr:nvSpPr>
        <xdr:cNvPr id="581" name="教育費最大値テキスト">
          <a:extLst>
            <a:ext uri="{FF2B5EF4-FFF2-40B4-BE49-F238E27FC236}">
              <a16:creationId xmlns:a16="http://schemas.microsoft.com/office/drawing/2014/main" id="{4B0828D7-24DD-41E1-9CDA-244E3CC74201}"/>
            </a:ext>
          </a:extLst>
        </xdr:cNvPr>
        <xdr:cNvSpPr/>
      </xdr:nvSpPr>
      <xdr:spPr>
        <a:xfrm>
          <a:off x="14755860" y="8109210"/>
          <a:ext cx="5888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rPr>
            <a:t>104,557</a:t>
          </a:r>
          <a:endParaRPr lang="en-US" sz="1000" b="0" strike="noStrike" spc="-1">
            <a:latin typeface="游明朝"/>
          </a:endParaRPr>
        </a:p>
      </xdr:txBody>
    </xdr:sp>
    <xdr:clientData/>
  </xdr:twoCellAnchor>
  <xdr:twoCellAnchor>
    <xdr:from>
      <xdr:col>85</xdr:col>
      <xdr:colOff>37800</xdr:colOff>
      <xdr:row>50</xdr:row>
      <xdr:rowOff>35280</xdr:rowOff>
    </xdr:from>
    <xdr:to>
      <xdr:col>86</xdr:col>
      <xdr:colOff>25200</xdr:colOff>
      <xdr:row>50</xdr:row>
      <xdr:rowOff>35280</xdr:rowOff>
    </xdr:to>
    <xdr:cxnSp macro="">
      <xdr:nvCxnSpPr>
        <xdr:cNvPr id="582" name="直線コネクタ 581">
          <a:extLst>
            <a:ext uri="{FF2B5EF4-FFF2-40B4-BE49-F238E27FC236}">
              <a16:creationId xmlns:a16="http://schemas.microsoft.com/office/drawing/2014/main" id="{2C187465-CE1C-4E46-9A8F-96A366588CDB}"/>
            </a:ext>
          </a:extLst>
        </xdr:cNvPr>
        <xdr:cNvCxnSpPr/>
      </xdr:nvCxnSpPr>
      <xdr:spPr>
        <a:xfrm>
          <a:off x="14611050" y="8296630"/>
          <a:ext cx="158850" cy="0"/>
        </a:xfrm>
        <a:prstGeom prst="straightConnector1">
          <a:avLst/>
        </a:prstGeom>
        <a:ln w="19050">
          <a:solidFill>
            <a:srgbClr val="000000"/>
          </a:solidFill>
          <a:miter/>
        </a:ln>
      </xdr:spPr>
    </xdr:cxnSp>
    <xdr:clientData/>
  </xdr:twoCellAnchor>
  <xdr:twoCellAnchor>
    <xdr:from>
      <xdr:col>81</xdr:col>
      <xdr:colOff>50760</xdr:colOff>
      <xdr:row>55</xdr:row>
      <xdr:rowOff>129600</xdr:rowOff>
    </xdr:from>
    <xdr:to>
      <xdr:col>85</xdr:col>
      <xdr:colOff>126720</xdr:colOff>
      <xdr:row>56</xdr:row>
      <xdr:rowOff>19080</xdr:rowOff>
    </xdr:to>
    <xdr:cxnSp macro="">
      <xdr:nvCxnSpPr>
        <xdr:cNvPr id="583" name="直線コネクタ 582">
          <a:extLst>
            <a:ext uri="{FF2B5EF4-FFF2-40B4-BE49-F238E27FC236}">
              <a16:creationId xmlns:a16="http://schemas.microsoft.com/office/drawing/2014/main" id="{39EC4F05-1930-41AC-9DE6-800292EB1B14}"/>
            </a:ext>
          </a:extLst>
        </xdr:cNvPr>
        <xdr:cNvCxnSpPr/>
      </xdr:nvCxnSpPr>
      <xdr:spPr>
        <a:xfrm flipV="1">
          <a:off x="13938210" y="9216450"/>
          <a:ext cx="761760" cy="54580"/>
        </a:xfrm>
        <a:prstGeom prst="straightConnector1">
          <a:avLst/>
        </a:prstGeom>
        <a:ln w="6350">
          <a:solidFill>
            <a:srgbClr val="FF0000"/>
          </a:solidFill>
          <a:miter/>
        </a:ln>
      </xdr:spPr>
    </xdr:cxnSp>
    <xdr:clientData/>
  </xdr:twoCellAnchor>
  <xdr:twoCellAnchor editAs="oneCell">
    <xdr:from>
      <xdr:col>86</xdr:col>
      <xdr:colOff>10440</xdr:colOff>
      <xdr:row>54</xdr:row>
      <xdr:rowOff>24120</xdr:rowOff>
    </xdr:from>
    <xdr:to>
      <xdr:col>89</xdr:col>
      <xdr:colOff>18065</xdr:colOff>
      <xdr:row>55</xdr:row>
      <xdr:rowOff>84830</xdr:rowOff>
    </xdr:to>
    <xdr:sp macro="" textlink="">
      <xdr:nvSpPr>
        <xdr:cNvPr id="584" name="教育費平均値テキスト">
          <a:extLst>
            <a:ext uri="{FF2B5EF4-FFF2-40B4-BE49-F238E27FC236}">
              <a16:creationId xmlns:a16="http://schemas.microsoft.com/office/drawing/2014/main" id="{F433E42B-593C-4017-8899-AB55D83F8824}"/>
            </a:ext>
          </a:extLst>
        </xdr:cNvPr>
        <xdr:cNvSpPr/>
      </xdr:nvSpPr>
      <xdr:spPr>
        <a:xfrm>
          <a:off x="14755140" y="894587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67,673</a:t>
          </a:r>
          <a:endParaRPr lang="en-US" sz="1000" b="0" strike="noStrike" spc="-1">
            <a:latin typeface="游明朝"/>
          </a:endParaRPr>
        </a:p>
      </xdr:txBody>
    </xdr:sp>
    <xdr:clientData/>
  </xdr:twoCellAnchor>
  <xdr:twoCellAnchor>
    <xdr:from>
      <xdr:col>85</xdr:col>
      <xdr:colOff>76320</xdr:colOff>
      <xdr:row>54</xdr:row>
      <xdr:rowOff>142200</xdr:rowOff>
    </xdr:from>
    <xdr:to>
      <xdr:col>86</xdr:col>
      <xdr:colOff>5760</xdr:colOff>
      <xdr:row>55</xdr:row>
      <xdr:rowOff>72000</xdr:rowOff>
    </xdr:to>
    <xdr:sp macro="" textlink="">
      <xdr:nvSpPr>
        <xdr:cNvPr id="585" name="フローチャート: 判断 584">
          <a:extLst>
            <a:ext uri="{FF2B5EF4-FFF2-40B4-BE49-F238E27FC236}">
              <a16:creationId xmlns:a16="http://schemas.microsoft.com/office/drawing/2014/main" id="{1359447D-C2E0-4B4F-A0AB-5FE36EA3966E}"/>
            </a:ext>
          </a:extLst>
        </xdr:cNvPr>
        <xdr:cNvSpPr/>
      </xdr:nvSpPr>
      <xdr:spPr>
        <a:xfrm>
          <a:off x="14649570" y="9063950"/>
          <a:ext cx="10089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76</xdr:col>
      <xdr:colOff>114120</xdr:colOff>
      <xdr:row>56</xdr:row>
      <xdr:rowOff>19080</xdr:rowOff>
    </xdr:from>
    <xdr:to>
      <xdr:col>81</xdr:col>
      <xdr:colOff>50760</xdr:colOff>
      <xdr:row>57</xdr:row>
      <xdr:rowOff>19800</xdr:rowOff>
    </xdr:to>
    <xdr:cxnSp macro="">
      <xdr:nvCxnSpPr>
        <xdr:cNvPr id="586" name="直線コネクタ 585">
          <a:extLst>
            <a:ext uri="{FF2B5EF4-FFF2-40B4-BE49-F238E27FC236}">
              <a16:creationId xmlns:a16="http://schemas.microsoft.com/office/drawing/2014/main" id="{356BAB14-3A19-4ECD-A0E2-13F1B675441E}"/>
            </a:ext>
          </a:extLst>
        </xdr:cNvPr>
        <xdr:cNvCxnSpPr/>
      </xdr:nvCxnSpPr>
      <xdr:spPr>
        <a:xfrm flipV="1">
          <a:off x="13144320" y="9271030"/>
          <a:ext cx="793890" cy="165820"/>
        </a:xfrm>
        <a:prstGeom prst="straightConnector1">
          <a:avLst/>
        </a:prstGeom>
        <a:ln w="6350">
          <a:solidFill>
            <a:srgbClr val="FF0000"/>
          </a:solidFill>
          <a:miter/>
        </a:ln>
      </xdr:spPr>
    </xdr:cxnSp>
    <xdr:clientData/>
  </xdr:twoCellAnchor>
  <xdr:twoCellAnchor>
    <xdr:from>
      <xdr:col>81</xdr:col>
      <xdr:colOff>0</xdr:colOff>
      <xdr:row>55</xdr:row>
      <xdr:rowOff>82800</xdr:rowOff>
    </xdr:from>
    <xdr:to>
      <xdr:col>81</xdr:col>
      <xdr:colOff>101160</xdr:colOff>
      <xdr:row>56</xdr:row>
      <xdr:rowOff>12600</xdr:rowOff>
    </xdr:to>
    <xdr:sp macro="" textlink="">
      <xdr:nvSpPr>
        <xdr:cNvPr id="587" name="フローチャート: 判断 586">
          <a:extLst>
            <a:ext uri="{FF2B5EF4-FFF2-40B4-BE49-F238E27FC236}">
              <a16:creationId xmlns:a16="http://schemas.microsoft.com/office/drawing/2014/main" id="{34ED4363-205C-463D-AF93-B9634C892557}"/>
            </a:ext>
          </a:extLst>
        </xdr:cNvPr>
        <xdr:cNvSpPr/>
      </xdr:nvSpPr>
      <xdr:spPr>
        <a:xfrm>
          <a:off x="13887450" y="916965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54</xdr:row>
      <xdr:rowOff>50760</xdr:rowOff>
    </xdr:from>
    <xdr:to>
      <xdr:col>83</xdr:col>
      <xdr:colOff>7920</xdr:colOff>
      <xdr:row>55</xdr:row>
      <xdr:rowOff>105120</xdr:rowOff>
    </xdr:to>
    <xdr:sp macro="" textlink="">
      <xdr:nvSpPr>
        <xdr:cNvPr id="588" name="テキスト ボックス 587">
          <a:extLst>
            <a:ext uri="{FF2B5EF4-FFF2-40B4-BE49-F238E27FC236}">
              <a16:creationId xmlns:a16="http://schemas.microsoft.com/office/drawing/2014/main" id="{4DF69D4A-3C01-479C-8E15-8932E772E008}"/>
            </a:ext>
          </a:extLst>
        </xdr:cNvPr>
        <xdr:cNvSpPr/>
      </xdr:nvSpPr>
      <xdr:spPr>
        <a:xfrm>
          <a:off x="13713390" y="897251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62,767</a:t>
          </a:r>
          <a:endParaRPr lang="en-US" sz="1000" b="0" strike="noStrike" spc="-1">
            <a:latin typeface="游明朝"/>
          </a:endParaRPr>
        </a:p>
      </xdr:txBody>
    </xdr:sp>
    <xdr:clientData/>
  </xdr:twoCellAnchor>
  <xdr:twoCellAnchor>
    <xdr:from>
      <xdr:col>72</xdr:col>
      <xdr:colOff>6120</xdr:colOff>
      <xdr:row>56</xdr:row>
      <xdr:rowOff>87480</xdr:rowOff>
    </xdr:from>
    <xdr:to>
      <xdr:col>76</xdr:col>
      <xdr:colOff>114120</xdr:colOff>
      <xdr:row>57</xdr:row>
      <xdr:rowOff>19800</xdr:rowOff>
    </xdr:to>
    <xdr:cxnSp macro="">
      <xdr:nvCxnSpPr>
        <xdr:cNvPr id="589" name="直線コネクタ 588">
          <a:extLst>
            <a:ext uri="{FF2B5EF4-FFF2-40B4-BE49-F238E27FC236}">
              <a16:creationId xmlns:a16="http://schemas.microsoft.com/office/drawing/2014/main" id="{6D74FFA0-F28F-4DA3-AE31-D66F68A638FC}"/>
            </a:ext>
          </a:extLst>
        </xdr:cNvPr>
        <xdr:cNvCxnSpPr/>
      </xdr:nvCxnSpPr>
      <xdr:spPr>
        <a:xfrm>
          <a:off x="12350520" y="9339430"/>
          <a:ext cx="793800" cy="97420"/>
        </a:xfrm>
        <a:prstGeom prst="straightConnector1">
          <a:avLst/>
        </a:prstGeom>
        <a:ln w="6350">
          <a:solidFill>
            <a:srgbClr val="FF0000"/>
          </a:solidFill>
          <a:miter/>
        </a:ln>
      </xdr:spPr>
    </xdr:cxnSp>
    <xdr:clientData/>
  </xdr:twoCellAnchor>
  <xdr:twoCellAnchor>
    <xdr:from>
      <xdr:col>76</xdr:col>
      <xdr:colOff>63360</xdr:colOff>
      <xdr:row>56</xdr:row>
      <xdr:rowOff>2520</xdr:rowOff>
    </xdr:from>
    <xdr:to>
      <xdr:col>76</xdr:col>
      <xdr:colOff>164520</xdr:colOff>
      <xdr:row>56</xdr:row>
      <xdr:rowOff>94320</xdr:rowOff>
    </xdr:to>
    <xdr:sp macro="" textlink="">
      <xdr:nvSpPr>
        <xdr:cNvPr id="590" name="フローチャート: 判断 589">
          <a:extLst>
            <a:ext uri="{FF2B5EF4-FFF2-40B4-BE49-F238E27FC236}">
              <a16:creationId xmlns:a16="http://schemas.microsoft.com/office/drawing/2014/main" id="{94B8ECFB-DE11-4BEF-9EDA-3AE329BADCD9}"/>
            </a:ext>
          </a:extLst>
        </xdr:cNvPr>
        <xdr:cNvSpPr/>
      </xdr:nvSpPr>
      <xdr:spPr>
        <a:xfrm>
          <a:off x="13093560" y="9254470"/>
          <a:ext cx="101160" cy="918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54</xdr:row>
      <xdr:rowOff>132480</xdr:rowOff>
    </xdr:from>
    <xdr:to>
      <xdr:col>78</xdr:col>
      <xdr:colOff>55375</xdr:colOff>
      <xdr:row>56</xdr:row>
      <xdr:rowOff>31190</xdr:rowOff>
    </xdr:to>
    <xdr:sp macro="" textlink="">
      <xdr:nvSpPr>
        <xdr:cNvPr id="591" name="テキスト ボックス 590">
          <a:extLst>
            <a:ext uri="{FF2B5EF4-FFF2-40B4-BE49-F238E27FC236}">
              <a16:creationId xmlns:a16="http://schemas.microsoft.com/office/drawing/2014/main" id="{F4D18A6E-CBC8-4B9C-B039-DCBE1EEA6160}"/>
            </a:ext>
          </a:extLst>
        </xdr:cNvPr>
        <xdr:cNvSpPr/>
      </xdr:nvSpPr>
      <xdr:spPr>
        <a:xfrm>
          <a:off x="12900510" y="9054230"/>
          <a:ext cx="5247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59,185</a:t>
          </a:r>
          <a:endParaRPr lang="en-US" sz="1000" b="0" strike="noStrike" spc="-1">
            <a:latin typeface="游明朝"/>
          </a:endParaRPr>
        </a:p>
      </xdr:txBody>
    </xdr:sp>
    <xdr:clientData/>
  </xdr:twoCellAnchor>
  <xdr:twoCellAnchor>
    <xdr:from>
      <xdr:col>67</xdr:col>
      <xdr:colOff>50760</xdr:colOff>
      <xdr:row>55</xdr:row>
      <xdr:rowOff>149760</xdr:rowOff>
    </xdr:from>
    <xdr:to>
      <xdr:col>72</xdr:col>
      <xdr:colOff>6120</xdr:colOff>
      <xdr:row>56</xdr:row>
      <xdr:rowOff>87480</xdr:rowOff>
    </xdr:to>
    <xdr:cxnSp macro="">
      <xdr:nvCxnSpPr>
        <xdr:cNvPr id="592" name="直線コネクタ 591">
          <a:extLst>
            <a:ext uri="{FF2B5EF4-FFF2-40B4-BE49-F238E27FC236}">
              <a16:creationId xmlns:a16="http://schemas.microsoft.com/office/drawing/2014/main" id="{279C4E2F-316E-40F4-90AF-FAEA04024FF4}"/>
            </a:ext>
          </a:extLst>
        </xdr:cNvPr>
        <xdr:cNvCxnSpPr/>
      </xdr:nvCxnSpPr>
      <xdr:spPr>
        <a:xfrm>
          <a:off x="11537910" y="9236610"/>
          <a:ext cx="812610" cy="102820"/>
        </a:xfrm>
        <a:prstGeom prst="straightConnector1">
          <a:avLst/>
        </a:prstGeom>
        <a:ln w="6350">
          <a:solidFill>
            <a:srgbClr val="FF0000"/>
          </a:solidFill>
          <a:miter/>
        </a:ln>
      </xdr:spPr>
    </xdr:cxnSp>
    <xdr:clientData/>
  </xdr:twoCellAnchor>
  <xdr:twoCellAnchor>
    <xdr:from>
      <xdr:col>71</xdr:col>
      <xdr:colOff>127080</xdr:colOff>
      <xdr:row>56</xdr:row>
      <xdr:rowOff>65520</xdr:rowOff>
    </xdr:from>
    <xdr:to>
      <xdr:col>72</xdr:col>
      <xdr:colOff>37800</xdr:colOff>
      <xdr:row>57</xdr:row>
      <xdr:rowOff>4680</xdr:rowOff>
    </xdr:to>
    <xdr:sp macro="" textlink="">
      <xdr:nvSpPr>
        <xdr:cNvPr id="593" name="フローチャート: 判断 592">
          <a:extLst>
            <a:ext uri="{FF2B5EF4-FFF2-40B4-BE49-F238E27FC236}">
              <a16:creationId xmlns:a16="http://schemas.microsoft.com/office/drawing/2014/main" id="{D9497FDA-76DC-46F9-9134-8C2E6165DBF6}"/>
            </a:ext>
          </a:extLst>
        </xdr:cNvPr>
        <xdr:cNvSpPr/>
      </xdr:nvSpPr>
      <xdr:spPr>
        <a:xfrm>
          <a:off x="12300030" y="9317470"/>
          <a:ext cx="82170" cy="1042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57</xdr:row>
      <xdr:rowOff>17640</xdr:rowOff>
    </xdr:from>
    <xdr:to>
      <xdr:col>73</xdr:col>
      <xdr:colOff>113105</xdr:colOff>
      <xdr:row>58</xdr:row>
      <xdr:rowOff>75535</xdr:rowOff>
    </xdr:to>
    <xdr:sp macro="" textlink="">
      <xdr:nvSpPr>
        <xdr:cNvPr id="594" name="テキスト ボックス 593">
          <a:extLst>
            <a:ext uri="{FF2B5EF4-FFF2-40B4-BE49-F238E27FC236}">
              <a16:creationId xmlns:a16="http://schemas.microsoft.com/office/drawing/2014/main" id="{4A3B5F95-0C3A-462F-A229-DCE21729FD35}"/>
            </a:ext>
          </a:extLst>
        </xdr:cNvPr>
        <xdr:cNvSpPr/>
      </xdr:nvSpPr>
      <xdr:spPr>
        <a:xfrm>
          <a:off x="12106980" y="9434690"/>
          <a:ext cx="52515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56,017</a:t>
          </a:r>
          <a:endParaRPr lang="en-US" sz="1000" b="0" strike="noStrike" spc="-1">
            <a:latin typeface="游明朝"/>
          </a:endParaRPr>
        </a:p>
      </xdr:txBody>
    </xdr:sp>
    <xdr:clientData/>
  </xdr:twoCellAnchor>
  <xdr:twoCellAnchor>
    <xdr:from>
      <xdr:col>67</xdr:col>
      <xdr:colOff>0</xdr:colOff>
      <xdr:row>56</xdr:row>
      <xdr:rowOff>33120</xdr:rowOff>
    </xdr:from>
    <xdr:to>
      <xdr:col>67</xdr:col>
      <xdr:colOff>101160</xdr:colOff>
      <xdr:row>56</xdr:row>
      <xdr:rowOff>134280</xdr:rowOff>
    </xdr:to>
    <xdr:sp macro="" textlink="">
      <xdr:nvSpPr>
        <xdr:cNvPr id="595" name="フローチャート: 判断 594">
          <a:extLst>
            <a:ext uri="{FF2B5EF4-FFF2-40B4-BE49-F238E27FC236}">
              <a16:creationId xmlns:a16="http://schemas.microsoft.com/office/drawing/2014/main" id="{6D81505B-345C-4175-ABE4-6990A8B3DEAE}"/>
            </a:ext>
          </a:extLst>
        </xdr:cNvPr>
        <xdr:cNvSpPr/>
      </xdr:nvSpPr>
      <xdr:spPr>
        <a:xfrm>
          <a:off x="11487150" y="928507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56</xdr:row>
      <xdr:rowOff>147240</xdr:rowOff>
    </xdr:from>
    <xdr:to>
      <xdr:col>69</xdr:col>
      <xdr:colOff>7920</xdr:colOff>
      <xdr:row>58</xdr:row>
      <xdr:rowOff>49485</xdr:rowOff>
    </xdr:to>
    <xdr:sp macro="" textlink="">
      <xdr:nvSpPr>
        <xdr:cNvPr id="596" name="テキスト ボックス 595">
          <a:extLst>
            <a:ext uri="{FF2B5EF4-FFF2-40B4-BE49-F238E27FC236}">
              <a16:creationId xmlns:a16="http://schemas.microsoft.com/office/drawing/2014/main" id="{84694868-12B7-43DC-8AA9-3ECF47CE1525}"/>
            </a:ext>
          </a:extLst>
        </xdr:cNvPr>
        <xdr:cNvSpPr/>
      </xdr:nvSpPr>
      <xdr:spPr>
        <a:xfrm>
          <a:off x="11313090" y="9399190"/>
          <a:ext cx="52488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57,435</a:t>
          </a:r>
          <a:endParaRPr lang="en-US" sz="1000" b="0" strike="noStrike" spc="-1">
            <a:latin typeface="游明朝"/>
          </a:endParaRPr>
        </a:p>
      </xdr:txBody>
    </xdr:sp>
    <xdr:clientData/>
  </xdr:twoCellAnchor>
  <xdr:twoCellAnchor editAs="oneCell">
    <xdr:from>
      <xdr:col>84</xdr:col>
      <xdr:colOff>127080</xdr:colOff>
      <xdr:row>61</xdr:row>
      <xdr:rowOff>101160</xdr:rowOff>
    </xdr:from>
    <xdr:to>
      <xdr:col>89</xdr:col>
      <xdr:colOff>28505</xdr:colOff>
      <xdr:row>63</xdr:row>
      <xdr:rowOff>3120</xdr:rowOff>
    </xdr:to>
    <xdr:sp macro="" textlink="">
      <xdr:nvSpPr>
        <xdr:cNvPr id="597" name="テキスト ボックス 596">
          <a:extLst>
            <a:ext uri="{FF2B5EF4-FFF2-40B4-BE49-F238E27FC236}">
              <a16:creationId xmlns:a16="http://schemas.microsoft.com/office/drawing/2014/main" id="{0E4BBBDF-91EA-4E9E-A074-5715F6C36771}"/>
            </a:ext>
          </a:extLst>
        </xdr:cNvPr>
        <xdr:cNvSpPr/>
      </xdr:nvSpPr>
      <xdr:spPr>
        <a:xfrm>
          <a:off x="14528880" y="10178610"/>
          <a:ext cx="7618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80</xdr:col>
      <xdr:colOff>50760</xdr:colOff>
      <xdr:row>61</xdr:row>
      <xdr:rowOff>101160</xdr:rowOff>
    </xdr:from>
    <xdr:to>
      <xdr:col>84</xdr:col>
      <xdr:colOff>123545</xdr:colOff>
      <xdr:row>63</xdr:row>
      <xdr:rowOff>3120</xdr:rowOff>
    </xdr:to>
    <xdr:sp macro="" textlink="">
      <xdr:nvSpPr>
        <xdr:cNvPr id="598" name="テキスト ボックス 597">
          <a:extLst>
            <a:ext uri="{FF2B5EF4-FFF2-40B4-BE49-F238E27FC236}">
              <a16:creationId xmlns:a16="http://schemas.microsoft.com/office/drawing/2014/main" id="{CA65CF39-7E11-494D-ACA5-FE16FDE94E54}"/>
            </a:ext>
          </a:extLst>
        </xdr:cNvPr>
        <xdr:cNvSpPr/>
      </xdr:nvSpPr>
      <xdr:spPr>
        <a:xfrm>
          <a:off x="1376676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75</xdr:col>
      <xdr:colOff>114480</xdr:colOff>
      <xdr:row>61</xdr:row>
      <xdr:rowOff>101160</xdr:rowOff>
    </xdr:from>
    <xdr:to>
      <xdr:col>80</xdr:col>
      <xdr:colOff>19080</xdr:colOff>
      <xdr:row>63</xdr:row>
      <xdr:rowOff>3120</xdr:rowOff>
    </xdr:to>
    <xdr:sp macro="" textlink="">
      <xdr:nvSpPr>
        <xdr:cNvPr id="599" name="テキスト ボックス 598">
          <a:extLst>
            <a:ext uri="{FF2B5EF4-FFF2-40B4-BE49-F238E27FC236}">
              <a16:creationId xmlns:a16="http://schemas.microsoft.com/office/drawing/2014/main" id="{57E3EA15-DD8D-4129-A0A8-34FCA7DF4505}"/>
            </a:ext>
          </a:extLst>
        </xdr:cNvPr>
        <xdr:cNvSpPr/>
      </xdr:nvSpPr>
      <xdr:spPr>
        <a:xfrm>
          <a:off x="12973230" y="10178610"/>
          <a:ext cx="7618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71</xdr:col>
      <xdr:colOff>6480</xdr:colOff>
      <xdr:row>61</xdr:row>
      <xdr:rowOff>101160</xdr:rowOff>
    </xdr:from>
    <xdr:to>
      <xdr:col>75</xdr:col>
      <xdr:colOff>85615</xdr:colOff>
      <xdr:row>63</xdr:row>
      <xdr:rowOff>3120</xdr:rowOff>
    </xdr:to>
    <xdr:sp macro="" textlink="">
      <xdr:nvSpPr>
        <xdr:cNvPr id="600" name="テキスト ボックス 599">
          <a:extLst>
            <a:ext uri="{FF2B5EF4-FFF2-40B4-BE49-F238E27FC236}">
              <a16:creationId xmlns:a16="http://schemas.microsoft.com/office/drawing/2014/main" id="{E1E330AD-3E50-40F2-86D9-42A76146EC10}"/>
            </a:ext>
          </a:extLst>
        </xdr:cNvPr>
        <xdr:cNvSpPr/>
      </xdr:nvSpPr>
      <xdr:spPr>
        <a:xfrm>
          <a:off x="1217943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66</xdr:col>
      <xdr:colOff>50760</xdr:colOff>
      <xdr:row>61</xdr:row>
      <xdr:rowOff>101160</xdr:rowOff>
    </xdr:from>
    <xdr:to>
      <xdr:col>70</xdr:col>
      <xdr:colOff>123545</xdr:colOff>
      <xdr:row>63</xdr:row>
      <xdr:rowOff>3120</xdr:rowOff>
    </xdr:to>
    <xdr:sp macro="" textlink="">
      <xdr:nvSpPr>
        <xdr:cNvPr id="601" name="テキスト ボックス 600">
          <a:extLst>
            <a:ext uri="{FF2B5EF4-FFF2-40B4-BE49-F238E27FC236}">
              <a16:creationId xmlns:a16="http://schemas.microsoft.com/office/drawing/2014/main" id="{639D430F-F8E5-4754-81F0-971FD56D6390}"/>
            </a:ext>
          </a:extLst>
        </xdr:cNvPr>
        <xdr:cNvSpPr/>
      </xdr:nvSpPr>
      <xdr:spPr>
        <a:xfrm>
          <a:off x="1136646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85</xdr:col>
      <xdr:colOff>76320</xdr:colOff>
      <xdr:row>55</xdr:row>
      <xdr:rowOff>78840</xdr:rowOff>
    </xdr:from>
    <xdr:to>
      <xdr:col>86</xdr:col>
      <xdr:colOff>5760</xdr:colOff>
      <xdr:row>56</xdr:row>
      <xdr:rowOff>8640</xdr:rowOff>
    </xdr:to>
    <xdr:sp macro="" textlink="">
      <xdr:nvSpPr>
        <xdr:cNvPr id="602" name="楕円 601">
          <a:extLst>
            <a:ext uri="{FF2B5EF4-FFF2-40B4-BE49-F238E27FC236}">
              <a16:creationId xmlns:a16="http://schemas.microsoft.com/office/drawing/2014/main" id="{A5D3EFDD-9FCB-46F6-97C5-E39F483642CE}"/>
            </a:ext>
          </a:extLst>
        </xdr:cNvPr>
        <xdr:cNvSpPr/>
      </xdr:nvSpPr>
      <xdr:spPr>
        <a:xfrm>
          <a:off x="14649570" y="9165690"/>
          <a:ext cx="10089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10440</xdr:colOff>
      <xdr:row>55</xdr:row>
      <xdr:rowOff>78480</xdr:rowOff>
    </xdr:from>
    <xdr:to>
      <xdr:col>89</xdr:col>
      <xdr:colOff>18065</xdr:colOff>
      <xdr:row>56</xdr:row>
      <xdr:rowOff>136015</xdr:rowOff>
    </xdr:to>
    <xdr:sp macro="" textlink="">
      <xdr:nvSpPr>
        <xdr:cNvPr id="603" name="教育費該当値テキスト">
          <a:extLst>
            <a:ext uri="{FF2B5EF4-FFF2-40B4-BE49-F238E27FC236}">
              <a16:creationId xmlns:a16="http://schemas.microsoft.com/office/drawing/2014/main" id="{FDFA4D77-B3D6-406B-BFD5-F46A0D997CC0}"/>
            </a:ext>
          </a:extLst>
        </xdr:cNvPr>
        <xdr:cNvSpPr/>
      </xdr:nvSpPr>
      <xdr:spPr>
        <a:xfrm>
          <a:off x="14755140" y="916533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62,936</a:t>
          </a:r>
          <a:endParaRPr lang="en-US" sz="1000" b="0" strike="noStrike" spc="-1">
            <a:latin typeface="游明朝"/>
          </a:endParaRPr>
        </a:p>
      </xdr:txBody>
    </xdr:sp>
    <xdr:clientData/>
  </xdr:twoCellAnchor>
  <xdr:twoCellAnchor>
    <xdr:from>
      <xdr:col>81</xdr:col>
      <xdr:colOff>0</xdr:colOff>
      <xdr:row>55</xdr:row>
      <xdr:rowOff>140040</xdr:rowOff>
    </xdr:from>
    <xdr:to>
      <xdr:col>81</xdr:col>
      <xdr:colOff>101160</xdr:colOff>
      <xdr:row>56</xdr:row>
      <xdr:rowOff>69840</xdr:rowOff>
    </xdr:to>
    <xdr:sp macro="" textlink="">
      <xdr:nvSpPr>
        <xdr:cNvPr id="604" name="楕円 603">
          <a:extLst>
            <a:ext uri="{FF2B5EF4-FFF2-40B4-BE49-F238E27FC236}">
              <a16:creationId xmlns:a16="http://schemas.microsoft.com/office/drawing/2014/main" id="{A7CDEF4D-0851-49D3-B57D-5E7F86F56118}"/>
            </a:ext>
          </a:extLst>
        </xdr:cNvPr>
        <xdr:cNvSpPr/>
      </xdr:nvSpPr>
      <xdr:spPr>
        <a:xfrm>
          <a:off x="13887450" y="922689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56</xdr:row>
      <xdr:rowOff>82440</xdr:rowOff>
    </xdr:from>
    <xdr:to>
      <xdr:col>83</xdr:col>
      <xdr:colOff>7920</xdr:colOff>
      <xdr:row>57</xdr:row>
      <xdr:rowOff>143150</xdr:rowOff>
    </xdr:to>
    <xdr:sp macro="" textlink="">
      <xdr:nvSpPr>
        <xdr:cNvPr id="605" name="テキスト ボックス 604">
          <a:extLst>
            <a:ext uri="{FF2B5EF4-FFF2-40B4-BE49-F238E27FC236}">
              <a16:creationId xmlns:a16="http://schemas.microsoft.com/office/drawing/2014/main" id="{C56F8056-0934-4F49-B92A-03F9207BC670}"/>
            </a:ext>
          </a:extLst>
        </xdr:cNvPr>
        <xdr:cNvSpPr/>
      </xdr:nvSpPr>
      <xdr:spPr>
        <a:xfrm>
          <a:off x="13713390" y="933439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60,263</a:t>
          </a:r>
          <a:endParaRPr lang="en-US" sz="1000" b="0" strike="noStrike" spc="-1">
            <a:latin typeface="游明朝"/>
          </a:endParaRPr>
        </a:p>
      </xdr:txBody>
    </xdr:sp>
    <xdr:clientData/>
  </xdr:twoCellAnchor>
  <xdr:twoCellAnchor>
    <xdr:from>
      <xdr:col>76</xdr:col>
      <xdr:colOff>63360</xdr:colOff>
      <xdr:row>56</xdr:row>
      <xdr:rowOff>140760</xdr:rowOff>
    </xdr:from>
    <xdr:to>
      <xdr:col>76</xdr:col>
      <xdr:colOff>164520</xdr:colOff>
      <xdr:row>57</xdr:row>
      <xdr:rowOff>70560</xdr:rowOff>
    </xdr:to>
    <xdr:sp macro="" textlink="">
      <xdr:nvSpPr>
        <xdr:cNvPr id="606" name="楕円 605">
          <a:extLst>
            <a:ext uri="{FF2B5EF4-FFF2-40B4-BE49-F238E27FC236}">
              <a16:creationId xmlns:a16="http://schemas.microsoft.com/office/drawing/2014/main" id="{970B7984-734F-4875-A982-9798DA4B3B1B}"/>
            </a:ext>
          </a:extLst>
        </xdr:cNvPr>
        <xdr:cNvSpPr/>
      </xdr:nvSpPr>
      <xdr:spPr>
        <a:xfrm>
          <a:off x="13093560" y="939271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57</xdr:row>
      <xdr:rowOff>83160</xdr:rowOff>
    </xdr:from>
    <xdr:to>
      <xdr:col>78</xdr:col>
      <xdr:colOff>55375</xdr:colOff>
      <xdr:row>58</xdr:row>
      <xdr:rowOff>144230</xdr:rowOff>
    </xdr:to>
    <xdr:sp macro="" textlink="">
      <xdr:nvSpPr>
        <xdr:cNvPr id="607" name="テキスト ボックス 606">
          <a:extLst>
            <a:ext uri="{FF2B5EF4-FFF2-40B4-BE49-F238E27FC236}">
              <a16:creationId xmlns:a16="http://schemas.microsoft.com/office/drawing/2014/main" id="{4F122890-5AA2-439F-AE9F-9C729B524C08}"/>
            </a:ext>
          </a:extLst>
        </xdr:cNvPr>
        <xdr:cNvSpPr/>
      </xdr:nvSpPr>
      <xdr:spPr>
        <a:xfrm>
          <a:off x="12900510" y="9500210"/>
          <a:ext cx="52479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52,731</a:t>
          </a:r>
          <a:endParaRPr lang="en-US" sz="1000" b="0" strike="noStrike" spc="-1">
            <a:latin typeface="游明朝"/>
          </a:endParaRPr>
        </a:p>
      </xdr:txBody>
    </xdr:sp>
    <xdr:clientData/>
  </xdr:twoCellAnchor>
  <xdr:twoCellAnchor>
    <xdr:from>
      <xdr:col>71</xdr:col>
      <xdr:colOff>127080</xdr:colOff>
      <xdr:row>56</xdr:row>
      <xdr:rowOff>37080</xdr:rowOff>
    </xdr:from>
    <xdr:to>
      <xdr:col>72</xdr:col>
      <xdr:colOff>37800</xdr:colOff>
      <xdr:row>56</xdr:row>
      <xdr:rowOff>138240</xdr:rowOff>
    </xdr:to>
    <xdr:sp macro="" textlink="">
      <xdr:nvSpPr>
        <xdr:cNvPr id="608" name="楕円 607">
          <a:extLst>
            <a:ext uri="{FF2B5EF4-FFF2-40B4-BE49-F238E27FC236}">
              <a16:creationId xmlns:a16="http://schemas.microsoft.com/office/drawing/2014/main" id="{EE052FDD-6F10-4D92-8D9A-F4225F55D713}"/>
            </a:ext>
          </a:extLst>
        </xdr:cNvPr>
        <xdr:cNvSpPr/>
      </xdr:nvSpPr>
      <xdr:spPr>
        <a:xfrm>
          <a:off x="12300030" y="928903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55</xdr:row>
      <xdr:rowOff>14400</xdr:rowOff>
    </xdr:from>
    <xdr:to>
      <xdr:col>73</xdr:col>
      <xdr:colOff>113105</xdr:colOff>
      <xdr:row>56</xdr:row>
      <xdr:rowOff>68760</xdr:rowOff>
    </xdr:to>
    <xdr:sp macro="" textlink="">
      <xdr:nvSpPr>
        <xdr:cNvPr id="609" name="テキスト ボックス 608">
          <a:extLst>
            <a:ext uri="{FF2B5EF4-FFF2-40B4-BE49-F238E27FC236}">
              <a16:creationId xmlns:a16="http://schemas.microsoft.com/office/drawing/2014/main" id="{7F1AD977-5CD3-436F-B81E-C84F31CB865A}"/>
            </a:ext>
          </a:extLst>
        </xdr:cNvPr>
        <xdr:cNvSpPr/>
      </xdr:nvSpPr>
      <xdr:spPr>
        <a:xfrm>
          <a:off x="12106980" y="910125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57,274</a:t>
          </a:r>
          <a:endParaRPr lang="en-US" sz="1000" b="0" strike="noStrike" spc="-1">
            <a:latin typeface="游明朝"/>
          </a:endParaRPr>
        </a:p>
      </xdr:txBody>
    </xdr:sp>
    <xdr:clientData/>
  </xdr:twoCellAnchor>
  <xdr:twoCellAnchor>
    <xdr:from>
      <xdr:col>67</xdr:col>
      <xdr:colOff>0</xdr:colOff>
      <xdr:row>55</xdr:row>
      <xdr:rowOff>99000</xdr:rowOff>
    </xdr:from>
    <xdr:to>
      <xdr:col>67</xdr:col>
      <xdr:colOff>101160</xdr:colOff>
      <xdr:row>56</xdr:row>
      <xdr:rowOff>28800</xdr:rowOff>
    </xdr:to>
    <xdr:sp macro="" textlink="">
      <xdr:nvSpPr>
        <xdr:cNvPr id="610" name="楕円 609">
          <a:extLst>
            <a:ext uri="{FF2B5EF4-FFF2-40B4-BE49-F238E27FC236}">
              <a16:creationId xmlns:a16="http://schemas.microsoft.com/office/drawing/2014/main" id="{072462B3-A4F7-409A-822B-F2054E05288F}"/>
            </a:ext>
          </a:extLst>
        </xdr:cNvPr>
        <xdr:cNvSpPr/>
      </xdr:nvSpPr>
      <xdr:spPr>
        <a:xfrm>
          <a:off x="11487150" y="918585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54</xdr:row>
      <xdr:rowOff>66960</xdr:rowOff>
    </xdr:from>
    <xdr:to>
      <xdr:col>69</xdr:col>
      <xdr:colOff>7920</xdr:colOff>
      <xdr:row>55</xdr:row>
      <xdr:rowOff>121320</xdr:rowOff>
    </xdr:to>
    <xdr:sp macro="" textlink="">
      <xdr:nvSpPr>
        <xdr:cNvPr id="611" name="テキスト ボックス 610">
          <a:extLst>
            <a:ext uri="{FF2B5EF4-FFF2-40B4-BE49-F238E27FC236}">
              <a16:creationId xmlns:a16="http://schemas.microsoft.com/office/drawing/2014/main" id="{B9F13401-62CD-407D-9300-F9F3EA3D03F1}"/>
            </a:ext>
          </a:extLst>
        </xdr:cNvPr>
        <xdr:cNvSpPr/>
      </xdr:nvSpPr>
      <xdr:spPr>
        <a:xfrm>
          <a:off x="11313090" y="8988710"/>
          <a:ext cx="5248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62,054</a:t>
          </a:r>
          <a:endParaRPr lang="en-US" sz="1000" b="0" strike="noStrike" spc="-1">
            <a:latin typeface="游明朝"/>
          </a:endParaRPr>
        </a:p>
      </xdr:txBody>
    </xdr:sp>
    <xdr:clientData/>
  </xdr:twoCellAnchor>
  <xdr:twoCellAnchor>
    <xdr:from>
      <xdr:col>65</xdr:col>
      <xdr:colOff>63360</xdr:colOff>
      <xdr:row>63</xdr:row>
      <xdr:rowOff>57240</xdr:rowOff>
    </xdr:from>
    <xdr:to>
      <xdr:col>90</xdr:col>
      <xdr:colOff>5760</xdr:colOff>
      <xdr:row>65</xdr:row>
      <xdr:rowOff>31320</xdr:rowOff>
    </xdr:to>
    <xdr:sp macro="" textlink="">
      <xdr:nvSpPr>
        <xdr:cNvPr id="612" name="正方形/長方形 611">
          <a:extLst>
            <a:ext uri="{FF2B5EF4-FFF2-40B4-BE49-F238E27FC236}">
              <a16:creationId xmlns:a16="http://schemas.microsoft.com/office/drawing/2014/main" id="{36F77463-09BB-44DF-8C39-08A36687207D}"/>
            </a:ext>
          </a:extLst>
        </xdr:cNvPr>
        <xdr:cNvSpPr/>
      </xdr:nvSpPr>
      <xdr:spPr>
        <a:xfrm>
          <a:off x="11207610" y="10464890"/>
          <a:ext cx="422865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災害復旧費</a:t>
          </a:r>
          <a:endParaRPr lang="en-US" sz="1600" b="0" strike="noStrike" spc="-1">
            <a:latin typeface="游明朝"/>
          </a:endParaRPr>
        </a:p>
      </xdr:txBody>
    </xdr:sp>
    <xdr:clientData/>
  </xdr:twoCellAnchor>
  <xdr:twoCellAnchor>
    <xdr:from>
      <xdr:col>66</xdr:col>
      <xdr:colOff>0</xdr:colOff>
      <xdr:row>65</xdr:row>
      <xdr:rowOff>57240</xdr:rowOff>
    </xdr:from>
    <xdr:to>
      <xdr:col>73</xdr:col>
      <xdr:colOff>171360</xdr:colOff>
      <xdr:row>66</xdr:row>
      <xdr:rowOff>139320</xdr:rowOff>
    </xdr:to>
    <xdr:sp macro="" textlink="">
      <xdr:nvSpPr>
        <xdr:cNvPr id="613" name="正方形/長方形 612">
          <a:extLst>
            <a:ext uri="{FF2B5EF4-FFF2-40B4-BE49-F238E27FC236}">
              <a16:creationId xmlns:a16="http://schemas.microsoft.com/office/drawing/2014/main" id="{286D0EB5-6A7A-446C-81B2-58C7D1B924D7}"/>
            </a:ext>
          </a:extLst>
        </xdr:cNvPr>
        <xdr:cNvSpPr/>
      </xdr:nvSpPr>
      <xdr:spPr>
        <a:xfrm>
          <a:off x="11315700" y="10795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66</xdr:col>
      <xdr:colOff>0</xdr:colOff>
      <xdr:row>66</xdr:row>
      <xdr:rowOff>88920</xdr:rowOff>
    </xdr:from>
    <xdr:to>
      <xdr:col>73</xdr:col>
      <xdr:colOff>171360</xdr:colOff>
      <xdr:row>67</xdr:row>
      <xdr:rowOff>161280</xdr:rowOff>
    </xdr:to>
    <xdr:sp macro="" textlink="">
      <xdr:nvSpPr>
        <xdr:cNvPr id="614" name="正方形/長方形 613">
          <a:extLst>
            <a:ext uri="{FF2B5EF4-FFF2-40B4-BE49-F238E27FC236}">
              <a16:creationId xmlns:a16="http://schemas.microsoft.com/office/drawing/2014/main" id="{0C3A34A2-90E6-494B-AE3C-AE54F3BAA8F2}"/>
            </a:ext>
          </a:extLst>
        </xdr:cNvPr>
        <xdr:cNvSpPr/>
      </xdr:nvSpPr>
      <xdr:spPr>
        <a:xfrm>
          <a:off x="11315700" y="10991870"/>
          <a:ext cx="137151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9/46</a:t>
          </a:r>
          <a:endParaRPr lang="en-US" sz="1200" b="0" strike="noStrike" spc="-1">
            <a:latin typeface="游明朝"/>
          </a:endParaRPr>
        </a:p>
      </xdr:txBody>
    </xdr:sp>
    <xdr:clientData/>
  </xdr:twoCellAnchor>
  <xdr:twoCellAnchor>
    <xdr:from>
      <xdr:col>71</xdr:col>
      <xdr:colOff>63360</xdr:colOff>
      <xdr:row>65</xdr:row>
      <xdr:rowOff>57240</xdr:rowOff>
    </xdr:from>
    <xdr:to>
      <xdr:col>79</xdr:col>
      <xdr:colOff>63000</xdr:colOff>
      <xdr:row>66</xdr:row>
      <xdr:rowOff>139320</xdr:rowOff>
    </xdr:to>
    <xdr:sp macro="" textlink="">
      <xdr:nvSpPr>
        <xdr:cNvPr id="615" name="正方形/長方形 614">
          <a:extLst>
            <a:ext uri="{FF2B5EF4-FFF2-40B4-BE49-F238E27FC236}">
              <a16:creationId xmlns:a16="http://schemas.microsoft.com/office/drawing/2014/main" id="{7175336A-BDFF-4906-A739-81D0818C18D4}"/>
            </a:ext>
          </a:extLst>
        </xdr:cNvPr>
        <xdr:cNvSpPr/>
      </xdr:nvSpPr>
      <xdr:spPr>
        <a:xfrm>
          <a:off x="12236310" y="10795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71</xdr:col>
      <xdr:colOff>63360</xdr:colOff>
      <xdr:row>66</xdr:row>
      <xdr:rowOff>88920</xdr:rowOff>
    </xdr:from>
    <xdr:to>
      <xdr:col>79</xdr:col>
      <xdr:colOff>63000</xdr:colOff>
      <xdr:row>67</xdr:row>
      <xdr:rowOff>161280</xdr:rowOff>
    </xdr:to>
    <xdr:sp macro="" textlink="">
      <xdr:nvSpPr>
        <xdr:cNvPr id="616" name="正方形/長方形 615">
          <a:extLst>
            <a:ext uri="{FF2B5EF4-FFF2-40B4-BE49-F238E27FC236}">
              <a16:creationId xmlns:a16="http://schemas.microsoft.com/office/drawing/2014/main" id="{D2293DB4-07E3-4A2F-AA48-F300A599885D}"/>
            </a:ext>
          </a:extLst>
        </xdr:cNvPr>
        <xdr:cNvSpPr/>
      </xdr:nvSpPr>
      <xdr:spPr>
        <a:xfrm>
          <a:off x="12236310" y="10991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2,195</a:t>
          </a:r>
          <a:endParaRPr lang="en-US" sz="1200" b="0" strike="noStrike" spc="-1">
            <a:latin typeface="游明朝"/>
          </a:endParaRPr>
        </a:p>
      </xdr:txBody>
    </xdr:sp>
    <xdr:clientData/>
  </xdr:twoCellAnchor>
  <xdr:twoCellAnchor>
    <xdr:from>
      <xdr:col>77</xdr:col>
      <xdr:colOff>63360</xdr:colOff>
      <xdr:row>65</xdr:row>
      <xdr:rowOff>57240</xdr:rowOff>
    </xdr:from>
    <xdr:to>
      <xdr:col>85</xdr:col>
      <xdr:colOff>63000</xdr:colOff>
      <xdr:row>66</xdr:row>
      <xdr:rowOff>139320</xdr:rowOff>
    </xdr:to>
    <xdr:sp macro="" textlink="">
      <xdr:nvSpPr>
        <xdr:cNvPr id="617" name="正方形/長方形 616">
          <a:extLst>
            <a:ext uri="{FF2B5EF4-FFF2-40B4-BE49-F238E27FC236}">
              <a16:creationId xmlns:a16="http://schemas.microsoft.com/office/drawing/2014/main" id="{9018494A-7FF3-4C8D-BDA8-8F3135D6CF22}"/>
            </a:ext>
          </a:extLst>
        </xdr:cNvPr>
        <xdr:cNvSpPr/>
      </xdr:nvSpPr>
      <xdr:spPr>
        <a:xfrm>
          <a:off x="13265010" y="10795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77</xdr:col>
      <xdr:colOff>63360</xdr:colOff>
      <xdr:row>66</xdr:row>
      <xdr:rowOff>88920</xdr:rowOff>
    </xdr:from>
    <xdr:to>
      <xdr:col>85</xdr:col>
      <xdr:colOff>63000</xdr:colOff>
      <xdr:row>67</xdr:row>
      <xdr:rowOff>161280</xdr:rowOff>
    </xdr:to>
    <xdr:sp macro="" textlink="">
      <xdr:nvSpPr>
        <xdr:cNvPr id="618" name="正方形/長方形 617">
          <a:extLst>
            <a:ext uri="{FF2B5EF4-FFF2-40B4-BE49-F238E27FC236}">
              <a16:creationId xmlns:a16="http://schemas.microsoft.com/office/drawing/2014/main" id="{C4810980-EF23-4B73-9B32-B314837D999B}"/>
            </a:ext>
          </a:extLst>
        </xdr:cNvPr>
        <xdr:cNvSpPr/>
      </xdr:nvSpPr>
      <xdr:spPr>
        <a:xfrm>
          <a:off x="13265010" y="10991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8,264</a:t>
          </a:r>
          <a:endParaRPr lang="en-US" sz="1200" b="0" strike="noStrike" spc="-1">
            <a:latin typeface="游明朝"/>
          </a:endParaRPr>
        </a:p>
      </xdr:txBody>
    </xdr:sp>
    <xdr:clientData/>
  </xdr:twoCellAnchor>
  <xdr:twoCellAnchor>
    <xdr:from>
      <xdr:col>65</xdr:col>
      <xdr:colOff>63360</xdr:colOff>
      <xdr:row>68</xdr:row>
      <xdr:rowOff>25560</xdr:rowOff>
    </xdr:from>
    <xdr:to>
      <xdr:col>90</xdr:col>
      <xdr:colOff>5760</xdr:colOff>
      <xdr:row>81</xdr:row>
      <xdr:rowOff>82440</xdr:rowOff>
    </xdr:to>
    <xdr:sp macro="" textlink="">
      <xdr:nvSpPr>
        <xdr:cNvPr id="619" name="正方形/長方形 618">
          <a:extLst>
            <a:ext uri="{FF2B5EF4-FFF2-40B4-BE49-F238E27FC236}">
              <a16:creationId xmlns:a16="http://schemas.microsoft.com/office/drawing/2014/main" id="{1373E4AF-5F44-446F-AF92-0010433A8A79}"/>
            </a:ext>
          </a:extLst>
        </xdr:cNvPr>
        <xdr:cNvSpPr/>
      </xdr:nvSpPr>
      <xdr:spPr>
        <a:xfrm>
          <a:off x="11207610" y="11258710"/>
          <a:ext cx="422865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28080</xdr:colOff>
      <xdr:row>67</xdr:row>
      <xdr:rowOff>6480</xdr:rowOff>
    </xdr:from>
    <xdr:to>
      <xdr:col>67</xdr:col>
      <xdr:colOff>26345</xdr:colOff>
      <xdr:row>68</xdr:row>
      <xdr:rowOff>48700</xdr:rowOff>
    </xdr:to>
    <xdr:sp macro="" textlink="">
      <xdr:nvSpPr>
        <xdr:cNvPr id="620" name="テキスト ボックス 619">
          <a:extLst>
            <a:ext uri="{FF2B5EF4-FFF2-40B4-BE49-F238E27FC236}">
              <a16:creationId xmlns:a16="http://schemas.microsoft.com/office/drawing/2014/main" id="{2A5F3B97-AC63-4E7D-80B7-0C278F959731}"/>
            </a:ext>
          </a:extLst>
        </xdr:cNvPr>
        <xdr:cNvSpPr/>
      </xdr:nvSpPr>
      <xdr:spPr>
        <a:xfrm>
          <a:off x="11172330" y="11074530"/>
          <a:ext cx="344340" cy="194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65</xdr:col>
      <xdr:colOff>63360</xdr:colOff>
      <xdr:row>81</xdr:row>
      <xdr:rowOff>82440</xdr:rowOff>
    </xdr:from>
    <xdr:to>
      <xdr:col>90</xdr:col>
      <xdr:colOff>5760</xdr:colOff>
      <xdr:row>81</xdr:row>
      <xdr:rowOff>82440</xdr:rowOff>
    </xdr:to>
    <xdr:cxnSp macro="">
      <xdr:nvCxnSpPr>
        <xdr:cNvPr id="621" name="直線コネクタ 620">
          <a:extLst>
            <a:ext uri="{FF2B5EF4-FFF2-40B4-BE49-F238E27FC236}">
              <a16:creationId xmlns:a16="http://schemas.microsoft.com/office/drawing/2014/main" id="{FA4F6448-1388-49AD-8FFA-B888FF50E080}"/>
            </a:ext>
          </a:extLst>
        </xdr:cNvPr>
        <xdr:cNvCxnSpPr/>
      </xdr:nvCxnSpPr>
      <xdr:spPr>
        <a:xfrm>
          <a:off x="11207610" y="13461890"/>
          <a:ext cx="4228650" cy="0"/>
        </a:xfrm>
        <a:prstGeom prst="straightConnector1">
          <a:avLst/>
        </a:prstGeom>
        <a:ln w="6350">
          <a:solidFill>
            <a:srgbClr val="C0C0C0"/>
          </a:solidFill>
          <a:miter/>
        </a:ln>
      </xdr:spPr>
    </xdr:cxnSp>
    <xdr:clientData/>
  </xdr:twoCellAnchor>
  <xdr:twoCellAnchor>
    <xdr:from>
      <xdr:col>65</xdr:col>
      <xdr:colOff>63360</xdr:colOff>
      <xdr:row>79</xdr:row>
      <xdr:rowOff>98640</xdr:rowOff>
    </xdr:from>
    <xdr:to>
      <xdr:col>90</xdr:col>
      <xdr:colOff>5760</xdr:colOff>
      <xdr:row>79</xdr:row>
      <xdr:rowOff>98640</xdr:rowOff>
    </xdr:to>
    <xdr:cxnSp macro="">
      <xdr:nvCxnSpPr>
        <xdr:cNvPr id="622" name="直線コネクタ 621">
          <a:extLst>
            <a:ext uri="{FF2B5EF4-FFF2-40B4-BE49-F238E27FC236}">
              <a16:creationId xmlns:a16="http://schemas.microsoft.com/office/drawing/2014/main" id="{FF67F63A-6D85-4F4C-81A6-6949EEF900C6}"/>
            </a:ext>
          </a:extLst>
        </xdr:cNvPr>
        <xdr:cNvCxnSpPr/>
      </xdr:nvCxnSpPr>
      <xdr:spPr>
        <a:xfrm>
          <a:off x="11207610" y="13147890"/>
          <a:ext cx="4228650" cy="0"/>
        </a:xfrm>
        <a:prstGeom prst="straightConnector1">
          <a:avLst/>
        </a:prstGeom>
        <a:ln w="6350">
          <a:solidFill>
            <a:srgbClr val="C0C0C0"/>
          </a:solidFill>
          <a:miter/>
        </a:ln>
      </xdr:spPr>
    </xdr:cxnSp>
    <xdr:clientData/>
  </xdr:twoCellAnchor>
  <xdr:twoCellAnchor editAs="oneCell">
    <xdr:from>
      <xdr:col>64</xdr:col>
      <xdr:colOff>6840</xdr:colOff>
      <xdr:row>78</xdr:row>
      <xdr:rowOff>149400</xdr:rowOff>
    </xdr:from>
    <xdr:to>
      <xdr:col>65</xdr:col>
      <xdr:colOff>83455</xdr:colOff>
      <xdr:row>80</xdr:row>
      <xdr:rowOff>48110</xdr:rowOff>
    </xdr:to>
    <xdr:sp macro="" textlink="">
      <xdr:nvSpPr>
        <xdr:cNvPr id="623" name="テキスト ボックス 622">
          <a:extLst>
            <a:ext uri="{FF2B5EF4-FFF2-40B4-BE49-F238E27FC236}">
              <a16:creationId xmlns:a16="http://schemas.microsoft.com/office/drawing/2014/main" id="{CDBDD937-FFE3-41BA-8BC1-AF962999F50A}"/>
            </a:ext>
          </a:extLst>
        </xdr:cNvPr>
        <xdr:cNvSpPr/>
      </xdr:nvSpPr>
      <xdr:spPr>
        <a:xfrm>
          <a:off x="10979640" y="13033550"/>
          <a:ext cx="2448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65</xdr:col>
      <xdr:colOff>63360</xdr:colOff>
      <xdr:row>77</xdr:row>
      <xdr:rowOff>115200</xdr:rowOff>
    </xdr:from>
    <xdr:to>
      <xdr:col>90</xdr:col>
      <xdr:colOff>5760</xdr:colOff>
      <xdr:row>77</xdr:row>
      <xdr:rowOff>115200</xdr:rowOff>
    </xdr:to>
    <xdr:cxnSp macro="">
      <xdr:nvCxnSpPr>
        <xdr:cNvPr id="624" name="直線コネクタ 623">
          <a:extLst>
            <a:ext uri="{FF2B5EF4-FFF2-40B4-BE49-F238E27FC236}">
              <a16:creationId xmlns:a16="http://schemas.microsoft.com/office/drawing/2014/main" id="{C9006A2D-448E-4111-B225-A660410C0DE6}"/>
            </a:ext>
          </a:extLst>
        </xdr:cNvPr>
        <xdr:cNvCxnSpPr/>
      </xdr:nvCxnSpPr>
      <xdr:spPr>
        <a:xfrm>
          <a:off x="11207610" y="12834250"/>
          <a:ext cx="4228650" cy="0"/>
        </a:xfrm>
        <a:prstGeom prst="straightConnector1">
          <a:avLst/>
        </a:prstGeom>
        <a:ln w="6350">
          <a:solidFill>
            <a:srgbClr val="C0C0C0"/>
          </a:solidFill>
          <a:miter/>
        </a:ln>
      </xdr:spPr>
    </xdr:cxnSp>
    <xdr:clientData/>
  </xdr:twoCellAnchor>
  <xdr:twoCellAnchor editAs="oneCell">
    <xdr:from>
      <xdr:col>62</xdr:col>
      <xdr:colOff>106560</xdr:colOff>
      <xdr:row>77</xdr:row>
      <xdr:rowOff>3960</xdr:rowOff>
    </xdr:from>
    <xdr:to>
      <xdr:col>65</xdr:col>
      <xdr:colOff>114185</xdr:colOff>
      <xdr:row>78</xdr:row>
      <xdr:rowOff>64670</xdr:rowOff>
    </xdr:to>
    <xdr:sp macro="" textlink="">
      <xdr:nvSpPr>
        <xdr:cNvPr id="625" name="テキスト ボックス 624">
          <a:extLst>
            <a:ext uri="{FF2B5EF4-FFF2-40B4-BE49-F238E27FC236}">
              <a16:creationId xmlns:a16="http://schemas.microsoft.com/office/drawing/2014/main" id="{F524037A-4316-42C1-8FE6-EDE4BB6AA130}"/>
            </a:ext>
          </a:extLst>
        </xdr:cNvPr>
        <xdr:cNvSpPr/>
      </xdr:nvSpPr>
      <xdr:spPr>
        <a:xfrm>
          <a:off x="10736460" y="1272301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a:t>
          </a:r>
          <a:endParaRPr lang="en-US" sz="1000" b="0" strike="noStrike" spc="-1">
            <a:latin typeface="游明朝"/>
          </a:endParaRPr>
        </a:p>
      </xdr:txBody>
    </xdr:sp>
    <xdr:clientData/>
  </xdr:twoCellAnchor>
  <xdr:twoCellAnchor>
    <xdr:from>
      <xdr:col>65</xdr:col>
      <xdr:colOff>63360</xdr:colOff>
      <xdr:row>75</xdr:row>
      <xdr:rowOff>131400</xdr:rowOff>
    </xdr:from>
    <xdr:to>
      <xdr:col>90</xdr:col>
      <xdr:colOff>5760</xdr:colOff>
      <xdr:row>75</xdr:row>
      <xdr:rowOff>131400</xdr:rowOff>
    </xdr:to>
    <xdr:cxnSp macro="">
      <xdr:nvCxnSpPr>
        <xdr:cNvPr id="626" name="直線コネクタ 625">
          <a:extLst>
            <a:ext uri="{FF2B5EF4-FFF2-40B4-BE49-F238E27FC236}">
              <a16:creationId xmlns:a16="http://schemas.microsoft.com/office/drawing/2014/main" id="{1D17FFE9-C1F6-4CF2-9078-81BEC0B28A48}"/>
            </a:ext>
          </a:extLst>
        </xdr:cNvPr>
        <xdr:cNvCxnSpPr/>
      </xdr:nvCxnSpPr>
      <xdr:spPr>
        <a:xfrm>
          <a:off x="11207610" y="12520250"/>
          <a:ext cx="4228650" cy="0"/>
        </a:xfrm>
        <a:prstGeom prst="straightConnector1">
          <a:avLst/>
        </a:prstGeom>
        <a:ln w="6350">
          <a:solidFill>
            <a:srgbClr val="C0C0C0"/>
          </a:solidFill>
          <a:miter/>
        </a:ln>
      </xdr:spPr>
    </xdr:cxnSp>
    <xdr:clientData/>
  </xdr:twoCellAnchor>
  <xdr:twoCellAnchor editAs="oneCell">
    <xdr:from>
      <xdr:col>62</xdr:col>
      <xdr:colOff>106560</xdr:colOff>
      <xdr:row>75</xdr:row>
      <xdr:rowOff>20160</xdr:rowOff>
    </xdr:from>
    <xdr:to>
      <xdr:col>65</xdr:col>
      <xdr:colOff>114185</xdr:colOff>
      <xdr:row>76</xdr:row>
      <xdr:rowOff>77695</xdr:rowOff>
    </xdr:to>
    <xdr:sp macro="" textlink="">
      <xdr:nvSpPr>
        <xdr:cNvPr id="627" name="テキスト ボックス 626">
          <a:extLst>
            <a:ext uri="{FF2B5EF4-FFF2-40B4-BE49-F238E27FC236}">
              <a16:creationId xmlns:a16="http://schemas.microsoft.com/office/drawing/2014/main" id="{2571C63A-2015-40FF-BDEE-B6132A302A71}"/>
            </a:ext>
          </a:extLst>
        </xdr:cNvPr>
        <xdr:cNvSpPr/>
      </xdr:nvSpPr>
      <xdr:spPr>
        <a:xfrm>
          <a:off x="10736460" y="1240901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a:t>
          </a:r>
          <a:endParaRPr lang="en-US" sz="1000" b="0" strike="noStrike" spc="-1">
            <a:latin typeface="游明朝"/>
          </a:endParaRPr>
        </a:p>
      </xdr:txBody>
    </xdr:sp>
    <xdr:clientData/>
  </xdr:twoCellAnchor>
  <xdr:twoCellAnchor>
    <xdr:from>
      <xdr:col>65</xdr:col>
      <xdr:colOff>63360</xdr:colOff>
      <xdr:row>73</xdr:row>
      <xdr:rowOff>147600</xdr:rowOff>
    </xdr:from>
    <xdr:to>
      <xdr:col>90</xdr:col>
      <xdr:colOff>5760</xdr:colOff>
      <xdr:row>73</xdr:row>
      <xdr:rowOff>147600</xdr:rowOff>
    </xdr:to>
    <xdr:cxnSp macro="">
      <xdr:nvCxnSpPr>
        <xdr:cNvPr id="628" name="直線コネクタ 627">
          <a:extLst>
            <a:ext uri="{FF2B5EF4-FFF2-40B4-BE49-F238E27FC236}">
              <a16:creationId xmlns:a16="http://schemas.microsoft.com/office/drawing/2014/main" id="{3C3A5439-CF71-46E7-9AE3-E26705A1301C}"/>
            </a:ext>
          </a:extLst>
        </xdr:cNvPr>
        <xdr:cNvCxnSpPr/>
      </xdr:nvCxnSpPr>
      <xdr:spPr>
        <a:xfrm>
          <a:off x="11207610" y="12206250"/>
          <a:ext cx="4228650" cy="0"/>
        </a:xfrm>
        <a:prstGeom prst="straightConnector1">
          <a:avLst/>
        </a:prstGeom>
        <a:ln w="6350">
          <a:solidFill>
            <a:srgbClr val="C0C0C0"/>
          </a:solidFill>
          <a:miter/>
        </a:ln>
      </xdr:spPr>
    </xdr:cxnSp>
    <xdr:clientData/>
  </xdr:twoCellAnchor>
  <xdr:twoCellAnchor editAs="oneCell">
    <xdr:from>
      <xdr:col>62</xdr:col>
      <xdr:colOff>106560</xdr:colOff>
      <xdr:row>73</xdr:row>
      <xdr:rowOff>27000</xdr:rowOff>
    </xdr:from>
    <xdr:to>
      <xdr:col>65</xdr:col>
      <xdr:colOff>114185</xdr:colOff>
      <xdr:row>74</xdr:row>
      <xdr:rowOff>87710</xdr:rowOff>
    </xdr:to>
    <xdr:sp macro="" textlink="">
      <xdr:nvSpPr>
        <xdr:cNvPr id="629" name="テキスト ボックス 628">
          <a:extLst>
            <a:ext uri="{FF2B5EF4-FFF2-40B4-BE49-F238E27FC236}">
              <a16:creationId xmlns:a16="http://schemas.microsoft.com/office/drawing/2014/main" id="{83BB5E88-6E29-4474-A84F-6E562AB77878}"/>
            </a:ext>
          </a:extLst>
        </xdr:cNvPr>
        <xdr:cNvSpPr/>
      </xdr:nvSpPr>
      <xdr:spPr>
        <a:xfrm>
          <a:off x="10736460" y="1208565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65</xdr:col>
      <xdr:colOff>63360</xdr:colOff>
      <xdr:row>72</xdr:row>
      <xdr:rowOff>2520</xdr:rowOff>
    </xdr:from>
    <xdr:to>
      <xdr:col>90</xdr:col>
      <xdr:colOff>5760</xdr:colOff>
      <xdr:row>72</xdr:row>
      <xdr:rowOff>2520</xdr:rowOff>
    </xdr:to>
    <xdr:cxnSp macro="">
      <xdr:nvCxnSpPr>
        <xdr:cNvPr id="630" name="直線コネクタ 629">
          <a:extLst>
            <a:ext uri="{FF2B5EF4-FFF2-40B4-BE49-F238E27FC236}">
              <a16:creationId xmlns:a16="http://schemas.microsoft.com/office/drawing/2014/main" id="{C805988F-37B1-4753-97E6-80F333749819}"/>
            </a:ext>
          </a:extLst>
        </xdr:cNvPr>
        <xdr:cNvCxnSpPr/>
      </xdr:nvCxnSpPr>
      <xdr:spPr>
        <a:xfrm>
          <a:off x="11207610" y="11896070"/>
          <a:ext cx="4228650" cy="0"/>
        </a:xfrm>
        <a:prstGeom prst="straightConnector1">
          <a:avLst/>
        </a:prstGeom>
        <a:ln w="6350">
          <a:solidFill>
            <a:srgbClr val="C0C0C0"/>
          </a:solidFill>
          <a:miter/>
        </a:ln>
      </xdr:spPr>
    </xdr:cxnSp>
    <xdr:clientData/>
  </xdr:twoCellAnchor>
  <xdr:twoCellAnchor editAs="oneCell">
    <xdr:from>
      <xdr:col>62</xdr:col>
      <xdr:colOff>106560</xdr:colOff>
      <xdr:row>71</xdr:row>
      <xdr:rowOff>43200</xdr:rowOff>
    </xdr:from>
    <xdr:to>
      <xdr:col>65</xdr:col>
      <xdr:colOff>114185</xdr:colOff>
      <xdr:row>72</xdr:row>
      <xdr:rowOff>104270</xdr:rowOff>
    </xdr:to>
    <xdr:sp macro="" textlink="">
      <xdr:nvSpPr>
        <xdr:cNvPr id="631" name="テキスト ボックス 630">
          <a:extLst>
            <a:ext uri="{FF2B5EF4-FFF2-40B4-BE49-F238E27FC236}">
              <a16:creationId xmlns:a16="http://schemas.microsoft.com/office/drawing/2014/main" id="{398BCB0F-4362-473A-B9F8-EFC269944207}"/>
            </a:ext>
          </a:extLst>
        </xdr:cNvPr>
        <xdr:cNvSpPr/>
      </xdr:nvSpPr>
      <xdr:spPr>
        <a:xfrm>
          <a:off x="10736460" y="11771650"/>
          <a:ext cx="52515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80,000</a:t>
          </a:r>
          <a:endParaRPr lang="en-US" sz="1000" b="0" strike="noStrike" spc="-1">
            <a:latin typeface="游明朝"/>
          </a:endParaRPr>
        </a:p>
      </xdr:txBody>
    </xdr:sp>
    <xdr:clientData/>
  </xdr:twoCellAnchor>
  <xdr:twoCellAnchor>
    <xdr:from>
      <xdr:col>65</xdr:col>
      <xdr:colOff>63360</xdr:colOff>
      <xdr:row>70</xdr:row>
      <xdr:rowOff>9000</xdr:rowOff>
    </xdr:from>
    <xdr:to>
      <xdr:col>90</xdr:col>
      <xdr:colOff>5760</xdr:colOff>
      <xdr:row>70</xdr:row>
      <xdr:rowOff>9000</xdr:rowOff>
    </xdr:to>
    <xdr:cxnSp macro="">
      <xdr:nvCxnSpPr>
        <xdr:cNvPr id="632" name="直線コネクタ 631">
          <a:extLst>
            <a:ext uri="{FF2B5EF4-FFF2-40B4-BE49-F238E27FC236}">
              <a16:creationId xmlns:a16="http://schemas.microsoft.com/office/drawing/2014/main" id="{DE13F0B6-A288-4443-B76A-5BAF49B234C5}"/>
            </a:ext>
          </a:extLst>
        </xdr:cNvPr>
        <xdr:cNvCxnSpPr/>
      </xdr:nvCxnSpPr>
      <xdr:spPr>
        <a:xfrm>
          <a:off x="11207610" y="11572350"/>
          <a:ext cx="4228650" cy="0"/>
        </a:xfrm>
        <a:prstGeom prst="straightConnector1">
          <a:avLst/>
        </a:prstGeom>
        <a:ln w="6350">
          <a:solidFill>
            <a:srgbClr val="C0C0C0"/>
          </a:solidFill>
          <a:miter/>
        </a:ln>
      </xdr:spPr>
    </xdr:cxnSp>
    <xdr:clientData/>
  </xdr:twoCellAnchor>
  <xdr:twoCellAnchor editAs="oneCell">
    <xdr:from>
      <xdr:col>62</xdr:col>
      <xdr:colOff>42840</xdr:colOff>
      <xdr:row>69</xdr:row>
      <xdr:rowOff>59400</xdr:rowOff>
    </xdr:from>
    <xdr:to>
      <xdr:col>65</xdr:col>
      <xdr:colOff>126885</xdr:colOff>
      <xdr:row>70</xdr:row>
      <xdr:rowOff>116935</xdr:rowOff>
    </xdr:to>
    <xdr:sp macro="" textlink="">
      <xdr:nvSpPr>
        <xdr:cNvPr id="633" name="テキスト ボックス 632">
          <a:extLst>
            <a:ext uri="{FF2B5EF4-FFF2-40B4-BE49-F238E27FC236}">
              <a16:creationId xmlns:a16="http://schemas.microsoft.com/office/drawing/2014/main" id="{7C58C65D-9CEC-48C6-80BD-6EB66E87C934}"/>
            </a:ext>
          </a:extLst>
        </xdr:cNvPr>
        <xdr:cNvSpPr/>
      </xdr:nvSpPr>
      <xdr:spPr>
        <a:xfrm>
          <a:off x="10672740" y="11457650"/>
          <a:ext cx="5888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100,000</a:t>
          </a:r>
          <a:endParaRPr lang="en-US" sz="1000" b="0" strike="noStrike" spc="-1">
            <a:latin typeface="游明朝"/>
          </a:endParaRPr>
        </a:p>
      </xdr:txBody>
    </xdr:sp>
    <xdr:clientData/>
  </xdr:twoCellAnchor>
  <xdr:twoCellAnchor>
    <xdr:from>
      <xdr:col>65</xdr:col>
      <xdr:colOff>63360</xdr:colOff>
      <xdr:row>68</xdr:row>
      <xdr:rowOff>25200</xdr:rowOff>
    </xdr:from>
    <xdr:to>
      <xdr:col>90</xdr:col>
      <xdr:colOff>5760</xdr:colOff>
      <xdr:row>68</xdr:row>
      <xdr:rowOff>25200</xdr:rowOff>
    </xdr:to>
    <xdr:cxnSp macro="">
      <xdr:nvCxnSpPr>
        <xdr:cNvPr id="634" name="直線コネクタ 633">
          <a:extLst>
            <a:ext uri="{FF2B5EF4-FFF2-40B4-BE49-F238E27FC236}">
              <a16:creationId xmlns:a16="http://schemas.microsoft.com/office/drawing/2014/main" id="{8C7AA081-7414-4FF0-8E70-777547761993}"/>
            </a:ext>
          </a:extLst>
        </xdr:cNvPr>
        <xdr:cNvCxnSpPr/>
      </xdr:nvCxnSpPr>
      <xdr:spPr>
        <a:xfrm>
          <a:off x="11207610" y="11258350"/>
          <a:ext cx="4228650" cy="0"/>
        </a:xfrm>
        <a:prstGeom prst="straightConnector1">
          <a:avLst/>
        </a:prstGeom>
        <a:ln w="6350">
          <a:solidFill>
            <a:srgbClr val="C0C0C0"/>
          </a:solidFill>
          <a:miter/>
        </a:ln>
      </xdr:spPr>
    </xdr:cxnSp>
    <xdr:clientData/>
  </xdr:twoCellAnchor>
  <xdr:twoCellAnchor editAs="oneCell">
    <xdr:from>
      <xdr:col>62</xdr:col>
      <xdr:colOff>42840</xdr:colOff>
      <xdr:row>67</xdr:row>
      <xdr:rowOff>75960</xdr:rowOff>
    </xdr:from>
    <xdr:to>
      <xdr:col>65</xdr:col>
      <xdr:colOff>126885</xdr:colOff>
      <xdr:row>68</xdr:row>
      <xdr:rowOff>133855</xdr:rowOff>
    </xdr:to>
    <xdr:sp macro="" textlink="">
      <xdr:nvSpPr>
        <xdr:cNvPr id="635" name="テキスト ボックス 634">
          <a:extLst>
            <a:ext uri="{FF2B5EF4-FFF2-40B4-BE49-F238E27FC236}">
              <a16:creationId xmlns:a16="http://schemas.microsoft.com/office/drawing/2014/main" id="{938711DA-EE85-4897-9578-4A66F2011CBD}"/>
            </a:ext>
          </a:extLst>
        </xdr:cNvPr>
        <xdr:cNvSpPr/>
      </xdr:nvSpPr>
      <xdr:spPr>
        <a:xfrm>
          <a:off x="10672740" y="11144010"/>
          <a:ext cx="58887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120,000</a:t>
          </a:r>
          <a:endParaRPr lang="en-US" sz="1000" b="0" strike="noStrike" spc="-1">
            <a:latin typeface="游明朝"/>
          </a:endParaRPr>
        </a:p>
      </xdr:txBody>
    </xdr:sp>
    <xdr:clientData/>
  </xdr:twoCellAnchor>
  <xdr:twoCellAnchor>
    <xdr:from>
      <xdr:col>65</xdr:col>
      <xdr:colOff>63360</xdr:colOff>
      <xdr:row>68</xdr:row>
      <xdr:rowOff>25560</xdr:rowOff>
    </xdr:from>
    <xdr:to>
      <xdr:col>90</xdr:col>
      <xdr:colOff>5760</xdr:colOff>
      <xdr:row>81</xdr:row>
      <xdr:rowOff>82440</xdr:rowOff>
    </xdr:to>
    <xdr:sp macro="" textlink="">
      <xdr:nvSpPr>
        <xdr:cNvPr id="636" name="災害復旧費グラフ枠">
          <a:extLst>
            <a:ext uri="{FF2B5EF4-FFF2-40B4-BE49-F238E27FC236}">
              <a16:creationId xmlns:a16="http://schemas.microsoft.com/office/drawing/2014/main" id="{48A1B35C-0803-40A4-965E-ADC852D02644}"/>
            </a:ext>
          </a:extLst>
        </xdr:cNvPr>
        <xdr:cNvSpPr/>
      </xdr:nvSpPr>
      <xdr:spPr>
        <a:xfrm>
          <a:off x="11207610" y="11258710"/>
          <a:ext cx="422865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124920</xdr:colOff>
      <xdr:row>70</xdr:row>
      <xdr:rowOff>136440</xdr:rowOff>
    </xdr:from>
    <xdr:to>
      <xdr:col>85</xdr:col>
      <xdr:colOff>126360</xdr:colOff>
      <xdr:row>79</xdr:row>
      <xdr:rowOff>98640</xdr:rowOff>
    </xdr:to>
    <xdr:cxnSp macro="">
      <xdr:nvCxnSpPr>
        <xdr:cNvPr id="637" name="直線コネクタ 636">
          <a:extLst>
            <a:ext uri="{FF2B5EF4-FFF2-40B4-BE49-F238E27FC236}">
              <a16:creationId xmlns:a16="http://schemas.microsoft.com/office/drawing/2014/main" id="{762394B9-8FA6-4619-9063-D397F3547530}"/>
            </a:ext>
          </a:extLst>
        </xdr:cNvPr>
        <xdr:cNvCxnSpPr/>
      </xdr:nvCxnSpPr>
      <xdr:spPr>
        <a:xfrm flipV="1">
          <a:off x="14698170" y="11699790"/>
          <a:ext cx="1440" cy="1448100"/>
        </a:xfrm>
        <a:prstGeom prst="straightConnector1">
          <a:avLst/>
        </a:prstGeom>
        <a:ln w="31750">
          <a:solidFill>
            <a:srgbClr val="808080"/>
          </a:solidFill>
          <a:miter/>
        </a:ln>
      </xdr:spPr>
    </xdr:cxnSp>
    <xdr:clientData/>
  </xdr:twoCellAnchor>
  <xdr:twoCellAnchor editAs="oneCell">
    <xdr:from>
      <xdr:col>86</xdr:col>
      <xdr:colOff>7920</xdr:colOff>
      <xdr:row>79</xdr:row>
      <xdr:rowOff>123840</xdr:rowOff>
    </xdr:from>
    <xdr:to>
      <xdr:col>87</xdr:col>
      <xdr:colOff>84535</xdr:colOff>
      <xdr:row>81</xdr:row>
      <xdr:rowOff>19375</xdr:rowOff>
    </xdr:to>
    <xdr:sp macro="" textlink="">
      <xdr:nvSpPr>
        <xdr:cNvPr id="638" name="災害復旧費最小値テキスト">
          <a:extLst>
            <a:ext uri="{FF2B5EF4-FFF2-40B4-BE49-F238E27FC236}">
              <a16:creationId xmlns:a16="http://schemas.microsoft.com/office/drawing/2014/main" id="{B4C0ADC0-6759-43D2-985B-30E096E15534}"/>
            </a:ext>
          </a:extLst>
        </xdr:cNvPr>
        <xdr:cNvSpPr/>
      </xdr:nvSpPr>
      <xdr:spPr>
        <a:xfrm>
          <a:off x="14752620" y="13173090"/>
          <a:ext cx="24489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85</xdr:col>
      <xdr:colOff>37800</xdr:colOff>
      <xdr:row>79</xdr:row>
      <xdr:rowOff>98640</xdr:rowOff>
    </xdr:from>
    <xdr:to>
      <xdr:col>86</xdr:col>
      <xdr:colOff>25200</xdr:colOff>
      <xdr:row>79</xdr:row>
      <xdr:rowOff>98640</xdr:rowOff>
    </xdr:to>
    <xdr:cxnSp macro="">
      <xdr:nvCxnSpPr>
        <xdr:cNvPr id="639" name="直線コネクタ 638">
          <a:extLst>
            <a:ext uri="{FF2B5EF4-FFF2-40B4-BE49-F238E27FC236}">
              <a16:creationId xmlns:a16="http://schemas.microsoft.com/office/drawing/2014/main" id="{A0E22010-632D-4938-8E0A-1F0C921C0A33}"/>
            </a:ext>
          </a:extLst>
        </xdr:cNvPr>
        <xdr:cNvCxnSpPr/>
      </xdr:nvCxnSpPr>
      <xdr:spPr>
        <a:xfrm>
          <a:off x="14611050" y="13147890"/>
          <a:ext cx="158850" cy="0"/>
        </a:xfrm>
        <a:prstGeom prst="straightConnector1">
          <a:avLst/>
        </a:prstGeom>
        <a:ln w="19050">
          <a:solidFill>
            <a:srgbClr val="000000"/>
          </a:solidFill>
          <a:miter/>
        </a:ln>
      </xdr:spPr>
    </xdr:cxnSp>
    <xdr:clientData/>
  </xdr:twoCellAnchor>
  <xdr:twoCellAnchor editAs="oneCell">
    <xdr:from>
      <xdr:col>86</xdr:col>
      <xdr:colOff>10440</xdr:colOff>
      <xdr:row>69</xdr:row>
      <xdr:rowOff>104760</xdr:rowOff>
    </xdr:from>
    <xdr:to>
      <xdr:col>89</xdr:col>
      <xdr:colOff>18065</xdr:colOff>
      <xdr:row>71</xdr:row>
      <xdr:rowOff>9895</xdr:rowOff>
    </xdr:to>
    <xdr:sp macro="" textlink="">
      <xdr:nvSpPr>
        <xdr:cNvPr id="640" name="災害復旧費最大値テキスト">
          <a:extLst>
            <a:ext uri="{FF2B5EF4-FFF2-40B4-BE49-F238E27FC236}">
              <a16:creationId xmlns:a16="http://schemas.microsoft.com/office/drawing/2014/main" id="{05B59353-958F-4AA8-95AF-69D19CA0F066}"/>
            </a:ext>
          </a:extLst>
        </xdr:cNvPr>
        <xdr:cNvSpPr/>
      </xdr:nvSpPr>
      <xdr:spPr>
        <a:xfrm>
          <a:off x="14755140" y="11503010"/>
          <a:ext cx="52515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rPr>
            <a:t>92,178</a:t>
          </a:r>
          <a:endParaRPr lang="en-US" sz="1000" b="0" strike="noStrike" spc="-1">
            <a:latin typeface="游明朝"/>
          </a:endParaRPr>
        </a:p>
      </xdr:txBody>
    </xdr:sp>
    <xdr:clientData/>
  </xdr:twoCellAnchor>
  <xdr:twoCellAnchor>
    <xdr:from>
      <xdr:col>85</xdr:col>
      <xdr:colOff>37800</xdr:colOff>
      <xdr:row>70</xdr:row>
      <xdr:rowOff>136440</xdr:rowOff>
    </xdr:from>
    <xdr:to>
      <xdr:col>86</xdr:col>
      <xdr:colOff>25200</xdr:colOff>
      <xdr:row>70</xdr:row>
      <xdr:rowOff>136440</xdr:rowOff>
    </xdr:to>
    <xdr:cxnSp macro="">
      <xdr:nvCxnSpPr>
        <xdr:cNvPr id="641" name="直線コネクタ 640">
          <a:extLst>
            <a:ext uri="{FF2B5EF4-FFF2-40B4-BE49-F238E27FC236}">
              <a16:creationId xmlns:a16="http://schemas.microsoft.com/office/drawing/2014/main" id="{E6351D6F-2847-4852-8214-4C3ADD484B0D}"/>
            </a:ext>
          </a:extLst>
        </xdr:cNvPr>
        <xdr:cNvCxnSpPr/>
      </xdr:nvCxnSpPr>
      <xdr:spPr>
        <a:xfrm>
          <a:off x="14611050" y="11699790"/>
          <a:ext cx="158850" cy="0"/>
        </a:xfrm>
        <a:prstGeom prst="straightConnector1">
          <a:avLst/>
        </a:prstGeom>
        <a:ln w="19050">
          <a:solidFill>
            <a:srgbClr val="000000"/>
          </a:solidFill>
          <a:miter/>
        </a:ln>
      </xdr:spPr>
    </xdr:cxnSp>
    <xdr:clientData/>
  </xdr:twoCellAnchor>
  <xdr:twoCellAnchor>
    <xdr:from>
      <xdr:col>81</xdr:col>
      <xdr:colOff>50760</xdr:colOff>
      <xdr:row>78</xdr:row>
      <xdr:rowOff>142200</xdr:rowOff>
    </xdr:from>
    <xdr:to>
      <xdr:col>85</xdr:col>
      <xdr:colOff>126720</xdr:colOff>
      <xdr:row>79</xdr:row>
      <xdr:rowOff>74880</xdr:rowOff>
    </xdr:to>
    <xdr:cxnSp macro="">
      <xdr:nvCxnSpPr>
        <xdr:cNvPr id="642" name="直線コネクタ 641">
          <a:extLst>
            <a:ext uri="{FF2B5EF4-FFF2-40B4-BE49-F238E27FC236}">
              <a16:creationId xmlns:a16="http://schemas.microsoft.com/office/drawing/2014/main" id="{617BE840-F562-482D-8106-BF26987A06F6}"/>
            </a:ext>
          </a:extLst>
        </xdr:cNvPr>
        <xdr:cNvCxnSpPr/>
      </xdr:nvCxnSpPr>
      <xdr:spPr>
        <a:xfrm flipV="1">
          <a:off x="13938210" y="13026350"/>
          <a:ext cx="761760" cy="97780"/>
        </a:xfrm>
        <a:prstGeom prst="straightConnector1">
          <a:avLst/>
        </a:prstGeom>
        <a:ln w="6350">
          <a:solidFill>
            <a:srgbClr val="FF0000"/>
          </a:solidFill>
          <a:miter/>
        </a:ln>
      </xdr:spPr>
    </xdr:cxnSp>
    <xdr:clientData/>
  </xdr:twoCellAnchor>
  <xdr:twoCellAnchor editAs="oneCell">
    <xdr:from>
      <xdr:col>86</xdr:col>
      <xdr:colOff>10080</xdr:colOff>
      <xdr:row>78</xdr:row>
      <xdr:rowOff>110160</xdr:rowOff>
    </xdr:from>
    <xdr:to>
      <xdr:col>88</xdr:col>
      <xdr:colOff>125345</xdr:colOff>
      <xdr:row>80</xdr:row>
      <xdr:rowOff>12045</xdr:rowOff>
    </xdr:to>
    <xdr:sp macro="" textlink="">
      <xdr:nvSpPr>
        <xdr:cNvPr id="643" name="災害復旧費平均値テキスト">
          <a:extLst>
            <a:ext uri="{FF2B5EF4-FFF2-40B4-BE49-F238E27FC236}">
              <a16:creationId xmlns:a16="http://schemas.microsoft.com/office/drawing/2014/main" id="{E8D329D0-85F9-4F86-9F23-7A6EBC431417}"/>
            </a:ext>
          </a:extLst>
        </xdr:cNvPr>
        <xdr:cNvSpPr/>
      </xdr:nvSpPr>
      <xdr:spPr>
        <a:xfrm>
          <a:off x="14754780" y="12994310"/>
          <a:ext cx="46134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6,673</a:t>
          </a:r>
          <a:endParaRPr lang="en-US" sz="1000" b="0" strike="noStrike" spc="-1">
            <a:latin typeface="游明朝"/>
          </a:endParaRPr>
        </a:p>
      </xdr:txBody>
    </xdr:sp>
    <xdr:clientData/>
  </xdr:twoCellAnchor>
  <xdr:twoCellAnchor>
    <xdr:from>
      <xdr:col>85</xdr:col>
      <xdr:colOff>76320</xdr:colOff>
      <xdr:row>78</xdr:row>
      <xdr:rowOff>110520</xdr:rowOff>
    </xdr:from>
    <xdr:to>
      <xdr:col>86</xdr:col>
      <xdr:colOff>5760</xdr:colOff>
      <xdr:row>79</xdr:row>
      <xdr:rowOff>40320</xdr:rowOff>
    </xdr:to>
    <xdr:sp macro="" textlink="">
      <xdr:nvSpPr>
        <xdr:cNvPr id="644" name="フローチャート: 判断 643">
          <a:extLst>
            <a:ext uri="{FF2B5EF4-FFF2-40B4-BE49-F238E27FC236}">
              <a16:creationId xmlns:a16="http://schemas.microsoft.com/office/drawing/2014/main" id="{A3A0815D-D103-4A10-9D20-EBC41411CFEB}"/>
            </a:ext>
          </a:extLst>
        </xdr:cNvPr>
        <xdr:cNvSpPr/>
      </xdr:nvSpPr>
      <xdr:spPr>
        <a:xfrm>
          <a:off x="14649570" y="12994670"/>
          <a:ext cx="10089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76</xdr:col>
      <xdr:colOff>114120</xdr:colOff>
      <xdr:row>78</xdr:row>
      <xdr:rowOff>145080</xdr:rowOff>
    </xdr:from>
    <xdr:to>
      <xdr:col>81</xdr:col>
      <xdr:colOff>50760</xdr:colOff>
      <xdr:row>79</xdr:row>
      <xdr:rowOff>74880</xdr:rowOff>
    </xdr:to>
    <xdr:cxnSp macro="">
      <xdr:nvCxnSpPr>
        <xdr:cNvPr id="645" name="直線コネクタ 644">
          <a:extLst>
            <a:ext uri="{FF2B5EF4-FFF2-40B4-BE49-F238E27FC236}">
              <a16:creationId xmlns:a16="http://schemas.microsoft.com/office/drawing/2014/main" id="{0BC19102-15D6-4BCA-B5D3-4A01BFDEEC2F}"/>
            </a:ext>
          </a:extLst>
        </xdr:cNvPr>
        <xdr:cNvCxnSpPr/>
      </xdr:nvCxnSpPr>
      <xdr:spPr>
        <a:xfrm>
          <a:off x="13144320" y="13029230"/>
          <a:ext cx="793890" cy="94900"/>
        </a:xfrm>
        <a:prstGeom prst="straightConnector1">
          <a:avLst/>
        </a:prstGeom>
        <a:ln w="6350">
          <a:solidFill>
            <a:srgbClr val="FF0000"/>
          </a:solidFill>
          <a:miter/>
        </a:ln>
      </xdr:spPr>
    </xdr:cxnSp>
    <xdr:clientData/>
  </xdr:twoCellAnchor>
  <xdr:twoCellAnchor>
    <xdr:from>
      <xdr:col>81</xdr:col>
      <xdr:colOff>0</xdr:colOff>
      <xdr:row>78</xdr:row>
      <xdr:rowOff>125640</xdr:rowOff>
    </xdr:from>
    <xdr:to>
      <xdr:col>81</xdr:col>
      <xdr:colOff>101160</xdr:colOff>
      <xdr:row>79</xdr:row>
      <xdr:rowOff>55440</xdr:rowOff>
    </xdr:to>
    <xdr:sp macro="" textlink="">
      <xdr:nvSpPr>
        <xdr:cNvPr id="646" name="フローチャート: 判断 645">
          <a:extLst>
            <a:ext uri="{FF2B5EF4-FFF2-40B4-BE49-F238E27FC236}">
              <a16:creationId xmlns:a16="http://schemas.microsoft.com/office/drawing/2014/main" id="{9A74F17E-2FE1-40DF-B15E-EAA9581549BB}"/>
            </a:ext>
          </a:extLst>
        </xdr:cNvPr>
        <xdr:cNvSpPr/>
      </xdr:nvSpPr>
      <xdr:spPr>
        <a:xfrm>
          <a:off x="13887450" y="1300979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10440</xdr:colOff>
      <xdr:row>77</xdr:row>
      <xdr:rowOff>93600</xdr:rowOff>
    </xdr:from>
    <xdr:to>
      <xdr:col>82</xdr:col>
      <xdr:colOff>125345</xdr:colOff>
      <xdr:row>78</xdr:row>
      <xdr:rowOff>151135</xdr:rowOff>
    </xdr:to>
    <xdr:sp macro="" textlink="">
      <xdr:nvSpPr>
        <xdr:cNvPr id="647" name="テキスト ボックス 646">
          <a:extLst>
            <a:ext uri="{FF2B5EF4-FFF2-40B4-BE49-F238E27FC236}">
              <a16:creationId xmlns:a16="http://schemas.microsoft.com/office/drawing/2014/main" id="{2316BCCE-80FB-49FB-9004-515988FA3ECD}"/>
            </a:ext>
          </a:extLst>
        </xdr:cNvPr>
        <xdr:cNvSpPr/>
      </xdr:nvSpPr>
      <xdr:spPr>
        <a:xfrm>
          <a:off x="13726440" y="12812650"/>
          <a:ext cx="460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5,747</a:t>
          </a:r>
          <a:endParaRPr lang="en-US" sz="1000" b="0" strike="noStrike" spc="-1">
            <a:latin typeface="游明朝"/>
          </a:endParaRPr>
        </a:p>
      </xdr:txBody>
    </xdr:sp>
    <xdr:clientData/>
  </xdr:twoCellAnchor>
  <xdr:twoCellAnchor>
    <xdr:from>
      <xdr:col>72</xdr:col>
      <xdr:colOff>6120</xdr:colOff>
      <xdr:row>78</xdr:row>
      <xdr:rowOff>145080</xdr:rowOff>
    </xdr:from>
    <xdr:to>
      <xdr:col>76</xdr:col>
      <xdr:colOff>114120</xdr:colOff>
      <xdr:row>79</xdr:row>
      <xdr:rowOff>12960</xdr:rowOff>
    </xdr:to>
    <xdr:cxnSp macro="">
      <xdr:nvCxnSpPr>
        <xdr:cNvPr id="648" name="直線コネクタ 647">
          <a:extLst>
            <a:ext uri="{FF2B5EF4-FFF2-40B4-BE49-F238E27FC236}">
              <a16:creationId xmlns:a16="http://schemas.microsoft.com/office/drawing/2014/main" id="{F6B52AA0-5B48-4BDA-BD97-B7500953CC8A}"/>
            </a:ext>
          </a:extLst>
        </xdr:cNvPr>
        <xdr:cNvCxnSpPr/>
      </xdr:nvCxnSpPr>
      <xdr:spPr>
        <a:xfrm flipV="1">
          <a:off x="12350520" y="13029230"/>
          <a:ext cx="793800" cy="32980"/>
        </a:xfrm>
        <a:prstGeom prst="straightConnector1">
          <a:avLst/>
        </a:prstGeom>
        <a:ln w="6350">
          <a:solidFill>
            <a:srgbClr val="FF0000"/>
          </a:solidFill>
          <a:miter/>
        </a:ln>
      </xdr:spPr>
    </xdr:cxnSp>
    <xdr:clientData/>
  </xdr:twoCellAnchor>
  <xdr:twoCellAnchor>
    <xdr:from>
      <xdr:col>76</xdr:col>
      <xdr:colOff>63360</xdr:colOff>
      <xdr:row>78</xdr:row>
      <xdr:rowOff>101520</xdr:rowOff>
    </xdr:from>
    <xdr:to>
      <xdr:col>76</xdr:col>
      <xdr:colOff>164520</xdr:colOff>
      <xdr:row>79</xdr:row>
      <xdr:rowOff>31320</xdr:rowOff>
    </xdr:to>
    <xdr:sp macro="" textlink="">
      <xdr:nvSpPr>
        <xdr:cNvPr id="649" name="フローチャート: 判断 648">
          <a:extLst>
            <a:ext uri="{FF2B5EF4-FFF2-40B4-BE49-F238E27FC236}">
              <a16:creationId xmlns:a16="http://schemas.microsoft.com/office/drawing/2014/main" id="{EA6F541D-DAB0-4019-BA86-A09E052A43DF}"/>
            </a:ext>
          </a:extLst>
        </xdr:cNvPr>
        <xdr:cNvSpPr/>
      </xdr:nvSpPr>
      <xdr:spPr>
        <a:xfrm>
          <a:off x="13093560" y="1298567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73800</xdr:colOff>
      <xdr:row>79</xdr:row>
      <xdr:rowOff>44280</xdr:rowOff>
    </xdr:from>
    <xdr:to>
      <xdr:col>78</xdr:col>
      <xdr:colOff>20520</xdr:colOff>
      <xdr:row>80</xdr:row>
      <xdr:rowOff>104990</xdr:rowOff>
    </xdr:to>
    <xdr:sp macro="" textlink="">
      <xdr:nvSpPr>
        <xdr:cNvPr id="650" name="テキスト ボックス 649">
          <a:extLst>
            <a:ext uri="{FF2B5EF4-FFF2-40B4-BE49-F238E27FC236}">
              <a16:creationId xmlns:a16="http://schemas.microsoft.com/office/drawing/2014/main" id="{8F597156-8B8B-43E4-8668-9AFB9BD95B57}"/>
            </a:ext>
          </a:extLst>
        </xdr:cNvPr>
        <xdr:cNvSpPr/>
      </xdr:nvSpPr>
      <xdr:spPr>
        <a:xfrm>
          <a:off x="12932550" y="1309353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7,217</a:t>
          </a:r>
          <a:endParaRPr lang="en-US" sz="1000" b="0" strike="noStrike" spc="-1">
            <a:latin typeface="游明朝"/>
          </a:endParaRPr>
        </a:p>
      </xdr:txBody>
    </xdr:sp>
    <xdr:clientData/>
  </xdr:twoCellAnchor>
  <xdr:twoCellAnchor>
    <xdr:from>
      <xdr:col>67</xdr:col>
      <xdr:colOff>50760</xdr:colOff>
      <xdr:row>79</xdr:row>
      <xdr:rowOff>12960</xdr:rowOff>
    </xdr:from>
    <xdr:to>
      <xdr:col>72</xdr:col>
      <xdr:colOff>6120</xdr:colOff>
      <xdr:row>79</xdr:row>
      <xdr:rowOff>47160</xdr:rowOff>
    </xdr:to>
    <xdr:cxnSp macro="">
      <xdr:nvCxnSpPr>
        <xdr:cNvPr id="651" name="直線コネクタ 650">
          <a:extLst>
            <a:ext uri="{FF2B5EF4-FFF2-40B4-BE49-F238E27FC236}">
              <a16:creationId xmlns:a16="http://schemas.microsoft.com/office/drawing/2014/main" id="{3C1D8B5A-7E2F-4E73-B3E7-7A4985AC0E48}"/>
            </a:ext>
          </a:extLst>
        </xdr:cNvPr>
        <xdr:cNvCxnSpPr/>
      </xdr:nvCxnSpPr>
      <xdr:spPr>
        <a:xfrm flipV="1">
          <a:off x="11537910" y="13062210"/>
          <a:ext cx="812610" cy="34200"/>
        </a:xfrm>
        <a:prstGeom prst="straightConnector1">
          <a:avLst/>
        </a:prstGeom>
        <a:ln w="6350">
          <a:solidFill>
            <a:srgbClr val="FF0000"/>
          </a:solidFill>
          <a:miter/>
        </a:ln>
      </xdr:spPr>
    </xdr:cxnSp>
    <xdr:clientData/>
  </xdr:twoCellAnchor>
  <xdr:twoCellAnchor>
    <xdr:from>
      <xdr:col>71</xdr:col>
      <xdr:colOff>127080</xdr:colOff>
      <xdr:row>78</xdr:row>
      <xdr:rowOff>56880</xdr:rowOff>
    </xdr:from>
    <xdr:to>
      <xdr:col>72</xdr:col>
      <xdr:colOff>37800</xdr:colOff>
      <xdr:row>78</xdr:row>
      <xdr:rowOff>158040</xdr:rowOff>
    </xdr:to>
    <xdr:sp macro="" textlink="">
      <xdr:nvSpPr>
        <xdr:cNvPr id="652" name="フローチャート: 判断 651">
          <a:extLst>
            <a:ext uri="{FF2B5EF4-FFF2-40B4-BE49-F238E27FC236}">
              <a16:creationId xmlns:a16="http://schemas.microsoft.com/office/drawing/2014/main" id="{CF222D29-5219-4F9D-B581-79390B167B61}"/>
            </a:ext>
          </a:extLst>
        </xdr:cNvPr>
        <xdr:cNvSpPr/>
      </xdr:nvSpPr>
      <xdr:spPr>
        <a:xfrm>
          <a:off x="12300030" y="1294103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137520</xdr:colOff>
      <xdr:row>77</xdr:row>
      <xdr:rowOff>24480</xdr:rowOff>
    </xdr:from>
    <xdr:to>
      <xdr:col>73</xdr:col>
      <xdr:colOff>87775</xdr:colOff>
      <xdr:row>78</xdr:row>
      <xdr:rowOff>85190</xdr:rowOff>
    </xdr:to>
    <xdr:sp macro="" textlink="">
      <xdr:nvSpPr>
        <xdr:cNvPr id="653" name="テキスト ボックス 652">
          <a:extLst>
            <a:ext uri="{FF2B5EF4-FFF2-40B4-BE49-F238E27FC236}">
              <a16:creationId xmlns:a16="http://schemas.microsoft.com/office/drawing/2014/main" id="{F897E751-3DBB-4511-8808-3FD12A0CA7FF}"/>
            </a:ext>
          </a:extLst>
        </xdr:cNvPr>
        <xdr:cNvSpPr/>
      </xdr:nvSpPr>
      <xdr:spPr>
        <a:xfrm>
          <a:off x="12139020" y="12743530"/>
          <a:ext cx="46143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9,971</a:t>
          </a:r>
          <a:endParaRPr lang="en-US" sz="1000" b="0" strike="noStrike" spc="-1">
            <a:latin typeface="游明朝"/>
          </a:endParaRPr>
        </a:p>
      </xdr:txBody>
    </xdr:sp>
    <xdr:clientData/>
  </xdr:twoCellAnchor>
  <xdr:twoCellAnchor>
    <xdr:from>
      <xdr:col>67</xdr:col>
      <xdr:colOff>0</xdr:colOff>
      <xdr:row>78</xdr:row>
      <xdr:rowOff>92160</xdr:rowOff>
    </xdr:from>
    <xdr:to>
      <xdr:col>67</xdr:col>
      <xdr:colOff>101160</xdr:colOff>
      <xdr:row>79</xdr:row>
      <xdr:rowOff>21960</xdr:rowOff>
    </xdr:to>
    <xdr:sp macro="" textlink="">
      <xdr:nvSpPr>
        <xdr:cNvPr id="654" name="フローチャート: 判断 653">
          <a:extLst>
            <a:ext uri="{FF2B5EF4-FFF2-40B4-BE49-F238E27FC236}">
              <a16:creationId xmlns:a16="http://schemas.microsoft.com/office/drawing/2014/main" id="{AFBA9C10-B75A-4C1A-AE8A-63EEFF113CA3}"/>
            </a:ext>
          </a:extLst>
        </xdr:cNvPr>
        <xdr:cNvSpPr/>
      </xdr:nvSpPr>
      <xdr:spPr>
        <a:xfrm>
          <a:off x="11487150" y="1297631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10440</xdr:colOff>
      <xdr:row>77</xdr:row>
      <xdr:rowOff>60120</xdr:rowOff>
    </xdr:from>
    <xdr:to>
      <xdr:col>68</xdr:col>
      <xdr:colOff>125705</xdr:colOff>
      <xdr:row>78</xdr:row>
      <xdr:rowOff>124005</xdr:rowOff>
    </xdr:to>
    <xdr:sp macro="" textlink="">
      <xdr:nvSpPr>
        <xdr:cNvPr id="655" name="テキスト ボックス 654">
          <a:extLst>
            <a:ext uri="{FF2B5EF4-FFF2-40B4-BE49-F238E27FC236}">
              <a16:creationId xmlns:a16="http://schemas.microsoft.com/office/drawing/2014/main" id="{A2E727C1-2F40-46A6-80E9-A96114A9E540}"/>
            </a:ext>
          </a:extLst>
        </xdr:cNvPr>
        <xdr:cNvSpPr/>
      </xdr:nvSpPr>
      <xdr:spPr>
        <a:xfrm>
          <a:off x="11326140" y="12779170"/>
          <a:ext cx="46134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7,791</a:t>
          </a:r>
          <a:endParaRPr lang="en-US" sz="1000" b="0" strike="noStrike" spc="-1">
            <a:latin typeface="游明朝"/>
          </a:endParaRPr>
        </a:p>
      </xdr:txBody>
    </xdr:sp>
    <xdr:clientData/>
  </xdr:twoCellAnchor>
  <xdr:twoCellAnchor editAs="oneCell">
    <xdr:from>
      <xdr:col>84</xdr:col>
      <xdr:colOff>127080</xdr:colOff>
      <xdr:row>81</xdr:row>
      <xdr:rowOff>101160</xdr:rowOff>
    </xdr:from>
    <xdr:to>
      <xdr:col>89</xdr:col>
      <xdr:colOff>28505</xdr:colOff>
      <xdr:row>83</xdr:row>
      <xdr:rowOff>305</xdr:rowOff>
    </xdr:to>
    <xdr:sp macro="" textlink="">
      <xdr:nvSpPr>
        <xdr:cNvPr id="656" name="テキスト ボックス 655">
          <a:extLst>
            <a:ext uri="{FF2B5EF4-FFF2-40B4-BE49-F238E27FC236}">
              <a16:creationId xmlns:a16="http://schemas.microsoft.com/office/drawing/2014/main" id="{C60C1B37-870B-4E2E-AA29-92CA582662C3}"/>
            </a:ext>
          </a:extLst>
        </xdr:cNvPr>
        <xdr:cNvSpPr/>
      </xdr:nvSpPr>
      <xdr:spPr>
        <a:xfrm>
          <a:off x="14528880" y="13480610"/>
          <a:ext cx="76185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80</xdr:col>
      <xdr:colOff>50760</xdr:colOff>
      <xdr:row>81</xdr:row>
      <xdr:rowOff>101160</xdr:rowOff>
    </xdr:from>
    <xdr:to>
      <xdr:col>84</xdr:col>
      <xdr:colOff>123545</xdr:colOff>
      <xdr:row>83</xdr:row>
      <xdr:rowOff>305</xdr:rowOff>
    </xdr:to>
    <xdr:sp macro="" textlink="">
      <xdr:nvSpPr>
        <xdr:cNvPr id="657" name="テキスト ボックス 656">
          <a:extLst>
            <a:ext uri="{FF2B5EF4-FFF2-40B4-BE49-F238E27FC236}">
              <a16:creationId xmlns:a16="http://schemas.microsoft.com/office/drawing/2014/main" id="{FCE02080-EA4D-4102-A195-0D0BD84DCBAB}"/>
            </a:ext>
          </a:extLst>
        </xdr:cNvPr>
        <xdr:cNvSpPr/>
      </xdr:nvSpPr>
      <xdr:spPr>
        <a:xfrm>
          <a:off x="1376676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75</xdr:col>
      <xdr:colOff>114480</xdr:colOff>
      <xdr:row>81</xdr:row>
      <xdr:rowOff>101160</xdr:rowOff>
    </xdr:from>
    <xdr:to>
      <xdr:col>80</xdr:col>
      <xdr:colOff>19080</xdr:colOff>
      <xdr:row>83</xdr:row>
      <xdr:rowOff>305</xdr:rowOff>
    </xdr:to>
    <xdr:sp macro="" textlink="">
      <xdr:nvSpPr>
        <xdr:cNvPr id="658" name="テキスト ボックス 657">
          <a:extLst>
            <a:ext uri="{FF2B5EF4-FFF2-40B4-BE49-F238E27FC236}">
              <a16:creationId xmlns:a16="http://schemas.microsoft.com/office/drawing/2014/main" id="{71E72480-6CE7-4B22-8E7B-3086684D917B}"/>
            </a:ext>
          </a:extLst>
        </xdr:cNvPr>
        <xdr:cNvSpPr/>
      </xdr:nvSpPr>
      <xdr:spPr>
        <a:xfrm>
          <a:off x="12973230" y="13480610"/>
          <a:ext cx="76185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71</xdr:col>
      <xdr:colOff>6480</xdr:colOff>
      <xdr:row>81</xdr:row>
      <xdr:rowOff>101160</xdr:rowOff>
    </xdr:from>
    <xdr:to>
      <xdr:col>75</xdr:col>
      <xdr:colOff>85615</xdr:colOff>
      <xdr:row>83</xdr:row>
      <xdr:rowOff>305</xdr:rowOff>
    </xdr:to>
    <xdr:sp macro="" textlink="">
      <xdr:nvSpPr>
        <xdr:cNvPr id="659" name="テキスト ボックス 658">
          <a:extLst>
            <a:ext uri="{FF2B5EF4-FFF2-40B4-BE49-F238E27FC236}">
              <a16:creationId xmlns:a16="http://schemas.microsoft.com/office/drawing/2014/main" id="{E4FB4AA3-21EF-496E-92A0-A975A2AEED81}"/>
            </a:ext>
          </a:extLst>
        </xdr:cNvPr>
        <xdr:cNvSpPr/>
      </xdr:nvSpPr>
      <xdr:spPr>
        <a:xfrm>
          <a:off x="1217943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66</xdr:col>
      <xdr:colOff>50760</xdr:colOff>
      <xdr:row>81</xdr:row>
      <xdr:rowOff>101160</xdr:rowOff>
    </xdr:from>
    <xdr:to>
      <xdr:col>70</xdr:col>
      <xdr:colOff>123545</xdr:colOff>
      <xdr:row>83</xdr:row>
      <xdr:rowOff>305</xdr:rowOff>
    </xdr:to>
    <xdr:sp macro="" textlink="">
      <xdr:nvSpPr>
        <xdr:cNvPr id="660" name="テキスト ボックス 659">
          <a:extLst>
            <a:ext uri="{FF2B5EF4-FFF2-40B4-BE49-F238E27FC236}">
              <a16:creationId xmlns:a16="http://schemas.microsoft.com/office/drawing/2014/main" id="{CCF07048-3701-4080-A24B-D02F9C6301F6}"/>
            </a:ext>
          </a:extLst>
        </xdr:cNvPr>
        <xdr:cNvSpPr/>
      </xdr:nvSpPr>
      <xdr:spPr>
        <a:xfrm>
          <a:off x="11366460" y="13480610"/>
          <a:ext cx="76176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85</xdr:col>
      <xdr:colOff>76320</xdr:colOff>
      <xdr:row>78</xdr:row>
      <xdr:rowOff>91440</xdr:rowOff>
    </xdr:from>
    <xdr:to>
      <xdr:col>86</xdr:col>
      <xdr:colOff>5760</xdr:colOff>
      <xdr:row>79</xdr:row>
      <xdr:rowOff>21240</xdr:rowOff>
    </xdr:to>
    <xdr:sp macro="" textlink="">
      <xdr:nvSpPr>
        <xdr:cNvPr id="661" name="楕円 660">
          <a:extLst>
            <a:ext uri="{FF2B5EF4-FFF2-40B4-BE49-F238E27FC236}">
              <a16:creationId xmlns:a16="http://schemas.microsoft.com/office/drawing/2014/main" id="{097C6F0B-4272-447D-9BD6-05541774AB3A}"/>
            </a:ext>
          </a:extLst>
        </xdr:cNvPr>
        <xdr:cNvSpPr/>
      </xdr:nvSpPr>
      <xdr:spPr>
        <a:xfrm>
          <a:off x="14649570" y="12975590"/>
          <a:ext cx="10089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10080</xdr:colOff>
      <xdr:row>77</xdr:row>
      <xdr:rowOff>135720</xdr:rowOff>
    </xdr:from>
    <xdr:to>
      <xdr:col>88</xdr:col>
      <xdr:colOff>125345</xdr:colOff>
      <xdr:row>79</xdr:row>
      <xdr:rowOff>28080</xdr:rowOff>
    </xdr:to>
    <xdr:sp macro="" textlink="">
      <xdr:nvSpPr>
        <xdr:cNvPr id="662" name="災害復旧費該当値テキスト">
          <a:extLst>
            <a:ext uri="{FF2B5EF4-FFF2-40B4-BE49-F238E27FC236}">
              <a16:creationId xmlns:a16="http://schemas.microsoft.com/office/drawing/2014/main" id="{66A2A2BC-34B2-4369-834E-95CC6E961639}"/>
            </a:ext>
          </a:extLst>
        </xdr:cNvPr>
        <xdr:cNvSpPr/>
      </xdr:nvSpPr>
      <xdr:spPr>
        <a:xfrm>
          <a:off x="14754780" y="12854770"/>
          <a:ext cx="46134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7,836</a:t>
          </a:r>
          <a:endParaRPr lang="en-US" sz="1000" b="0" strike="noStrike" spc="-1">
            <a:latin typeface="游明朝"/>
          </a:endParaRPr>
        </a:p>
      </xdr:txBody>
    </xdr:sp>
    <xdr:clientData/>
  </xdr:twoCellAnchor>
  <xdr:twoCellAnchor>
    <xdr:from>
      <xdr:col>81</xdr:col>
      <xdr:colOff>0</xdr:colOff>
      <xdr:row>79</xdr:row>
      <xdr:rowOff>24120</xdr:rowOff>
    </xdr:from>
    <xdr:to>
      <xdr:col>81</xdr:col>
      <xdr:colOff>101160</xdr:colOff>
      <xdr:row>79</xdr:row>
      <xdr:rowOff>125280</xdr:rowOff>
    </xdr:to>
    <xdr:sp macro="" textlink="">
      <xdr:nvSpPr>
        <xdr:cNvPr id="663" name="楕円 662">
          <a:extLst>
            <a:ext uri="{FF2B5EF4-FFF2-40B4-BE49-F238E27FC236}">
              <a16:creationId xmlns:a16="http://schemas.microsoft.com/office/drawing/2014/main" id="{67518302-8436-4262-B2E5-361CD0EBB8EC}"/>
            </a:ext>
          </a:extLst>
        </xdr:cNvPr>
        <xdr:cNvSpPr/>
      </xdr:nvSpPr>
      <xdr:spPr>
        <a:xfrm>
          <a:off x="13887450" y="1307337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10440</xdr:colOff>
      <xdr:row>79</xdr:row>
      <xdr:rowOff>138240</xdr:rowOff>
    </xdr:from>
    <xdr:to>
      <xdr:col>82</xdr:col>
      <xdr:colOff>125345</xdr:colOff>
      <xdr:row>81</xdr:row>
      <xdr:rowOff>40125</xdr:rowOff>
    </xdr:to>
    <xdr:sp macro="" textlink="">
      <xdr:nvSpPr>
        <xdr:cNvPr id="664" name="テキスト ボックス 663">
          <a:extLst>
            <a:ext uri="{FF2B5EF4-FFF2-40B4-BE49-F238E27FC236}">
              <a16:creationId xmlns:a16="http://schemas.microsoft.com/office/drawing/2014/main" id="{7BBD2D99-0732-41A4-B1D9-FF9573E6032A}"/>
            </a:ext>
          </a:extLst>
        </xdr:cNvPr>
        <xdr:cNvSpPr/>
      </xdr:nvSpPr>
      <xdr:spPr>
        <a:xfrm>
          <a:off x="13726440" y="13187490"/>
          <a:ext cx="46098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1,463</a:t>
          </a:r>
          <a:endParaRPr lang="en-US" sz="1000" b="0" strike="noStrike" spc="-1">
            <a:latin typeface="游明朝"/>
          </a:endParaRPr>
        </a:p>
      </xdr:txBody>
    </xdr:sp>
    <xdr:clientData/>
  </xdr:twoCellAnchor>
  <xdr:twoCellAnchor>
    <xdr:from>
      <xdr:col>76</xdr:col>
      <xdr:colOff>63360</xdr:colOff>
      <xdr:row>78</xdr:row>
      <xdr:rowOff>94680</xdr:rowOff>
    </xdr:from>
    <xdr:to>
      <xdr:col>76</xdr:col>
      <xdr:colOff>164520</xdr:colOff>
      <xdr:row>79</xdr:row>
      <xdr:rowOff>24480</xdr:rowOff>
    </xdr:to>
    <xdr:sp macro="" textlink="">
      <xdr:nvSpPr>
        <xdr:cNvPr id="665" name="楕円 664">
          <a:extLst>
            <a:ext uri="{FF2B5EF4-FFF2-40B4-BE49-F238E27FC236}">
              <a16:creationId xmlns:a16="http://schemas.microsoft.com/office/drawing/2014/main" id="{C8392642-A367-432F-9796-E2AE00F47182}"/>
            </a:ext>
          </a:extLst>
        </xdr:cNvPr>
        <xdr:cNvSpPr/>
      </xdr:nvSpPr>
      <xdr:spPr>
        <a:xfrm>
          <a:off x="13093560" y="1297883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73800</xdr:colOff>
      <xdr:row>77</xdr:row>
      <xdr:rowOff>62640</xdr:rowOff>
    </xdr:from>
    <xdr:to>
      <xdr:col>78</xdr:col>
      <xdr:colOff>20520</xdr:colOff>
      <xdr:row>78</xdr:row>
      <xdr:rowOff>123350</xdr:rowOff>
    </xdr:to>
    <xdr:sp macro="" textlink="">
      <xdr:nvSpPr>
        <xdr:cNvPr id="666" name="テキスト ボックス 665">
          <a:extLst>
            <a:ext uri="{FF2B5EF4-FFF2-40B4-BE49-F238E27FC236}">
              <a16:creationId xmlns:a16="http://schemas.microsoft.com/office/drawing/2014/main" id="{8CE6F343-6595-4DD3-92AF-7F7567E301DC}"/>
            </a:ext>
          </a:extLst>
        </xdr:cNvPr>
        <xdr:cNvSpPr/>
      </xdr:nvSpPr>
      <xdr:spPr>
        <a:xfrm>
          <a:off x="12932550" y="12781690"/>
          <a:ext cx="4610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7,654</a:t>
          </a:r>
          <a:endParaRPr lang="en-US" sz="1000" b="0" strike="noStrike" spc="-1">
            <a:latin typeface="游明朝"/>
          </a:endParaRPr>
        </a:p>
      </xdr:txBody>
    </xdr:sp>
    <xdr:clientData/>
  </xdr:twoCellAnchor>
  <xdr:twoCellAnchor>
    <xdr:from>
      <xdr:col>71</xdr:col>
      <xdr:colOff>127080</xdr:colOff>
      <xdr:row>78</xdr:row>
      <xdr:rowOff>133920</xdr:rowOff>
    </xdr:from>
    <xdr:to>
      <xdr:col>72</xdr:col>
      <xdr:colOff>37800</xdr:colOff>
      <xdr:row>79</xdr:row>
      <xdr:rowOff>63720</xdr:rowOff>
    </xdr:to>
    <xdr:sp macro="" textlink="">
      <xdr:nvSpPr>
        <xdr:cNvPr id="667" name="楕円 666">
          <a:extLst>
            <a:ext uri="{FF2B5EF4-FFF2-40B4-BE49-F238E27FC236}">
              <a16:creationId xmlns:a16="http://schemas.microsoft.com/office/drawing/2014/main" id="{2872F705-AA16-4AED-A16C-A32C4864BD6B}"/>
            </a:ext>
          </a:extLst>
        </xdr:cNvPr>
        <xdr:cNvSpPr/>
      </xdr:nvSpPr>
      <xdr:spPr>
        <a:xfrm>
          <a:off x="12300030" y="1301807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137520</xdr:colOff>
      <xdr:row>79</xdr:row>
      <xdr:rowOff>76320</xdr:rowOff>
    </xdr:from>
    <xdr:to>
      <xdr:col>73</xdr:col>
      <xdr:colOff>87775</xdr:colOff>
      <xdr:row>80</xdr:row>
      <xdr:rowOff>133855</xdr:rowOff>
    </xdr:to>
    <xdr:sp macro="" textlink="">
      <xdr:nvSpPr>
        <xdr:cNvPr id="668" name="テキスト ボックス 667">
          <a:extLst>
            <a:ext uri="{FF2B5EF4-FFF2-40B4-BE49-F238E27FC236}">
              <a16:creationId xmlns:a16="http://schemas.microsoft.com/office/drawing/2014/main" id="{9791315B-6FE2-4D5B-8DDC-BF5AB64743F2}"/>
            </a:ext>
          </a:extLst>
        </xdr:cNvPr>
        <xdr:cNvSpPr/>
      </xdr:nvSpPr>
      <xdr:spPr>
        <a:xfrm>
          <a:off x="12139020" y="13125570"/>
          <a:ext cx="46143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5,251</a:t>
          </a:r>
          <a:endParaRPr lang="en-US" sz="1000" b="0" strike="noStrike" spc="-1">
            <a:latin typeface="游明朝"/>
          </a:endParaRPr>
        </a:p>
      </xdr:txBody>
    </xdr:sp>
    <xdr:clientData/>
  </xdr:twoCellAnchor>
  <xdr:twoCellAnchor>
    <xdr:from>
      <xdr:col>67</xdr:col>
      <xdr:colOff>0</xdr:colOff>
      <xdr:row>79</xdr:row>
      <xdr:rowOff>6120</xdr:rowOff>
    </xdr:from>
    <xdr:to>
      <xdr:col>67</xdr:col>
      <xdr:colOff>101160</xdr:colOff>
      <xdr:row>79</xdr:row>
      <xdr:rowOff>97920</xdr:rowOff>
    </xdr:to>
    <xdr:sp macro="" textlink="">
      <xdr:nvSpPr>
        <xdr:cNvPr id="669" name="楕円 668">
          <a:extLst>
            <a:ext uri="{FF2B5EF4-FFF2-40B4-BE49-F238E27FC236}">
              <a16:creationId xmlns:a16="http://schemas.microsoft.com/office/drawing/2014/main" id="{B36B783C-9DA8-49F1-915D-6B33AB0A9B0B}"/>
            </a:ext>
          </a:extLst>
        </xdr:cNvPr>
        <xdr:cNvSpPr/>
      </xdr:nvSpPr>
      <xdr:spPr>
        <a:xfrm>
          <a:off x="11487150" y="13055370"/>
          <a:ext cx="101160" cy="918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10440</xdr:colOff>
      <xdr:row>79</xdr:row>
      <xdr:rowOff>110520</xdr:rowOff>
    </xdr:from>
    <xdr:to>
      <xdr:col>68</xdr:col>
      <xdr:colOff>125705</xdr:colOff>
      <xdr:row>81</xdr:row>
      <xdr:rowOff>12405</xdr:rowOff>
    </xdr:to>
    <xdr:sp macro="" textlink="">
      <xdr:nvSpPr>
        <xdr:cNvPr id="670" name="テキスト ボックス 669">
          <a:extLst>
            <a:ext uri="{FF2B5EF4-FFF2-40B4-BE49-F238E27FC236}">
              <a16:creationId xmlns:a16="http://schemas.microsoft.com/office/drawing/2014/main" id="{6FB22006-A03A-49DA-BF8D-BA12473E9D7C}"/>
            </a:ext>
          </a:extLst>
        </xdr:cNvPr>
        <xdr:cNvSpPr/>
      </xdr:nvSpPr>
      <xdr:spPr>
        <a:xfrm>
          <a:off x="11326140" y="13159770"/>
          <a:ext cx="46134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3,156</a:t>
          </a:r>
          <a:endParaRPr lang="en-US" sz="1000" b="0" strike="noStrike" spc="-1">
            <a:latin typeface="游明朝"/>
          </a:endParaRPr>
        </a:p>
      </xdr:txBody>
    </xdr:sp>
    <xdr:clientData/>
  </xdr:twoCellAnchor>
  <xdr:twoCellAnchor>
    <xdr:from>
      <xdr:col>65</xdr:col>
      <xdr:colOff>63360</xdr:colOff>
      <xdr:row>83</xdr:row>
      <xdr:rowOff>57240</xdr:rowOff>
    </xdr:from>
    <xdr:to>
      <xdr:col>90</xdr:col>
      <xdr:colOff>5760</xdr:colOff>
      <xdr:row>85</xdr:row>
      <xdr:rowOff>31320</xdr:rowOff>
    </xdr:to>
    <xdr:sp macro="" textlink="">
      <xdr:nvSpPr>
        <xdr:cNvPr id="671" name="正方形/長方形 670">
          <a:extLst>
            <a:ext uri="{FF2B5EF4-FFF2-40B4-BE49-F238E27FC236}">
              <a16:creationId xmlns:a16="http://schemas.microsoft.com/office/drawing/2014/main" id="{7D376923-49DC-4E76-8FAA-27E6B13D9516}"/>
            </a:ext>
          </a:extLst>
        </xdr:cNvPr>
        <xdr:cNvSpPr/>
      </xdr:nvSpPr>
      <xdr:spPr>
        <a:xfrm>
          <a:off x="11207610" y="13766890"/>
          <a:ext cx="422865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公債費</a:t>
          </a:r>
          <a:endParaRPr lang="en-US" sz="1600" b="0" strike="noStrike" spc="-1">
            <a:latin typeface="游明朝"/>
          </a:endParaRPr>
        </a:p>
      </xdr:txBody>
    </xdr:sp>
    <xdr:clientData/>
  </xdr:twoCellAnchor>
  <xdr:twoCellAnchor>
    <xdr:from>
      <xdr:col>66</xdr:col>
      <xdr:colOff>0</xdr:colOff>
      <xdr:row>85</xdr:row>
      <xdr:rowOff>57240</xdr:rowOff>
    </xdr:from>
    <xdr:to>
      <xdr:col>73</xdr:col>
      <xdr:colOff>171360</xdr:colOff>
      <xdr:row>86</xdr:row>
      <xdr:rowOff>139320</xdr:rowOff>
    </xdr:to>
    <xdr:sp macro="" textlink="">
      <xdr:nvSpPr>
        <xdr:cNvPr id="672" name="正方形/長方形 671">
          <a:extLst>
            <a:ext uri="{FF2B5EF4-FFF2-40B4-BE49-F238E27FC236}">
              <a16:creationId xmlns:a16="http://schemas.microsoft.com/office/drawing/2014/main" id="{E753C171-59C2-4662-8E72-1BE4E088D138}"/>
            </a:ext>
          </a:extLst>
        </xdr:cNvPr>
        <xdr:cNvSpPr/>
      </xdr:nvSpPr>
      <xdr:spPr>
        <a:xfrm>
          <a:off x="11315700" y="14097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66</xdr:col>
      <xdr:colOff>0</xdr:colOff>
      <xdr:row>86</xdr:row>
      <xdr:rowOff>88920</xdr:rowOff>
    </xdr:from>
    <xdr:to>
      <xdr:col>73</xdr:col>
      <xdr:colOff>171360</xdr:colOff>
      <xdr:row>87</xdr:row>
      <xdr:rowOff>161640</xdr:rowOff>
    </xdr:to>
    <xdr:sp macro="" textlink="">
      <xdr:nvSpPr>
        <xdr:cNvPr id="673" name="正方形/長方形 672">
          <a:extLst>
            <a:ext uri="{FF2B5EF4-FFF2-40B4-BE49-F238E27FC236}">
              <a16:creationId xmlns:a16="http://schemas.microsoft.com/office/drawing/2014/main" id="{923589BA-B4B9-4BD5-A6AB-6CA6580B3CFE}"/>
            </a:ext>
          </a:extLst>
        </xdr:cNvPr>
        <xdr:cNvSpPr/>
      </xdr:nvSpPr>
      <xdr:spPr>
        <a:xfrm>
          <a:off x="11315700" y="14293870"/>
          <a:ext cx="137151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40/46</a:t>
          </a:r>
          <a:endParaRPr lang="en-US" sz="1200" b="0" strike="noStrike" spc="-1">
            <a:latin typeface="游明朝"/>
          </a:endParaRPr>
        </a:p>
      </xdr:txBody>
    </xdr:sp>
    <xdr:clientData/>
  </xdr:twoCellAnchor>
  <xdr:twoCellAnchor>
    <xdr:from>
      <xdr:col>71</xdr:col>
      <xdr:colOff>63360</xdr:colOff>
      <xdr:row>85</xdr:row>
      <xdr:rowOff>57240</xdr:rowOff>
    </xdr:from>
    <xdr:to>
      <xdr:col>79</xdr:col>
      <xdr:colOff>63000</xdr:colOff>
      <xdr:row>86</xdr:row>
      <xdr:rowOff>139320</xdr:rowOff>
    </xdr:to>
    <xdr:sp macro="" textlink="">
      <xdr:nvSpPr>
        <xdr:cNvPr id="674" name="正方形/長方形 673">
          <a:extLst>
            <a:ext uri="{FF2B5EF4-FFF2-40B4-BE49-F238E27FC236}">
              <a16:creationId xmlns:a16="http://schemas.microsoft.com/office/drawing/2014/main" id="{FE27602E-1E8C-4737-8CE4-FE856169FB14}"/>
            </a:ext>
          </a:extLst>
        </xdr:cNvPr>
        <xdr:cNvSpPr/>
      </xdr:nvSpPr>
      <xdr:spPr>
        <a:xfrm>
          <a:off x="12236310" y="14097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71</xdr:col>
      <xdr:colOff>63360</xdr:colOff>
      <xdr:row>86</xdr:row>
      <xdr:rowOff>88920</xdr:rowOff>
    </xdr:from>
    <xdr:to>
      <xdr:col>79</xdr:col>
      <xdr:colOff>63000</xdr:colOff>
      <xdr:row>87</xdr:row>
      <xdr:rowOff>161640</xdr:rowOff>
    </xdr:to>
    <xdr:sp macro="" textlink="">
      <xdr:nvSpPr>
        <xdr:cNvPr id="675" name="正方形/長方形 674">
          <a:extLst>
            <a:ext uri="{FF2B5EF4-FFF2-40B4-BE49-F238E27FC236}">
              <a16:creationId xmlns:a16="http://schemas.microsoft.com/office/drawing/2014/main" id="{C14552C8-1418-4762-ABA3-F9A08FDCCD28}"/>
            </a:ext>
          </a:extLst>
        </xdr:cNvPr>
        <xdr:cNvSpPr/>
      </xdr:nvSpPr>
      <xdr:spPr>
        <a:xfrm>
          <a:off x="12236310" y="14293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43,591</a:t>
          </a:r>
          <a:endParaRPr lang="en-US" sz="1200" b="0" strike="noStrike" spc="-1">
            <a:latin typeface="游明朝"/>
          </a:endParaRPr>
        </a:p>
      </xdr:txBody>
    </xdr:sp>
    <xdr:clientData/>
  </xdr:twoCellAnchor>
  <xdr:twoCellAnchor>
    <xdr:from>
      <xdr:col>77</xdr:col>
      <xdr:colOff>63360</xdr:colOff>
      <xdr:row>85</xdr:row>
      <xdr:rowOff>57240</xdr:rowOff>
    </xdr:from>
    <xdr:to>
      <xdr:col>85</xdr:col>
      <xdr:colOff>63000</xdr:colOff>
      <xdr:row>86</xdr:row>
      <xdr:rowOff>139320</xdr:rowOff>
    </xdr:to>
    <xdr:sp macro="" textlink="">
      <xdr:nvSpPr>
        <xdr:cNvPr id="676" name="正方形/長方形 675">
          <a:extLst>
            <a:ext uri="{FF2B5EF4-FFF2-40B4-BE49-F238E27FC236}">
              <a16:creationId xmlns:a16="http://schemas.microsoft.com/office/drawing/2014/main" id="{081BCDC4-907F-4656-BEC2-7FDA98A3F064}"/>
            </a:ext>
          </a:extLst>
        </xdr:cNvPr>
        <xdr:cNvSpPr/>
      </xdr:nvSpPr>
      <xdr:spPr>
        <a:xfrm>
          <a:off x="13265010" y="14097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77</xdr:col>
      <xdr:colOff>63360</xdr:colOff>
      <xdr:row>86</xdr:row>
      <xdr:rowOff>88920</xdr:rowOff>
    </xdr:from>
    <xdr:to>
      <xdr:col>85</xdr:col>
      <xdr:colOff>63000</xdr:colOff>
      <xdr:row>87</xdr:row>
      <xdr:rowOff>161640</xdr:rowOff>
    </xdr:to>
    <xdr:sp macro="" textlink="">
      <xdr:nvSpPr>
        <xdr:cNvPr id="677" name="正方形/長方形 676">
          <a:extLst>
            <a:ext uri="{FF2B5EF4-FFF2-40B4-BE49-F238E27FC236}">
              <a16:creationId xmlns:a16="http://schemas.microsoft.com/office/drawing/2014/main" id="{393FDB30-FE61-4819-A402-431ABD3B3E5C}"/>
            </a:ext>
          </a:extLst>
        </xdr:cNvPr>
        <xdr:cNvSpPr/>
      </xdr:nvSpPr>
      <xdr:spPr>
        <a:xfrm>
          <a:off x="13265010" y="14293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61,681</a:t>
          </a:r>
          <a:endParaRPr lang="en-US" sz="1200" b="0" strike="noStrike" spc="-1">
            <a:latin typeface="游明朝"/>
          </a:endParaRPr>
        </a:p>
      </xdr:txBody>
    </xdr:sp>
    <xdr:clientData/>
  </xdr:twoCellAnchor>
  <xdr:twoCellAnchor>
    <xdr:from>
      <xdr:col>65</xdr:col>
      <xdr:colOff>63360</xdr:colOff>
      <xdr:row>88</xdr:row>
      <xdr:rowOff>25560</xdr:rowOff>
    </xdr:from>
    <xdr:to>
      <xdr:col>90</xdr:col>
      <xdr:colOff>5760</xdr:colOff>
      <xdr:row>101</xdr:row>
      <xdr:rowOff>82440</xdr:rowOff>
    </xdr:to>
    <xdr:sp macro="" textlink="">
      <xdr:nvSpPr>
        <xdr:cNvPr id="678" name="正方形/長方形 677">
          <a:extLst>
            <a:ext uri="{FF2B5EF4-FFF2-40B4-BE49-F238E27FC236}">
              <a16:creationId xmlns:a16="http://schemas.microsoft.com/office/drawing/2014/main" id="{AC40CE94-A28B-4965-837D-9BCA0C9C5AB2}"/>
            </a:ext>
          </a:extLst>
        </xdr:cNvPr>
        <xdr:cNvSpPr/>
      </xdr:nvSpPr>
      <xdr:spPr>
        <a:xfrm>
          <a:off x="11207610" y="14560710"/>
          <a:ext cx="4228650" cy="22666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28080</xdr:colOff>
      <xdr:row>87</xdr:row>
      <xdr:rowOff>6480</xdr:rowOff>
    </xdr:from>
    <xdr:to>
      <xdr:col>67</xdr:col>
      <xdr:colOff>26345</xdr:colOff>
      <xdr:row>88</xdr:row>
      <xdr:rowOff>48340</xdr:rowOff>
    </xdr:to>
    <xdr:sp macro="" textlink="">
      <xdr:nvSpPr>
        <xdr:cNvPr id="679" name="テキスト ボックス 678">
          <a:extLst>
            <a:ext uri="{FF2B5EF4-FFF2-40B4-BE49-F238E27FC236}">
              <a16:creationId xmlns:a16="http://schemas.microsoft.com/office/drawing/2014/main" id="{BFB8DDE0-4319-4214-85BE-C1F6F448FF3C}"/>
            </a:ext>
          </a:extLst>
        </xdr:cNvPr>
        <xdr:cNvSpPr/>
      </xdr:nvSpPr>
      <xdr:spPr>
        <a:xfrm>
          <a:off x="11172330" y="14376530"/>
          <a:ext cx="34434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65</xdr:col>
      <xdr:colOff>63360</xdr:colOff>
      <xdr:row>101</xdr:row>
      <xdr:rowOff>82440</xdr:rowOff>
    </xdr:from>
    <xdr:to>
      <xdr:col>90</xdr:col>
      <xdr:colOff>5760</xdr:colOff>
      <xdr:row>101</xdr:row>
      <xdr:rowOff>82440</xdr:rowOff>
    </xdr:to>
    <xdr:cxnSp macro="">
      <xdr:nvCxnSpPr>
        <xdr:cNvPr id="680" name="直線コネクタ 679">
          <a:extLst>
            <a:ext uri="{FF2B5EF4-FFF2-40B4-BE49-F238E27FC236}">
              <a16:creationId xmlns:a16="http://schemas.microsoft.com/office/drawing/2014/main" id="{C58BED7D-0A45-4223-930E-062D58E444E7}"/>
            </a:ext>
          </a:extLst>
        </xdr:cNvPr>
        <xdr:cNvCxnSpPr/>
      </xdr:nvCxnSpPr>
      <xdr:spPr>
        <a:xfrm>
          <a:off x="11207610" y="16827390"/>
          <a:ext cx="4228650" cy="0"/>
        </a:xfrm>
        <a:prstGeom prst="straightConnector1">
          <a:avLst/>
        </a:prstGeom>
        <a:ln w="6350">
          <a:solidFill>
            <a:srgbClr val="C0C0C0"/>
          </a:solidFill>
          <a:miter/>
        </a:ln>
      </xdr:spPr>
    </xdr:cxnSp>
    <xdr:clientData/>
  </xdr:twoCellAnchor>
  <xdr:twoCellAnchor editAs="oneCell">
    <xdr:from>
      <xdr:col>64</xdr:col>
      <xdr:colOff>6840</xdr:colOff>
      <xdr:row>100</xdr:row>
      <xdr:rowOff>132840</xdr:rowOff>
    </xdr:from>
    <xdr:to>
      <xdr:col>65</xdr:col>
      <xdr:colOff>83455</xdr:colOff>
      <xdr:row>102</xdr:row>
      <xdr:rowOff>6480</xdr:rowOff>
    </xdr:to>
    <xdr:sp macro="" textlink="">
      <xdr:nvSpPr>
        <xdr:cNvPr id="681" name="テキスト ボックス 680">
          <a:extLst>
            <a:ext uri="{FF2B5EF4-FFF2-40B4-BE49-F238E27FC236}">
              <a16:creationId xmlns:a16="http://schemas.microsoft.com/office/drawing/2014/main" id="{309A5F79-78A9-428C-B5B9-530D516A40E2}"/>
            </a:ext>
          </a:extLst>
        </xdr:cNvPr>
        <xdr:cNvSpPr/>
      </xdr:nvSpPr>
      <xdr:spPr>
        <a:xfrm>
          <a:off x="10979640" y="16706340"/>
          <a:ext cx="24489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65</xdr:col>
      <xdr:colOff>63360</xdr:colOff>
      <xdr:row>99</xdr:row>
      <xdr:rowOff>98640</xdr:rowOff>
    </xdr:from>
    <xdr:to>
      <xdr:col>90</xdr:col>
      <xdr:colOff>5760</xdr:colOff>
      <xdr:row>99</xdr:row>
      <xdr:rowOff>98640</xdr:rowOff>
    </xdr:to>
    <xdr:cxnSp macro="">
      <xdr:nvCxnSpPr>
        <xdr:cNvPr id="682" name="直線コネクタ 681">
          <a:extLst>
            <a:ext uri="{FF2B5EF4-FFF2-40B4-BE49-F238E27FC236}">
              <a16:creationId xmlns:a16="http://schemas.microsoft.com/office/drawing/2014/main" id="{1F758DFE-515E-4DAA-A82D-B879B70F9A57}"/>
            </a:ext>
          </a:extLst>
        </xdr:cNvPr>
        <xdr:cNvCxnSpPr/>
      </xdr:nvCxnSpPr>
      <xdr:spPr>
        <a:xfrm>
          <a:off x="11207610" y="16500690"/>
          <a:ext cx="4228650" cy="0"/>
        </a:xfrm>
        <a:prstGeom prst="straightConnector1">
          <a:avLst/>
        </a:prstGeom>
        <a:ln w="6350">
          <a:solidFill>
            <a:srgbClr val="C0C0C0"/>
          </a:solidFill>
          <a:miter/>
        </a:ln>
      </xdr:spPr>
    </xdr:cxnSp>
    <xdr:clientData/>
  </xdr:twoCellAnchor>
  <xdr:twoCellAnchor editAs="oneCell">
    <xdr:from>
      <xdr:col>62</xdr:col>
      <xdr:colOff>106560</xdr:colOff>
      <xdr:row>98</xdr:row>
      <xdr:rowOff>149400</xdr:rowOff>
    </xdr:from>
    <xdr:to>
      <xdr:col>65</xdr:col>
      <xdr:colOff>114185</xdr:colOff>
      <xdr:row>100</xdr:row>
      <xdr:rowOff>29030</xdr:rowOff>
    </xdr:to>
    <xdr:sp macro="" textlink="">
      <xdr:nvSpPr>
        <xdr:cNvPr id="683" name="テキスト ボックス 682">
          <a:extLst>
            <a:ext uri="{FF2B5EF4-FFF2-40B4-BE49-F238E27FC236}">
              <a16:creationId xmlns:a16="http://schemas.microsoft.com/office/drawing/2014/main" id="{444DA61C-BF03-4B38-AB9D-0E9BD7AD84C9}"/>
            </a:ext>
          </a:extLst>
        </xdr:cNvPr>
        <xdr:cNvSpPr/>
      </xdr:nvSpPr>
      <xdr:spPr>
        <a:xfrm>
          <a:off x="10736460" y="16380000"/>
          <a:ext cx="525150" cy="2161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a:t>
          </a:r>
          <a:endParaRPr lang="en-US" sz="1000" b="0" strike="noStrike" spc="-1">
            <a:latin typeface="游明朝"/>
          </a:endParaRPr>
        </a:p>
      </xdr:txBody>
    </xdr:sp>
    <xdr:clientData/>
  </xdr:twoCellAnchor>
  <xdr:twoCellAnchor>
    <xdr:from>
      <xdr:col>65</xdr:col>
      <xdr:colOff>63360</xdr:colOff>
      <xdr:row>97</xdr:row>
      <xdr:rowOff>115200</xdr:rowOff>
    </xdr:from>
    <xdr:to>
      <xdr:col>90</xdr:col>
      <xdr:colOff>5760</xdr:colOff>
      <xdr:row>97</xdr:row>
      <xdr:rowOff>115200</xdr:rowOff>
    </xdr:to>
    <xdr:cxnSp macro="">
      <xdr:nvCxnSpPr>
        <xdr:cNvPr id="684" name="直線コネクタ 683">
          <a:extLst>
            <a:ext uri="{FF2B5EF4-FFF2-40B4-BE49-F238E27FC236}">
              <a16:creationId xmlns:a16="http://schemas.microsoft.com/office/drawing/2014/main" id="{E4F0E123-5A74-40E1-8B90-1ADE8F0E572E}"/>
            </a:ext>
          </a:extLst>
        </xdr:cNvPr>
        <xdr:cNvCxnSpPr/>
      </xdr:nvCxnSpPr>
      <xdr:spPr>
        <a:xfrm>
          <a:off x="11207610" y="16174350"/>
          <a:ext cx="4228650" cy="0"/>
        </a:xfrm>
        <a:prstGeom prst="straightConnector1">
          <a:avLst/>
        </a:prstGeom>
        <a:ln w="6350">
          <a:solidFill>
            <a:srgbClr val="C0C0C0"/>
          </a:solidFill>
          <a:miter/>
        </a:ln>
      </xdr:spPr>
    </xdr:cxnSp>
    <xdr:clientData/>
  </xdr:twoCellAnchor>
  <xdr:twoCellAnchor editAs="oneCell">
    <xdr:from>
      <xdr:col>62</xdr:col>
      <xdr:colOff>106560</xdr:colOff>
      <xdr:row>96</xdr:row>
      <xdr:rowOff>165600</xdr:rowOff>
    </xdr:from>
    <xdr:to>
      <xdr:col>65</xdr:col>
      <xdr:colOff>114185</xdr:colOff>
      <xdr:row>98</xdr:row>
      <xdr:rowOff>36065</xdr:rowOff>
    </xdr:to>
    <xdr:sp macro="" textlink="">
      <xdr:nvSpPr>
        <xdr:cNvPr id="685" name="テキスト ボックス 684">
          <a:extLst>
            <a:ext uri="{FF2B5EF4-FFF2-40B4-BE49-F238E27FC236}">
              <a16:creationId xmlns:a16="http://schemas.microsoft.com/office/drawing/2014/main" id="{D2A11FC5-4ADB-4C7B-82F7-621CA2B0B8AF}"/>
            </a:ext>
          </a:extLst>
        </xdr:cNvPr>
        <xdr:cNvSpPr/>
      </xdr:nvSpPr>
      <xdr:spPr>
        <a:xfrm>
          <a:off x="10736460" y="16053300"/>
          <a:ext cx="52515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a:t>
          </a:r>
          <a:endParaRPr lang="en-US" sz="1000" b="0" strike="noStrike" spc="-1">
            <a:latin typeface="游明朝"/>
          </a:endParaRPr>
        </a:p>
      </xdr:txBody>
    </xdr:sp>
    <xdr:clientData/>
  </xdr:twoCellAnchor>
  <xdr:twoCellAnchor>
    <xdr:from>
      <xdr:col>65</xdr:col>
      <xdr:colOff>63360</xdr:colOff>
      <xdr:row>95</xdr:row>
      <xdr:rowOff>131400</xdr:rowOff>
    </xdr:from>
    <xdr:to>
      <xdr:col>90</xdr:col>
      <xdr:colOff>5760</xdr:colOff>
      <xdr:row>95</xdr:row>
      <xdr:rowOff>131400</xdr:rowOff>
    </xdr:to>
    <xdr:cxnSp macro="">
      <xdr:nvCxnSpPr>
        <xdr:cNvPr id="686" name="直線コネクタ 685">
          <a:extLst>
            <a:ext uri="{FF2B5EF4-FFF2-40B4-BE49-F238E27FC236}">
              <a16:creationId xmlns:a16="http://schemas.microsoft.com/office/drawing/2014/main" id="{6DD5F546-84A9-4976-9554-CE97F2CC8F5A}"/>
            </a:ext>
          </a:extLst>
        </xdr:cNvPr>
        <xdr:cNvCxnSpPr/>
      </xdr:nvCxnSpPr>
      <xdr:spPr>
        <a:xfrm>
          <a:off x="11207610" y="15847650"/>
          <a:ext cx="4228650" cy="0"/>
        </a:xfrm>
        <a:prstGeom prst="straightConnector1">
          <a:avLst/>
        </a:prstGeom>
        <a:ln w="6350">
          <a:solidFill>
            <a:srgbClr val="C0C0C0"/>
          </a:solidFill>
          <a:miter/>
        </a:ln>
      </xdr:spPr>
    </xdr:cxnSp>
    <xdr:clientData/>
  </xdr:twoCellAnchor>
  <xdr:twoCellAnchor editAs="oneCell">
    <xdr:from>
      <xdr:col>62</xdr:col>
      <xdr:colOff>106560</xdr:colOff>
      <xdr:row>95</xdr:row>
      <xdr:rowOff>10440</xdr:rowOff>
    </xdr:from>
    <xdr:to>
      <xdr:col>65</xdr:col>
      <xdr:colOff>114185</xdr:colOff>
      <xdr:row>96</xdr:row>
      <xdr:rowOff>45915</xdr:rowOff>
    </xdr:to>
    <xdr:sp macro="" textlink="">
      <xdr:nvSpPr>
        <xdr:cNvPr id="687" name="テキスト ボックス 686">
          <a:extLst>
            <a:ext uri="{FF2B5EF4-FFF2-40B4-BE49-F238E27FC236}">
              <a16:creationId xmlns:a16="http://schemas.microsoft.com/office/drawing/2014/main" id="{1748C619-FBA2-41E5-806A-E71750D42FC4}"/>
            </a:ext>
          </a:extLst>
        </xdr:cNvPr>
        <xdr:cNvSpPr/>
      </xdr:nvSpPr>
      <xdr:spPr>
        <a:xfrm>
          <a:off x="10736460" y="15726690"/>
          <a:ext cx="52515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60,000</a:t>
          </a:r>
          <a:endParaRPr lang="en-US" sz="1000" b="0" strike="noStrike" spc="-1">
            <a:latin typeface="游明朝"/>
          </a:endParaRPr>
        </a:p>
      </xdr:txBody>
    </xdr:sp>
    <xdr:clientData/>
  </xdr:twoCellAnchor>
  <xdr:twoCellAnchor>
    <xdr:from>
      <xdr:col>65</xdr:col>
      <xdr:colOff>63360</xdr:colOff>
      <xdr:row>93</xdr:row>
      <xdr:rowOff>147600</xdr:rowOff>
    </xdr:from>
    <xdr:to>
      <xdr:col>90</xdr:col>
      <xdr:colOff>5760</xdr:colOff>
      <xdr:row>93</xdr:row>
      <xdr:rowOff>147600</xdr:rowOff>
    </xdr:to>
    <xdr:cxnSp macro="">
      <xdr:nvCxnSpPr>
        <xdr:cNvPr id="688" name="直線コネクタ 687">
          <a:extLst>
            <a:ext uri="{FF2B5EF4-FFF2-40B4-BE49-F238E27FC236}">
              <a16:creationId xmlns:a16="http://schemas.microsoft.com/office/drawing/2014/main" id="{937F3763-B7D5-402A-919D-B963EDF71D1C}"/>
            </a:ext>
          </a:extLst>
        </xdr:cNvPr>
        <xdr:cNvCxnSpPr/>
      </xdr:nvCxnSpPr>
      <xdr:spPr>
        <a:xfrm>
          <a:off x="11207610" y="15520950"/>
          <a:ext cx="4228650" cy="0"/>
        </a:xfrm>
        <a:prstGeom prst="straightConnector1">
          <a:avLst/>
        </a:prstGeom>
        <a:ln w="6350">
          <a:solidFill>
            <a:srgbClr val="C0C0C0"/>
          </a:solidFill>
          <a:miter/>
        </a:ln>
      </xdr:spPr>
    </xdr:cxnSp>
    <xdr:clientData/>
  </xdr:twoCellAnchor>
  <xdr:twoCellAnchor editAs="oneCell">
    <xdr:from>
      <xdr:col>62</xdr:col>
      <xdr:colOff>106560</xdr:colOff>
      <xdr:row>93</xdr:row>
      <xdr:rowOff>27000</xdr:rowOff>
    </xdr:from>
    <xdr:to>
      <xdr:col>65</xdr:col>
      <xdr:colOff>114185</xdr:colOff>
      <xdr:row>94</xdr:row>
      <xdr:rowOff>75175</xdr:rowOff>
    </xdr:to>
    <xdr:sp macro="" textlink="">
      <xdr:nvSpPr>
        <xdr:cNvPr id="689" name="テキスト ボックス 688">
          <a:extLst>
            <a:ext uri="{FF2B5EF4-FFF2-40B4-BE49-F238E27FC236}">
              <a16:creationId xmlns:a16="http://schemas.microsoft.com/office/drawing/2014/main" id="{00737087-8D6F-4D94-AA6D-5507CA8F3440}"/>
            </a:ext>
          </a:extLst>
        </xdr:cNvPr>
        <xdr:cNvSpPr/>
      </xdr:nvSpPr>
      <xdr:spPr>
        <a:xfrm>
          <a:off x="10736460" y="15400350"/>
          <a:ext cx="52515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80,000</a:t>
          </a:r>
          <a:endParaRPr lang="en-US" sz="1000" b="0" strike="noStrike" spc="-1">
            <a:latin typeface="游明朝"/>
          </a:endParaRPr>
        </a:p>
      </xdr:txBody>
    </xdr:sp>
    <xdr:clientData/>
  </xdr:twoCellAnchor>
  <xdr:twoCellAnchor>
    <xdr:from>
      <xdr:col>65</xdr:col>
      <xdr:colOff>63360</xdr:colOff>
      <xdr:row>91</xdr:row>
      <xdr:rowOff>164160</xdr:rowOff>
    </xdr:from>
    <xdr:to>
      <xdr:col>90</xdr:col>
      <xdr:colOff>5760</xdr:colOff>
      <xdr:row>91</xdr:row>
      <xdr:rowOff>164160</xdr:rowOff>
    </xdr:to>
    <xdr:cxnSp macro="">
      <xdr:nvCxnSpPr>
        <xdr:cNvPr id="690" name="直線コネクタ 689">
          <a:extLst>
            <a:ext uri="{FF2B5EF4-FFF2-40B4-BE49-F238E27FC236}">
              <a16:creationId xmlns:a16="http://schemas.microsoft.com/office/drawing/2014/main" id="{BF5D45F0-E825-44B5-A019-924C8D02E1A5}"/>
            </a:ext>
          </a:extLst>
        </xdr:cNvPr>
        <xdr:cNvCxnSpPr/>
      </xdr:nvCxnSpPr>
      <xdr:spPr>
        <a:xfrm>
          <a:off x="11207610" y="15194610"/>
          <a:ext cx="4228650" cy="0"/>
        </a:xfrm>
        <a:prstGeom prst="straightConnector1">
          <a:avLst/>
        </a:prstGeom>
        <a:ln w="6350">
          <a:solidFill>
            <a:srgbClr val="C0C0C0"/>
          </a:solidFill>
          <a:miter/>
        </a:ln>
      </xdr:spPr>
    </xdr:cxnSp>
    <xdr:clientData/>
  </xdr:twoCellAnchor>
  <xdr:twoCellAnchor editAs="oneCell">
    <xdr:from>
      <xdr:col>62</xdr:col>
      <xdr:colOff>42840</xdr:colOff>
      <xdr:row>91</xdr:row>
      <xdr:rowOff>43200</xdr:rowOff>
    </xdr:from>
    <xdr:to>
      <xdr:col>65</xdr:col>
      <xdr:colOff>126885</xdr:colOff>
      <xdr:row>92</xdr:row>
      <xdr:rowOff>85025</xdr:rowOff>
    </xdr:to>
    <xdr:sp macro="" textlink="">
      <xdr:nvSpPr>
        <xdr:cNvPr id="691" name="テキスト ボックス 690">
          <a:extLst>
            <a:ext uri="{FF2B5EF4-FFF2-40B4-BE49-F238E27FC236}">
              <a16:creationId xmlns:a16="http://schemas.microsoft.com/office/drawing/2014/main" id="{6A4C3FB9-492E-4E07-8161-D1313E6E9B1B}"/>
            </a:ext>
          </a:extLst>
        </xdr:cNvPr>
        <xdr:cNvSpPr/>
      </xdr:nvSpPr>
      <xdr:spPr>
        <a:xfrm>
          <a:off x="10672740" y="15073650"/>
          <a:ext cx="58887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100,000</a:t>
          </a:r>
          <a:endParaRPr lang="en-US" sz="1000" b="0" strike="noStrike" spc="-1">
            <a:latin typeface="游明朝"/>
          </a:endParaRPr>
        </a:p>
      </xdr:txBody>
    </xdr:sp>
    <xdr:clientData/>
  </xdr:twoCellAnchor>
  <xdr:twoCellAnchor>
    <xdr:from>
      <xdr:col>65</xdr:col>
      <xdr:colOff>63360</xdr:colOff>
      <xdr:row>90</xdr:row>
      <xdr:rowOff>9000</xdr:rowOff>
    </xdr:from>
    <xdr:to>
      <xdr:col>90</xdr:col>
      <xdr:colOff>5760</xdr:colOff>
      <xdr:row>90</xdr:row>
      <xdr:rowOff>9000</xdr:rowOff>
    </xdr:to>
    <xdr:cxnSp macro="">
      <xdr:nvCxnSpPr>
        <xdr:cNvPr id="692" name="直線コネクタ 691">
          <a:extLst>
            <a:ext uri="{FF2B5EF4-FFF2-40B4-BE49-F238E27FC236}">
              <a16:creationId xmlns:a16="http://schemas.microsoft.com/office/drawing/2014/main" id="{49553C84-7408-4943-9EE3-3569FD82E814}"/>
            </a:ext>
          </a:extLst>
        </xdr:cNvPr>
        <xdr:cNvCxnSpPr/>
      </xdr:nvCxnSpPr>
      <xdr:spPr>
        <a:xfrm>
          <a:off x="11207610" y="14874350"/>
          <a:ext cx="4228650" cy="0"/>
        </a:xfrm>
        <a:prstGeom prst="straightConnector1">
          <a:avLst/>
        </a:prstGeom>
        <a:ln w="6350">
          <a:solidFill>
            <a:srgbClr val="C0C0C0"/>
          </a:solidFill>
          <a:miter/>
        </a:ln>
      </xdr:spPr>
    </xdr:cxnSp>
    <xdr:clientData/>
  </xdr:twoCellAnchor>
  <xdr:twoCellAnchor editAs="oneCell">
    <xdr:from>
      <xdr:col>62</xdr:col>
      <xdr:colOff>42840</xdr:colOff>
      <xdr:row>89</xdr:row>
      <xdr:rowOff>59400</xdr:rowOff>
    </xdr:from>
    <xdr:to>
      <xdr:col>65</xdr:col>
      <xdr:colOff>126885</xdr:colOff>
      <xdr:row>90</xdr:row>
      <xdr:rowOff>116935</xdr:rowOff>
    </xdr:to>
    <xdr:sp macro="" textlink="">
      <xdr:nvSpPr>
        <xdr:cNvPr id="693" name="テキスト ボックス 692">
          <a:extLst>
            <a:ext uri="{FF2B5EF4-FFF2-40B4-BE49-F238E27FC236}">
              <a16:creationId xmlns:a16="http://schemas.microsoft.com/office/drawing/2014/main" id="{01450378-1902-4F1C-A81D-9B0AECCB2C4A}"/>
            </a:ext>
          </a:extLst>
        </xdr:cNvPr>
        <xdr:cNvSpPr/>
      </xdr:nvSpPr>
      <xdr:spPr>
        <a:xfrm>
          <a:off x="10672740" y="14759650"/>
          <a:ext cx="5888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120,000</a:t>
          </a:r>
          <a:endParaRPr lang="en-US" sz="1000" b="0" strike="noStrike" spc="-1">
            <a:latin typeface="游明朝"/>
          </a:endParaRPr>
        </a:p>
      </xdr:txBody>
    </xdr:sp>
    <xdr:clientData/>
  </xdr:twoCellAnchor>
  <xdr:twoCellAnchor>
    <xdr:from>
      <xdr:col>65</xdr:col>
      <xdr:colOff>63360</xdr:colOff>
      <xdr:row>88</xdr:row>
      <xdr:rowOff>25200</xdr:rowOff>
    </xdr:from>
    <xdr:to>
      <xdr:col>90</xdr:col>
      <xdr:colOff>5760</xdr:colOff>
      <xdr:row>88</xdr:row>
      <xdr:rowOff>25200</xdr:rowOff>
    </xdr:to>
    <xdr:cxnSp macro="">
      <xdr:nvCxnSpPr>
        <xdr:cNvPr id="694" name="直線コネクタ 693">
          <a:extLst>
            <a:ext uri="{FF2B5EF4-FFF2-40B4-BE49-F238E27FC236}">
              <a16:creationId xmlns:a16="http://schemas.microsoft.com/office/drawing/2014/main" id="{68776625-7F58-4AF4-A6F2-AE4B9085A71E}"/>
            </a:ext>
          </a:extLst>
        </xdr:cNvPr>
        <xdr:cNvCxnSpPr/>
      </xdr:nvCxnSpPr>
      <xdr:spPr>
        <a:xfrm>
          <a:off x="11207610" y="14560350"/>
          <a:ext cx="4228650" cy="0"/>
        </a:xfrm>
        <a:prstGeom prst="straightConnector1">
          <a:avLst/>
        </a:prstGeom>
        <a:ln w="6350">
          <a:solidFill>
            <a:srgbClr val="C0C0C0"/>
          </a:solidFill>
          <a:miter/>
        </a:ln>
      </xdr:spPr>
    </xdr:cxnSp>
    <xdr:clientData/>
  </xdr:twoCellAnchor>
  <xdr:twoCellAnchor editAs="oneCell">
    <xdr:from>
      <xdr:col>62</xdr:col>
      <xdr:colOff>42840</xdr:colOff>
      <xdr:row>87</xdr:row>
      <xdr:rowOff>75960</xdr:rowOff>
    </xdr:from>
    <xdr:to>
      <xdr:col>65</xdr:col>
      <xdr:colOff>126885</xdr:colOff>
      <xdr:row>88</xdr:row>
      <xdr:rowOff>133495</xdr:rowOff>
    </xdr:to>
    <xdr:sp macro="" textlink="">
      <xdr:nvSpPr>
        <xdr:cNvPr id="695" name="テキスト ボックス 694">
          <a:extLst>
            <a:ext uri="{FF2B5EF4-FFF2-40B4-BE49-F238E27FC236}">
              <a16:creationId xmlns:a16="http://schemas.microsoft.com/office/drawing/2014/main" id="{C4F3D3B9-CE64-4468-9C2B-DD605684B10C}"/>
            </a:ext>
          </a:extLst>
        </xdr:cNvPr>
        <xdr:cNvSpPr/>
      </xdr:nvSpPr>
      <xdr:spPr>
        <a:xfrm>
          <a:off x="10672740" y="14446010"/>
          <a:ext cx="58887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140,000</a:t>
          </a:r>
          <a:endParaRPr lang="en-US" sz="1000" b="0" strike="noStrike" spc="-1">
            <a:latin typeface="游明朝"/>
          </a:endParaRPr>
        </a:p>
      </xdr:txBody>
    </xdr:sp>
    <xdr:clientData/>
  </xdr:twoCellAnchor>
  <xdr:twoCellAnchor>
    <xdr:from>
      <xdr:col>65</xdr:col>
      <xdr:colOff>63360</xdr:colOff>
      <xdr:row>88</xdr:row>
      <xdr:rowOff>25560</xdr:rowOff>
    </xdr:from>
    <xdr:to>
      <xdr:col>90</xdr:col>
      <xdr:colOff>5760</xdr:colOff>
      <xdr:row>101</xdr:row>
      <xdr:rowOff>82440</xdr:rowOff>
    </xdr:to>
    <xdr:sp macro="" textlink="">
      <xdr:nvSpPr>
        <xdr:cNvPr id="696" name="公債費グラフ枠">
          <a:extLst>
            <a:ext uri="{FF2B5EF4-FFF2-40B4-BE49-F238E27FC236}">
              <a16:creationId xmlns:a16="http://schemas.microsoft.com/office/drawing/2014/main" id="{396B0F56-FADF-46EB-B8DA-29C7D8BB67C9}"/>
            </a:ext>
          </a:extLst>
        </xdr:cNvPr>
        <xdr:cNvSpPr/>
      </xdr:nvSpPr>
      <xdr:spPr>
        <a:xfrm>
          <a:off x="11207610" y="14560710"/>
          <a:ext cx="4228650" cy="22666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85</xdr:col>
      <xdr:colOff>124920</xdr:colOff>
      <xdr:row>90</xdr:row>
      <xdr:rowOff>11520</xdr:rowOff>
    </xdr:from>
    <xdr:to>
      <xdr:col>85</xdr:col>
      <xdr:colOff>126360</xdr:colOff>
      <xdr:row>98</xdr:row>
      <xdr:rowOff>124560</xdr:rowOff>
    </xdr:to>
    <xdr:cxnSp macro="">
      <xdr:nvCxnSpPr>
        <xdr:cNvPr id="697" name="直線コネクタ 696">
          <a:extLst>
            <a:ext uri="{FF2B5EF4-FFF2-40B4-BE49-F238E27FC236}">
              <a16:creationId xmlns:a16="http://schemas.microsoft.com/office/drawing/2014/main" id="{1AA89809-D81D-4E6A-B54D-C4803B76BF70}"/>
            </a:ext>
          </a:extLst>
        </xdr:cNvPr>
        <xdr:cNvCxnSpPr/>
      </xdr:nvCxnSpPr>
      <xdr:spPr>
        <a:xfrm flipV="1">
          <a:off x="14698170" y="14876870"/>
          <a:ext cx="1440" cy="1478290"/>
        </a:xfrm>
        <a:prstGeom prst="straightConnector1">
          <a:avLst/>
        </a:prstGeom>
        <a:ln w="31750">
          <a:solidFill>
            <a:srgbClr val="808080"/>
          </a:solidFill>
          <a:miter/>
        </a:ln>
      </xdr:spPr>
    </xdr:cxnSp>
    <xdr:clientData/>
  </xdr:twoCellAnchor>
  <xdr:twoCellAnchor editAs="oneCell">
    <xdr:from>
      <xdr:col>86</xdr:col>
      <xdr:colOff>10440</xdr:colOff>
      <xdr:row>98</xdr:row>
      <xdr:rowOff>149760</xdr:rowOff>
    </xdr:from>
    <xdr:to>
      <xdr:col>89</xdr:col>
      <xdr:colOff>18065</xdr:colOff>
      <xdr:row>100</xdr:row>
      <xdr:rowOff>29390</xdr:rowOff>
    </xdr:to>
    <xdr:sp macro="" textlink="">
      <xdr:nvSpPr>
        <xdr:cNvPr id="698" name="公債費最小値テキスト">
          <a:extLst>
            <a:ext uri="{FF2B5EF4-FFF2-40B4-BE49-F238E27FC236}">
              <a16:creationId xmlns:a16="http://schemas.microsoft.com/office/drawing/2014/main" id="{6A0BCB6D-395E-479B-A340-349F1CC5D0A5}"/>
            </a:ext>
          </a:extLst>
        </xdr:cNvPr>
        <xdr:cNvSpPr/>
      </xdr:nvSpPr>
      <xdr:spPr>
        <a:xfrm>
          <a:off x="14755140" y="16380360"/>
          <a:ext cx="525150" cy="2161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28,921</a:t>
          </a:r>
          <a:endParaRPr lang="en-US" sz="1000" b="0" strike="noStrike" spc="-1">
            <a:latin typeface="游明朝"/>
          </a:endParaRPr>
        </a:p>
      </xdr:txBody>
    </xdr:sp>
    <xdr:clientData/>
  </xdr:twoCellAnchor>
  <xdr:twoCellAnchor>
    <xdr:from>
      <xdr:col>85</xdr:col>
      <xdr:colOff>37800</xdr:colOff>
      <xdr:row>98</xdr:row>
      <xdr:rowOff>124560</xdr:rowOff>
    </xdr:from>
    <xdr:to>
      <xdr:col>86</xdr:col>
      <xdr:colOff>25200</xdr:colOff>
      <xdr:row>98</xdr:row>
      <xdr:rowOff>124560</xdr:rowOff>
    </xdr:to>
    <xdr:cxnSp macro="">
      <xdr:nvCxnSpPr>
        <xdr:cNvPr id="699" name="直線コネクタ 698">
          <a:extLst>
            <a:ext uri="{FF2B5EF4-FFF2-40B4-BE49-F238E27FC236}">
              <a16:creationId xmlns:a16="http://schemas.microsoft.com/office/drawing/2014/main" id="{1F05F0A4-E5D8-40D2-92CD-6265D467DBEA}"/>
            </a:ext>
          </a:extLst>
        </xdr:cNvPr>
        <xdr:cNvCxnSpPr/>
      </xdr:nvCxnSpPr>
      <xdr:spPr>
        <a:xfrm>
          <a:off x="14611050" y="16355160"/>
          <a:ext cx="158850" cy="0"/>
        </a:xfrm>
        <a:prstGeom prst="straightConnector1">
          <a:avLst/>
        </a:prstGeom>
        <a:ln w="19050">
          <a:solidFill>
            <a:srgbClr val="000000"/>
          </a:solidFill>
          <a:miter/>
        </a:ln>
      </xdr:spPr>
    </xdr:cxnSp>
    <xdr:clientData/>
  </xdr:twoCellAnchor>
  <xdr:twoCellAnchor editAs="oneCell">
    <xdr:from>
      <xdr:col>86</xdr:col>
      <xdr:colOff>11160</xdr:colOff>
      <xdr:row>88</xdr:row>
      <xdr:rowOff>151200</xdr:rowOff>
    </xdr:from>
    <xdr:to>
      <xdr:col>89</xdr:col>
      <xdr:colOff>88855</xdr:colOff>
      <xdr:row>90</xdr:row>
      <xdr:rowOff>49910</xdr:rowOff>
    </xdr:to>
    <xdr:sp macro="" textlink="">
      <xdr:nvSpPr>
        <xdr:cNvPr id="700" name="公債費最大値テキスト">
          <a:extLst>
            <a:ext uri="{FF2B5EF4-FFF2-40B4-BE49-F238E27FC236}">
              <a16:creationId xmlns:a16="http://schemas.microsoft.com/office/drawing/2014/main" id="{9EF8EAC8-51C7-45C1-ABC7-BAC8BFF25DB0}"/>
            </a:ext>
          </a:extLst>
        </xdr:cNvPr>
        <xdr:cNvSpPr/>
      </xdr:nvSpPr>
      <xdr:spPr>
        <a:xfrm>
          <a:off x="14755860" y="14686350"/>
          <a:ext cx="5888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rPr>
            <a:t>119,841</a:t>
          </a:r>
          <a:endParaRPr lang="en-US" sz="1000" b="0" strike="noStrike" spc="-1">
            <a:latin typeface="游明朝"/>
          </a:endParaRPr>
        </a:p>
      </xdr:txBody>
    </xdr:sp>
    <xdr:clientData/>
  </xdr:twoCellAnchor>
  <xdr:twoCellAnchor>
    <xdr:from>
      <xdr:col>85</xdr:col>
      <xdr:colOff>37800</xdr:colOff>
      <xdr:row>90</xdr:row>
      <xdr:rowOff>11520</xdr:rowOff>
    </xdr:from>
    <xdr:to>
      <xdr:col>86</xdr:col>
      <xdr:colOff>25200</xdr:colOff>
      <xdr:row>90</xdr:row>
      <xdr:rowOff>11520</xdr:rowOff>
    </xdr:to>
    <xdr:cxnSp macro="">
      <xdr:nvCxnSpPr>
        <xdr:cNvPr id="701" name="直線コネクタ 700">
          <a:extLst>
            <a:ext uri="{FF2B5EF4-FFF2-40B4-BE49-F238E27FC236}">
              <a16:creationId xmlns:a16="http://schemas.microsoft.com/office/drawing/2014/main" id="{E2EF59A0-D40F-48F9-B75E-C1F2DA61AF84}"/>
            </a:ext>
          </a:extLst>
        </xdr:cNvPr>
        <xdr:cNvCxnSpPr/>
      </xdr:nvCxnSpPr>
      <xdr:spPr>
        <a:xfrm>
          <a:off x="14611050" y="14876870"/>
          <a:ext cx="158850" cy="0"/>
        </a:xfrm>
        <a:prstGeom prst="straightConnector1">
          <a:avLst/>
        </a:prstGeom>
        <a:ln w="19050">
          <a:solidFill>
            <a:srgbClr val="000000"/>
          </a:solidFill>
          <a:miter/>
        </a:ln>
      </xdr:spPr>
    </xdr:cxnSp>
    <xdr:clientData/>
  </xdr:twoCellAnchor>
  <xdr:twoCellAnchor>
    <xdr:from>
      <xdr:col>81</xdr:col>
      <xdr:colOff>50760</xdr:colOff>
      <xdr:row>96</xdr:row>
      <xdr:rowOff>114840</xdr:rowOff>
    </xdr:from>
    <xdr:to>
      <xdr:col>85</xdr:col>
      <xdr:colOff>126720</xdr:colOff>
      <xdr:row>96</xdr:row>
      <xdr:rowOff>160200</xdr:rowOff>
    </xdr:to>
    <xdr:cxnSp macro="">
      <xdr:nvCxnSpPr>
        <xdr:cNvPr id="702" name="直線コネクタ 701">
          <a:extLst>
            <a:ext uri="{FF2B5EF4-FFF2-40B4-BE49-F238E27FC236}">
              <a16:creationId xmlns:a16="http://schemas.microsoft.com/office/drawing/2014/main" id="{45718320-CF47-4EA9-9BB3-D67662439E4D}"/>
            </a:ext>
          </a:extLst>
        </xdr:cNvPr>
        <xdr:cNvCxnSpPr/>
      </xdr:nvCxnSpPr>
      <xdr:spPr>
        <a:xfrm>
          <a:off x="13938210" y="16002540"/>
          <a:ext cx="761760" cy="45360"/>
        </a:xfrm>
        <a:prstGeom prst="straightConnector1">
          <a:avLst/>
        </a:prstGeom>
        <a:ln w="6350">
          <a:solidFill>
            <a:srgbClr val="FF0000"/>
          </a:solidFill>
          <a:miter/>
        </a:ln>
      </xdr:spPr>
    </xdr:cxnSp>
    <xdr:clientData/>
  </xdr:twoCellAnchor>
  <xdr:twoCellAnchor editAs="oneCell">
    <xdr:from>
      <xdr:col>86</xdr:col>
      <xdr:colOff>10440</xdr:colOff>
      <xdr:row>94</xdr:row>
      <xdr:rowOff>43920</xdr:rowOff>
    </xdr:from>
    <xdr:to>
      <xdr:col>89</xdr:col>
      <xdr:colOff>18065</xdr:colOff>
      <xdr:row>95</xdr:row>
      <xdr:rowOff>85385</xdr:rowOff>
    </xdr:to>
    <xdr:sp macro="" textlink="">
      <xdr:nvSpPr>
        <xdr:cNvPr id="703" name="公債費平均値テキスト">
          <a:extLst>
            <a:ext uri="{FF2B5EF4-FFF2-40B4-BE49-F238E27FC236}">
              <a16:creationId xmlns:a16="http://schemas.microsoft.com/office/drawing/2014/main" id="{019190EC-AA0C-48B1-857D-DC474F49F513}"/>
            </a:ext>
          </a:extLst>
        </xdr:cNvPr>
        <xdr:cNvSpPr/>
      </xdr:nvSpPr>
      <xdr:spPr>
        <a:xfrm>
          <a:off x="14755140" y="15588720"/>
          <a:ext cx="52515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64,957</a:t>
          </a:r>
          <a:endParaRPr lang="en-US" sz="1000" b="0" strike="noStrike" spc="-1">
            <a:latin typeface="游明朝"/>
          </a:endParaRPr>
        </a:p>
      </xdr:txBody>
    </xdr:sp>
    <xdr:clientData/>
  </xdr:twoCellAnchor>
  <xdr:twoCellAnchor>
    <xdr:from>
      <xdr:col>85</xdr:col>
      <xdr:colOff>76320</xdr:colOff>
      <xdr:row>95</xdr:row>
      <xdr:rowOff>-360</xdr:rowOff>
    </xdr:from>
    <xdr:to>
      <xdr:col>86</xdr:col>
      <xdr:colOff>5760</xdr:colOff>
      <xdr:row>95</xdr:row>
      <xdr:rowOff>101160</xdr:rowOff>
    </xdr:to>
    <xdr:sp macro="" textlink="">
      <xdr:nvSpPr>
        <xdr:cNvPr id="704" name="フローチャート: 判断 703">
          <a:extLst>
            <a:ext uri="{FF2B5EF4-FFF2-40B4-BE49-F238E27FC236}">
              <a16:creationId xmlns:a16="http://schemas.microsoft.com/office/drawing/2014/main" id="{B1FB93D4-107E-4C9B-AB4E-6A7C12CF350C}"/>
            </a:ext>
          </a:extLst>
        </xdr:cNvPr>
        <xdr:cNvSpPr/>
      </xdr:nvSpPr>
      <xdr:spPr>
        <a:xfrm>
          <a:off x="14649570" y="15715890"/>
          <a:ext cx="10089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76</xdr:col>
      <xdr:colOff>114120</xdr:colOff>
      <xdr:row>96</xdr:row>
      <xdr:rowOff>105840</xdr:rowOff>
    </xdr:from>
    <xdr:to>
      <xdr:col>81</xdr:col>
      <xdr:colOff>50760</xdr:colOff>
      <xdr:row>96</xdr:row>
      <xdr:rowOff>114840</xdr:rowOff>
    </xdr:to>
    <xdr:cxnSp macro="">
      <xdr:nvCxnSpPr>
        <xdr:cNvPr id="705" name="直線コネクタ 704">
          <a:extLst>
            <a:ext uri="{FF2B5EF4-FFF2-40B4-BE49-F238E27FC236}">
              <a16:creationId xmlns:a16="http://schemas.microsoft.com/office/drawing/2014/main" id="{AE44CAB8-81AD-42B1-9765-BF340237CECA}"/>
            </a:ext>
          </a:extLst>
        </xdr:cNvPr>
        <xdr:cNvCxnSpPr/>
      </xdr:nvCxnSpPr>
      <xdr:spPr>
        <a:xfrm>
          <a:off x="13144320" y="15993540"/>
          <a:ext cx="793890" cy="9000"/>
        </a:xfrm>
        <a:prstGeom prst="straightConnector1">
          <a:avLst/>
        </a:prstGeom>
        <a:ln w="6350">
          <a:solidFill>
            <a:srgbClr val="FF0000"/>
          </a:solidFill>
          <a:miter/>
        </a:ln>
      </xdr:spPr>
    </xdr:cxnSp>
    <xdr:clientData/>
  </xdr:twoCellAnchor>
  <xdr:twoCellAnchor>
    <xdr:from>
      <xdr:col>81</xdr:col>
      <xdr:colOff>0</xdr:colOff>
      <xdr:row>95</xdr:row>
      <xdr:rowOff>16560</xdr:rowOff>
    </xdr:from>
    <xdr:to>
      <xdr:col>81</xdr:col>
      <xdr:colOff>101160</xdr:colOff>
      <xdr:row>95</xdr:row>
      <xdr:rowOff>117720</xdr:rowOff>
    </xdr:to>
    <xdr:sp macro="" textlink="">
      <xdr:nvSpPr>
        <xdr:cNvPr id="706" name="フローチャート: 判断 705">
          <a:extLst>
            <a:ext uri="{FF2B5EF4-FFF2-40B4-BE49-F238E27FC236}">
              <a16:creationId xmlns:a16="http://schemas.microsoft.com/office/drawing/2014/main" id="{C1890719-531E-4373-AAD8-8F10D33AF477}"/>
            </a:ext>
          </a:extLst>
        </xdr:cNvPr>
        <xdr:cNvSpPr/>
      </xdr:nvSpPr>
      <xdr:spPr>
        <a:xfrm>
          <a:off x="13887450" y="1573281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93</xdr:row>
      <xdr:rowOff>155880</xdr:rowOff>
    </xdr:from>
    <xdr:to>
      <xdr:col>83</xdr:col>
      <xdr:colOff>7920</xdr:colOff>
      <xdr:row>95</xdr:row>
      <xdr:rowOff>25985</xdr:rowOff>
    </xdr:to>
    <xdr:sp macro="" textlink="">
      <xdr:nvSpPr>
        <xdr:cNvPr id="707" name="テキスト ボックス 706">
          <a:extLst>
            <a:ext uri="{FF2B5EF4-FFF2-40B4-BE49-F238E27FC236}">
              <a16:creationId xmlns:a16="http://schemas.microsoft.com/office/drawing/2014/main" id="{6CD1D996-6BD5-45C2-8F4D-2D3546D4B098}"/>
            </a:ext>
          </a:extLst>
        </xdr:cNvPr>
        <xdr:cNvSpPr/>
      </xdr:nvSpPr>
      <xdr:spPr>
        <a:xfrm>
          <a:off x="13713390" y="15529230"/>
          <a:ext cx="524880" cy="2161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63,936</a:t>
          </a:r>
          <a:endParaRPr lang="en-US" sz="1000" b="0" strike="noStrike" spc="-1">
            <a:latin typeface="游明朝"/>
          </a:endParaRPr>
        </a:p>
      </xdr:txBody>
    </xdr:sp>
    <xdr:clientData/>
  </xdr:twoCellAnchor>
  <xdr:twoCellAnchor>
    <xdr:from>
      <xdr:col>72</xdr:col>
      <xdr:colOff>6120</xdr:colOff>
      <xdr:row>96</xdr:row>
      <xdr:rowOff>105840</xdr:rowOff>
    </xdr:from>
    <xdr:to>
      <xdr:col>76</xdr:col>
      <xdr:colOff>114120</xdr:colOff>
      <xdr:row>96</xdr:row>
      <xdr:rowOff>105840</xdr:rowOff>
    </xdr:to>
    <xdr:cxnSp macro="">
      <xdr:nvCxnSpPr>
        <xdr:cNvPr id="708" name="直線コネクタ 707">
          <a:extLst>
            <a:ext uri="{FF2B5EF4-FFF2-40B4-BE49-F238E27FC236}">
              <a16:creationId xmlns:a16="http://schemas.microsoft.com/office/drawing/2014/main" id="{A8F430E3-4038-4294-96C6-47C531FE7A2A}"/>
            </a:ext>
          </a:extLst>
        </xdr:cNvPr>
        <xdr:cNvCxnSpPr/>
      </xdr:nvCxnSpPr>
      <xdr:spPr>
        <a:xfrm>
          <a:off x="12350520" y="15993540"/>
          <a:ext cx="793800" cy="0"/>
        </a:xfrm>
        <a:prstGeom prst="straightConnector1">
          <a:avLst/>
        </a:prstGeom>
        <a:ln w="6350">
          <a:solidFill>
            <a:srgbClr val="FF0000"/>
          </a:solidFill>
          <a:miter/>
        </a:ln>
      </xdr:spPr>
    </xdr:cxnSp>
    <xdr:clientData/>
  </xdr:twoCellAnchor>
  <xdr:twoCellAnchor>
    <xdr:from>
      <xdr:col>76</xdr:col>
      <xdr:colOff>63360</xdr:colOff>
      <xdr:row>95</xdr:row>
      <xdr:rowOff>34920</xdr:rowOff>
    </xdr:from>
    <xdr:to>
      <xdr:col>76</xdr:col>
      <xdr:colOff>164520</xdr:colOff>
      <xdr:row>95</xdr:row>
      <xdr:rowOff>136080</xdr:rowOff>
    </xdr:to>
    <xdr:sp macro="" textlink="">
      <xdr:nvSpPr>
        <xdr:cNvPr id="709" name="フローチャート: 判断 708">
          <a:extLst>
            <a:ext uri="{FF2B5EF4-FFF2-40B4-BE49-F238E27FC236}">
              <a16:creationId xmlns:a16="http://schemas.microsoft.com/office/drawing/2014/main" id="{EFDA3901-9B64-4D3E-8907-D4E180D9C751}"/>
            </a:ext>
          </a:extLst>
        </xdr:cNvPr>
        <xdr:cNvSpPr/>
      </xdr:nvSpPr>
      <xdr:spPr>
        <a:xfrm>
          <a:off x="13093560" y="1575117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94</xdr:row>
      <xdr:rowOff>2880</xdr:rowOff>
    </xdr:from>
    <xdr:to>
      <xdr:col>78</xdr:col>
      <xdr:colOff>55375</xdr:colOff>
      <xdr:row>95</xdr:row>
      <xdr:rowOff>47520</xdr:rowOff>
    </xdr:to>
    <xdr:sp macro="" textlink="">
      <xdr:nvSpPr>
        <xdr:cNvPr id="710" name="テキスト ボックス 709">
          <a:extLst>
            <a:ext uri="{FF2B5EF4-FFF2-40B4-BE49-F238E27FC236}">
              <a16:creationId xmlns:a16="http://schemas.microsoft.com/office/drawing/2014/main" id="{CAB23F9F-2D0E-4C4B-9F48-B8AE8CDDC211}"/>
            </a:ext>
          </a:extLst>
        </xdr:cNvPr>
        <xdr:cNvSpPr/>
      </xdr:nvSpPr>
      <xdr:spPr>
        <a:xfrm>
          <a:off x="12900510" y="15547680"/>
          <a:ext cx="52479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62,813</a:t>
          </a:r>
          <a:endParaRPr lang="en-US" sz="1000" b="0" strike="noStrike" spc="-1">
            <a:latin typeface="游明朝"/>
          </a:endParaRPr>
        </a:p>
      </xdr:txBody>
    </xdr:sp>
    <xdr:clientData/>
  </xdr:twoCellAnchor>
  <xdr:twoCellAnchor>
    <xdr:from>
      <xdr:col>67</xdr:col>
      <xdr:colOff>50760</xdr:colOff>
      <xdr:row>96</xdr:row>
      <xdr:rowOff>105840</xdr:rowOff>
    </xdr:from>
    <xdr:to>
      <xdr:col>72</xdr:col>
      <xdr:colOff>6120</xdr:colOff>
      <xdr:row>96</xdr:row>
      <xdr:rowOff>147600</xdr:rowOff>
    </xdr:to>
    <xdr:cxnSp macro="">
      <xdr:nvCxnSpPr>
        <xdr:cNvPr id="711" name="直線コネクタ 710">
          <a:extLst>
            <a:ext uri="{FF2B5EF4-FFF2-40B4-BE49-F238E27FC236}">
              <a16:creationId xmlns:a16="http://schemas.microsoft.com/office/drawing/2014/main" id="{8A5CF2E9-844C-4520-BFBE-A838D10C7E3E}"/>
            </a:ext>
          </a:extLst>
        </xdr:cNvPr>
        <xdr:cNvCxnSpPr/>
      </xdr:nvCxnSpPr>
      <xdr:spPr>
        <a:xfrm flipV="1">
          <a:off x="11537910" y="15993540"/>
          <a:ext cx="812610" cy="41760"/>
        </a:xfrm>
        <a:prstGeom prst="straightConnector1">
          <a:avLst/>
        </a:prstGeom>
        <a:ln w="6350">
          <a:solidFill>
            <a:srgbClr val="FF0000"/>
          </a:solidFill>
          <a:miter/>
        </a:ln>
      </xdr:spPr>
    </xdr:cxnSp>
    <xdr:clientData/>
  </xdr:twoCellAnchor>
  <xdr:twoCellAnchor>
    <xdr:from>
      <xdr:col>71</xdr:col>
      <xdr:colOff>127080</xdr:colOff>
      <xdr:row>95</xdr:row>
      <xdr:rowOff>34560</xdr:rowOff>
    </xdr:from>
    <xdr:to>
      <xdr:col>72</xdr:col>
      <xdr:colOff>37800</xdr:colOff>
      <xdr:row>95</xdr:row>
      <xdr:rowOff>135720</xdr:rowOff>
    </xdr:to>
    <xdr:sp macro="" textlink="">
      <xdr:nvSpPr>
        <xdr:cNvPr id="712" name="フローチャート: 判断 711">
          <a:extLst>
            <a:ext uri="{FF2B5EF4-FFF2-40B4-BE49-F238E27FC236}">
              <a16:creationId xmlns:a16="http://schemas.microsoft.com/office/drawing/2014/main" id="{CB466B29-F3B5-466B-96E1-A5C4369269BD}"/>
            </a:ext>
          </a:extLst>
        </xdr:cNvPr>
        <xdr:cNvSpPr/>
      </xdr:nvSpPr>
      <xdr:spPr>
        <a:xfrm>
          <a:off x="12300030" y="15750810"/>
          <a:ext cx="8217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94</xdr:row>
      <xdr:rowOff>2880</xdr:rowOff>
    </xdr:from>
    <xdr:to>
      <xdr:col>73</xdr:col>
      <xdr:colOff>113105</xdr:colOff>
      <xdr:row>95</xdr:row>
      <xdr:rowOff>47520</xdr:rowOff>
    </xdr:to>
    <xdr:sp macro="" textlink="">
      <xdr:nvSpPr>
        <xdr:cNvPr id="713" name="テキスト ボックス 712">
          <a:extLst>
            <a:ext uri="{FF2B5EF4-FFF2-40B4-BE49-F238E27FC236}">
              <a16:creationId xmlns:a16="http://schemas.microsoft.com/office/drawing/2014/main" id="{1CE75E66-68F2-43B6-9279-273BD6E51EAC}"/>
            </a:ext>
          </a:extLst>
        </xdr:cNvPr>
        <xdr:cNvSpPr/>
      </xdr:nvSpPr>
      <xdr:spPr>
        <a:xfrm>
          <a:off x="12106980" y="15547680"/>
          <a:ext cx="525150" cy="21609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62,819</a:t>
          </a:r>
          <a:endParaRPr lang="en-US" sz="1000" b="0" strike="noStrike" spc="-1">
            <a:latin typeface="游明朝"/>
          </a:endParaRPr>
        </a:p>
      </xdr:txBody>
    </xdr:sp>
    <xdr:clientData/>
  </xdr:twoCellAnchor>
  <xdr:twoCellAnchor>
    <xdr:from>
      <xdr:col>67</xdr:col>
      <xdr:colOff>0</xdr:colOff>
      <xdr:row>95</xdr:row>
      <xdr:rowOff>164880</xdr:rowOff>
    </xdr:from>
    <xdr:to>
      <xdr:col>67</xdr:col>
      <xdr:colOff>101160</xdr:colOff>
      <xdr:row>96</xdr:row>
      <xdr:rowOff>94680</xdr:rowOff>
    </xdr:to>
    <xdr:sp macro="" textlink="">
      <xdr:nvSpPr>
        <xdr:cNvPr id="714" name="フローチャート: 判断 713">
          <a:extLst>
            <a:ext uri="{FF2B5EF4-FFF2-40B4-BE49-F238E27FC236}">
              <a16:creationId xmlns:a16="http://schemas.microsoft.com/office/drawing/2014/main" id="{12481AF8-767C-438C-B72E-579A49F4C40B}"/>
            </a:ext>
          </a:extLst>
        </xdr:cNvPr>
        <xdr:cNvSpPr/>
      </xdr:nvSpPr>
      <xdr:spPr>
        <a:xfrm>
          <a:off x="11487150" y="15881130"/>
          <a:ext cx="101160" cy="10125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94</xdr:row>
      <xdr:rowOff>132480</xdr:rowOff>
    </xdr:from>
    <xdr:to>
      <xdr:col>69</xdr:col>
      <xdr:colOff>7920</xdr:colOff>
      <xdr:row>96</xdr:row>
      <xdr:rowOff>12110</xdr:rowOff>
    </xdr:to>
    <xdr:sp macro="" textlink="">
      <xdr:nvSpPr>
        <xdr:cNvPr id="715" name="テキスト ボックス 714">
          <a:extLst>
            <a:ext uri="{FF2B5EF4-FFF2-40B4-BE49-F238E27FC236}">
              <a16:creationId xmlns:a16="http://schemas.microsoft.com/office/drawing/2014/main" id="{41D6FECB-97E6-4D76-8787-F42016E8C760}"/>
            </a:ext>
          </a:extLst>
        </xdr:cNvPr>
        <xdr:cNvSpPr/>
      </xdr:nvSpPr>
      <xdr:spPr>
        <a:xfrm>
          <a:off x="11313090" y="15677280"/>
          <a:ext cx="524880" cy="21618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54,856</a:t>
          </a:r>
          <a:endParaRPr lang="en-US" sz="1000" b="0" strike="noStrike" spc="-1">
            <a:latin typeface="游明朝"/>
          </a:endParaRPr>
        </a:p>
      </xdr:txBody>
    </xdr:sp>
    <xdr:clientData/>
  </xdr:twoCellAnchor>
  <xdr:twoCellAnchor editAs="oneCell">
    <xdr:from>
      <xdr:col>84</xdr:col>
      <xdr:colOff>127080</xdr:colOff>
      <xdr:row>101</xdr:row>
      <xdr:rowOff>101160</xdr:rowOff>
    </xdr:from>
    <xdr:to>
      <xdr:col>89</xdr:col>
      <xdr:colOff>28505</xdr:colOff>
      <xdr:row>102</xdr:row>
      <xdr:rowOff>149335</xdr:rowOff>
    </xdr:to>
    <xdr:sp macro="" textlink="">
      <xdr:nvSpPr>
        <xdr:cNvPr id="716" name="テキスト ボックス 715">
          <a:extLst>
            <a:ext uri="{FF2B5EF4-FFF2-40B4-BE49-F238E27FC236}">
              <a16:creationId xmlns:a16="http://schemas.microsoft.com/office/drawing/2014/main" id="{33E62E1E-6905-42BA-8062-74FC8BD675B0}"/>
            </a:ext>
          </a:extLst>
        </xdr:cNvPr>
        <xdr:cNvSpPr/>
      </xdr:nvSpPr>
      <xdr:spPr>
        <a:xfrm>
          <a:off x="14528880" y="16846110"/>
          <a:ext cx="76185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80</xdr:col>
      <xdr:colOff>50760</xdr:colOff>
      <xdr:row>101</xdr:row>
      <xdr:rowOff>101160</xdr:rowOff>
    </xdr:from>
    <xdr:to>
      <xdr:col>84</xdr:col>
      <xdr:colOff>123545</xdr:colOff>
      <xdr:row>102</xdr:row>
      <xdr:rowOff>149335</xdr:rowOff>
    </xdr:to>
    <xdr:sp macro="" textlink="">
      <xdr:nvSpPr>
        <xdr:cNvPr id="717" name="テキスト ボックス 716">
          <a:extLst>
            <a:ext uri="{FF2B5EF4-FFF2-40B4-BE49-F238E27FC236}">
              <a16:creationId xmlns:a16="http://schemas.microsoft.com/office/drawing/2014/main" id="{F452A08A-761D-42A7-B8D4-7071819445AD}"/>
            </a:ext>
          </a:extLst>
        </xdr:cNvPr>
        <xdr:cNvSpPr/>
      </xdr:nvSpPr>
      <xdr:spPr>
        <a:xfrm>
          <a:off x="1376676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75</xdr:col>
      <xdr:colOff>114480</xdr:colOff>
      <xdr:row>101</xdr:row>
      <xdr:rowOff>101160</xdr:rowOff>
    </xdr:from>
    <xdr:to>
      <xdr:col>80</xdr:col>
      <xdr:colOff>19080</xdr:colOff>
      <xdr:row>102</xdr:row>
      <xdr:rowOff>149335</xdr:rowOff>
    </xdr:to>
    <xdr:sp macro="" textlink="">
      <xdr:nvSpPr>
        <xdr:cNvPr id="718" name="テキスト ボックス 717">
          <a:extLst>
            <a:ext uri="{FF2B5EF4-FFF2-40B4-BE49-F238E27FC236}">
              <a16:creationId xmlns:a16="http://schemas.microsoft.com/office/drawing/2014/main" id="{9B76706D-0B44-44E4-83C1-88127A5312E5}"/>
            </a:ext>
          </a:extLst>
        </xdr:cNvPr>
        <xdr:cNvSpPr/>
      </xdr:nvSpPr>
      <xdr:spPr>
        <a:xfrm>
          <a:off x="12973230" y="16846110"/>
          <a:ext cx="76185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71</xdr:col>
      <xdr:colOff>6480</xdr:colOff>
      <xdr:row>101</xdr:row>
      <xdr:rowOff>101160</xdr:rowOff>
    </xdr:from>
    <xdr:to>
      <xdr:col>75</xdr:col>
      <xdr:colOff>85615</xdr:colOff>
      <xdr:row>102</xdr:row>
      <xdr:rowOff>149335</xdr:rowOff>
    </xdr:to>
    <xdr:sp macro="" textlink="">
      <xdr:nvSpPr>
        <xdr:cNvPr id="719" name="テキスト ボックス 718">
          <a:extLst>
            <a:ext uri="{FF2B5EF4-FFF2-40B4-BE49-F238E27FC236}">
              <a16:creationId xmlns:a16="http://schemas.microsoft.com/office/drawing/2014/main" id="{2BDA3888-C036-4936-9251-2C88AFE54D3C}"/>
            </a:ext>
          </a:extLst>
        </xdr:cNvPr>
        <xdr:cNvSpPr/>
      </xdr:nvSpPr>
      <xdr:spPr>
        <a:xfrm>
          <a:off x="1217943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66</xdr:col>
      <xdr:colOff>50760</xdr:colOff>
      <xdr:row>101</xdr:row>
      <xdr:rowOff>101160</xdr:rowOff>
    </xdr:from>
    <xdr:to>
      <xdr:col>70</xdr:col>
      <xdr:colOff>123545</xdr:colOff>
      <xdr:row>102</xdr:row>
      <xdr:rowOff>149335</xdr:rowOff>
    </xdr:to>
    <xdr:sp macro="" textlink="">
      <xdr:nvSpPr>
        <xdr:cNvPr id="720" name="テキスト ボックス 719">
          <a:extLst>
            <a:ext uri="{FF2B5EF4-FFF2-40B4-BE49-F238E27FC236}">
              <a16:creationId xmlns:a16="http://schemas.microsoft.com/office/drawing/2014/main" id="{27621DC8-A0CD-4349-AF9D-B237F5D42DB5}"/>
            </a:ext>
          </a:extLst>
        </xdr:cNvPr>
        <xdr:cNvSpPr/>
      </xdr:nvSpPr>
      <xdr:spPr>
        <a:xfrm>
          <a:off x="11366460" y="16846110"/>
          <a:ext cx="76176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85</xdr:col>
      <xdr:colOff>76320</xdr:colOff>
      <xdr:row>96</xdr:row>
      <xdr:rowOff>109440</xdr:rowOff>
    </xdr:from>
    <xdr:to>
      <xdr:col>86</xdr:col>
      <xdr:colOff>5760</xdr:colOff>
      <xdr:row>97</xdr:row>
      <xdr:rowOff>39240</xdr:rowOff>
    </xdr:to>
    <xdr:sp macro="" textlink="">
      <xdr:nvSpPr>
        <xdr:cNvPr id="721" name="楕円 720">
          <a:extLst>
            <a:ext uri="{FF2B5EF4-FFF2-40B4-BE49-F238E27FC236}">
              <a16:creationId xmlns:a16="http://schemas.microsoft.com/office/drawing/2014/main" id="{5292AFD9-16EE-4C3B-A11A-F07B639AC141}"/>
            </a:ext>
          </a:extLst>
        </xdr:cNvPr>
        <xdr:cNvSpPr/>
      </xdr:nvSpPr>
      <xdr:spPr>
        <a:xfrm>
          <a:off x="14649570" y="15997140"/>
          <a:ext cx="10089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10440</xdr:colOff>
      <xdr:row>96</xdr:row>
      <xdr:rowOff>109080</xdr:rowOff>
    </xdr:from>
    <xdr:to>
      <xdr:col>89</xdr:col>
      <xdr:colOff>18065</xdr:colOff>
      <xdr:row>97</xdr:row>
      <xdr:rowOff>150905</xdr:rowOff>
    </xdr:to>
    <xdr:sp macro="" textlink="">
      <xdr:nvSpPr>
        <xdr:cNvPr id="722" name="公債費該当値テキスト">
          <a:extLst>
            <a:ext uri="{FF2B5EF4-FFF2-40B4-BE49-F238E27FC236}">
              <a16:creationId xmlns:a16="http://schemas.microsoft.com/office/drawing/2014/main" id="{72AF7228-7D77-494A-ACE5-BB286198E038}"/>
            </a:ext>
          </a:extLst>
        </xdr:cNvPr>
        <xdr:cNvSpPr/>
      </xdr:nvSpPr>
      <xdr:spPr>
        <a:xfrm>
          <a:off x="14755140" y="15996780"/>
          <a:ext cx="52515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47,744</a:t>
          </a:r>
          <a:endParaRPr lang="en-US" sz="1000" b="0" strike="noStrike" spc="-1">
            <a:latin typeface="游明朝"/>
          </a:endParaRPr>
        </a:p>
      </xdr:txBody>
    </xdr:sp>
    <xdr:clientData/>
  </xdr:twoCellAnchor>
  <xdr:twoCellAnchor>
    <xdr:from>
      <xdr:col>81</xdr:col>
      <xdr:colOff>0</xdr:colOff>
      <xdr:row>96</xdr:row>
      <xdr:rowOff>64440</xdr:rowOff>
    </xdr:from>
    <xdr:to>
      <xdr:col>81</xdr:col>
      <xdr:colOff>101160</xdr:colOff>
      <xdr:row>96</xdr:row>
      <xdr:rowOff>165600</xdr:rowOff>
    </xdr:to>
    <xdr:sp macro="" textlink="">
      <xdr:nvSpPr>
        <xdr:cNvPr id="723" name="楕円 722">
          <a:extLst>
            <a:ext uri="{FF2B5EF4-FFF2-40B4-BE49-F238E27FC236}">
              <a16:creationId xmlns:a16="http://schemas.microsoft.com/office/drawing/2014/main" id="{08178219-A904-4845-A6BC-125E98318E54}"/>
            </a:ext>
          </a:extLst>
        </xdr:cNvPr>
        <xdr:cNvSpPr/>
      </xdr:nvSpPr>
      <xdr:spPr>
        <a:xfrm>
          <a:off x="13887450" y="159521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97</xdr:row>
      <xdr:rowOff>6840</xdr:rowOff>
    </xdr:from>
    <xdr:to>
      <xdr:col>83</xdr:col>
      <xdr:colOff>7920</xdr:colOff>
      <xdr:row>98</xdr:row>
      <xdr:rowOff>55015</xdr:rowOff>
    </xdr:to>
    <xdr:sp macro="" textlink="">
      <xdr:nvSpPr>
        <xdr:cNvPr id="724" name="テキスト ボックス 723">
          <a:extLst>
            <a:ext uri="{FF2B5EF4-FFF2-40B4-BE49-F238E27FC236}">
              <a16:creationId xmlns:a16="http://schemas.microsoft.com/office/drawing/2014/main" id="{6F9E3B29-1472-4363-B8D1-FF3890942BB7}"/>
            </a:ext>
          </a:extLst>
        </xdr:cNvPr>
        <xdr:cNvSpPr/>
      </xdr:nvSpPr>
      <xdr:spPr>
        <a:xfrm>
          <a:off x="13713390" y="16065990"/>
          <a:ext cx="52488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50,506</a:t>
          </a:r>
          <a:endParaRPr lang="en-US" sz="1000" b="0" strike="noStrike" spc="-1">
            <a:latin typeface="游明朝"/>
          </a:endParaRPr>
        </a:p>
      </xdr:txBody>
    </xdr:sp>
    <xdr:clientData/>
  </xdr:twoCellAnchor>
  <xdr:twoCellAnchor>
    <xdr:from>
      <xdr:col>76</xdr:col>
      <xdr:colOff>63360</xdr:colOff>
      <xdr:row>96</xdr:row>
      <xdr:rowOff>55080</xdr:rowOff>
    </xdr:from>
    <xdr:to>
      <xdr:col>76</xdr:col>
      <xdr:colOff>164520</xdr:colOff>
      <xdr:row>96</xdr:row>
      <xdr:rowOff>156240</xdr:rowOff>
    </xdr:to>
    <xdr:sp macro="" textlink="">
      <xdr:nvSpPr>
        <xdr:cNvPr id="725" name="楕円 724">
          <a:extLst>
            <a:ext uri="{FF2B5EF4-FFF2-40B4-BE49-F238E27FC236}">
              <a16:creationId xmlns:a16="http://schemas.microsoft.com/office/drawing/2014/main" id="{F2B08ED0-3CEF-4373-A9EC-89F1C0A539C0}"/>
            </a:ext>
          </a:extLst>
        </xdr:cNvPr>
        <xdr:cNvSpPr/>
      </xdr:nvSpPr>
      <xdr:spPr>
        <a:xfrm>
          <a:off x="13093560" y="159427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96</xdr:row>
      <xdr:rowOff>169200</xdr:rowOff>
    </xdr:from>
    <xdr:to>
      <xdr:col>78</xdr:col>
      <xdr:colOff>55375</xdr:colOff>
      <xdr:row>98</xdr:row>
      <xdr:rowOff>49190</xdr:rowOff>
    </xdr:to>
    <xdr:sp macro="" textlink="">
      <xdr:nvSpPr>
        <xdr:cNvPr id="726" name="テキスト ボックス 725">
          <a:extLst>
            <a:ext uri="{FF2B5EF4-FFF2-40B4-BE49-F238E27FC236}">
              <a16:creationId xmlns:a16="http://schemas.microsoft.com/office/drawing/2014/main" id="{560D881B-5AF4-48C8-9332-DEC97F473AD5}"/>
            </a:ext>
          </a:extLst>
        </xdr:cNvPr>
        <xdr:cNvSpPr/>
      </xdr:nvSpPr>
      <xdr:spPr>
        <a:xfrm>
          <a:off x="12900510" y="16056900"/>
          <a:ext cx="52479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51,069</a:t>
          </a:r>
          <a:endParaRPr lang="en-US" sz="1000" b="0" strike="noStrike" spc="-1">
            <a:latin typeface="游明朝"/>
          </a:endParaRPr>
        </a:p>
      </xdr:txBody>
    </xdr:sp>
    <xdr:clientData/>
  </xdr:twoCellAnchor>
  <xdr:twoCellAnchor>
    <xdr:from>
      <xdr:col>71</xdr:col>
      <xdr:colOff>127080</xdr:colOff>
      <xdr:row>96</xdr:row>
      <xdr:rowOff>55080</xdr:rowOff>
    </xdr:from>
    <xdr:to>
      <xdr:col>72</xdr:col>
      <xdr:colOff>37800</xdr:colOff>
      <xdr:row>96</xdr:row>
      <xdr:rowOff>156240</xdr:rowOff>
    </xdr:to>
    <xdr:sp macro="" textlink="">
      <xdr:nvSpPr>
        <xdr:cNvPr id="727" name="楕円 726">
          <a:extLst>
            <a:ext uri="{FF2B5EF4-FFF2-40B4-BE49-F238E27FC236}">
              <a16:creationId xmlns:a16="http://schemas.microsoft.com/office/drawing/2014/main" id="{DCF0943B-653E-4E78-BC0C-A02BC07B8226}"/>
            </a:ext>
          </a:extLst>
        </xdr:cNvPr>
        <xdr:cNvSpPr/>
      </xdr:nvSpPr>
      <xdr:spPr>
        <a:xfrm>
          <a:off x="12300030" y="1594278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96</xdr:row>
      <xdr:rowOff>169200</xdr:rowOff>
    </xdr:from>
    <xdr:to>
      <xdr:col>73</xdr:col>
      <xdr:colOff>113105</xdr:colOff>
      <xdr:row>98</xdr:row>
      <xdr:rowOff>49190</xdr:rowOff>
    </xdr:to>
    <xdr:sp macro="" textlink="">
      <xdr:nvSpPr>
        <xdr:cNvPr id="728" name="テキスト ボックス 727">
          <a:extLst>
            <a:ext uri="{FF2B5EF4-FFF2-40B4-BE49-F238E27FC236}">
              <a16:creationId xmlns:a16="http://schemas.microsoft.com/office/drawing/2014/main" id="{4FEB39F1-0CD3-4E9F-B8CD-80F0C765E48F}"/>
            </a:ext>
          </a:extLst>
        </xdr:cNvPr>
        <xdr:cNvSpPr/>
      </xdr:nvSpPr>
      <xdr:spPr>
        <a:xfrm>
          <a:off x="12106980" y="16056900"/>
          <a:ext cx="525150" cy="21654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51,066</a:t>
          </a:r>
          <a:endParaRPr lang="en-US" sz="1000" b="0" strike="noStrike" spc="-1">
            <a:latin typeface="游明朝"/>
          </a:endParaRPr>
        </a:p>
      </xdr:txBody>
    </xdr:sp>
    <xdr:clientData/>
  </xdr:twoCellAnchor>
  <xdr:twoCellAnchor>
    <xdr:from>
      <xdr:col>67</xdr:col>
      <xdr:colOff>0</xdr:colOff>
      <xdr:row>96</xdr:row>
      <xdr:rowOff>96840</xdr:rowOff>
    </xdr:from>
    <xdr:to>
      <xdr:col>67</xdr:col>
      <xdr:colOff>101160</xdr:colOff>
      <xdr:row>97</xdr:row>
      <xdr:rowOff>26640</xdr:rowOff>
    </xdr:to>
    <xdr:sp macro="" textlink="">
      <xdr:nvSpPr>
        <xdr:cNvPr id="729" name="楕円 728">
          <a:extLst>
            <a:ext uri="{FF2B5EF4-FFF2-40B4-BE49-F238E27FC236}">
              <a16:creationId xmlns:a16="http://schemas.microsoft.com/office/drawing/2014/main" id="{4EE1C894-5BC5-4381-911A-7D693ACE6059}"/>
            </a:ext>
          </a:extLst>
        </xdr:cNvPr>
        <xdr:cNvSpPr/>
      </xdr:nvSpPr>
      <xdr:spPr>
        <a:xfrm>
          <a:off x="11487150" y="15984540"/>
          <a:ext cx="101160" cy="10125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97</xdr:row>
      <xdr:rowOff>39600</xdr:rowOff>
    </xdr:from>
    <xdr:to>
      <xdr:col>69</xdr:col>
      <xdr:colOff>7920</xdr:colOff>
      <xdr:row>98</xdr:row>
      <xdr:rowOff>84600</xdr:rowOff>
    </xdr:to>
    <xdr:sp macro="" textlink="">
      <xdr:nvSpPr>
        <xdr:cNvPr id="730" name="テキスト ボックス 729">
          <a:extLst>
            <a:ext uri="{FF2B5EF4-FFF2-40B4-BE49-F238E27FC236}">
              <a16:creationId xmlns:a16="http://schemas.microsoft.com/office/drawing/2014/main" id="{B5B40A71-BC63-420E-9B9D-E3B7A54B01AC}"/>
            </a:ext>
          </a:extLst>
        </xdr:cNvPr>
        <xdr:cNvSpPr/>
      </xdr:nvSpPr>
      <xdr:spPr>
        <a:xfrm>
          <a:off x="11313090" y="16098750"/>
          <a:ext cx="524880" cy="21645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48,505</a:t>
          </a:r>
          <a:endParaRPr lang="en-US" sz="1000" b="0" strike="noStrike" spc="-1">
            <a:latin typeface="游明朝"/>
          </a:endParaRPr>
        </a:p>
      </xdr:txBody>
    </xdr:sp>
    <xdr:clientData/>
  </xdr:twoCellAnchor>
  <xdr:twoCellAnchor>
    <xdr:from>
      <xdr:col>96</xdr:col>
      <xdr:colOff>0</xdr:colOff>
      <xdr:row>23</xdr:row>
      <xdr:rowOff>57240</xdr:rowOff>
    </xdr:from>
    <xdr:to>
      <xdr:col>120</xdr:col>
      <xdr:colOff>114120</xdr:colOff>
      <xdr:row>25</xdr:row>
      <xdr:rowOff>31320</xdr:rowOff>
    </xdr:to>
    <xdr:sp macro="" textlink="">
      <xdr:nvSpPr>
        <xdr:cNvPr id="731" name="正方形/長方形 730">
          <a:extLst>
            <a:ext uri="{FF2B5EF4-FFF2-40B4-BE49-F238E27FC236}">
              <a16:creationId xmlns:a16="http://schemas.microsoft.com/office/drawing/2014/main" id="{59D126C1-D4A6-41EC-B516-980DFDF76F70}"/>
            </a:ext>
          </a:extLst>
        </xdr:cNvPr>
        <xdr:cNvSpPr/>
      </xdr:nvSpPr>
      <xdr:spPr>
        <a:xfrm>
          <a:off x="16459200" y="3860890"/>
          <a:ext cx="422892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諸支出金</a:t>
          </a:r>
          <a:endParaRPr lang="en-US" sz="1600" b="0" strike="noStrike" spc="-1">
            <a:latin typeface="游明朝"/>
          </a:endParaRPr>
        </a:p>
      </xdr:txBody>
    </xdr:sp>
    <xdr:clientData/>
  </xdr:twoCellAnchor>
  <xdr:twoCellAnchor>
    <xdr:from>
      <xdr:col>96</xdr:col>
      <xdr:colOff>127080</xdr:colOff>
      <xdr:row>25</xdr:row>
      <xdr:rowOff>57240</xdr:rowOff>
    </xdr:from>
    <xdr:to>
      <xdr:col>104</xdr:col>
      <xdr:colOff>126720</xdr:colOff>
      <xdr:row>26</xdr:row>
      <xdr:rowOff>139320</xdr:rowOff>
    </xdr:to>
    <xdr:sp macro="" textlink="">
      <xdr:nvSpPr>
        <xdr:cNvPr id="732" name="正方形/長方形 731">
          <a:extLst>
            <a:ext uri="{FF2B5EF4-FFF2-40B4-BE49-F238E27FC236}">
              <a16:creationId xmlns:a16="http://schemas.microsoft.com/office/drawing/2014/main" id="{FD097FF3-070F-4E23-9BF3-6D0D1C270C07}"/>
            </a:ext>
          </a:extLst>
        </xdr:cNvPr>
        <xdr:cNvSpPr/>
      </xdr:nvSpPr>
      <xdr:spPr>
        <a:xfrm>
          <a:off x="16586280" y="4191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96</xdr:col>
      <xdr:colOff>127080</xdr:colOff>
      <xdr:row>26</xdr:row>
      <xdr:rowOff>88920</xdr:rowOff>
    </xdr:from>
    <xdr:to>
      <xdr:col>104</xdr:col>
      <xdr:colOff>126720</xdr:colOff>
      <xdr:row>27</xdr:row>
      <xdr:rowOff>161640</xdr:rowOff>
    </xdr:to>
    <xdr:sp macro="" textlink="">
      <xdr:nvSpPr>
        <xdr:cNvPr id="733" name="正方形/長方形 732">
          <a:extLst>
            <a:ext uri="{FF2B5EF4-FFF2-40B4-BE49-F238E27FC236}">
              <a16:creationId xmlns:a16="http://schemas.microsoft.com/office/drawing/2014/main" id="{444D5ED5-567A-48E4-9460-82E09B2655EB}"/>
            </a:ext>
          </a:extLst>
        </xdr:cNvPr>
        <xdr:cNvSpPr/>
      </xdr:nvSpPr>
      <xdr:spPr>
        <a:xfrm>
          <a:off x="16586280" y="4387870"/>
          <a:ext cx="137124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7/46</a:t>
          </a:r>
          <a:endParaRPr lang="en-US" sz="1200" b="0" strike="noStrike" spc="-1">
            <a:latin typeface="游明朝"/>
          </a:endParaRPr>
        </a:p>
      </xdr:txBody>
    </xdr:sp>
    <xdr:clientData/>
  </xdr:twoCellAnchor>
  <xdr:twoCellAnchor>
    <xdr:from>
      <xdr:col>102</xdr:col>
      <xdr:colOff>0</xdr:colOff>
      <xdr:row>25</xdr:row>
      <xdr:rowOff>57240</xdr:rowOff>
    </xdr:from>
    <xdr:to>
      <xdr:col>109</xdr:col>
      <xdr:colOff>171360</xdr:colOff>
      <xdr:row>26</xdr:row>
      <xdr:rowOff>139320</xdr:rowOff>
    </xdr:to>
    <xdr:sp macro="" textlink="">
      <xdr:nvSpPr>
        <xdr:cNvPr id="734" name="正方形/長方形 733">
          <a:extLst>
            <a:ext uri="{FF2B5EF4-FFF2-40B4-BE49-F238E27FC236}">
              <a16:creationId xmlns:a16="http://schemas.microsoft.com/office/drawing/2014/main" id="{D840A879-AF3D-4C98-8907-BE2E2F5D068B}"/>
            </a:ext>
          </a:extLst>
        </xdr:cNvPr>
        <xdr:cNvSpPr/>
      </xdr:nvSpPr>
      <xdr:spPr>
        <a:xfrm>
          <a:off x="17487900" y="4191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102</xdr:col>
      <xdr:colOff>0</xdr:colOff>
      <xdr:row>26</xdr:row>
      <xdr:rowOff>88920</xdr:rowOff>
    </xdr:from>
    <xdr:to>
      <xdr:col>109</xdr:col>
      <xdr:colOff>171360</xdr:colOff>
      <xdr:row>27</xdr:row>
      <xdr:rowOff>161640</xdr:rowOff>
    </xdr:to>
    <xdr:sp macro="" textlink="">
      <xdr:nvSpPr>
        <xdr:cNvPr id="735" name="正方形/長方形 734">
          <a:extLst>
            <a:ext uri="{FF2B5EF4-FFF2-40B4-BE49-F238E27FC236}">
              <a16:creationId xmlns:a16="http://schemas.microsoft.com/office/drawing/2014/main" id="{52CDA0B3-CDEE-4830-AFC8-A131CCEF00A5}"/>
            </a:ext>
          </a:extLst>
        </xdr:cNvPr>
        <xdr:cNvSpPr/>
      </xdr:nvSpPr>
      <xdr:spPr>
        <a:xfrm>
          <a:off x="17487900" y="4387870"/>
          <a:ext cx="137151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821</a:t>
          </a:r>
          <a:endParaRPr lang="en-US" sz="1200" b="0" strike="noStrike" spc="-1">
            <a:latin typeface="游明朝"/>
          </a:endParaRPr>
        </a:p>
      </xdr:txBody>
    </xdr:sp>
    <xdr:clientData/>
  </xdr:twoCellAnchor>
  <xdr:twoCellAnchor>
    <xdr:from>
      <xdr:col>108</xdr:col>
      <xdr:colOff>0</xdr:colOff>
      <xdr:row>25</xdr:row>
      <xdr:rowOff>57240</xdr:rowOff>
    </xdr:from>
    <xdr:to>
      <xdr:col>115</xdr:col>
      <xdr:colOff>171000</xdr:colOff>
      <xdr:row>26</xdr:row>
      <xdr:rowOff>139320</xdr:rowOff>
    </xdr:to>
    <xdr:sp macro="" textlink="">
      <xdr:nvSpPr>
        <xdr:cNvPr id="736" name="正方形/長方形 735">
          <a:extLst>
            <a:ext uri="{FF2B5EF4-FFF2-40B4-BE49-F238E27FC236}">
              <a16:creationId xmlns:a16="http://schemas.microsoft.com/office/drawing/2014/main" id="{6E408000-8C3B-4F8C-B59C-DB73E73DD144}"/>
            </a:ext>
          </a:extLst>
        </xdr:cNvPr>
        <xdr:cNvSpPr/>
      </xdr:nvSpPr>
      <xdr:spPr>
        <a:xfrm>
          <a:off x="18516600" y="4191090"/>
          <a:ext cx="137115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108</xdr:col>
      <xdr:colOff>0</xdr:colOff>
      <xdr:row>26</xdr:row>
      <xdr:rowOff>88920</xdr:rowOff>
    </xdr:from>
    <xdr:to>
      <xdr:col>115</xdr:col>
      <xdr:colOff>171000</xdr:colOff>
      <xdr:row>27</xdr:row>
      <xdr:rowOff>161640</xdr:rowOff>
    </xdr:to>
    <xdr:sp macro="" textlink="">
      <xdr:nvSpPr>
        <xdr:cNvPr id="737" name="正方形/長方形 736">
          <a:extLst>
            <a:ext uri="{FF2B5EF4-FFF2-40B4-BE49-F238E27FC236}">
              <a16:creationId xmlns:a16="http://schemas.microsoft.com/office/drawing/2014/main" id="{C6CA6560-92FE-4D7C-8200-5E5AF5B88A01}"/>
            </a:ext>
          </a:extLst>
        </xdr:cNvPr>
        <xdr:cNvSpPr/>
      </xdr:nvSpPr>
      <xdr:spPr>
        <a:xfrm>
          <a:off x="18516600" y="4387870"/>
          <a:ext cx="1371150" cy="2378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854</a:t>
          </a:r>
          <a:endParaRPr lang="en-US" sz="1200" b="0" strike="noStrike" spc="-1">
            <a:latin typeface="游明朝"/>
          </a:endParaRPr>
        </a:p>
      </xdr:txBody>
    </xdr:sp>
    <xdr:clientData/>
  </xdr:twoCellAnchor>
  <xdr:twoCellAnchor>
    <xdr:from>
      <xdr:col>96</xdr:col>
      <xdr:colOff>0</xdr:colOff>
      <xdr:row>28</xdr:row>
      <xdr:rowOff>25560</xdr:rowOff>
    </xdr:from>
    <xdr:to>
      <xdr:col>120</xdr:col>
      <xdr:colOff>114120</xdr:colOff>
      <xdr:row>41</xdr:row>
      <xdr:rowOff>82440</xdr:rowOff>
    </xdr:to>
    <xdr:sp macro="" textlink="">
      <xdr:nvSpPr>
        <xdr:cNvPr id="738" name="正方形/長方形 737">
          <a:extLst>
            <a:ext uri="{FF2B5EF4-FFF2-40B4-BE49-F238E27FC236}">
              <a16:creationId xmlns:a16="http://schemas.microsoft.com/office/drawing/2014/main" id="{2F96B84A-1ED5-4D5B-8F86-91DFFA7168D5}"/>
            </a:ext>
          </a:extLst>
        </xdr:cNvPr>
        <xdr:cNvSpPr/>
      </xdr:nvSpPr>
      <xdr:spPr>
        <a:xfrm>
          <a:off x="16459200" y="4654710"/>
          <a:ext cx="422892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27</xdr:row>
      <xdr:rowOff>6480</xdr:rowOff>
    </xdr:from>
    <xdr:to>
      <xdr:col>97</xdr:col>
      <xdr:colOff>162950</xdr:colOff>
      <xdr:row>28</xdr:row>
      <xdr:rowOff>48340</xdr:rowOff>
    </xdr:to>
    <xdr:sp macro="" textlink="">
      <xdr:nvSpPr>
        <xdr:cNvPr id="739" name="テキスト ボックス 738">
          <a:extLst>
            <a:ext uri="{FF2B5EF4-FFF2-40B4-BE49-F238E27FC236}">
              <a16:creationId xmlns:a16="http://schemas.microsoft.com/office/drawing/2014/main" id="{33693005-A625-4FF6-9CB1-59CE4917DECD}"/>
            </a:ext>
          </a:extLst>
        </xdr:cNvPr>
        <xdr:cNvSpPr/>
      </xdr:nvSpPr>
      <xdr:spPr>
        <a:xfrm>
          <a:off x="16442550" y="4470530"/>
          <a:ext cx="344700" cy="1942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96</xdr:col>
      <xdr:colOff>0</xdr:colOff>
      <xdr:row>41</xdr:row>
      <xdr:rowOff>82440</xdr:rowOff>
    </xdr:from>
    <xdr:to>
      <xdr:col>120</xdr:col>
      <xdr:colOff>114120</xdr:colOff>
      <xdr:row>41</xdr:row>
      <xdr:rowOff>82440</xdr:rowOff>
    </xdr:to>
    <xdr:cxnSp macro="">
      <xdr:nvCxnSpPr>
        <xdr:cNvPr id="740" name="直線コネクタ 739">
          <a:extLst>
            <a:ext uri="{FF2B5EF4-FFF2-40B4-BE49-F238E27FC236}">
              <a16:creationId xmlns:a16="http://schemas.microsoft.com/office/drawing/2014/main" id="{3CB33580-3F7E-4C01-B987-78205955E802}"/>
            </a:ext>
          </a:extLst>
        </xdr:cNvPr>
        <xdr:cNvCxnSpPr/>
      </xdr:nvCxnSpPr>
      <xdr:spPr>
        <a:xfrm>
          <a:off x="16459200" y="6857890"/>
          <a:ext cx="4228920" cy="0"/>
        </a:xfrm>
        <a:prstGeom prst="straightConnector1">
          <a:avLst/>
        </a:prstGeom>
        <a:ln w="6350">
          <a:solidFill>
            <a:srgbClr val="C0C0C0"/>
          </a:solidFill>
          <a:miter/>
        </a:ln>
      </xdr:spPr>
    </xdr:cxnSp>
    <xdr:clientData/>
  </xdr:twoCellAnchor>
  <xdr:twoCellAnchor>
    <xdr:from>
      <xdr:col>96</xdr:col>
      <xdr:colOff>0</xdr:colOff>
      <xdr:row>38</xdr:row>
      <xdr:rowOff>139680</xdr:rowOff>
    </xdr:from>
    <xdr:to>
      <xdr:col>120</xdr:col>
      <xdr:colOff>114120</xdr:colOff>
      <xdr:row>38</xdr:row>
      <xdr:rowOff>139680</xdr:rowOff>
    </xdr:to>
    <xdr:cxnSp macro="">
      <xdr:nvCxnSpPr>
        <xdr:cNvPr id="741" name="直線コネクタ 740">
          <a:extLst>
            <a:ext uri="{FF2B5EF4-FFF2-40B4-BE49-F238E27FC236}">
              <a16:creationId xmlns:a16="http://schemas.microsoft.com/office/drawing/2014/main" id="{FEA7F0CA-3EE9-4084-A554-426F2E2D2307}"/>
            </a:ext>
          </a:extLst>
        </xdr:cNvPr>
        <xdr:cNvCxnSpPr/>
      </xdr:nvCxnSpPr>
      <xdr:spPr>
        <a:xfrm>
          <a:off x="16459200" y="6419830"/>
          <a:ext cx="4228920" cy="0"/>
        </a:xfrm>
        <a:prstGeom prst="straightConnector1">
          <a:avLst/>
        </a:prstGeom>
        <a:ln w="6350">
          <a:solidFill>
            <a:srgbClr val="C0C0C0"/>
          </a:solidFill>
          <a:miter/>
        </a:ln>
      </xdr:spPr>
    </xdr:cxnSp>
    <xdr:clientData/>
  </xdr:twoCellAnchor>
  <xdr:twoCellAnchor editAs="oneCell">
    <xdr:from>
      <xdr:col>94</xdr:col>
      <xdr:colOff>133920</xdr:colOff>
      <xdr:row>38</xdr:row>
      <xdr:rowOff>28080</xdr:rowOff>
    </xdr:from>
    <xdr:to>
      <xdr:col>96</xdr:col>
      <xdr:colOff>36000</xdr:colOff>
      <xdr:row>39</xdr:row>
      <xdr:rowOff>82800</xdr:rowOff>
    </xdr:to>
    <xdr:sp macro="" textlink="">
      <xdr:nvSpPr>
        <xdr:cNvPr id="742" name="テキスト ボックス 741">
          <a:extLst>
            <a:ext uri="{FF2B5EF4-FFF2-40B4-BE49-F238E27FC236}">
              <a16:creationId xmlns:a16="http://schemas.microsoft.com/office/drawing/2014/main" id="{BC85DA54-4281-4DEC-AA52-61E449DC38A0}"/>
            </a:ext>
          </a:extLst>
        </xdr:cNvPr>
        <xdr:cNvSpPr/>
      </xdr:nvSpPr>
      <xdr:spPr>
        <a:xfrm>
          <a:off x="16250220" y="6308230"/>
          <a:ext cx="2449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96</xdr:col>
      <xdr:colOff>0</xdr:colOff>
      <xdr:row>36</xdr:row>
      <xdr:rowOff>25200</xdr:rowOff>
    </xdr:from>
    <xdr:to>
      <xdr:col>120</xdr:col>
      <xdr:colOff>114120</xdr:colOff>
      <xdr:row>36</xdr:row>
      <xdr:rowOff>25200</xdr:rowOff>
    </xdr:to>
    <xdr:cxnSp macro="">
      <xdr:nvCxnSpPr>
        <xdr:cNvPr id="743" name="直線コネクタ 742">
          <a:extLst>
            <a:ext uri="{FF2B5EF4-FFF2-40B4-BE49-F238E27FC236}">
              <a16:creationId xmlns:a16="http://schemas.microsoft.com/office/drawing/2014/main" id="{93EDC821-1FEA-48E1-AAC7-7DDE9A322894}"/>
            </a:ext>
          </a:extLst>
        </xdr:cNvPr>
        <xdr:cNvCxnSpPr/>
      </xdr:nvCxnSpPr>
      <xdr:spPr>
        <a:xfrm>
          <a:off x="16459200" y="5975150"/>
          <a:ext cx="4228920" cy="0"/>
        </a:xfrm>
        <a:prstGeom prst="straightConnector1">
          <a:avLst/>
        </a:prstGeom>
        <a:ln w="6350">
          <a:solidFill>
            <a:srgbClr val="C0C0C0"/>
          </a:solidFill>
          <a:miter/>
        </a:ln>
      </xdr:spPr>
    </xdr:cxnSp>
    <xdr:clientData/>
  </xdr:twoCellAnchor>
  <xdr:twoCellAnchor editAs="oneCell">
    <xdr:from>
      <xdr:col>93</xdr:col>
      <xdr:colOff>43200</xdr:colOff>
      <xdr:row>35</xdr:row>
      <xdr:rowOff>75960</xdr:rowOff>
    </xdr:from>
    <xdr:to>
      <xdr:col>96</xdr:col>
      <xdr:colOff>56815</xdr:colOff>
      <xdr:row>36</xdr:row>
      <xdr:rowOff>133495</xdr:rowOff>
    </xdr:to>
    <xdr:sp macro="" textlink="">
      <xdr:nvSpPr>
        <xdr:cNvPr id="744" name="テキスト ボックス 743">
          <a:extLst>
            <a:ext uri="{FF2B5EF4-FFF2-40B4-BE49-F238E27FC236}">
              <a16:creationId xmlns:a16="http://schemas.microsoft.com/office/drawing/2014/main" id="{FAB5C0AA-284A-4159-9476-A24DBA4C1194}"/>
            </a:ext>
          </a:extLst>
        </xdr:cNvPr>
        <xdr:cNvSpPr/>
      </xdr:nvSpPr>
      <xdr:spPr>
        <a:xfrm>
          <a:off x="15988050" y="586081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10,000</a:t>
          </a:r>
          <a:endParaRPr lang="en-US" sz="1000" b="0" strike="noStrike" spc="-1">
            <a:latin typeface="游明朝"/>
          </a:endParaRPr>
        </a:p>
      </xdr:txBody>
    </xdr:sp>
    <xdr:clientData/>
  </xdr:twoCellAnchor>
  <xdr:twoCellAnchor>
    <xdr:from>
      <xdr:col>96</xdr:col>
      <xdr:colOff>0</xdr:colOff>
      <xdr:row>33</xdr:row>
      <xdr:rowOff>82440</xdr:rowOff>
    </xdr:from>
    <xdr:to>
      <xdr:col>120</xdr:col>
      <xdr:colOff>114120</xdr:colOff>
      <xdr:row>33</xdr:row>
      <xdr:rowOff>82440</xdr:rowOff>
    </xdr:to>
    <xdr:cxnSp macro="">
      <xdr:nvCxnSpPr>
        <xdr:cNvPr id="745" name="直線コネクタ 744">
          <a:extLst>
            <a:ext uri="{FF2B5EF4-FFF2-40B4-BE49-F238E27FC236}">
              <a16:creationId xmlns:a16="http://schemas.microsoft.com/office/drawing/2014/main" id="{4D186B2A-FC12-4E5A-946C-33633ABA9367}"/>
            </a:ext>
          </a:extLst>
        </xdr:cNvPr>
        <xdr:cNvCxnSpPr/>
      </xdr:nvCxnSpPr>
      <xdr:spPr>
        <a:xfrm>
          <a:off x="16459200" y="5537090"/>
          <a:ext cx="4228920" cy="0"/>
        </a:xfrm>
        <a:prstGeom prst="straightConnector1">
          <a:avLst/>
        </a:prstGeom>
        <a:ln w="6350">
          <a:solidFill>
            <a:srgbClr val="C0C0C0"/>
          </a:solidFill>
          <a:miter/>
        </a:ln>
      </xdr:spPr>
    </xdr:cxnSp>
    <xdr:clientData/>
  </xdr:twoCellAnchor>
  <xdr:twoCellAnchor editAs="oneCell">
    <xdr:from>
      <xdr:col>93</xdr:col>
      <xdr:colOff>43200</xdr:colOff>
      <xdr:row>32</xdr:row>
      <xdr:rowOff>132840</xdr:rowOff>
    </xdr:from>
    <xdr:to>
      <xdr:col>96</xdr:col>
      <xdr:colOff>56815</xdr:colOff>
      <xdr:row>34</xdr:row>
      <xdr:rowOff>25560</xdr:rowOff>
    </xdr:to>
    <xdr:sp macro="" textlink="">
      <xdr:nvSpPr>
        <xdr:cNvPr id="746" name="テキスト ボックス 745">
          <a:extLst>
            <a:ext uri="{FF2B5EF4-FFF2-40B4-BE49-F238E27FC236}">
              <a16:creationId xmlns:a16="http://schemas.microsoft.com/office/drawing/2014/main" id="{F27DD856-A331-42A3-B42C-C1C48A8EC934}"/>
            </a:ext>
          </a:extLst>
        </xdr:cNvPr>
        <xdr:cNvSpPr/>
      </xdr:nvSpPr>
      <xdr:spPr>
        <a:xfrm>
          <a:off x="15988050" y="5422390"/>
          <a:ext cx="52479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20,000</a:t>
          </a:r>
          <a:endParaRPr lang="en-US" sz="1000" b="0" strike="noStrike" spc="-1">
            <a:latin typeface="游明朝"/>
          </a:endParaRPr>
        </a:p>
      </xdr:txBody>
    </xdr:sp>
    <xdr:clientData/>
  </xdr:twoCellAnchor>
  <xdr:twoCellAnchor>
    <xdr:from>
      <xdr:col>96</xdr:col>
      <xdr:colOff>0</xdr:colOff>
      <xdr:row>30</xdr:row>
      <xdr:rowOff>139680</xdr:rowOff>
    </xdr:from>
    <xdr:to>
      <xdr:col>120</xdr:col>
      <xdr:colOff>114120</xdr:colOff>
      <xdr:row>30</xdr:row>
      <xdr:rowOff>139680</xdr:rowOff>
    </xdr:to>
    <xdr:cxnSp macro="">
      <xdr:nvCxnSpPr>
        <xdr:cNvPr id="747" name="直線コネクタ 746">
          <a:extLst>
            <a:ext uri="{FF2B5EF4-FFF2-40B4-BE49-F238E27FC236}">
              <a16:creationId xmlns:a16="http://schemas.microsoft.com/office/drawing/2014/main" id="{913D2F36-07D9-49B0-B8B4-0D8427B7AE9A}"/>
            </a:ext>
          </a:extLst>
        </xdr:cNvPr>
        <xdr:cNvCxnSpPr/>
      </xdr:nvCxnSpPr>
      <xdr:spPr>
        <a:xfrm>
          <a:off x="16459200" y="5099030"/>
          <a:ext cx="4228920" cy="0"/>
        </a:xfrm>
        <a:prstGeom prst="straightConnector1">
          <a:avLst/>
        </a:prstGeom>
        <a:ln w="6350">
          <a:solidFill>
            <a:srgbClr val="C0C0C0"/>
          </a:solidFill>
          <a:miter/>
        </a:ln>
      </xdr:spPr>
    </xdr:cxnSp>
    <xdr:clientData/>
  </xdr:twoCellAnchor>
  <xdr:twoCellAnchor editAs="oneCell">
    <xdr:from>
      <xdr:col>93</xdr:col>
      <xdr:colOff>43200</xdr:colOff>
      <xdr:row>30</xdr:row>
      <xdr:rowOff>28080</xdr:rowOff>
    </xdr:from>
    <xdr:to>
      <xdr:col>96</xdr:col>
      <xdr:colOff>56815</xdr:colOff>
      <xdr:row>31</xdr:row>
      <xdr:rowOff>88790</xdr:rowOff>
    </xdr:to>
    <xdr:sp macro="" textlink="">
      <xdr:nvSpPr>
        <xdr:cNvPr id="748" name="テキスト ボックス 747">
          <a:extLst>
            <a:ext uri="{FF2B5EF4-FFF2-40B4-BE49-F238E27FC236}">
              <a16:creationId xmlns:a16="http://schemas.microsoft.com/office/drawing/2014/main" id="{C8C90AA1-1064-442D-8CB8-E3B5D211FDA0}"/>
            </a:ext>
          </a:extLst>
        </xdr:cNvPr>
        <xdr:cNvSpPr/>
      </xdr:nvSpPr>
      <xdr:spPr>
        <a:xfrm>
          <a:off x="15988050" y="498743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30,000</a:t>
          </a:r>
          <a:endParaRPr lang="en-US" sz="1000" b="0" strike="noStrike" spc="-1">
            <a:latin typeface="游明朝"/>
          </a:endParaRPr>
        </a:p>
      </xdr:txBody>
    </xdr:sp>
    <xdr:clientData/>
  </xdr:twoCellAnchor>
  <xdr:twoCellAnchor>
    <xdr:from>
      <xdr:col>96</xdr:col>
      <xdr:colOff>0</xdr:colOff>
      <xdr:row>28</xdr:row>
      <xdr:rowOff>25200</xdr:rowOff>
    </xdr:from>
    <xdr:to>
      <xdr:col>120</xdr:col>
      <xdr:colOff>114120</xdr:colOff>
      <xdr:row>28</xdr:row>
      <xdr:rowOff>25200</xdr:rowOff>
    </xdr:to>
    <xdr:cxnSp macro="">
      <xdr:nvCxnSpPr>
        <xdr:cNvPr id="749" name="直線コネクタ 748">
          <a:extLst>
            <a:ext uri="{FF2B5EF4-FFF2-40B4-BE49-F238E27FC236}">
              <a16:creationId xmlns:a16="http://schemas.microsoft.com/office/drawing/2014/main" id="{5B3CB66F-C4A2-40DD-8090-C72AB7C1A733}"/>
            </a:ext>
          </a:extLst>
        </xdr:cNvPr>
        <xdr:cNvCxnSpPr/>
      </xdr:nvCxnSpPr>
      <xdr:spPr>
        <a:xfrm>
          <a:off x="16459200" y="4654350"/>
          <a:ext cx="4228920" cy="0"/>
        </a:xfrm>
        <a:prstGeom prst="straightConnector1">
          <a:avLst/>
        </a:prstGeom>
        <a:ln w="6350">
          <a:solidFill>
            <a:srgbClr val="C0C0C0"/>
          </a:solidFill>
          <a:miter/>
        </a:ln>
      </xdr:spPr>
    </xdr:cxnSp>
    <xdr:clientData/>
  </xdr:twoCellAnchor>
  <xdr:twoCellAnchor editAs="oneCell">
    <xdr:from>
      <xdr:col>93</xdr:col>
      <xdr:colOff>43200</xdr:colOff>
      <xdr:row>27</xdr:row>
      <xdr:rowOff>75960</xdr:rowOff>
    </xdr:from>
    <xdr:to>
      <xdr:col>96</xdr:col>
      <xdr:colOff>56815</xdr:colOff>
      <xdr:row>28</xdr:row>
      <xdr:rowOff>133495</xdr:rowOff>
    </xdr:to>
    <xdr:sp macro="" textlink="">
      <xdr:nvSpPr>
        <xdr:cNvPr id="750" name="テキスト ボックス 749">
          <a:extLst>
            <a:ext uri="{FF2B5EF4-FFF2-40B4-BE49-F238E27FC236}">
              <a16:creationId xmlns:a16="http://schemas.microsoft.com/office/drawing/2014/main" id="{1C49B1B1-24B6-42FA-90FF-ABC65A2B3476}"/>
            </a:ext>
          </a:extLst>
        </xdr:cNvPr>
        <xdr:cNvSpPr/>
      </xdr:nvSpPr>
      <xdr:spPr>
        <a:xfrm>
          <a:off x="15988050" y="454001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40,000</a:t>
          </a:r>
          <a:endParaRPr lang="en-US" sz="1000" b="0" strike="noStrike" spc="-1">
            <a:latin typeface="游明朝"/>
          </a:endParaRPr>
        </a:p>
      </xdr:txBody>
    </xdr:sp>
    <xdr:clientData/>
  </xdr:twoCellAnchor>
  <xdr:twoCellAnchor>
    <xdr:from>
      <xdr:col>96</xdr:col>
      <xdr:colOff>0</xdr:colOff>
      <xdr:row>28</xdr:row>
      <xdr:rowOff>25560</xdr:rowOff>
    </xdr:from>
    <xdr:to>
      <xdr:col>120</xdr:col>
      <xdr:colOff>114120</xdr:colOff>
      <xdr:row>41</xdr:row>
      <xdr:rowOff>82440</xdr:rowOff>
    </xdr:to>
    <xdr:sp macro="" textlink="">
      <xdr:nvSpPr>
        <xdr:cNvPr id="751" name="諸支出金グラフ枠">
          <a:extLst>
            <a:ext uri="{FF2B5EF4-FFF2-40B4-BE49-F238E27FC236}">
              <a16:creationId xmlns:a16="http://schemas.microsoft.com/office/drawing/2014/main" id="{3486824F-92A0-4639-BEA8-9455FF61814A}"/>
            </a:ext>
          </a:extLst>
        </xdr:cNvPr>
        <xdr:cNvSpPr/>
      </xdr:nvSpPr>
      <xdr:spPr>
        <a:xfrm>
          <a:off x="16459200" y="4654710"/>
          <a:ext cx="422892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116</xdr:col>
      <xdr:colOff>61560</xdr:colOff>
      <xdr:row>32</xdr:row>
      <xdr:rowOff>60480</xdr:rowOff>
    </xdr:from>
    <xdr:to>
      <xdr:col>116</xdr:col>
      <xdr:colOff>62640</xdr:colOff>
      <xdr:row>38</xdr:row>
      <xdr:rowOff>139680</xdr:rowOff>
    </xdr:to>
    <xdr:cxnSp macro="">
      <xdr:nvCxnSpPr>
        <xdr:cNvPr id="752" name="直線コネクタ 751">
          <a:extLst>
            <a:ext uri="{FF2B5EF4-FFF2-40B4-BE49-F238E27FC236}">
              <a16:creationId xmlns:a16="http://schemas.microsoft.com/office/drawing/2014/main" id="{C0E1C0F6-C1E5-4849-8108-8905B6F098F6}"/>
            </a:ext>
          </a:extLst>
        </xdr:cNvPr>
        <xdr:cNvCxnSpPr/>
      </xdr:nvCxnSpPr>
      <xdr:spPr>
        <a:xfrm flipV="1">
          <a:off x="19949760" y="5350030"/>
          <a:ext cx="1080" cy="1069800"/>
        </a:xfrm>
        <a:prstGeom prst="straightConnector1">
          <a:avLst/>
        </a:prstGeom>
        <a:ln w="31750">
          <a:solidFill>
            <a:srgbClr val="808080"/>
          </a:solidFill>
          <a:miter/>
        </a:ln>
      </xdr:spPr>
    </xdr:cxnSp>
    <xdr:clientData/>
  </xdr:twoCellAnchor>
  <xdr:twoCellAnchor editAs="oneCell">
    <xdr:from>
      <xdr:col>116</xdr:col>
      <xdr:colOff>116280</xdr:colOff>
      <xdr:row>39</xdr:row>
      <xdr:rowOff>30600</xdr:rowOff>
    </xdr:from>
    <xdr:to>
      <xdr:col>118</xdr:col>
      <xdr:colOff>18000</xdr:colOff>
      <xdr:row>40</xdr:row>
      <xdr:rowOff>84960</xdr:rowOff>
    </xdr:to>
    <xdr:sp macro="" textlink="">
      <xdr:nvSpPr>
        <xdr:cNvPr id="753" name="諸支出金最小値テキスト">
          <a:extLst>
            <a:ext uri="{FF2B5EF4-FFF2-40B4-BE49-F238E27FC236}">
              <a16:creationId xmlns:a16="http://schemas.microsoft.com/office/drawing/2014/main" id="{4B7E7973-4371-4F90-AD0D-E28D1875F341}"/>
            </a:ext>
          </a:extLst>
        </xdr:cNvPr>
        <xdr:cNvSpPr/>
      </xdr:nvSpPr>
      <xdr:spPr>
        <a:xfrm>
          <a:off x="20004480" y="6475850"/>
          <a:ext cx="24462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115</xdr:col>
      <xdr:colOff>164880</xdr:colOff>
      <xdr:row>38</xdr:row>
      <xdr:rowOff>139680</xdr:rowOff>
    </xdr:from>
    <xdr:to>
      <xdr:col>116</xdr:col>
      <xdr:colOff>152280</xdr:colOff>
      <xdr:row>38</xdr:row>
      <xdr:rowOff>139680</xdr:rowOff>
    </xdr:to>
    <xdr:cxnSp macro="">
      <xdr:nvCxnSpPr>
        <xdr:cNvPr id="754" name="直線コネクタ 753">
          <a:extLst>
            <a:ext uri="{FF2B5EF4-FFF2-40B4-BE49-F238E27FC236}">
              <a16:creationId xmlns:a16="http://schemas.microsoft.com/office/drawing/2014/main" id="{8FDBF540-2010-49C4-9987-AC2634202EBA}"/>
            </a:ext>
          </a:extLst>
        </xdr:cNvPr>
        <xdr:cNvCxnSpPr/>
      </xdr:nvCxnSpPr>
      <xdr:spPr>
        <a:xfrm>
          <a:off x="19881630" y="6419830"/>
          <a:ext cx="158850" cy="0"/>
        </a:xfrm>
        <a:prstGeom prst="straightConnector1">
          <a:avLst/>
        </a:prstGeom>
        <a:ln w="19050">
          <a:solidFill>
            <a:srgbClr val="000000"/>
          </a:solidFill>
          <a:miter/>
        </a:ln>
      </xdr:spPr>
    </xdr:cxnSp>
    <xdr:clientData/>
  </xdr:twoCellAnchor>
  <xdr:twoCellAnchor editAs="oneCell">
    <xdr:from>
      <xdr:col>116</xdr:col>
      <xdr:colOff>118800</xdr:colOff>
      <xdr:row>31</xdr:row>
      <xdr:rowOff>28800</xdr:rowOff>
    </xdr:from>
    <xdr:to>
      <xdr:col>119</xdr:col>
      <xdr:colOff>132415</xdr:colOff>
      <xdr:row>32</xdr:row>
      <xdr:rowOff>83160</xdr:rowOff>
    </xdr:to>
    <xdr:sp macro="" textlink="">
      <xdr:nvSpPr>
        <xdr:cNvPr id="755" name="諸支出金最大値テキスト">
          <a:extLst>
            <a:ext uri="{FF2B5EF4-FFF2-40B4-BE49-F238E27FC236}">
              <a16:creationId xmlns:a16="http://schemas.microsoft.com/office/drawing/2014/main" id="{6DA0DD2A-3619-4C02-8579-F76623C6E60C}"/>
            </a:ext>
          </a:extLst>
        </xdr:cNvPr>
        <xdr:cNvSpPr/>
      </xdr:nvSpPr>
      <xdr:spPr>
        <a:xfrm>
          <a:off x="20007000" y="5153250"/>
          <a:ext cx="5247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rPr>
            <a:t>24,225</a:t>
          </a:r>
          <a:endParaRPr lang="en-US" sz="1000" b="0" strike="noStrike" spc="-1">
            <a:latin typeface="游明朝"/>
          </a:endParaRPr>
        </a:p>
      </xdr:txBody>
    </xdr:sp>
    <xdr:clientData/>
  </xdr:twoCellAnchor>
  <xdr:twoCellAnchor>
    <xdr:from>
      <xdr:col>115</xdr:col>
      <xdr:colOff>164880</xdr:colOff>
      <xdr:row>32</xdr:row>
      <xdr:rowOff>60480</xdr:rowOff>
    </xdr:from>
    <xdr:to>
      <xdr:col>116</xdr:col>
      <xdr:colOff>152280</xdr:colOff>
      <xdr:row>32</xdr:row>
      <xdr:rowOff>60480</xdr:rowOff>
    </xdr:to>
    <xdr:cxnSp macro="">
      <xdr:nvCxnSpPr>
        <xdr:cNvPr id="756" name="直線コネクタ 755">
          <a:extLst>
            <a:ext uri="{FF2B5EF4-FFF2-40B4-BE49-F238E27FC236}">
              <a16:creationId xmlns:a16="http://schemas.microsoft.com/office/drawing/2014/main" id="{08956696-F395-4FE3-BA9C-86392A86C4AB}"/>
            </a:ext>
          </a:extLst>
        </xdr:cNvPr>
        <xdr:cNvCxnSpPr/>
      </xdr:nvCxnSpPr>
      <xdr:spPr>
        <a:xfrm>
          <a:off x="19881630" y="5350030"/>
          <a:ext cx="158850" cy="0"/>
        </a:xfrm>
        <a:prstGeom prst="straightConnector1">
          <a:avLst/>
        </a:prstGeom>
        <a:ln w="19050">
          <a:solidFill>
            <a:srgbClr val="000000"/>
          </a:solidFill>
          <a:miter/>
        </a:ln>
      </xdr:spPr>
    </xdr:cxnSp>
    <xdr:clientData/>
  </xdr:twoCellAnchor>
  <xdr:twoCellAnchor>
    <xdr:from>
      <xdr:col>112</xdr:col>
      <xdr:colOff>6120</xdr:colOff>
      <xdr:row>38</xdr:row>
      <xdr:rowOff>139680</xdr:rowOff>
    </xdr:from>
    <xdr:to>
      <xdr:col>116</xdr:col>
      <xdr:colOff>63360</xdr:colOff>
      <xdr:row>38</xdr:row>
      <xdr:rowOff>139680</xdr:rowOff>
    </xdr:to>
    <xdr:cxnSp macro="">
      <xdr:nvCxnSpPr>
        <xdr:cNvPr id="757" name="直線コネクタ 756">
          <a:extLst>
            <a:ext uri="{FF2B5EF4-FFF2-40B4-BE49-F238E27FC236}">
              <a16:creationId xmlns:a16="http://schemas.microsoft.com/office/drawing/2014/main" id="{4627F359-426D-45EC-BA64-D7CC5E2E8C42}"/>
            </a:ext>
          </a:extLst>
        </xdr:cNvPr>
        <xdr:cNvCxnSpPr/>
      </xdr:nvCxnSpPr>
      <xdr:spPr>
        <a:xfrm>
          <a:off x="19208520" y="6419830"/>
          <a:ext cx="743040" cy="0"/>
        </a:xfrm>
        <a:prstGeom prst="straightConnector1">
          <a:avLst/>
        </a:prstGeom>
        <a:ln w="6350">
          <a:solidFill>
            <a:srgbClr val="FF0000"/>
          </a:solidFill>
          <a:miter/>
        </a:ln>
      </xdr:spPr>
    </xdr:cxnSp>
    <xdr:clientData/>
  </xdr:twoCellAnchor>
  <xdr:twoCellAnchor editAs="oneCell">
    <xdr:from>
      <xdr:col>116</xdr:col>
      <xdr:colOff>117720</xdr:colOff>
      <xdr:row>37</xdr:row>
      <xdr:rowOff>109800</xdr:rowOff>
    </xdr:from>
    <xdr:to>
      <xdr:col>118</xdr:col>
      <xdr:colOff>149695</xdr:colOff>
      <xdr:row>39</xdr:row>
      <xdr:rowOff>12045</xdr:rowOff>
    </xdr:to>
    <xdr:sp macro="" textlink="">
      <xdr:nvSpPr>
        <xdr:cNvPr id="758" name="諸支出金平均値テキスト">
          <a:extLst>
            <a:ext uri="{FF2B5EF4-FFF2-40B4-BE49-F238E27FC236}">
              <a16:creationId xmlns:a16="http://schemas.microsoft.com/office/drawing/2014/main" id="{ECFB8867-176E-41C1-8A5E-422FC942C895}"/>
            </a:ext>
          </a:extLst>
        </xdr:cNvPr>
        <xdr:cNvSpPr/>
      </xdr:nvSpPr>
      <xdr:spPr>
        <a:xfrm>
          <a:off x="20005920" y="6224850"/>
          <a:ext cx="371700" cy="2229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507</a:t>
          </a:r>
          <a:endParaRPr lang="en-US" sz="1000" b="0" strike="noStrike" spc="-1">
            <a:latin typeface="游明朝"/>
          </a:endParaRPr>
        </a:p>
      </xdr:txBody>
    </xdr:sp>
    <xdr:clientData/>
  </xdr:twoCellAnchor>
  <xdr:twoCellAnchor>
    <xdr:from>
      <xdr:col>116</xdr:col>
      <xdr:colOff>12600</xdr:colOff>
      <xdr:row>38</xdr:row>
      <xdr:rowOff>65880</xdr:rowOff>
    </xdr:from>
    <xdr:to>
      <xdr:col>116</xdr:col>
      <xdr:colOff>113760</xdr:colOff>
      <xdr:row>39</xdr:row>
      <xdr:rowOff>5400</xdr:rowOff>
    </xdr:to>
    <xdr:sp macro="" textlink="">
      <xdr:nvSpPr>
        <xdr:cNvPr id="759" name="フローチャート: 判断 758">
          <a:extLst>
            <a:ext uri="{FF2B5EF4-FFF2-40B4-BE49-F238E27FC236}">
              <a16:creationId xmlns:a16="http://schemas.microsoft.com/office/drawing/2014/main" id="{1CF473A4-6D62-45DD-B55D-2349DCDC8B69}"/>
            </a:ext>
          </a:extLst>
        </xdr:cNvPr>
        <xdr:cNvSpPr/>
      </xdr:nvSpPr>
      <xdr:spPr>
        <a:xfrm>
          <a:off x="19900800" y="6346030"/>
          <a:ext cx="101160" cy="1046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107</xdr:col>
      <xdr:colOff>50760</xdr:colOff>
      <xdr:row>38</xdr:row>
      <xdr:rowOff>139680</xdr:rowOff>
    </xdr:from>
    <xdr:to>
      <xdr:col>112</xdr:col>
      <xdr:colOff>6120</xdr:colOff>
      <xdr:row>38</xdr:row>
      <xdr:rowOff>139680</xdr:rowOff>
    </xdr:to>
    <xdr:cxnSp macro="">
      <xdr:nvCxnSpPr>
        <xdr:cNvPr id="760" name="直線コネクタ 759">
          <a:extLst>
            <a:ext uri="{FF2B5EF4-FFF2-40B4-BE49-F238E27FC236}">
              <a16:creationId xmlns:a16="http://schemas.microsoft.com/office/drawing/2014/main" id="{7499A877-D1B0-494B-A1F6-A7F1B31482B0}"/>
            </a:ext>
          </a:extLst>
        </xdr:cNvPr>
        <xdr:cNvCxnSpPr/>
      </xdr:nvCxnSpPr>
      <xdr:spPr>
        <a:xfrm>
          <a:off x="18395910" y="6419830"/>
          <a:ext cx="812610" cy="0"/>
        </a:xfrm>
        <a:prstGeom prst="straightConnector1">
          <a:avLst/>
        </a:prstGeom>
        <a:ln w="6350">
          <a:solidFill>
            <a:srgbClr val="FF0000"/>
          </a:solidFill>
          <a:miter/>
        </a:ln>
      </xdr:spPr>
    </xdr:cxnSp>
    <xdr:clientData/>
  </xdr:twoCellAnchor>
  <xdr:twoCellAnchor>
    <xdr:from>
      <xdr:col>111</xdr:col>
      <xdr:colOff>127080</xdr:colOff>
      <xdr:row>38</xdr:row>
      <xdr:rowOff>68400</xdr:rowOff>
    </xdr:from>
    <xdr:to>
      <xdr:col>112</xdr:col>
      <xdr:colOff>37800</xdr:colOff>
      <xdr:row>39</xdr:row>
      <xdr:rowOff>7920</xdr:rowOff>
    </xdr:to>
    <xdr:sp macro="" textlink="">
      <xdr:nvSpPr>
        <xdr:cNvPr id="761" name="フローチャート: 判断 760">
          <a:extLst>
            <a:ext uri="{FF2B5EF4-FFF2-40B4-BE49-F238E27FC236}">
              <a16:creationId xmlns:a16="http://schemas.microsoft.com/office/drawing/2014/main" id="{FD3FC9EA-4AEB-4B13-87AA-B671B78C7E75}"/>
            </a:ext>
          </a:extLst>
        </xdr:cNvPr>
        <xdr:cNvSpPr/>
      </xdr:nvSpPr>
      <xdr:spPr>
        <a:xfrm>
          <a:off x="19158030" y="6348550"/>
          <a:ext cx="82170" cy="1046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10800</xdr:colOff>
      <xdr:row>37</xdr:row>
      <xdr:rowOff>36360</xdr:rowOff>
    </xdr:from>
    <xdr:to>
      <xdr:col>113</xdr:col>
      <xdr:colOff>36785</xdr:colOff>
      <xdr:row>38</xdr:row>
      <xdr:rowOff>93895</xdr:rowOff>
    </xdr:to>
    <xdr:sp macro="" textlink="">
      <xdr:nvSpPr>
        <xdr:cNvPr id="762" name="テキスト ボックス 761">
          <a:extLst>
            <a:ext uri="{FF2B5EF4-FFF2-40B4-BE49-F238E27FC236}">
              <a16:creationId xmlns:a16="http://schemas.microsoft.com/office/drawing/2014/main" id="{1B2B31A8-B60A-4CDB-ACA1-2256064B6FA8}"/>
            </a:ext>
          </a:extLst>
        </xdr:cNvPr>
        <xdr:cNvSpPr/>
      </xdr:nvSpPr>
      <xdr:spPr>
        <a:xfrm>
          <a:off x="19041750" y="6151410"/>
          <a:ext cx="3720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446</a:t>
          </a:r>
          <a:endParaRPr lang="en-US" sz="1000" b="0" strike="noStrike" spc="-1">
            <a:latin typeface="游明朝"/>
          </a:endParaRPr>
        </a:p>
      </xdr:txBody>
    </xdr:sp>
    <xdr:clientData/>
  </xdr:twoCellAnchor>
  <xdr:twoCellAnchor>
    <xdr:from>
      <xdr:col>102</xdr:col>
      <xdr:colOff>114120</xdr:colOff>
      <xdr:row>38</xdr:row>
      <xdr:rowOff>139680</xdr:rowOff>
    </xdr:from>
    <xdr:to>
      <xdr:col>107</xdr:col>
      <xdr:colOff>50760</xdr:colOff>
      <xdr:row>38</xdr:row>
      <xdr:rowOff>139680</xdr:rowOff>
    </xdr:to>
    <xdr:cxnSp macro="">
      <xdr:nvCxnSpPr>
        <xdr:cNvPr id="763" name="直線コネクタ 762">
          <a:extLst>
            <a:ext uri="{FF2B5EF4-FFF2-40B4-BE49-F238E27FC236}">
              <a16:creationId xmlns:a16="http://schemas.microsoft.com/office/drawing/2014/main" id="{95623AB4-A611-4F64-9AEC-FB450A52A576}"/>
            </a:ext>
          </a:extLst>
        </xdr:cNvPr>
        <xdr:cNvCxnSpPr/>
      </xdr:nvCxnSpPr>
      <xdr:spPr>
        <a:xfrm>
          <a:off x="17602020" y="6419830"/>
          <a:ext cx="793890" cy="0"/>
        </a:xfrm>
        <a:prstGeom prst="straightConnector1">
          <a:avLst/>
        </a:prstGeom>
        <a:ln w="6350">
          <a:solidFill>
            <a:srgbClr val="FF0000"/>
          </a:solidFill>
          <a:miter/>
        </a:ln>
      </xdr:spPr>
    </xdr:cxnSp>
    <xdr:clientData/>
  </xdr:twoCellAnchor>
  <xdr:twoCellAnchor>
    <xdr:from>
      <xdr:col>107</xdr:col>
      <xdr:colOff>0</xdr:colOff>
      <xdr:row>38</xdr:row>
      <xdr:rowOff>65160</xdr:rowOff>
    </xdr:from>
    <xdr:to>
      <xdr:col>107</xdr:col>
      <xdr:colOff>101160</xdr:colOff>
      <xdr:row>39</xdr:row>
      <xdr:rowOff>4680</xdr:rowOff>
    </xdr:to>
    <xdr:sp macro="" textlink="">
      <xdr:nvSpPr>
        <xdr:cNvPr id="764" name="フローチャート: 判断 763">
          <a:extLst>
            <a:ext uri="{FF2B5EF4-FFF2-40B4-BE49-F238E27FC236}">
              <a16:creationId xmlns:a16="http://schemas.microsoft.com/office/drawing/2014/main" id="{ADA1D2D6-2896-4FEA-9BDC-3B0E222FCBEC}"/>
            </a:ext>
          </a:extLst>
        </xdr:cNvPr>
        <xdr:cNvSpPr/>
      </xdr:nvSpPr>
      <xdr:spPr>
        <a:xfrm>
          <a:off x="18345150" y="6345310"/>
          <a:ext cx="101160" cy="1046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55080</xdr:colOff>
      <xdr:row>37</xdr:row>
      <xdr:rowOff>33120</xdr:rowOff>
    </xdr:from>
    <xdr:to>
      <xdr:col>108</xdr:col>
      <xdr:colOff>84240</xdr:colOff>
      <xdr:row>38</xdr:row>
      <xdr:rowOff>87480</xdr:rowOff>
    </xdr:to>
    <xdr:sp macro="" textlink="">
      <xdr:nvSpPr>
        <xdr:cNvPr id="765" name="テキスト ボックス 764">
          <a:extLst>
            <a:ext uri="{FF2B5EF4-FFF2-40B4-BE49-F238E27FC236}">
              <a16:creationId xmlns:a16="http://schemas.microsoft.com/office/drawing/2014/main" id="{95526457-4957-486A-9F83-FB98B3DD0380}"/>
            </a:ext>
          </a:extLst>
        </xdr:cNvPr>
        <xdr:cNvSpPr/>
      </xdr:nvSpPr>
      <xdr:spPr>
        <a:xfrm>
          <a:off x="18228780" y="6148170"/>
          <a:ext cx="3720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518</a:t>
          </a:r>
          <a:endParaRPr lang="en-US" sz="1000" b="0" strike="noStrike" spc="-1">
            <a:latin typeface="游明朝"/>
          </a:endParaRPr>
        </a:p>
      </xdr:txBody>
    </xdr:sp>
    <xdr:clientData/>
  </xdr:twoCellAnchor>
  <xdr:twoCellAnchor>
    <xdr:from>
      <xdr:col>98</xdr:col>
      <xdr:colOff>5760</xdr:colOff>
      <xdr:row>38</xdr:row>
      <xdr:rowOff>62640</xdr:rowOff>
    </xdr:from>
    <xdr:to>
      <xdr:col>102</xdr:col>
      <xdr:colOff>114120</xdr:colOff>
      <xdr:row>38</xdr:row>
      <xdr:rowOff>139680</xdr:rowOff>
    </xdr:to>
    <xdr:cxnSp macro="">
      <xdr:nvCxnSpPr>
        <xdr:cNvPr id="766" name="直線コネクタ 765">
          <a:extLst>
            <a:ext uri="{FF2B5EF4-FFF2-40B4-BE49-F238E27FC236}">
              <a16:creationId xmlns:a16="http://schemas.microsoft.com/office/drawing/2014/main" id="{9C8684B1-4570-4369-B9E2-6495745AE515}"/>
            </a:ext>
          </a:extLst>
        </xdr:cNvPr>
        <xdr:cNvCxnSpPr/>
      </xdr:nvCxnSpPr>
      <xdr:spPr>
        <a:xfrm>
          <a:off x="16807860" y="6342790"/>
          <a:ext cx="794160" cy="77040"/>
        </a:xfrm>
        <a:prstGeom prst="straightConnector1">
          <a:avLst/>
        </a:prstGeom>
        <a:ln w="6350">
          <a:solidFill>
            <a:srgbClr val="FF0000"/>
          </a:solidFill>
          <a:miter/>
        </a:ln>
      </xdr:spPr>
    </xdr:cxnSp>
    <xdr:clientData/>
  </xdr:twoCellAnchor>
  <xdr:twoCellAnchor>
    <xdr:from>
      <xdr:col>102</xdr:col>
      <xdr:colOff>63360</xdr:colOff>
      <xdr:row>38</xdr:row>
      <xdr:rowOff>66960</xdr:rowOff>
    </xdr:from>
    <xdr:to>
      <xdr:col>102</xdr:col>
      <xdr:colOff>164520</xdr:colOff>
      <xdr:row>39</xdr:row>
      <xdr:rowOff>6480</xdr:rowOff>
    </xdr:to>
    <xdr:sp macro="" textlink="">
      <xdr:nvSpPr>
        <xdr:cNvPr id="767" name="フローチャート: 判断 766">
          <a:extLst>
            <a:ext uri="{FF2B5EF4-FFF2-40B4-BE49-F238E27FC236}">
              <a16:creationId xmlns:a16="http://schemas.microsoft.com/office/drawing/2014/main" id="{AA583B61-C607-4A97-9072-6516EF82718D}"/>
            </a:ext>
          </a:extLst>
        </xdr:cNvPr>
        <xdr:cNvSpPr/>
      </xdr:nvSpPr>
      <xdr:spPr>
        <a:xfrm>
          <a:off x="17551260" y="6347110"/>
          <a:ext cx="101160" cy="1046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118800</xdr:colOff>
      <xdr:row>37</xdr:row>
      <xdr:rowOff>34920</xdr:rowOff>
    </xdr:from>
    <xdr:to>
      <xdr:col>103</xdr:col>
      <xdr:colOff>150775</xdr:colOff>
      <xdr:row>38</xdr:row>
      <xdr:rowOff>82930</xdr:rowOff>
    </xdr:to>
    <xdr:sp macro="" textlink="">
      <xdr:nvSpPr>
        <xdr:cNvPr id="768" name="テキスト ボックス 767">
          <a:extLst>
            <a:ext uri="{FF2B5EF4-FFF2-40B4-BE49-F238E27FC236}">
              <a16:creationId xmlns:a16="http://schemas.microsoft.com/office/drawing/2014/main" id="{D3237A54-6C33-4591-8ADE-501D94836063}"/>
            </a:ext>
          </a:extLst>
        </xdr:cNvPr>
        <xdr:cNvSpPr/>
      </xdr:nvSpPr>
      <xdr:spPr>
        <a:xfrm>
          <a:off x="17435250" y="6149970"/>
          <a:ext cx="3717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476</a:t>
          </a:r>
          <a:endParaRPr lang="en-US" sz="1000" b="0" strike="noStrike" spc="-1">
            <a:latin typeface="游明朝"/>
          </a:endParaRPr>
        </a:p>
      </xdr:txBody>
    </xdr:sp>
    <xdr:clientData/>
  </xdr:twoCellAnchor>
  <xdr:twoCellAnchor>
    <xdr:from>
      <xdr:col>97</xdr:col>
      <xdr:colOff>127080</xdr:colOff>
      <xdr:row>38</xdr:row>
      <xdr:rowOff>79560</xdr:rowOff>
    </xdr:from>
    <xdr:to>
      <xdr:col>98</xdr:col>
      <xdr:colOff>37800</xdr:colOff>
      <xdr:row>39</xdr:row>
      <xdr:rowOff>9360</xdr:rowOff>
    </xdr:to>
    <xdr:sp macro="" textlink="">
      <xdr:nvSpPr>
        <xdr:cNvPr id="769" name="フローチャート: 判断 768">
          <a:extLst>
            <a:ext uri="{FF2B5EF4-FFF2-40B4-BE49-F238E27FC236}">
              <a16:creationId xmlns:a16="http://schemas.microsoft.com/office/drawing/2014/main" id="{134CCFB2-DB69-4184-9E28-9C37B014DA94}"/>
            </a:ext>
          </a:extLst>
        </xdr:cNvPr>
        <xdr:cNvSpPr/>
      </xdr:nvSpPr>
      <xdr:spPr>
        <a:xfrm>
          <a:off x="16757730" y="635971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10800</xdr:colOff>
      <xdr:row>39</xdr:row>
      <xdr:rowOff>21960</xdr:rowOff>
    </xdr:from>
    <xdr:to>
      <xdr:col>99</xdr:col>
      <xdr:colOff>36425</xdr:colOff>
      <xdr:row>40</xdr:row>
      <xdr:rowOff>85845</xdr:rowOff>
    </xdr:to>
    <xdr:sp macro="" textlink="">
      <xdr:nvSpPr>
        <xdr:cNvPr id="770" name="テキスト ボックス 769">
          <a:extLst>
            <a:ext uri="{FF2B5EF4-FFF2-40B4-BE49-F238E27FC236}">
              <a16:creationId xmlns:a16="http://schemas.microsoft.com/office/drawing/2014/main" id="{523F8475-CEC4-46E8-8326-1503D26C2758}"/>
            </a:ext>
          </a:extLst>
        </xdr:cNvPr>
        <xdr:cNvSpPr/>
      </xdr:nvSpPr>
      <xdr:spPr>
        <a:xfrm>
          <a:off x="16641450" y="6467210"/>
          <a:ext cx="37170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207</a:t>
          </a:r>
          <a:endParaRPr lang="en-US" sz="1000" b="0" strike="noStrike" spc="-1">
            <a:latin typeface="游明朝"/>
          </a:endParaRPr>
        </a:p>
      </xdr:txBody>
    </xdr:sp>
    <xdr:clientData/>
  </xdr:twoCellAnchor>
  <xdr:twoCellAnchor editAs="oneCell">
    <xdr:from>
      <xdr:col>115</xdr:col>
      <xdr:colOff>63360</xdr:colOff>
      <xdr:row>41</xdr:row>
      <xdr:rowOff>101160</xdr:rowOff>
    </xdr:from>
    <xdr:to>
      <xdr:col>119</xdr:col>
      <xdr:colOff>142495</xdr:colOff>
      <xdr:row>43</xdr:row>
      <xdr:rowOff>3120</xdr:rowOff>
    </xdr:to>
    <xdr:sp macro="" textlink="">
      <xdr:nvSpPr>
        <xdr:cNvPr id="771" name="テキスト ボックス 770">
          <a:extLst>
            <a:ext uri="{FF2B5EF4-FFF2-40B4-BE49-F238E27FC236}">
              <a16:creationId xmlns:a16="http://schemas.microsoft.com/office/drawing/2014/main" id="{A7855126-960F-4F94-A7DF-DA1C26309052}"/>
            </a:ext>
          </a:extLst>
        </xdr:cNvPr>
        <xdr:cNvSpPr/>
      </xdr:nvSpPr>
      <xdr:spPr>
        <a:xfrm>
          <a:off x="1978011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111</xdr:col>
      <xdr:colOff>6480</xdr:colOff>
      <xdr:row>41</xdr:row>
      <xdr:rowOff>101160</xdr:rowOff>
    </xdr:from>
    <xdr:to>
      <xdr:col>115</xdr:col>
      <xdr:colOff>85615</xdr:colOff>
      <xdr:row>43</xdr:row>
      <xdr:rowOff>3120</xdr:rowOff>
    </xdr:to>
    <xdr:sp macro="" textlink="">
      <xdr:nvSpPr>
        <xdr:cNvPr id="772" name="テキスト ボックス 771">
          <a:extLst>
            <a:ext uri="{FF2B5EF4-FFF2-40B4-BE49-F238E27FC236}">
              <a16:creationId xmlns:a16="http://schemas.microsoft.com/office/drawing/2014/main" id="{661A07CF-9265-4F26-855F-1ECFC22F3897}"/>
            </a:ext>
          </a:extLst>
        </xdr:cNvPr>
        <xdr:cNvSpPr/>
      </xdr:nvSpPr>
      <xdr:spPr>
        <a:xfrm>
          <a:off x="1903743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106</xdr:col>
      <xdr:colOff>50760</xdr:colOff>
      <xdr:row>41</xdr:row>
      <xdr:rowOff>101160</xdr:rowOff>
    </xdr:from>
    <xdr:to>
      <xdr:col>110</xdr:col>
      <xdr:colOff>123545</xdr:colOff>
      <xdr:row>43</xdr:row>
      <xdr:rowOff>3120</xdr:rowOff>
    </xdr:to>
    <xdr:sp macro="" textlink="">
      <xdr:nvSpPr>
        <xdr:cNvPr id="773" name="テキスト ボックス 772">
          <a:extLst>
            <a:ext uri="{FF2B5EF4-FFF2-40B4-BE49-F238E27FC236}">
              <a16:creationId xmlns:a16="http://schemas.microsoft.com/office/drawing/2014/main" id="{10180E80-FA60-497B-A5AC-E2C81BFC6099}"/>
            </a:ext>
          </a:extLst>
        </xdr:cNvPr>
        <xdr:cNvSpPr/>
      </xdr:nvSpPr>
      <xdr:spPr>
        <a:xfrm>
          <a:off x="1822446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101</xdr:col>
      <xdr:colOff>114480</xdr:colOff>
      <xdr:row>41</xdr:row>
      <xdr:rowOff>101160</xdr:rowOff>
    </xdr:from>
    <xdr:to>
      <xdr:col>106</xdr:col>
      <xdr:colOff>18720</xdr:colOff>
      <xdr:row>43</xdr:row>
      <xdr:rowOff>3120</xdr:rowOff>
    </xdr:to>
    <xdr:sp macro="" textlink="">
      <xdr:nvSpPr>
        <xdr:cNvPr id="774" name="テキスト ボックス 773">
          <a:extLst>
            <a:ext uri="{FF2B5EF4-FFF2-40B4-BE49-F238E27FC236}">
              <a16:creationId xmlns:a16="http://schemas.microsoft.com/office/drawing/2014/main" id="{4D073A69-B62A-4DDB-8924-98EA7345B1AB}"/>
            </a:ext>
          </a:extLst>
        </xdr:cNvPr>
        <xdr:cNvSpPr/>
      </xdr:nvSpPr>
      <xdr:spPr>
        <a:xfrm>
          <a:off x="17430930" y="6876610"/>
          <a:ext cx="7614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97</xdr:col>
      <xdr:colOff>6480</xdr:colOff>
      <xdr:row>41</xdr:row>
      <xdr:rowOff>101160</xdr:rowOff>
    </xdr:from>
    <xdr:to>
      <xdr:col>101</xdr:col>
      <xdr:colOff>85615</xdr:colOff>
      <xdr:row>43</xdr:row>
      <xdr:rowOff>3120</xdr:rowOff>
    </xdr:to>
    <xdr:sp macro="" textlink="">
      <xdr:nvSpPr>
        <xdr:cNvPr id="775" name="テキスト ボックス 774">
          <a:extLst>
            <a:ext uri="{FF2B5EF4-FFF2-40B4-BE49-F238E27FC236}">
              <a16:creationId xmlns:a16="http://schemas.microsoft.com/office/drawing/2014/main" id="{4FCC7027-2206-4003-AF03-472E9A2175ED}"/>
            </a:ext>
          </a:extLst>
        </xdr:cNvPr>
        <xdr:cNvSpPr/>
      </xdr:nvSpPr>
      <xdr:spPr>
        <a:xfrm>
          <a:off x="16637130" y="6876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116</xdr:col>
      <xdr:colOff>12600</xdr:colOff>
      <xdr:row>38</xdr:row>
      <xdr:rowOff>88920</xdr:rowOff>
    </xdr:from>
    <xdr:to>
      <xdr:col>116</xdr:col>
      <xdr:colOff>113760</xdr:colOff>
      <xdr:row>39</xdr:row>
      <xdr:rowOff>18720</xdr:rowOff>
    </xdr:to>
    <xdr:sp macro="" textlink="">
      <xdr:nvSpPr>
        <xdr:cNvPr id="776" name="楕円 775">
          <a:extLst>
            <a:ext uri="{FF2B5EF4-FFF2-40B4-BE49-F238E27FC236}">
              <a16:creationId xmlns:a16="http://schemas.microsoft.com/office/drawing/2014/main" id="{4CFDD298-497F-4C77-8331-169B20DE5690}"/>
            </a:ext>
          </a:extLst>
        </xdr:cNvPr>
        <xdr:cNvSpPr/>
      </xdr:nvSpPr>
      <xdr:spPr>
        <a:xfrm>
          <a:off x="19900800" y="636907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116280</xdr:colOff>
      <xdr:row>38</xdr:row>
      <xdr:rowOff>65520</xdr:rowOff>
    </xdr:from>
    <xdr:to>
      <xdr:col>118</xdr:col>
      <xdr:colOff>18000</xdr:colOff>
      <xdr:row>39</xdr:row>
      <xdr:rowOff>126590</xdr:rowOff>
    </xdr:to>
    <xdr:sp macro="" textlink="">
      <xdr:nvSpPr>
        <xdr:cNvPr id="777" name="諸支出金該当値テキスト">
          <a:extLst>
            <a:ext uri="{FF2B5EF4-FFF2-40B4-BE49-F238E27FC236}">
              <a16:creationId xmlns:a16="http://schemas.microsoft.com/office/drawing/2014/main" id="{E9A932CE-BCFD-48A0-B1EA-A0B8E9D3BB9C}"/>
            </a:ext>
          </a:extLst>
        </xdr:cNvPr>
        <xdr:cNvSpPr/>
      </xdr:nvSpPr>
      <xdr:spPr>
        <a:xfrm>
          <a:off x="20004480" y="6345670"/>
          <a:ext cx="24462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111</xdr:col>
      <xdr:colOff>127080</xdr:colOff>
      <xdr:row>38</xdr:row>
      <xdr:rowOff>88920</xdr:rowOff>
    </xdr:from>
    <xdr:to>
      <xdr:col>112</xdr:col>
      <xdr:colOff>37800</xdr:colOff>
      <xdr:row>39</xdr:row>
      <xdr:rowOff>18720</xdr:rowOff>
    </xdr:to>
    <xdr:sp macro="" textlink="">
      <xdr:nvSpPr>
        <xdr:cNvPr id="778" name="楕円 777">
          <a:extLst>
            <a:ext uri="{FF2B5EF4-FFF2-40B4-BE49-F238E27FC236}">
              <a16:creationId xmlns:a16="http://schemas.microsoft.com/office/drawing/2014/main" id="{973041C9-B4C4-4885-B17B-B0E3AF5383A6}"/>
            </a:ext>
          </a:extLst>
        </xdr:cNvPr>
        <xdr:cNvSpPr/>
      </xdr:nvSpPr>
      <xdr:spPr>
        <a:xfrm>
          <a:off x="19158030" y="636907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55080</xdr:colOff>
      <xdr:row>39</xdr:row>
      <xdr:rowOff>31320</xdr:rowOff>
    </xdr:from>
    <xdr:to>
      <xdr:col>112</xdr:col>
      <xdr:colOff>122170</xdr:colOff>
      <xdr:row>40</xdr:row>
      <xdr:rowOff>85680</xdr:rowOff>
    </xdr:to>
    <xdr:sp macro="" textlink="">
      <xdr:nvSpPr>
        <xdr:cNvPr id="779" name="テキスト ボックス 778">
          <a:extLst>
            <a:ext uri="{FF2B5EF4-FFF2-40B4-BE49-F238E27FC236}">
              <a16:creationId xmlns:a16="http://schemas.microsoft.com/office/drawing/2014/main" id="{869E1295-DC84-4DC6-9DDD-6D6558A85ACF}"/>
            </a:ext>
          </a:extLst>
        </xdr:cNvPr>
        <xdr:cNvSpPr/>
      </xdr:nvSpPr>
      <xdr:spPr>
        <a:xfrm>
          <a:off x="19086030" y="6476570"/>
          <a:ext cx="2448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107</xdr:col>
      <xdr:colOff>0</xdr:colOff>
      <xdr:row>38</xdr:row>
      <xdr:rowOff>88920</xdr:rowOff>
    </xdr:from>
    <xdr:to>
      <xdr:col>107</xdr:col>
      <xdr:colOff>101160</xdr:colOff>
      <xdr:row>39</xdr:row>
      <xdr:rowOff>18720</xdr:rowOff>
    </xdr:to>
    <xdr:sp macro="" textlink="">
      <xdr:nvSpPr>
        <xdr:cNvPr id="780" name="楕円 779">
          <a:extLst>
            <a:ext uri="{FF2B5EF4-FFF2-40B4-BE49-F238E27FC236}">
              <a16:creationId xmlns:a16="http://schemas.microsoft.com/office/drawing/2014/main" id="{E932AED3-A315-474E-AF63-6CE7BCC65239}"/>
            </a:ext>
          </a:extLst>
        </xdr:cNvPr>
        <xdr:cNvSpPr/>
      </xdr:nvSpPr>
      <xdr:spPr>
        <a:xfrm>
          <a:off x="18345150" y="636907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118440</xdr:colOff>
      <xdr:row>39</xdr:row>
      <xdr:rowOff>31320</xdr:rowOff>
    </xdr:from>
    <xdr:to>
      <xdr:col>108</xdr:col>
      <xdr:colOff>30045</xdr:colOff>
      <xdr:row>40</xdr:row>
      <xdr:rowOff>85680</xdr:rowOff>
    </xdr:to>
    <xdr:sp macro="" textlink="">
      <xdr:nvSpPr>
        <xdr:cNvPr id="781" name="テキスト ボックス 780">
          <a:extLst>
            <a:ext uri="{FF2B5EF4-FFF2-40B4-BE49-F238E27FC236}">
              <a16:creationId xmlns:a16="http://schemas.microsoft.com/office/drawing/2014/main" id="{9FA2E78A-E570-492C-B9BC-39EBAFE093D8}"/>
            </a:ext>
          </a:extLst>
        </xdr:cNvPr>
        <xdr:cNvSpPr/>
      </xdr:nvSpPr>
      <xdr:spPr>
        <a:xfrm>
          <a:off x="18292140" y="6476570"/>
          <a:ext cx="244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102</xdr:col>
      <xdr:colOff>63360</xdr:colOff>
      <xdr:row>38</xdr:row>
      <xdr:rowOff>88920</xdr:rowOff>
    </xdr:from>
    <xdr:to>
      <xdr:col>102</xdr:col>
      <xdr:colOff>164520</xdr:colOff>
      <xdr:row>39</xdr:row>
      <xdr:rowOff>18720</xdr:rowOff>
    </xdr:to>
    <xdr:sp macro="" textlink="">
      <xdr:nvSpPr>
        <xdr:cNvPr id="782" name="楕円 781">
          <a:extLst>
            <a:ext uri="{FF2B5EF4-FFF2-40B4-BE49-F238E27FC236}">
              <a16:creationId xmlns:a16="http://schemas.microsoft.com/office/drawing/2014/main" id="{93C4362E-7D48-4B70-91F0-A2FCC46D66BD}"/>
            </a:ext>
          </a:extLst>
        </xdr:cNvPr>
        <xdr:cNvSpPr/>
      </xdr:nvSpPr>
      <xdr:spPr>
        <a:xfrm>
          <a:off x="17551260" y="636907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10080</xdr:colOff>
      <xdr:row>39</xdr:row>
      <xdr:rowOff>31320</xdr:rowOff>
    </xdr:from>
    <xdr:to>
      <xdr:col>103</xdr:col>
      <xdr:colOff>86695</xdr:colOff>
      <xdr:row>40</xdr:row>
      <xdr:rowOff>85680</xdr:rowOff>
    </xdr:to>
    <xdr:sp macro="" textlink="">
      <xdr:nvSpPr>
        <xdr:cNvPr id="783" name="テキスト ボックス 782">
          <a:extLst>
            <a:ext uri="{FF2B5EF4-FFF2-40B4-BE49-F238E27FC236}">
              <a16:creationId xmlns:a16="http://schemas.microsoft.com/office/drawing/2014/main" id="{16A7D329-41EE-46A4-901E-F900A1DBD2D0}"/>
            </a:ext>
          </a:extLst>
        </xdr:cNvPr>
        <xdr:cNvSpPr/>
      </xdr:nvSpPr>
      <xdr:spPr>
        <a:xfrm>
          <a:off x="17497980" y="6476570"/>
          <a:ext cx="2448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97</xdr:col>
      <xdr:colOff>127080</xdr:colOff>
      <xdr:row>38</xdr:row>
      <xdr:rowOff>11880</xdr:rowOff>
    </xdr:from>
    <xdr:to>
      <xdr:col>98</xdr:col>
      <xdr:colOff>37800</xdr:colOff>
      <xdr:row>38</xdr:row>
      <xdr:rowOff>113040</xdr:rowOff>
    </xdr:to>
    <xdr:sp macro="" textlink="">
      <xdr:nvSpPr>
        <xdr:cNvPr id="784" name="楕円 783">
          <a:extLst>
            <a:ext uri="{FF2B5EF4-FFF2-40B4-BE49-F238E27FC236}">
              <a16:creationId xmlns:a16="http://schemas.microsoft.com/office/drawing/2014/main" id="{007C7762-9DC1-4837-957B-F8C976FC348D}"/>
            </a:ext>
          </a:extLst>
        </xdr:cNvPr>
        <xdr:cNvSpPr/>
      </xdr:nvSpPr>
      <xdr:spPr>
        <a:xfrm>
          <a:off x="16757730" y="6292030"/>
          <a:ext cx="8217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137520</xdr:colOff>
      <xdr:row>36</xdr:row>
      <xdr:rowOff>151560</xdr:rowOff>
    </xdr:from>
    <xdr:to>
      <xdr:col>99</xdr:col>
      <xdr:colOff>87415</xdr:colOff>
      <xdr:row>38</xdr:row>
      <xdr:rowOff>50270</xdr:rowOff>
    </xdr:to>
    <xdr:sp macro="" textlink="">
      <xdr:nvSpPr>
        <xdr:cNvPr id="785" name="テキスト ボックス 784">
          <a:extLst>
            <a:ext uri="{FF2B5EF4-FFF2-40B4-BE49-F238E27FC236}">
              <a16:creationId xmlns:a16="http://schemas.microsoft.com/office/drawing/2014/main" id="{BC364282-EBE8-4E89-9231-7CC40213B2A3}"/>
            </a:ext>
          </a:extLst>
        </xdr:cNvPr>
        <xdr:cNvSpPr/>
      </xdr:nvSpPr>
      <xdr:spPr>
        <a:xfrm>
          <a:off x="16596720" y="6101510"/>
          <a:ext cx="46107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1,681</a:t>
          </a:r>
          <a:endParaRPr lang="en-US" sz="1000" b="0" strike="noStrike" spc="-1">
            <a:latin typeface="游明朝"/>
          </a:endParaRPr>
        </a:p>
      </xdr:txBody>
    </xdr:sp>
    <xdr:clientData/>
  </xdr:twoCellAnchor>
  <xdr:twoCellAnchor>
    <xdr:from>
      <xdr:col>96</xdr:col>
      <xdr:colOff>0</xdr:colOff>
      <xdr:row>43</xdr:row>
      <xdr:rowOff>57240</xdr:rowOff>
    </xdr:from>
    <xdr:to>
      <xdr:col>120</xdr:col>
      <xdr:colOff>114120</xdr:colOff>
      <xdr:row>45</xdr:row>
      <xdr:rowOff>31320</xdr:rowOff>
    </xdr:to>
    <xdr:sp macro="" textlink="">
      <xdr:nvSpPr>
        <xdr:cNvPr id="786" name="正方形/長方形 785">
          <a:extLst>
            <a:ext uri="{FF2B5EF4-FFF2-40B4-BE49-F238E27FC236}">
              <a16:creationId xmlns:a16="http://schemas.microsoft.com/office/drawing/2014/main" id="{163D92FF-A181-4C25-89C3-22BF33C0B060}"/>
            </a:ext>
          </a:extLst>
        </xdr:cNvPr>
        <xdr:cNvSpPr/>
      </xdr:nvSpPr>
      <xdr:spPr>
        <a:xfrm>
          <a:off x="16459200" y="7162890"/>
          <a:ext cx="4228920" cy="3042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ja-JP" sz="1600" b="1" strike="noStrike" spc="-1">
              <a:solidFill>
                <a:srgbClr val="000000"/>
              </a:solidFill>
              <a:latin typeface="ＭＳ Ｐゴシック"/>
              <a:ea typeface="ＭＳ Ｐゴシック"/>
            </a:rPr>
            <a:t>前年度繰上充用金</a:t>
          </a:r>
          <a:endParaRPr lang="en-US" sz="1600" b="0" strike="noStrike" spc="-1">
            <a:latin typeface="游明朝"/>
          </a:endParaRPr>
        </a:p>
      </xdr:txBody>
    </xdr:sp>
    <xdr:clientData/>
  </xdr:twoCellAnchor>
  <xdr:twoCellAnchor>
    <xdr:from>
      <xdr:col>96</xdr:col>
      <xdr:colOff>127080</xdr:colOff>
      <xdr:row>45</xdr:row>
      <xdr:rowOff>57240</xdr:rowOff>
    </xdr:from>
    <xdr:to>
      <xdr:col>104</xdr:col>
      <xdr:colOff>126720</xdr:colOff>
      <xdr:row>46</xdr:row>
      <xdr:rowOff>139320</xdr:rowOff>
    </xdr:to>
    <xdr:sp macro="" textlink="">
      <xdr:nvSpPr>
        <xdr:cNvPr id="787" name="正方形/長方形 786">
          <a:extLst>
            <a:ext uri="{FF2B5EF4-FFF2-40B4-BE49-F238E27FC236}">
              <a16:creationId xmlns:a16="http://schemas.microsoft.com/office/drawing/2014/main" id="{532F3519-D50D-4482-BF72-02093B712E08}"/>
            </a:ext>
          </a:extLst>
        </xdr:cNvPr>
        <xdr:cNvSpPr/>
      </xdr:nvSpPr>
      <xdr:spPr>
        <a:xfrm>
          <a:off x="16586280" y="7493090"/>
          <a:ext cx="137124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類似団体内順位</a:t>
          </a:r>
          <a:endParaRPr lang="en-US" sz="1200" b="0" strike="noStrike" spc="-1">
            <a:latin typeface="游明朝"/>
          </a:endParaRPr>
        </a:p>
      </xdr:txBody>
    </xdr:sp>
    <xdr:clientData/>
  </xdr:twoCellAnchor>
  <xdr:twoCellAnchor>
    <xdr:from>
      <xdr:col>96</xdr:col>
      <xdr:colOff>127080</xdr:colOff>
      <xdr:row>46</xdr:row>
      <xdr:rowOff>88920</xdr:rowOff>
    </xdr:from>
    <xdr:to>
      <xdr:col>104</xdr:col>
      <xdr:colOff>126720</xdr:colOff>
      <xdr:row>47</xdr:row>
      <xdr:rowOff>161280</xdr:rowOff>
    </xdr:to>
    <xdr:sp macro="" textlink="">
      <xdr:nvSpPr>
        <xdr:cNvPr id="788" name="正方形/長方形 787">
          <a:extLst>
            <a:ext uri="{FF2B5EF4-FFF2-40B4-BE49-F238E27FC236}">
              <a16:creationId xmlns:a16="http://schemas.microsoft.com/office/drawing/2014/main" id="{07C2D9BB-6A23-4DB5-AA16-0ABE34A446D5}"/>
            </a:ext>
          </a:extLst>
        </xdr:cNvPr>
        <xdr:cNvSpPr/>
      </xdr:nvSpPr>
      <xdr:spPr>
        <a:xfrm>
          <a:off x="16586280" y="7689870"/>
          <a:ext cx="137124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1/46</a:t>
          </a:r>
          <a:endParaRPr lang="en-US" sz="1200" b="0" strike="noStrike" spc="-1">
            <a:latin typeface="游明朝"/>
          </a:endParaRPr>
        </a:p>
      </xdr:txBody>
    </xdr:sp>
    <xdr:clientData/>
  </xdr:twoCellAnchor>
  <xdr:twoCellAnchor>
    <xdr:from>
      <xdr:col>102</xdr:col>
      <xdr:colOff>0</xdr:colOff>
      <xdr:row>45</xdr:row>
      <xdr:rowOff>57240</xdr:rowOff>
    </xdr:from>
    <xdr:to>
      <xdr:col>109</xdr:col>
      <xdr:colOff>171360</xdr:colOff>
      <xdr:row>46</xdr:row>
      <xdr:rowOff>139320</xdr:rowOff>
    </xdr:to>
    <xdr:sp macro="" textlink="">
      <xdr:nvSpPr>
        <xdr:cNvPr id="789" name="正方形/長方形 788">
          <a:extLst>
            <a:ext uri="{FF2B5EF4-FFF2-40B4-BE49-F238E27FC236}">
              <a16:creationId xmlns:a16="http://schemas.microsoft.com/office/drawing/2014/main" id="{0468C99A-B469-41FD-9F0B-572F724027BD}"/>
            </a:ext>
          </a:extLst>
        </xdr:cNvPr>
        <xdr:cNvSpPr/>
      </xdr:nvSpPr>
      <xdr:spPr>
        <a:xfrm>
          <a:off x="17487900" y="7493090"/>
          <a:ext cx="137151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全国平均</a:t>
          </a:r>
          <a:endParaRPr lang="en-US" sz="1200" b="0" strike="noStrike" spc="-1">
            <a:latin typeface="游明朝"/>
          </a:endParaRPr>
        </a:p>
      </xdr:txBody>
    </xdr:sp>
    <xdr:clientData/>
  </xdr:twoCellAnchor>
  <xdr:twoCellAnchor>
    <xdr:from>
      <xdr:col>102</xdr:col>
      <xdr:colOff>0</xdr:colOff>
      <xdr:row>46</xdr:row>
      <xdr:rowOff>88920</xdr:rowOff>
    </xdr:from>
    <xdr:to>
      <xdr:col>109</xdr:col>
      <xdr:colOff>171360</xdr:colOff>
      <xdr:row>47</xdr:row>
      <xdr:rowOff>161280</xdr:rowOff>
    </xdr:to>
    <xdr:sp macro="" textlink="">
      <xdr:nvSpPr>
        <xdr:cNvPr id="790" name="正方形/長方形 789">
          <a:extLst>
            <a:ext uri="{FF2B5EF4-FFF2-40B4-BE49-F238E27FC236}">
              <a16:creationId xmlns:a16="http://schemas.microsoft.com/office/drawing/2014/main" id="{EB16F7EE-4A28-417B-B50A-01734AF9227D}"/>
            </a:ext>
          </a:extLst>
        </xdr:cNvPr>
        <xdr:cNvSpPr/>
      </xdr:nvSpPr>
      <xdr:spPr>
        <a:xfrm>
          <a:off x="17487900" y="7689870"/>
          <a:ext cx="137151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1</a:t>
          </a:r>
          <a:endParaRPr lang="en-US" sz="1200" b="0" strike="noStrike" spc="-1">
            <a:latin typeface="游明朝"/>
          </a:endParaRPr>
        </a:p>
      </xdr:txBody>
    </xdr:sp>
    <xdr:clientData/>
  </xdr:twoCellAnchor>
  <xdr:twoCellAnchor>
    <xdr:from>
      <xdr:col>108</xdr:col>
      <xdr:colOff>0</xdr:colOff>
      <xdr:row>45</xdr:row>
      <xdr:rowOff>57240</xdr:rowOff>
    </xdr:from>
    <xdr:to>
      <xdr:col>115</xdr:col>
      <xdr:colOff>171000</xdr:colOff>
      <xdr:row>46</xdr:row>
      <xdr:rowOff>139320</xdr:rowOff>
    </xdr:to>
    <xdr:sp macro="" textlink="">
      <xdr:nvSpPr>
        <xdr:cNvPr id="791" name="正方形/長方形 790">
          <a:extLst>
            <a:ext uri="{FF2B5EF4-FFF2-40B4-BE49-F238E27FC236}">
              <a16:creationId xmlns:a16="http://schemas.microsoft.com/office/drawing/2014/main" id="{89EDDC3D-0824-40FD-8267-8F884CF6BC3A}"/>
            </a:ext>
          </a:extLst>
        </xdr:cNvPr>
        <xdr:cNvSpPr/>
      </xdr:nvSpPr>
      <xdr:spPr>
        <a:xfrm>
          <a:off x="18516600" y="7493090"/>
          <a:ext cx="1371150" cy="2471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ja-JP" sz="1200" b="1" i="1" strike="noStrike" spc="-1">
              <a:solidFill>
                <a:srgbClr val="4080FF"/>
              </a:solidFill>
              <a:latin typeface="ＭＳ Ｐゴシック"/>
              <a:ea typeface="ＭＳ Ｐゴシック"/>
            </a:rPr>
            <a:t>鹿児島県平均</a:t>
          </a:r>
          <a:endParaRPr lang="en-US" sz="1200" b="0" strike="noStrike" spc="-1">
            <a:latin typeface="游明朝"/>
          </a:endParaRPr>
        </a:p>
      </xdr:txBody>
    </xdr:sp>
    <xdr:clientData/>
  </xdr:twoCellAnchor>
  <xdr:twoCellAnchor>
    <xdr:from>
      <xdr:col>108</xdr:col>
      <xdr:colOff>0</xdr:colOff>
      <xdr:row>46</xdr:row>
      <xdr:rowOff>88920</xdr:rowOff>
    </xdr:from>
    <xdr:to>
      <xdr:col>115</xdr:col>
      <xdr:colOff>171000</xdr:colOff>
      <xdr:row>47</xdr:row>
      <xdr:rowOff>161280</xdr:rowOff>
    </xdr:to>
    <xdr:sp macro="" textlink="">
      <xdr:nvSpPr>
        <xdr:cNvPr id="792" name="正方形/長方形 791">
          <a:extLst>
            <a:ext uri="{FF2B5EF4-FFF2-40B4-BE49-F238E27FC236}">
              <a16:creationId xmlns:a16="http://schemas.microsoft.com/office/drawing/2014/main" id="{15E6D68C-216F-455E-BAC9-52F77FFA4B2F}"/>
            </a:ext>
          </a:extLst>
        </xdr:cNvPr>
        <xdr:cNvSpPr/>
      </xdr:nvSpPr>
      <xdr:spPr>
        <a:xfrm>
          <a:off x="18516600" y="7689870"/>
          <a:ext cx="1371150" cy="2374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r">
            <a:lnSpc>
              <a:spcPct val="100000"/>
            </a:lnSpc>
          </a:pPr>
          <a:r>
            <a:rPr lang="en-US" sz="1200" b="1" i="1" strike="noStrike" spc="-1">
              <a:solidFill>
                <a:srgbClr val="4080FF"/>
              </a:solidFill>
              <a:latin typeface="ＭＳ Ｐゴシック"/>
              <a:ea typeface="ＭＳ Ｐゴシック"/>
            </a:rPr>
            <a:t>0</a:t>
          </a:r>
          <a:endParaRPr lang="en-US" sz="1200" b="0" strike="noStrike" spc="-1">
            <a:latin typeface="游明朝"/>
          </a:endParaRPr>
        </a:p>
      </xdr:txBody>
    </xdr:sp>
    <xdr:clientData/>
  </xdr:twoCellAnchor>
  <xdr:twoCellAnchor>
    <xdr:from>
      <xdr:col>96</xdr:col>
      <xdr:colOff>0</xdr:colOff>
      <xdr:row>48</xdr:row>
      <xdr:rowOff>25560</xdr:rowOff>
    </xdr:from>
    <xdr:to>
      <xdr:col>120</xdr:col>
      <xdr:colOff>114120</xdr:colOff>
      <xdr:row>61</xdr:row>
      <xdr:rowOff>82440</xdr:rowOff>
    </xdr:to>
    <xdr:sp macro="" textlink="">
      <xdr:nvSpPr>
        <xdr:cNvPr id="793" name="正方形/長方形 792">
          <a:extLst>
            <a:ext uri="{FF2B5EF4-FFF2-40B4-BE49-F238E27FC236}">
              <a16:creationId xmlns:a16="http://schemas.microsoft.com/office/drawing/2014/main" id="{68F9C8F1-65DD-4C84-8561-53147DD35ED1}"/>
            </a:ext>
          </a:extLst>
        </xdr:cNvPr>
        <xdr:cNvSpPr/>
      </xdr:nvSpPr>
      <xdr:spPr>
        <a:xfrm>
          <a:off x="16459200" y="7956710"/>
          <a:ext cx="4228920" cy="220318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47</xdr:row>
      <xdr:rowOff>6480</xdr:rowOff>
    </xdr:from>
    <xdr:to>
      <xdr:col>97</xdr:col>
      <xdr:colOff>162950</xdr:colOff>
      <xdr:row>48</xdr:row>
      <xdr:rowOff>48700</xdr:rowOff>
    </xdr:to>
    <xdr:sp macro="" textlink="">
      <xdr:nvSpPr>
        <xdr:cNvPr id="794" name="テキスト ボックス 793">
          <a:extLst>
            <a:ext uri="{FF2B5EF4-FFF2-40B4-BE49-F238E27FC236}">
              <a16:creationId xmlns:a16="http://schemas.microsoft.com/office/drawing/2014/main" id="{9E362286-C207-4107-A3FF-94FCA1476AA1}"/>
            </a:ext>
          </a:extLst>
        </xdr:cNvPr>
        <xdr:cNvSpPr/>
      </xdr:nvSpPr>
      <xdr:spPr>
        <a:xfrm>
          <a:off x="16442550" y="7772530"/>
          <a:ext cx="344700" cy="1946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t">
          <a:spAutoFit/>
        </a:bodyPr>
        <a:lstStyle/>
        <a:p>
          <a:pPr>
            <a:lnSpc>
              <a:spcPct val="100000"/>
            </a:lnSpc>
          </a:pPr>
          <a:r>
            <a:rPr lang="en-US" sz="800" b="0" strike="noStrike" spc="-1">
              <a:solidFill>
                <a:schemeClr val="dk1"/>
              </a:solidFill>
              <a:latin typeface="ＭＳ Ｐゴシック"/>
              <a:ea typeface="ＭＳ Ｐゴシック"/>
            </a:rPr>
            <a:t>(</a:t>
          </a:r>
          <a:r>
            <a:rPr lang="ja-JP" sz="800" b="0" strike="noStrike" spc="-1">
              <a:solidFill>
                <a:schemeClr val="dk1"/>
              </a:solidFill>
              <a:latin typeface="ＭＳ Ｐゴシック"/>
              <a:ea typeface="ＭＳ Ｐゴシック"/>
            </a:rPr>
            <a:t>円</a:t>
          </a:r>
          <a:r>
            <a:rPr lang="en-US" sz="800" b="0" strike="noStrike" spc="-1">
              <a:solidFill>
                <a:schemeClr val="dk1"/>
              </a:solidFill>
              <a:latin typeface="ＭＳ Ｐゴシック"/>
              <a:ea typeface="ＭＳ Ｐゴシック"/>
            </a:rPr>
            <a:t>)</a:t>
          </a:r>
          <a:endParaRPr lang="en-US" sz="800" b="0" strike="noStrike" spc="-1">
            <a:latin typeface="游明朝"/>
          </a:endParaRPr>
        </a:p>
      </xdr:txBody>
    </xdr:sp>
    <xdr:clientData/>
  </xdr:twoCellAnchor>
  <xdr:twoCellAnchor>
    <xdr:from>
      <xdr:col>96</xdr:col>
      <xdr:colOff>0</xdr:colOff>
      <xdr:row>61</xdr:row>
      <xdr:rowOff>82440</xdr:rowOff>
    </xdr:from>
    <xdr:to>
      <xdr:col>120</xdr:col>
      <xdr:colOff>114120</xdr:colOff>
      <xdr:row>61</xdr:row>
      <xdr:rowOff>82440</xdr:rowOff>
    </xdr:to>
    <xdr:cxnSp macro="">
      <xdr:nvCxnSpPr>
        <xdr:cNvPr id="795" name="直線コネクタ 794">
          <a:extLst>
            <a:ext uri="{FF2B5EF4-FFF2-40B4-BE49-F238E27FC236}">
              <a16:creationId xmlns:a16="http://schemas.microsoft.com/office/drawing/2014/main" id="{C78DC190-D1F2-4F9F-A8F1-97CF31609728}"/>
            </a:ext>
          </a:extLst>
        </xdr:cNvPr>
        <xdr:cNvCxnSpPr/>
      </xdr:nvCxnSpPr>
      <xdr:spPr>
        <a:xfrm>
          <a:off x="16459200" y="10159890"/>
          <a:ext cx="4228920" cy="0"/>
        </a:xfrm>
        <a:prstGeom prst="straightConnector1">
          <a:avLst/>
        </a:prstGeom>
        <a:ln w="6350">
          <a:solidFill>
            <a:srgbClr val="C0C0C0"/>
          </a:solidFill>
          <a:miter/>
        </a:ln>
      </xdr:spPr>
    </xdr:cxnSp>
    <xdr:clientData/>
  </xdr:twoCellAnchor>
  <xdr:twoCellAnchor>
    <xdr:from>
      <xdr:col>96</xdr:col>
      <xdr:colOff>0</xdr:colOff>
      <xdr:row>54</xdr:row>
      <xdr:rowOff>139680</xdr:rowOff>
    </xdr:from>
    <xdr:to>
      <xdr:col>120</xdr:col>
      <xdr:colOff>114120</xdr:colOff>
      <xdr:row>54</xdr:row>
      <xdr:rowOff>139680</xdr:rowOff>
    </xdr:to>
    <xdr:cxnSp macro="">
      <xdr:nvCxnSpPr>
        <xdr:cNvPr id="796" name="直線コネクタ 795">
          <a:extLst>
            <a:ext uri="{FF2B5EF4-FFF2-40B4-BE49-F238E27FC236}">
              <a16:creationId xmlns:a16="http://schemas.microsoft.com/office/drawing/2014/main" id="{0DCA5093-5158-49C3-813C-6D68E399DDEF}"/>
            </a:ext>
          </a:extLst>
        </xdr:cNvPr>
        <xdr:cNvCxnSpPr/>
      </xdr:nvCxnSpPr>
      <xdr:spPr>
        <a:xfrm>
          <a:off x="16459200" y="9061430"/>
          <a:ext cx="4228920" cy="0"/>
        </a:xfrm>
        <a:prstGeom prst="straightConnector1">
          <a:avLst/>
        </a:prstGeom>
        <a:ln w="6350">
          <a:solidFill>
            <a:srgbClr val="C0C0C0"/>
          </a:solidFill>
          <a:miter/>
        </a:ln>
      </xdr:spPr>
    </xdr:cxnSp>
    <xdr:clientData/>
  </xdr:twoCellAnchor>
  <xdr:twoCellAnchor editAs="oneCell">
    <xdr:from>
      <xdr:col>94</xdr:col>
      <xdr:colOff>133920</xdr:colOff>
      <xdr:row>54</xdr:row>
      <xdr:rowOff>28080</xdr:rowOff>
    </xdr:from>
    <xdr:to>
      <xdr:col>96</xdr:col>
      <xdr:colOff>36000</xdr:colOff>
      <xdr:row>55</xdr:row>
      <xdr:rowOff>88790</xdr:rowOff>
    </xdr:to>
    <xdr:sp macro="" textlink="">
      <xdr:nvSpPr>
        <xdr:cNvPr id="797" name="テキスト ボックス 796">
          <a:extLst>
            <a:ext uri="{FF2B5EF4-FFF2-40B4-BE49-F238E27FC236}">
              <a16:creationId xmlns:a16="http://schemas.microsoft.com/office/drawing/2014/main" id="{94290E58-89AD-4A9E-9CED-6306E9D88897}"/>
            </a:ext>
          </a:extLst>
        </xdr:cNvPr>
        <xdr:cNvSpPr/>
      </xdr:nvSpPr>
      <xdr:spPr>
        <a:xfrm>
          <a:off x="16250220" y="8949830"/>
          <a:ext cx="244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96</xdr:col>
      <xdr:colOff>0</xdr:colOff>
      <xdr:row>48</xdr:row>
      <xdr:rowOff>25200</xdr:rowOff>
    </xdr:from>
    <xdr:to>
      <xdr:col>120</xdr:col>
      <xdr:colOff>114120</xdr:colOff>
      <xdr:row>48</xdr:row>
      <xdr:rowOff>25200</xdr:rowOff>
    </xdr:to>
    <xdr:cxnSp macro="">
      <xdr:nvCxnSpPr>
        <xdr:cNvPr id="798" name="直線コネクタ 797">
          <a:extLst>
            <a:ext uri="{FF2B5EF4-FFF2-40B4-BE49-F238E27FC236}">
              <a16:creationId xmlns:a16="http://schemas.microsoft.com/office/drawing/2014/main" id="{55AB0531-006C-4B4F-B949-A8B522F3AC38}"/>
            </a:ext>
          </a:extLst>
        </xdr:cNvPr>
        <xdr:cNvCxnSpPr/>
      </xdr:nvCxnSpPr>
      <xdr:spPr>
        <a:xfrm>
          <a:off x="16459200" y="7956350"/>
          <a:ext cx="4228920" cy="0"/>
        </a:xfrm>
        <a:prstGeom prst="straightConnector1">
          <a:avLst/>
        </a:prstGeom>
        <a:ln w="6350">
          <a:solidFill>
            <a:srgbClr val="C0C0C0"/>
          </a:solidFill>
          <a:miter/>
        </a:ln>
      </xdr:spPr>
    </xdr:cxnSp>
    <xdr:clientData/>
  </xdr:twoCellAnchor>
  <xdr:twoCellAnchor editAs="oneCell">
    <xdr:from>
      <xdr:col>94</xdr:col>
      <xdr:colOff>133920</xdr:colOff>
      <xdr:row>47</xdr:row>
      <xdr:rowOff>75960</xdr:rowOff>
    </xdr:from>
    <xdr:to>
      <xdr:col>96</xdr:col>
      <xdr:colOff>36000</xdr:colOff>
      <xdr:row>48</xdr:row>
      <xdr:rowOff>133855</xdr:rowOff>
    </xdr:to>
    <xdr:sp macro="" textlink="">
      <xdr:nvSpPr>
        <xdr:cNvPr id="799" name="テキスト ボックス 798">
          <a:extLst>
            <a:ext uri="{FF2B5EF4-FFF2-40B4-BE49-F238E27FC236}">
              <a16:creationId xmlns:a16="http://schemas.microsoft.com/office/drawing/2014/main" id="{D908A98C-B67D-41CA-9F2D-F43C6844D283}"/>
            </a:ext>
          </a:extLst>
        </xdr:cNvPr>
        <xdr:cNvSpPr/>
      </xdr:nvSpPr>
      <xdr:spPr>
        <a:xfrm>
          <a:off x="16250220" y="7842010"/>
          <a:ext cx="244980" cy="21982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r">
            <a:lnSpc>
              <a:spcPct val="100000"/>
            </a:lnSpc>
          </a:pPr>
          <a:r>
            <a:rPr lang="en-US" sz="1000" b="0" strike="noStrike" spc="-1">
              <a:solidFill>
                <a:schemeClr val="dk1"/>
              </a:solidFill>
              <a:latin typeface="ＭＳ Ｐゴシック"/>
              <a:ea typeface="ＭＳ Ｐゴシック"/>
            </a:rPr>
            <a:t>1</a:t>
          </a:r>
          <a:endParaRPr lang="en-US" sz="1000" b="0" strike="noStrike" spc="-1">
            <a:latin typeface="游明朝"/>
          </a:endParaRPr>
        </a:p>
      </xdr:txBody>
    </xdr:sp>
    <xdr:clientData/>
  </xdr:twoCellAnchor>
  <xdr:twoCellAnchor>
    <xdr:from>
      <xdr:col>96</xdr:col>
      <xdr:colOff>0</xdr:colOff>
      <xdr:row>48</xdr:row>
      <xdr:rowOff>25560</xdr:rowOff>
    </xdr:from>
    <xdr:to>
      <xdr:col>120</xdr:col>
      <xdr:colOff>114120</xdr:colOff>
      <xdr:row>61</xdr:row>
      <xdr:rowOff>82440</xdr:rowOff>
    </xdr:to>
    <xdr:sp macro="" textlink="">
      <xdr:nvSpPr>
        <xdr:cNvPr id="800" name="前年度繰上充用金グラフ枠">
          <a:extLst>
            <a:ext uri="{FF2B5EF4-FFF2-40B4-BE49-F238E27FC236}">
              <a16:creationId xmlns:a16="http://schemas.microsoft.com/office/drawing/2014/main" id="{EDFA134F-0166-4618-BA76-04C7E98B4C18}"/>
            </a:ext>
          </a:extLst>
        </xdr:cNvPr>
        <xdr:cNvSpPr/>
      </xdr:nvSpPr>
      <xdr:spPr>
        <a:xfrm>
          <a:off x="16459200" y="7956710"/>
          <a:ext cx="4228920" cy="220318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116</xdr:col>
      <xdr:colOff>61560</xdr:colOff>
      <xdr:row>54</xdr:row>
      <xdr:rowOff>139680</xdr:rowOff>
    </xdr:from>
    <xdr:to>
      <xdr:col>116</xdr:col>
      <xdr:colOff>62640</xdr:colOff>
      <xdr:row>54</xdr:row>
      <xdr:rowOff>139680</xdr:rowOff>
    </xdr:to>
    <xdr:cxnSp macro="">
      <xdr:nvCxnSpPr>
        <xdr:cNvPr id="801" name="直線コネクタ 800">
          <a:extLst>
            <a:ext uri="{FF2B5EF4-FFF2-40B4-BE49-F238E27FC236}">
              <a16:creationId xmlns:a16="http://schemas.microsoft.com/office/drawing/2014/main" id="{FC074516-B9F1-4F02-990D-3DE9B74A7765}"/>
            </a:ext>
          </a:extLst>
        </xdr:cNvPr>
        <xdr:cNvCxnSpPr/>
      </xdr:nvCxnSpPr>
      <xdr:spPr>
        <a:xfrm>
          <a:off x="19949760" y="9061430"/>
          <a:ext cx="1080" cy="0"/>
        </a:xfrm>
        <a:prstGeom prst="straightConnector1">
          <a:avLst/>
        </a:prstGeom>
        <a:ln w="31750">
          <a:solidFill>
            <a:srgbClr val="808080"/>
          </a:solidFill>
          <a:miter/>
        </a:ln>
      </xdr:spPr>
    </xdr:cxnSp>
    <xdr:clientData/>
  </xdr:twoCellAnchor>
  <xdr:twoCellAnchor editAs="oneCell">
    <xdr:from>
      <xdr:col>116</xdr:col>
      <xdr:colOff>116280</xdr:colOff>
      <xdr:row>55</xdr:row>
      <xdr:rowOff>31320</xdr:rowOff>
    </xdr:from>
    <xdr:to>
      <xdr:col>118</xdr:col>
      <xdr:colOff>18000</xdr:colOff>
      <xdr:row>56</xdr:row>
      <xdr:rowOff>85680</xdr:rowOff>
    </xdr:to>
    <xdr:sp macro="" textlink="">
      <xdr:nvSpPr>
        <xdr:cNvPr id="802" name="前年度繰上充用金最小値テキスト">
          <a:extLst>
            <a:ext uri="{FF2B5EF4-FFF2-40B4-BE49-F238E27FC236}">
              <a16:creationId xmlns:a16="http://schemas.microsoft.com/office/drawing/2014/main" id="{F3B85F03-DE48-4758-9304-C47F3F5D44EE}"/>
            </a:ext>
          </a:extLst>
        </xdr:cNvPr>
        <xdr:cNvSpPr/>
      </xdr:nvSpPr>
      <xdr:spPr>
        <a:xfrm>
          <a:off x="20004480" y="9118170"/>
          <a:ext cx="24462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ea typeface="ＭＳ Ｐゴシック"/>
            </a:rPr>
            <a:t>0</a:t>
          </a:r>
          <a:endParaRPr lang="en-US" sz="1000" b="0" strike="noStrike" spc="-1">
            <a:latin typeface="游明朝"/>
          </a:endParaRPr>
        </a:p>
      </xdr:txBody>
    </xdr:sp>
    <xdr:clientData/>
  </xdr:twoCellAnchor>
  <xdr:twoCellAnchor>
    <xdr:from>
      <xdr:col>115</xdr:col>
      <xdr:colOff>164880</xdr:colOff>
      <xdr:row>54</xdr:row>
      <xdr:rowOff>139680</xdr:rowOff>
    </xdr:from>
    <xdr:to>
      <xdr:col>116</xdr:col>
      <xdr:colOff>152280</xdr:colOff>
      <xdr:row>54</xdr:row>
      <xdr:rowOff>139680</xdr:rowOff>
    </xdr:to>
    <xdr:cxnSp macro="">
      <xdr:nvCxnSpPr>
        <xdr:cNvPr id="803" name="直線コネクタ 802">
          <a:extLst>
            <a:ext uri="{FF2B5EF4-FFF2-40B4-BE49-F238E27FC236}">
              <a16:creationId xmlns:a16="http://schemas.microsoft.com/office/drawing/2014/main" id="{1A5C8BD0-A4BB-468D-8C4D-1C92883F7822}"/>
            </a:ext>
          </a:extLst>
        </xdr:cNvPr>
        <xdr:cNvCxnSpPr/>
      </xdr:nvCxnSpPr>
      <xdr:spPr>
        <a:xfrm>
          <a:off x="19881630" y="9061430"/>
          <a:ext cx="158850" cy="0"/>
        </a:xfrm>
        <a:prstGeom prst="straightConnector1">
          <a:avLst/>
        </a:prstGeom>
        <a:ln w="19050">
          <a:solidFill>
            <a:srgbClr val="000000"/>
          </a:solidFill>
          <a:miter/>
        </a:ln>
      </xdr:spPr>
    </xdr:cxnSp>
    <xdr:clientData/>
  </xdr:twoCellAnchor>
  <xdr:twoCellAnchor editAs="oneCell">
    <xdr:from>
      <xdr:col>116</xdr:col>
      <xdr:colOff>116280</xdr:colOff>
      <xdr:row>53</xdr:row>
      <xdr:rowOff>31320</xdr:rowOff>
    </xdr:from>
    <xdr:to>
      <xdr:col>118</xdr:col>
      <xdr:colOff>18000</xdr:colOff>
      <xdr:row>54</xdr:row>
      <xdr:rowOff>85680</xdr:rowOff>
    </xdr:to>
    <xdr:sp macro="" textlink="">
      <xdr:nvSpPr>
        <xdr:cNvPr id="804" name="前年度繰上充用金最大値テキスト">
          <a:extLst>
            <a:ext uri="{FF2B5EF4-FFF2-40B4-BE49-F238E27FC236}">
              <a16:creationId xmlns:a16="http://schemas.microsoft.com/office/drawing/2014/main" id="{CAD91178-CE17-4441-8C97-47D7C628BE65}"/>
            </a:ext>
          </a:extLst>
        </xdr:cNvPr>
        <xdr:cNvSpPr/>
      </xdr:nvSpPr>
      <xdr:spPr>
        <a:xfrm>
          <a:off x="20004480" y="8787970"/>
          <a:ext cx="24462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chemeClr val="dk1"/>
              </a:solidFill>
              <a:latin typeface="ＭＳ Ｐゴシック"/>
            </a:rPr>
            <a:t>0</a:t>
          </a:r>
          <a:endParaRPr lang="en-US" sz="1000" b="0" strike="noStrike" spc="-1">
            <a:latin typeface="游明朝"/>
          </a:endParaRPr>
        </a:p>
      </xdr:txBody>
    </xdr:sp>
    <xdr:clientData/>
  </xdr:twoCellAnchor>
  <xdr:twoCellAnchor>
    <xdr:from>
      <xdr:col>115</xdr:col>
      <xdr:colOff>164880</xdr:colOff>
      <xdr:row>54</xdr:row>
      <xdr:rowOff>139680</xdr:rowOff>
    </xdr:from>
    <xdr:to>
      <xdr:col>116</xdr:col>
      <xdr:colOff>152280</xdr:colOff>
      <xdr:row>54</xdr:row>
      <xdr:rowOff>139680</xdr:rowOff>
    </xdr:to>
    <xdr:cxnSp macro="">
      <xdr:nvCxnSpPr>
        <xdr:cNvPr id="805" name="直線コネクタ 804">
          <a:extLst>
            <a:ext uri="{FF2B5EF4-FFF2-40B4-BE49-F238E27FC236}">
              <a16:creationId xmlns:a16="http://schemas.microsoft.com/office/drawing/2014/main" id="{964ADB9F-3BD7-4282-BF60-E98944C6CB86}"/>
            </a:ext>
          </a:extLst>
        </xdr:cNvPr>
        <xdr:cNvCxnSpPr/>
      </xdr:nvCxnSpPr>
      <xdr:spPr>
        <a:xfrm>
          <a:off x="19881630" y="9061430"/>
          <a:ext cx="158850" cy="0"/>
        </a:xfrm>
        <a:prstGeom prst="straightConnector1">
          <a:avLst/>
        </a:prstGeom>
        <a:ln w="19050">
          <a:solidFill>
            <a:srgbClr val="000000"/>
          </a:solidFill>
          <a:miter/>
        </a:ln>
      </xdr:spPr>
    </xdr:cxnSp>
    <xdr:clientData/>
  </xdr:twoCellAnchor>
  <xdr:twoCellAnchor>
    <xdr:from>
      <xdr:col>112</xdr:col>
      <xdr:colOff>6120</xdr:colOff>
      <xdr:row>54</xdr:row>
      <xdr:rowOff>139680</xdr:rowOff>
    </xdr:from>
    <xdr:to>
      <xdr:col>116</xdr:col>
      <xdr:colOff>63360</xdr:colOff>
      <xdr:row>54</xdr:row>
      <xdr:rowOff>139680</xdr:rowOff>
    </xdr:to>
    <xdr:cxnSp macro="">
      <xdr:nvCxnSpPr>
        <xdr:cNvPr id="806" name="直線コネクタ 805">
          <a:extLst>
            <a:ext uri="{FF2B5EF4-FFF2-40B4-BE49-F238E27FC236}">
              <a16:creationId xmlns:a16="http://schemas.microsoft.com/office/drawing/2014/main" id="{02A37506-1809-4FAA-9686-124123CC1272}"/>
            </a:ext>
          </a:extLst>
        </xdr:cNvPr>
        <xdr:cNvCxnSpPr/>
      </xdr:nvCxnSpPr>
      <xdr:spPr>
        <a:xfrm>
          <a:off x="19208520" y="9061430"/>
          <a:ext cx="743040" cy="0"/>
        </a:xfrm>
        <a:prstGeom prst="straightConnector1">
          <a:avLst/>
        </a:prstGeom>
        <a:ln w="6350">
          <a:solidFill>
            <a:srgbClr val="FF0000"/>
          </a:solidFill>
          <a:miter/>
        </a:ln>
      </xdr:spPr>
    </xdr:cxnSp>
    <xdr:clientData/>
  </xdr:twoCellAnchor>
  <xdr:twoCellAnchor editAs="oneCell">
    <xdr:from>
      <xdr:col>116</xdr:col>
      <xdr:colOff>116280</xdr:colOff>
      <xdr:row>54</xdr:row>
      <xdr:rowOff>88560</xdr:rowOff>
    </xdr:from>
    <xdr:to>
      <xdr:col>118</xdr:col>
      <xdr:colOff>18000</xdr:colOff>
      <xdr:row>55</xdr:row>
      <xdr:rowOff>142920</xdr:rowOff>
    </xdr:to>
    <xdr:sp macro="" textlink="">
      <xdr:nvSpPr>
        <xdr:cNvPr id="807" name="前年度繰上充用金平均値テキスト">
          <a:extLst>
            <a:ext uri="{FF2B5EF4-FFF2-40B4-BE49-F238E27FC236}">
              <a16:creationId xmlns:a16="http://schemas.microsoft.com/office/drawing/2014/main" id="{BCE72FE1-D426-4463-A0D2-3564525B77BF}"/>
            </a:ext>
          </a:extLst>
        </xdr:cNvPr>
        <xdr:cNvSpPr/>
      </xdr:nvSpPr>
      <xdr:spPr>
        <a:xfrm>
          <a:off x="20004480" y="9010310"/>
          <a:ext cx="24462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000080"/>
              </a:solidFill>
              <a:latin typeface="ＭＳ Ｐゴシック"/>
              <a:ea typeface="ＭＳ Ｐゴシック"/>
            </a:rPr>
            <a:t>0</a:t>
          </a:r>
          <a:endParaRPr lang="en-US" sz="1000" b="0" strike="noStrike" spc="-1">
            <a:latin typeface="游明朝"/>
          </a:endParaRPr>
        </a:p>
      </xdr:txBody>
    </xdr:sp>
    <xdr:clientData/>
  </xdr:twoCellAnchor>
  <xdr:twoCellAnchor>
    <xdr:from>
      <xdr:col>116</xdr:col>
      <xdr:colOff>12600</xdr:colOff>
      <xdr:row>54</xdr:row>
      <xdr:rowOff>88920</xdr:rowOff>
    </xdr:from>
    <xdr:to>
      <xdr:col>116</xdr:col>
      <xdr:colOff>113760</xdr:colOff>
      <xdr:row>55</xdr:row>
      <xdr:rowOff>18720</xdr:rowOff>
    </xdr:to>
    <xdr:sp macro="" textlink="">
      <xdr:nvSpPr>
        <xdr:cNvPr id="808" name="フローチャート: 判断 807">
          <a:extLst>
            <a:ext uri="{FF2B5EF4-FFF2-40B4-BE49-F238E27FC236}">
              <a16:creationId xmlns:a16="http://schemas.microsoft.com/office/drawing/2014/main" id="{952F07CD-CC8C-4AA9-A3EA-D9CEFC3CDCFF}"/>
            </a:ext>
          </a:extLst>
        </xdr:cNvPr>
        <xdr:cNvSpPr/>
      </xdr:nvSpPr>
      <xdr:spPr>
        <a:xfrm>
          <a:off x="19900800" y="901067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107</xdr:col>
      <xdr:colOff>50760</xdr:colOff>
      <xdr:row>54</xdr:row>
      <xdr:rowOff>139680</xdr:rowOff>
    </xdr:from>
    <xdr:to>
      <xdr:col>112</xdr:col>
      <xdr:colOff>6120</xdr:colOff>
      <xdr:row>54</xdr:row>
      <xdr:rowOff>139680</xdr:rowOff>
    </xdr:to>
    <xdr:cxnSp macro="">
      <xdr:nvCxnSpPr>
        <xdr:cNvPr id="809" name="直線コネクタ 808">
          <a:extLst>
            <a:ext uri="{FF2B5EF4-FFF2-40B4-BE49-F238E27FC236}">
              <a16:creationId xmlns:a16="http://schemas.microsoft.com/office/drawing/2014/main" id="{624AA0CB-8C0D-4E32-8CFD-F131910815A2}"/>
            </a:ext>
          </a:extLst>
        </xdr:cNvPr>
        <xdr:cNvCxnSpPr/>
      </xdr:nvCxnSpPr>
      <xdr:spPr>
        <a:xfrm>
          <a:off x="18395910" y="9061430"/>
          <a:ext cx="812610" cy="0"/>
        </a:xfrm>
        <a:prstGeom prst="straightConnector1">
          <a:avLst/>
        </a:prstGeom>
        <a:ln w="6350">
          <a:solidFill>
            <a:srgbClr val="FF0000"/>
          </a:solidFill>
          <a:miter/>
        </a:ln>
      </xdr:spPr>
    </xdr:cxnSp>
    <xdr:clientData/>
  </xdr:twoCellAnchor>
  <xdr:twoCellAnchor>
    <xdr:from>
      <xdr:col>111</xdr:col>
      <xdr:colOff>127080</xdr:colOff>
      <xdr:row>54</xdr:row>
      <xdr:rowOff>88920</xdr:rowOff>
    </xdr:from>
    <xdr:to>
      <xdr:col>112</xdr:col>
      <xdr:colOff>37800</xdr:colOff>
      <xdr:row>55</xdr:row>
      <xdr:rowOff>18720</xdr:rowOff>
    </xdr:to>
    <xdr:sp macro="" textlink="">
      <xdr:nvSpPr>
        <xdr:cNvPr id="810" name="フローチャート: 判断 809">
          <a:extLst>
            <a:ext uri="{FF2B5EF4-FFF2-40B4-BE49-F238E27FC236}">
              <a16:creationId xmlns:a16="http://schemas.microsoft.com/office/drawing/2014/main" id="{CA95D171-D9BB-4DD9-A1BF-92A9367350A3}"/>
            </a:ext>
          </a:extLst>
        </xdr:cNvPr>
        <xdr:cNvSpPr/>
      </xdr:nvSpPr>
      <xdr:spPr>
        <a:xfrm>
          <a:off x="19158030" y="901067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55080</xdr:colOff>
      <xdr:row>55</xdr:row>
      <xdr:rowOff>31320</xdr:rowOff>
    </xdr:from>
    <xdr:to>
      <xdr:col>112</xdr:col>
      <xdr:colOff>122170</xdr:colOff>
      <xdr:row>56</xdr:row>
      <xdr:rowOff>85680</xdr:rowOff>
    </xdr:to>
    <xdr:sp macro="" textlink="">
      <xdr:nvSpPr>
        <xdr:cNvPr id="811" name="テキスト ボックス 810">
          <a:extLst>
            <a:ext uri="{FF2B5EF4-FFF2-40B4-BE49-F238E27FC236}">
              <a16:creationId xmlns:a16="http://schemas.microsoft.com/office/drawing/2014/main" id="{141377E4-0D36-4E56-8863-3AB000927628}"/>
            </a:ext>
          </a:extLst>
        </xdr:cNvPr>
        <xdr:cNvSpPr/>
      </xdr:nvSpPr>
      <xdr:spPr>
        <a:xfrm>
          <a:off x="19086030" y="9118170"/>
          <a:ext cx="2448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0</a:t>
          </a:r>
          <a:endParaRPr lang="en-US" sz="1000" b="0" strike="noStrike" spc="-1">
            <a:latin typeface="游明朝"/>
          </a:endParaRPr>
        </a:p>
      </xdr:txBody>
    </xdr:sp>
    <xdr:clientData/>
  </xdr:twoCellAnchor>
  <xdr:twoCellAnchor>
    <xdr:from>
      <xdr:col>102</xdr:col>
      <xdr:colOff>114120</xdr:colOff>
      <xdr:row>54</xdr:row>
      <xdr:rowOff>139680</xdr:rowOff>
    </xdr:from>
    <xdr:to>
      <xdr:col>107</xdr:col>
      <xdr:colOff>50760</xdr:colOff>
      <xdr:row>54</xdr:row>
      <xdr:rowOff>139680</xdr:rowOff>
    </xdr:to>
    <xdr:cxnSp macro="">
      <xdr:nvCxnSpPr>
        <xdr:cNvPr id="812" name="直線コネクタ 811">
          <a:extLst>
            <a:ext uri="{FF2B5EF4-FFF2-40B4-BE49-F238E27FC236}">
              <a16:creationId xmlns:a16="http://schemas.microsoft.com/office/drawing/2014/main" id="{C34C176D-1C3A-4E0F-8358-BC61EF204463}"/>
            </a:ext>
          </a:extLst>
        </xdr:cNvPr>
        <xdr:cNvCxnSpPr/>
      </xdr:nvCxnSpPr>
      <xdr:spPr>
        <a:xfrm>
          <a:off x="17602020" y="9061430"/>
          <a:ext cx="793890" cy="0"/>
        </a:xfrm>
        <a:prstGeom prst="straightConnector1">
          <a:avLst/>
        </a:prstGeom>
        <a:ln w="6350">
          <a:solidFill>
            <a:srgbClr val="FF0000"/>
          </a:solidFill>
          <a:miter/>
        </a:ln>
      </xdr:spPr>
    </xdr:cxnSp>
    <xdr:clientData/>
  </xdr:twoCellAnchor>
  <xdr:twoCellAnchor>
    <xdr:from>
      <xdr:col>107</xdr:col>
      <xdr:colOff>0</xdr:colOff>
      <xdr:row>54</xdr:row>
      <xdr:rowOff>88920</xdr:rowOff>
    </xdr:from>
    <xdr:to>
      <xdr:col>107</xdr:col>
      <xdr:colOff>101160</xdr:colOff>
      <xdr:row>55</xdr:row>
      <xdr:rowOff>18720</xdr:rowOff>
    </xdr:to>
    <xdr:sp macro="" textlink="">
      <xdr:nvSpPr>
        <xdr:cNvPr id="813" name="フローチャート: 判断 812">
          <a:extLst>
            <a:ext uri="{FF2B5EF4-FFF2-40B4-BE49-F238E27FC236}">
              <a16:creationId xmlns:a16="http://schemas.microsoft.com/office/drawing/2014/main" id="{66A2A8B0-7558-466A-BD48-9572CD5B4AD0}"/>
            </a:ext>
          </a:extLst>
        </xdr:cNvPr>
        <xdr:cNvSpPr/>
      </xdr:nvSpPr>
      <xdr:spPr>
        <a:xfrm>
          <a:off x="18345150" y="901067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118440</xdr:colOff>
      <xdr:row>55</xdr:row>
      <xdr:rowOff>31320</xdr:rowOff>
    </xdr:from>
    <xdr:to>
      <xdr:col>108</xdr:col>
      <xdr:colOff>30045</xdr:colOff>
      <xdr:row>56</xdr:row>
      <xdr:rowOff>85680</xdr:rowOff>
    </xdr:to>
    <xdr:sp macro="" textlink="">
      <xdr:nvSpPr>
        <xdr:cNvPr id="814" name="テキスト ボックス 813">
          <a:extLst>
            <a:ext uri="{FF2B5EF4-FFF2-40B4-BE49-F238E27FC236}">
              <a16:creationId xmlns:a16="http://schemas.microsoft.com/office/drawing/2014/main" id="{A32D3263-A2E7-4CFF-A7E4-A1F9BAEE9E7C}"/>
            </a:ext>
          </a:extLst>
        </xdr:cNvPr>
        <xdr:cNvSpPr/>
      </xdr:nvSpPr>
      <xdr:spPr>
        <a:xfrm>
          <a:off x="18292140" y="9118170"/>
          <a:ext cx="244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0</a:t>
          </a:r>
          <a:endParaRPr lang="en-US" sz="1000" b="0" strike="noStrike" spc="-1">
            <a:latin typeface="游明朝"/>
          </a:endParaRPr>
        </a:p>
      </xdr:txBody>
    </xdr:sp>
    <xdr:clientData/>
  </xdr:twoCellAnchor>
  <xdr:twoCellAnchor>
    <xdr:from>
      <xdr:col>98</xdr:col>
      <xdr:colOff>5760</xdr:colOff>
      <xdr:row>54</xdr:row>
      <xdr:rowOff>139680</xdr:rowOff>
    </xdr:from>
    <xdr:to>
      <xdr:col>102</xdr:col>
      <xdr:colOff>114120</xdr:colOff>
      <xdr:row>54</xdr:row>
      <xdr:rowOff>139680</xdr:rowOff>
    </xdr:to>
    <xdr:cxnSp macro="">
      <xdr:nvCxnSpPr>
        <xdr:cNvPr id="815" name="直線コネクタ 814">
          <a:extLst>
            <a:ext uri="{FF2B5EF4-FFF2-40B4-BE49-F238E27FC236}">
              <a16:creationId xmlns:a16="http://schemas.microsoft.com/office/drawing/2014/main" id="{4E2C4303-4991-4D77-9E04-C46994DFA806}"/>
            </a:ext>
          </a:extLst>
        </xdr:cNvPr>
        <xdr:cNvCxnSpPr/>
      </xdr:nvCxnSpPr>
      <xdr:spPr>
        <a:xfrm>
          <a:off x="16807860" y="9061430"/>
          <a:ext cx="794160" cy="0"/>
        </a:xfrm>
        <a:prstGeom prst="straightConnector1">
          <a:avLst/>
        </a:prstGeom>
        <a:ln w="6350">
          <a:solidFill>
            <a:srgbClr val="FF0000"/>
          </a:solidFill>
          <a:miter/>
        </a:ln>
      </xdr:spPr>
    </xdr:cxnSp>
    <xdr:clientData/>
  </xdr:twoCellAnchor>
  <xdr:twoCellAnchor>
    <xdr:from>
      <xdr:col>102</xdr:col>
      <xdr:colOff>63360</xdr:colOff>
      <xdr:row>54</xdr:row>
      <xdr:rowOff>88920</xdr:rowOff>
    </xdr:from>
    <xdr:to>
      <xdr:col>102</xdr:col>
      <xdr:colOff>164520</xdr:colOff>
      <xdr:row>55</xdr:row>
      <xdr:rowOff>18720</xdr:rowOff>
    </xdr:to>
    <xdr:sp macro="" textlink="">
      <xdr:nvSpPr>
        <xdr:cNvPr id="816" name="フローチャート: 判断 815">
          <a:extLst>
            <a:ext uri="{FF2B5EF4-FFF2-40B4-BE49-F238E27FC236}">
              <a16:creationId xmlns:a16="http://schemas.microsoft.com/office/drawing/2014/main" id="{59D33417-EE99-4DE9-A5DB-7C7A4E7D6ED3}"/>
            </a:ext>
          </a:extLst>
        </xdr:cNvPr>
        <xdr:cNvSpPr/>
      </xdr:nvSpPr>
      <xdr:spPr>
        <a:xfrm>
          <a:off x="17551260" y="9010670"/>
          <a:ext cx="10116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10080</xdr:colOff>
      <xdr:row>55</xdr:row>
      <xdr:rowOff>31320</xdr:rowOff>
    </xdr:from>
    <xdr:to>
      <xdr:col>103</xdr:col>
      <xdr:colOff>86695</xdr:colOff>
      <xdr:row>56</xdr:row>
      <xdr:rowOff>85680</xdr:rowOff>
    </xdr:to>
    <xdr:sp macro="" textlink="">
      <xdr:nvSpPr>
        <xdr:cNvPr id="817" name="テキスト ボックス 816">
          <a:extLst>
            <a:ext uri="{FF2B5EF4-FFF2-40B4-BE49-F238E27FC236}">
              <a16:creationId xmlns:a16="http://schemas.microsoft.com/office/drawing/2014/main" id="{B3022627-DA13-4803-BF56-E7EE3A797B1B}"/>
            </a:ext>
          </a:extLst>
        </xdr:cNvPr>
        <xdr:cNvSpPr/>
      </xdr:nvSpPr>
      <xdr:spPr>
        <a:xfrm>
          <a:off x="17497980" y="9118170"/>
          <a:ext cx="2448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0</a:t>
          </a:r>
          <a:endParaRPr lang="en-US" sz="1000" b="0" strike="noStrike" spc="-1">
            <a:latin typeface="游明朝"/>
          </a:endParaRPr>
        </a:p>
      </xdr:txBody>
    </xdr:sp>
    <xdr:clientData/>
  </xdr:twoCellAnchor>
  <xdr:twoCellAnchor>
    <xdr:from>
      <xdr:col>97</xdr:col>
      <xdr:colOff>127080</xdr:colOff>
      <xdr:row>54</xdr:row>
      <xdr:rowOff>88920</xdr:rowOff>
    </xdr:from>
    <xdr:to>
      <xdr:col>98</xdr:col>
      <xdr:colOff>37800</xdr:colOff>
      <xdr:row>55</xdr:row>
      <xdr:rowOff>18720</xdr:rowOff>
    </xdr:to>
    <xdr:sp macro="" textlink="">
      <xdr:nvSpPr>
        <xdr:cNvPr id="818" name="フローチャート: 判断 817">
          <a:extLst>
            <a:ext uri="{FF2B5EF4-FFF2-40B4-BE49-F238E27FC236}">
              <a16:creationId xmlns:a16="http://schemas.microsoft.com/office/drawing/2014/main" id="{E494A98F-E047-4A3A-A1A7-BEF9A2A24973}"/>
            </a:ext>
          </a:extLst>
        </xdr:cNvPr>
        <xdr:cNvSpPr/>
      </xdr:nvSpPr>
      <xdr:spPr>
        <a:xfrm>
          <a:off x="16757730" y="9010670"/>
          <a:ext cx="82170" cy="949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55080</xdr:colOff>
      <xdr:row>55</xdr:row>
      <xdr:rowOff>31320</xdr:rowOff>
    </xdr:from>
    <xdr:to>
      <xdr:col>98</xdr:col>
      <xdr:colOff>121810</xdr:colOff>
      <xdr:row>56</xdr:row>
      <xdr:rowOff>85680</xdr:rowOff>
    </xdr:to>
    <xdr:sp macro="" textlink="">
      <xdr:nvSpPr>
        <xdr:cNvPr id="819" name="テキスト ボックス 818">
          <a:extLst>
            <a:ext uri="{FF2B5EF4-FFF2-40B4-BE49-F238E27FC236}">
              <a16:creationId xmlns:a16="http://schemas.microsoft.com/office/drawing/2014/main" id="{FB318F63-BBC3-4EE7-863E-3A05B49FDF67}"/>
            </a:ext>
          </a:extLst>
        </xdr:cNvPr>
        <xdr:cNvSpPr/>
      </xdr:nvSpPr>
      <xdr:spPr>
        <a:xfrm>
          <a:off x="16685730" y="9118170"/>
          <a:ext cx="24453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000080"/>
              </a:solidFill>
              <a:latin typeface="ＭＳ Ｐゴシック"/>
              <a:ea typeface="ＭＳ Ｐゴシック"/>
            </a:rPr>
            <a:t>0</a:t>
          </a:r>
          <a:endParaRPr lang="en-US" sz="1000" b="0" strike="noStrike" spc="-1">
            <a:latin typeface="游明朝"/>
          </a:endParaRPr>
        </a:p>
      </xdr:txBody>
    </xdr:sp>
    <xdr:clientData/>
  </xdr:twoCellAnchor>
  <xdr:twoCellAnchor editAs="oneCell">
    <xdr:from>
      <xdr:col>115</xdr:col>
      <xdr:colOff>63360</xdr:colOff>
      <xdr:row>61</xdr:row>
      <xdr:rowOff>101160</xdr:rowOff>
    </xdr:from>
    <xdr:to>
      <xdr:col>119</xdr:col>
      <xdr:colOff>142495</xdr:colOff>
      <xdr:row>63</xdr:row>
      <xdr:rowOff>3120</xdr:rowOff>
    </xdr:to>
    <xdr:sp macro="" textlink="">
      <xdr:nvSpPr>
        <xdr:cNvPr id="820" name="テキスト ボックス 819">
          <a:extLst>
            <a:ext uri="{FF2B5EF4-FFF2-40B4-BE49-F238E27FC236}">
              <a16:creationId xmlns:a16="http://schemas.microsoft.com/office/drawing/2014/main" id="{4D374BD3-9061-4DAB-A356-85AB18B34233}"/>
            </a:ext>
          </a:extLst>
        </xdr:cNvPr>
        <xdr:cNvSpPr/>
      </xdr:nvSpPr>
      <xdr:spPr>
        <a:xfrm>
          <a:off x="1978011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R06</a:t>
          </a:r>
          <a:endParaRPr lang="en-US" sz="1000" b="0" strike="noStrike" spc="-1">
            <a:latin typeface="游明朝"/>
          </a:endParaRPr>
        </a:p>
      </xdr:txBody>
    </xdr:sp>
    <xdr:clientData/>
  </xdr:twoCellAnchor>
  <xdr:twoCellAnchor editAs="oneCell">
    <xdr:from>
      <xdr:col>111</xdr:col>
      <xdr:colOff>6480</xdr:colOff>
      <xdr:row>61</xdr:row>
      <xdr:rowOff>101160</xdr:rowOff>
    </xdr:from>
    <xdr:to>
      <xdr:col>115</xdr:col>
      <xdr:colOff>85615</xdr:colOff>
      <xdr:row>63</xdr:row>
      <xdr:rowOff>3120</xdr:rowOff>
    </xdr:to>
    <xdr:sp macro="" textlink="">
      <xdr:nvSpPr>
        <xdr:cNvPr id="821" name="テキスト ボックス 820">
          <a:extLst>
            <a:ext uri="{FF2B5EF4-FFF2-40B4-BE49-F238E27FC236}">
              <a16:creationId xmlns:a16="http://schemas.microsoft.com/office/drawing/2014/main" id="{70E80CCA-FAB9-4E95-BCD2-4A04881A8F52}"/>
            </a:ext>
          </a:extLst>
        </xdr:cNvPr>
        <xdr:cNvSpPr/>
      </xdr:nvSpPr>
      <xdr:spPr>
        <a:xfrm>
          <a:off x="1903743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R05</a:t>
          </a:r>
          <a:endParaRPr lang="en-US" sz="1000" b="0" strike="noStrike" spc="-1">
            <a:latin typeface="游明朝"/>
          </a:endParaRPr>
        </a:p>
      </xdr:txBody>
    </xdr:sp>
    <xdr:clientData/>
  </xdr:twoCellAnchor>
  <xdr:twoCellAnchor editAs="oneCell">
    <xdr:from>
      <xdr:col>106</xdr:col>
      <xdr:colOff>50760</xdr:colOff>
      <xdr:row>61</xdr:row>
      <xdr:rowOff>101160</xdr:rowOff>
    </xdr:from>
    <xdr:to>
      <xdr:col>110</xdr:col>
      <xdr:colOff>123545</xdr:colOff>
      <xdr:row>63</xdr:row>
      <xdr:rowOff>3120</xdr:rowOff>
    </xdr:to>
    <xdr:sp macro="" textlink="">
      <xdr:nvSpPr>
        <xdr:cNvPr id="822" name="テキスト ボックス 821">
          <a:extLst>
            <a:ext uri="{FF2B5EF4-FFF2-40B4-BE49-F238E27FC236}">
              <a16:creationId xmlns:a16="http://schemas.microsoft.com/office/drawing/2014/main" id="{85231A72-855A-4457-8F02-0D03EBF0FFB7}"/>
            </a:ext>
          </a:extLst>
        </xdr:cNvPr>
        <xdr:cNvSpPr/>
      </xdr:nvSpPr>
      <xdr:spPr>
        <a:xfrm>
          <a:off x="1822446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R04</a:t>
          </a:r>
          <a:endParaRPr lang="en-US" sz="1000" b="0" strike="noStrike" spc="-1">
            <a:latin typeface="游明朝"/>
          </a:endParaRPr>
        </a:p>
      </xdr:txBody>
    </xdr:sp>
    <xdr:clientData/>
  </xdr:twoCellAnchor>
  <xdr:twoCellAnchor editAs="oneCell">
    <xdr:from>
      <xdr:col>101</xdr:col>
      <xdr:colOff>114480</xdr:colOff>
      <xdr:row>61</xdr:row>
      <xdr:rowOff>101160</xdr:rowOff>
    </xdr:from>
    <xdr:to>
      <xdr:col>106</xdr:col>
      <xdr:colOff>18720</xdr:colOff>
      <xdr:row>63</xdr:row>
      <xdr:rowOff>3120</xdr:rowOff>
    </xdr:to>
    <xdr:sp macro="" textlink="">
      <xdr:nvSpPr>
        <xdr:cNvPr id="823" name="テキスト ボックス 822">
          <a:extLst>
            <a:ext uri="{FF2B5EF4-FFF2-40B4-BE49-F238E27FC236}">
              <a16:creationId xmlns:a16="http://schemas.microsoft.com/office/drawing/2014/main" id="{E8DEE3A8-2635-469A-B954-6162B652BAC0}"/>
            </a:ext>
          </a:extLst>
        </xdr:cNvPr>
        <xdr:cNvSpPr/>
      </xdr:nvSpPr>
      <xdr:spPr>
        <a:xfrm>
          <a:off x="17430930" y="10178610"/>
          <a:ext cx="7614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R03</a:t>
          </a:r>
          <a:endParaRPr lang="en-US" sz="1000" b="0" strike="noStrike" spc="-1">
            <a:latin typeface="游明朝"/>
          </a:endParaRPr>
        </a:p>
      </xdr:txBody>
    </xdr:sp>
    <xdr:clientData/>
  </xdr:twoCellAnchor>
  <xdr:twoCellAnchor editAs="oneCell">
    <xdr:from>
      <xdr:col>97</xdr:col>
      <xdr:colOff>6480</xdr:colOff>
      <xdr:row>61</xdr:row>
      <xdr:rowOff>101160</xdr:rowOff>
    </xdr:from>
    <xdr:to>
      <xdr:col>101</xdr:col>
      <xdr:colOff>85615</xdr:colOff>
      <xdr:row>63</xdr:row>
      <xdr:rowOff>3120</xdr:rowOff>
    </xdr:to>
    <xdr:sp macro="" textlink="">
      <xdr:nvSpPr>
        <xdr:cNvPr id="824" name="テキスト ボックス 823">
          <a:extLst>
            <a:ext uri="{FF2B5EF4-FFF2-40B4-BE49-F238E27FC236}">
              <a16:creationId xmlns:a16="http://schemas.microsoft.com/office/drawing/2014/main" id="{D3834BE4-1CDA-4FF3-94DA-2CFC3B113429}"/>
            </a:ext>
          </a:extLst>
        </xdr:cNvPr>
        <xdr:cNvSpPr/>
      </xdr:nvSpPr>
      <xdr:spPr>
        <a:xfrm>
          <a:off x="16637130" y="10178610"/>
          <a:ext cx="76176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spAutoFit/>
        </a:bodyPr>
        <a:lstStyle/>
        <a:p>
          <a:pPr>
            <a:lnSpc>
              <a:spcPct val="100000"/>
            </a:lnSpc>
          </a:pPr>
          <a:r>
            <a:rPr lang="en-US" sz="1000" b="0" strike="noStrike" spc="-1">
              <a:solidFill>
                <a:schemeClr val="dk1"/>
              </a:solidFill>
              <a:latin typeface="ＭＳ Ｐゴシック"/>
              <a:ea typeface="ＭＳ Ｐゴシック"/>
            </a:rPr>
            <a:t>R02</a:t>
          </a:r>
          <a:endParaRPr lang="en-US" sz="1000" b="0" strike="noStrike" spc="-1">
            <a:latin typeface="游明朝"/>
          </a:endParaRPr>
        </a:p>
      </xdr:txBody>
    </xdr:sp>
    <xdr:clientData/>
  </xdr:twoCellAnchor>
  <xdr:twoCellAnchor>
    <xdr:from>
      <xdr:col>116</xdr:col>
      <xdr:colOff>12600</xdr:colOff>
      <xdr:row>54</xdr:row>
      <xdr:rowOff>88920</xdr:rowOff>
    </xdr:from>
    <xdr:to>
      <xdr:col>116</xdr:col>
      <xdr:colOff>113760</xdr:colOff>
      <xdr:row>55</xdr:row>
      <xdr:rowOff>18720</xdr:rowOff>
    </xdr:to>
    <xdr:sp macro="" textlink="">
      <xdr:nvSpPr>
        <xdr:cNvPr id="825" name="楕円 824">
          <a:extLst>
            <a:ext uri="{FF2B5EF4-FFF2-40B4-BE49-F238E27FC236}">
              <a16:creationId xmlns:a16="http://schemas.microsoft.com/office/drawing/2014/main" id="{EFF2A208-48F0-40B2-A2A7-C06F8A93FF41}"/>
            </a:ext>
          </a:extLst>
        </xdr:cNvPr>
        <xdr:cNvSpPr/>
      </xdr:nvSpPr>
      <xdr:spPr>
        <a:xfrm>
          <a:off x="19900800" y="901067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116280</xdr:colOff>
      <xdr:row>53</xdr:row>
      <xdr:rowOff>145800</xdr:rowOff>
    </xdr:from>
    <xdr:to>
      <xdr:col>118</xdr:col>
      <xdr:colOff>18000</xdr:colOff>
      <xdr:row>55</xdr:row>
      <xdr:rowOff>47685</xdr:rowOff>
    </xdr:to>
    <xdr:sp macro="" textlink="">
      <xdr:nvSpPr>
        <xdr:cNvPr id="826" name="前年度繰上充用金該当値テキスト">
          <a:extLst>
            <a:ext uri="{FF2B5EF4-FFF2-40B4-BE49-F238E27FC236}">
              <a16:creationId xmlns:a16="http://schemas.microsoft.com/office/drawing/2014/main" id="{D007F027-7310-4626-A40D-3A8378614250}"/>
            </a:ext>
          </a:extLst>
        </xdr:cNvPr>
        <xdr:cNvSpPr/>
      </xdr:nvSpPr>
      <xdr:spPr>
        <a:xfrm>
          <a:off x="20004480" y="8902450"/>
          <a:ext cx="244620" cy="2225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111</xdr:col>
      <xdr:colOff>127080</xdr:colOff>
      <xdr:row>54</xdr:row>
      <xdr:rowOff>88920</xdr:rowOff>
    </xdr:from>
    <xdr:to>
      <xdr:col>112</xdr:col>
      <xdr:colOff>37800</xdr:colOff>
      <xdr:row>55</xdr:row>
      <xdr:rowOff>18720</xdr:rowOff>
    </xdr:to>
    <xdr:sp macro="" textlink="">
      <xdr:nvSpPr>
        <xdr:cNvPr id="827" name="楕円 826">
          <a:extLst>
            <a:ext uri="{FF2B5EF4-FFF2-40B4-BE49-F238E27FC236}">
              <a16:creationId xmlns:a16="http://schemas.microsoft.com/office/drawing/2014/main" id="{8D7869B0-FC42-4803-AA70-0F310E74CFFF}"/>
            </a:ext>
          </a:extLst>
        </xdr:cNvPr>
        <xdr:cNvSpPr/>
      </xdr:nvSpPr>
      <xdr:spPr>
        <a:xfrm>
          <a:off x="19158030" y="901067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55080</xdr:colOff>
      <xdr:row>53</xdr:row>
      <xdr:rowOff>56880</xdr:rowOff>
    </xdr:from>
    <xdr:to>
      <xdr:col>112</xdr:col>
      <xdr:colOff>122170</xdr:colOff>
      <xdr:row>54</xdr:row>
      <xdr:rowOff>114415</xdr:rowOff>
    </xdr:to>
    <xdr:sp macro="" textlink="">
      <xdr:nvSpPr>
        <xdr:cNvPr id="828" name="テキスト ボックス 827">
          <a:extLst>
            <a:ext uri="{FF2B5EF4-FFF2-40B4-BE49-F238E27FC236}">
              <a16:creationId xmlns:a16="http://schemas.microsoft.com/office/drawing/2014/main" id="{C60AB478-98C9-49EF-AEEB-CCE5989117A8}"/>
            </a:ext>
          </a:extLst>
        </xdr:cNvPr>
        <xdr:cNvSpPr/>
      </xdr:nvSpPr>
      <xdr:spPr>
        <a:xfrm>
          <a:off x="19086030" y="8813530"/>
          <a:ext cx="2448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107</xdr:col>
      <xdr:colOff>0</xdr:colOff>
      <xdr:row>54</xdr:row>
      <xdr:rowOff>88920</xdr:rowOff>
    </xdr:from>
    <xdr:to>
      <xdr:col>107</xdr:col>
      <xdr:colOff>101160</xdr:colOff>
      <xdr:row>55</xdr:row>
      <xdr:rowOff>18720</xdr:rowOff>
    </xdr:to>
    <xdr:sp macro="" textlink="">
      <xdr:nvSpPr>
        <xdr:cNvPr id="829" name="楕円 828">
          <a:extLst>
            <a:ext uri="{FF2B5EF4-FFF2-40B4-BE49-F238E27FC236}">
              <a16:creationId xmlns:a16="http://schemas.microsoft.com/office/drawing/2014/main" id="{2E71EFFE-6534-4433-84B8-EE640EE8BB15}"/>
            </a:ext>
          </a:extLst>
        </xdr:cNvPr>
        <xdr:cNvSpPr/>
      </xdr:nvSpPr>
      <xdr:spPr>
        <a:xfrm>
          <a:off x="18345150" y="901067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118440</xdr:colOff>
      <xdr:row>53</xdr:row>
      <xdr:rowOff>56880</xdr:rowOff>
    </xdr:from>
    <xdr:to>
      <xdr:col>108</xdr:col>
      <xdr:colOff>30045</xdr:colOff>
      <xdr:row>54</xdr:row>
      <xdr:rowOff>114415</xdr:rowOff>
    </xdr:to>
    <xdr:sp macro="" textlink="">
      <xdr:nvSpPr>
        <xdr:cNvPr id="830" name="テキスト ボックス 829">
          <a:extLst>
            <a:ext uri="{FF2B5EF4-FFF2-40B4-BE49-F238E27FC236}">
              <a16:creationId xmlns:a16="http://schemas.microsoft.com/office/drawing/2014/main" id="{0B567E0A-5703-4D0F-AD11-A64AE77A60AF}"/>
            </a:ext>
          </a:extLst>
        </xdr:cNvPr>
        <xdr:cNvSpPr/>
      </xdr:nvSpPr>
      <xdr:spPr>
        <a:xfrm>
          <a:off x="18292140" y="8813530"/>
          <a:ext cx="24498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102</xdr:col>
      <xdr:colOff>63360</xdr:colOff>
      <xdr:row>54</xdr:row>
      <xdr:rowOff>88920</xdr:rowOff>
    </xdr:from>
    <xdr:to>
      <xdr:col>102</xdr:col>
      <xdr:colOff>164520</xdr:colOff>
      <xdr:row>55</xdr:row>
      <xdr:rowOff>18720</xdr:rowOff>
    </xdr:to>
    <xdr:sp macro="" textlink="">
      <xdr:nvSpPr>
        <xdr:cNvPr id="831" name="楕円 830">
          <a:extLst>
            <a:ext uri="{FF2B5EF4-FFF2-40B4-BE49-F238E27FC236}">
              <a16:creationId xmlns:a16="http://schemas.microsoft.com/office/drawing/2014/main" id="{0E493BB9-BB20-4FC3-862D-F088E2076228}"/>
            </a:ext>
          </a:extLst>
        </xdr:cNvPr>
        <xdr:cNvSpPr/>
      </xdr:nvSpPr>
      <xdr:spPr>
        <a:xfrm>
          <a:off x="17551260" y="9010670"/>
          <a:ext cx="10116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10080</xdr:colOff>
      <xdr:row>53</xdr:row>
      <xdr:rowOff>56880</xdr:rowOff>
    </xdr:from>
    <xdr:to>
      <xdr:col>103</xdr:col>
      <xdr:colOff>86695</xdr:colOff>
      <xdr:row>54</xdr:row>
      <xdr:rowOff>114415</xdr:rowOff>
    </xdr:to>
    <xdr:sp macro="" textlink="">
      <xdr:nvSpPr>
        <xdr:cNvPr id="832" name="テキスト ボックス 831">
          <a:extLst>
            <a:ext uri="{FF2B5EF4-FFF2-40B4-BE49-F238E27FC236}">
              <a16:creationId xmlns:a16="http://schemas.microsoft.com/office/drawing/2014/main" id="{2061B8C4-B8DC-413D-89A8-70C26BC20CB5}"/>
            </a:ext>
          </a:extLst>
        </xdr:cNvPr>
        <xdr:cNvSpPr/>
      </xdr:nvSpPr>
      <xdr:spPr>
        <a:xfrm>
          <a:off x="17497980" y="8813530"/>
          <a:ext cx="24489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97</xdr:col>
      <xdr:colOff>127080</xdr:colOff>
      <xdr:row>54</xdr:row>
      <xdr:rowOff>88920</xdr:rowOff>
    </xdr:from>
    <xdr:to>
      <xdr:col>98</xdr:col>
      <xdr:colOff>37800</xdr:colOff>
      <xdr:row>55</xdr:row>
      <xdr:rowOff>18720</xdr:rowOff>
    </xdr:to>
    <xdr:sp macro="" textlink="">
      <xdr:nvSpPr>
        <xdr:cNvPr id="833" name="楕円 832">
          <a:extLst>
            <a:ext uri="{FF2B5EF4-FFF2-40B4-BE49-F238E27FC236}">
              <a16:creationId xmlns:a16="http://schemas.microsoft.com/office/drawing/2014/main" id="{1FC12038-8E19-41FB-B8C6-9B4F3BA7DFD7}"/>
            </a:ext>
          </a:extLst>
        </xdr:cNvPr>
        <xdr:cNvSpPr/>
      </xdr:nvSpPr>
      <xdr:spPr>
        <a:xfrm>
          <a:off x="16757730" y="9010670"/>
          <a:ext cx="82170" cy="949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55080</xdr:colOff>
      <xdr:row>53</xdr:row>
      <xdr:rowOff>56880</xdr:rowOff>
    </xdr:from>
    <xdr:to>
      <xdr:col>98</xdr:col>
      <xdr:colOff>121810</xdr:colOff>
      <xdr:row>54</xdr:row>
      <xdr:rowOff>114415</xdr:rowOff>
    </xdr:to>
    <xdr:sp macro="" textlink="">
      <xdr:nvSpPr>
        <xdr:cNvPr id="834" name="テキスト ボックス 833">
          <a:extLst>
            <a:ext uri="{FF2B5EF4-FFF2-40B4-BE49-F238E27FC236}">
              <a16:creationId xmlns:a16="http://schemas.microsoft.com/office/drawing/2014/main" id="{83E62833-01DC-4685-891D-2CBC5A034F0A}"/>
            </a:ext>
          </a:extLst>
        </xdr:cNvPr>
        <xdr:cNvSpPr/>
      </xdr:nvSpPr>
      <xdr:spPr>
        <a:xfrm>
          <a:off x="16685730" y="8813530"/>
          <a:ext cx="244530" cy="219460"/>
        </a:xfrm>
        <a:prstGeom prst="rect">
          <a:avLst/>
        </a:prstGeom>
        <a:noFill/>
        <a:ln w="0">
          <a:noFill/>
        </a:ln>
      </xdr:spPr>
      <xdr:style>
        <a:lnRef idx="0">
          <a:scrgbClr r="0" g="0" b="0"/>
        </a:lnRef>
        <a:fillRef idx="0">
          <a:scrgbClr r="0" g="0" b="0"/>
        </a:fillRef>
        <a:effectRef idx="0">
          <a:scrgbClr r="0" g="0" b="0"/>
        </a:effectRef>
        <a:fontRef idx="minor"/>
      </xdr:style>
      <xdr:txBody>
        <a:bodyPr vertOverflow="clip" horzOverflow="clip" wrap="none" lIns="90000" tIns="45000" rIns="90000" bIns="45000" anchor="ctr">
          <a:spAutoFit/>
        </a:bodyPr>
        <a:lstStyle/>
        <a:p>
          <a:pPr algn="ctr">
            <a:lnSpc>
              <a:spcPct val="100000"/>
            </a:lnSpc>
          </a:pPr>
          <a:r>
            <a:rPr lang="en-US" sz="1000" b="1" strike="noStrike" spc="-1">
              <a:solidFill>
                <a:srgbClr val="FF0000"/>
              </a:solidFill>
              <a:latin typeface="ＭＳ Ｐゴシック"/>
              <a:ea typeface="ＭＳ Ｐゴシック"/>
            </a:rPr>
            <a:t>0</a:t>
          </a:r>
          <a:endParaRPr lang="en-US" sz="1000" b="0" strike="noStrike" spc="-1">
            <a:latin typeface="游明朝"/>
          </a:endParaRPr>
        </a:p>
      </xdr:txBody>
    </xdr:sp>
    <xdr:clientData/>
  </xdr:twoCellAnchor>
  <xdr:twoCellAnchor>
    <xdr:from>
      <xdr:col>4</xdr:col>
      <xdr:colOff>0</xdr:colOff>
      <xdr:row>103</xdr:row>
      <xdr:rowOff>120600</xdr:rowOff>
    </xdr:from>
    <xdr:to>
      <xdr:col>120</xdr:col>
      <xdr:colOff>114120</xdr:colOff>
      <xdr:row>114</xdr:row>
      <xdr:rowOff>139320</xdr:rowOff>
    </xdr:to>
    <xdr:sp macro="" textlink="">
      <xdr:nvSpPr>
        <xdr:cNvPr id="835" name="正方形/長方形 834">
          <a:extLst>
            <a:ext uri="{FF2B5EF4-FFF2-40B4-BE49-F238E27FC236}">
              <a16:creationId xmlns:a16="http://schemas.microsoft.com/office/drawing/2014/main" id="{94DCB722-5ED1-419F-B2A8-4B1CEDC6DC54}"/>
            </a:ext>
          </a:extLst>
        </xdr:cNvPr>
        <xdr:cNvSpPr/>
      </xdr:nvSpPr>
      <xdr:spPr>
        <a:xfrm>
          <a:off x="685800" y="17208450"/>
          <a:ext cx="20002320" cy="190467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xdr:from>
      <xdr:col>4</xdr:col>
      <xdr:colOff>0</xdr:colOff>
      <xdr:row>104</xdr:row>
      <xdr:rowOff>12600</xdr:rowOff>
    </xdr:from>
    <xdr:to>
      <xdr:col>24</xdr:col>
      <xdr:colOff>37800</xdr:colOff>
      <xdr:row>105</xdr:row>
      <xdr:rowOff>94680</xdr:rowOff>
    </xdr:to>
    <xdr:sp macro="" textlink="">
      <xdr:nvSpPr>
        <xdr:cNvPr id="836" name="正方形/長方形 835">
          <a:extLst>
            <a:ext uri="{FF2B5EF4-FFF2-40B4-BE49-F238E27FC236}">
              <a16:creationId xmlns:a16="http://schemas.microsoft.com/office/drawing/2014/main" id="{962655C6-DD66-485E-89BF-0D60D6CED617}"/>
            </a:ext>
          </a:extLst>
        </xdr:cNvPr>
        <xdr:cNvSpPr/>
      </xdr:nvSpPr>
      <xdr:spPr>
        <a:xfrm>
          <a:off x="685800" y="17271900"/>
          <a:ext cx="3466800" cy="25353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b">
          <a:noAutofit/>
        </a:bodyPr>
        <a:lstStyle/>
        <a:p>
          <a:pPr>
            <a:lnSpc>
              <a:spcPct val="100000"/>
            </a:lnSpc>
          </a:pPr>
          <a:r>
            <a:rPr lang="ja-JP" sz="1200" b="1" i="1" strike="noStrike" spc="-1">
              <a:solidFill>
                <a:srgbClr val="FF0000"/>
              </a:solidFill>
              <a:latin typeface="ＭＳ Ｐゴシック"/>
              <a:ea typeface="ＭＳ Ｐゴシック"/>
            </a:rPr>
            <a:t>目的別歳出の分析欄</a:t>
          </a:r>
          <a:endParaRPr lang="en-US" sz="1200" b="0" strike="noStrike" spc="-1">
            <a:latin typeface="游明朝"/>
          </a:endParaRPr>
        </a:p>
      </xdr:txBody>
    </xdr:sp>
    <xdr:clientData/>
  </xdr:twoCellAnchor>
  <xdr:twoCellAnchor>
    <xdr:from>
      <xdr:col>4</xdr:col>
      <xdr:colOff>25560</xdr:colOff>
      <xdr:row>105</xdr:row>
      <xdr:rowOff>95400</xdr:rowOff>
    </xdr:from>
    <xdr:to>
      <xdr:col>120</xdr:col>
      <xdr:colOff>88560</xdr:colOff>
      <xdr:row>114</xdr:row>
      <xdr:rowOff>75960</xdr:rowOff>
    </xdr:to>
    <xdr:sp macro="" textlink="">
      <xdr:nvSpPr>
        <xdr:cNvPr id="837" name="テキスト ボックス 836">
          <a:extLst>
            <a:ext uri="{FF2B5EF4-FFF2-40B4-BE49-F238E27FC236}">
              <a16:creationId xmlns:a16="http://schemas.microsoft.com/office/drawing/2014/main" id="{2B425B75-5303-4CE6-8279-7B7818F30B7F}"/>
            </a:ext>
          </a:extLst>
        </xdr:cNvPr>
        <xdr:cNvSpPr/>
      </xdr:nvSpPr>
      <xdr:spPr>
        <a:xfrm>
          <a:off x="711360" y="17526150"/>
          <a:ext cx="19951200" cy="152361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Ｐゴシック"/>
              <a:ea typeface="ＭＳ Ｐゴシック"/>
            </a:rPr>
            <a:t>　農林水産業費は、食肉等流通体制整備事業費補助金などの増により、令和５年度に引き続き増加している。</a:t>
          </a:r>
          <a:endParaRPr lang="en-US" sz="1300" b="0" strike="noStrike" spc="-1">
            <a:latin typeface="游明朝"/>
          </a:endParaRPr>
        </a:p>
        <a:p>
          <a:pPr>
            <a:lnSpc>
              <a:spcPct val="100000"/>
            </a:lnSpc>
          </a:pPr>
          <a:r>
            <a:rPr lang="ja-JP" sz="1300" b="0" strike="noStrike" spc="-1">
              <a:solidFill>
                <a:schemeClr val="dk1"/>
              </a:solidFill>
              <a:latin typeface="ＭＳ Ｐゴシック"/>
              <a:ea typeface="ＭＳ Ｐゴシック"/>
            </a:rPr>
            <a:t>　また、民生費は住民一人当たり２４６，０８７円となっており、過去５年間類似団体平均よりも２万円から３万円程度高い状態が続いている。主な要因としては、障害福祉サービス給付費や私立保育所等運営費などの扶助費の増嵩が続いていることが挙げられる。</a:t>
          </a:r>
          <a:endParaRPr lang="en-US" sz="1300" b="0" strike="noStrike" spc="-1">
            <a:latin typeface="游明朝"/>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152280</xdr:colOff>
      <xdr:row>4</xdr:row>
      <xdr:rowOff>85680</xdr:rowOff>
    </xdr:from>
    <xdr:to>
      <xdr:col>15</xdr:col>
      <xdr:colOff>783595</xdr:colOff>
      <xdr:row>43</xdr:row>
      <xdr:rowOff>126655</xdr:rowOff>
    </xdr:to>
    <xdr:graphicFrame macro="">
      <xdr:nvGraphicFramePr>
        <xdr:cNvPr id="2" name="Chart 1">
          <a:extLst>
            <a:ext uri="{FF2B5EF4-FFF2-40B4-BE49-F238E27FC236}">
              <a16:creationId xmlns:a16="http://schemas.microsoft.com/office/drawing/2014/main" id="{E6E249E5-D998-46C5-843C-9A1FAE972C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200160</xdr:colOff>
      <xdr:row>46</xdr:row>
      <xdr:rowOff>104760</xdr:rowOff>
    </xdr:from>
    <xdr:to>
      <xdr:col>1</xdr:col>
      <xdr:colOff>894960</xdr:colOff>
      <xdr:row>46</xdr:row>
      <xdr:rowOff>618840</xdr:rowOff>
    </xdr:to>
    <xdr:sp macro="" textlink="">
      <xdr:nvSpPr>
        <xdr:cNvPr id="3" name="Rectangle 2">
          <a:extLst>
            <a:ext uri="{FF2B5EF4-FFF2-40B4-BE49-F238E27FC236}">
              <a16:creationId xmlns:a16="http://schemas.microsoft.com/office/drawing/2014/main" id="{10002840-C641-47EF-9569-23AB456A846F}"/>
            </a:ext>
          </a:extLst>
        </xdr:cNvPr>
        <xdr:cNvSpPr/>
      </xdr:nvSpPr>
      <xdr:spPr>
        <a:xfrm>
          <a:off x="778010" y="10061560"/>
          <a:ext cx="694800" cy="514080"/>
        </a:xfrm>
        <a:prstGeom prst="rect">
          <a:avLst/>
        </a:prstGeom>
        <a:solidFill>
          <a:srgbClr val="FF8080"/>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xdr:col>
      <xdr:colOff>200160</xdr:colOff>
      <xdr:row>47</xdr:row>
      <xdr:rowOff>114480</xdr:rowOff>
    </xdr:from>
    <xdr:to>
      <xdr:col>1</xdr:col>
      <xdr:colOff>894960</xdr:colOff>
      <xdr:row>47</xdr:row>
      <xdr:rowOff>618840</xdr:rowOff>
    </xdr:to>
    <xdr:sp macro="" textlink="">
      <xdr:nvSpPr>
        <xdr:cNvPr id="4" name="Rectangle 3">
          <a:extLst>
            <a:ext uri="{FF2B5EF4-FFF2-40B4-BE49-F238E27FC236}">
              <a16:creationId xmlns:a16="http://schemas.microsoft.com/office/drawing/2014/main" id="{DE7C58D6-83EF-40AE-9534-046602A778AB}"/>
            </a:ext>
          </a:extLst>
        </xdr:cNvPr>
        <xdr:cNvSpPr/>
      </xdr:nvSpPr>
      <xdr:spPr>
        <a:xfrm>
          <a:off x="778010" y="10801530"/>
          <a:ext cx="694800" cy="504360"/>
        </a:xfrm>
        <a:prstGeom prst="rect">
          <a:avLst/>
        </a:prstGeom>
        <a:solidFill>
          <a:srgbClr val="00FFFF"/>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xdr:col>
      <xdr:colOff>199800</xdr:colOff>
      <xdr:row>48</xdr:row>
      <xdr:rowOff>371160</xdr:rowOff>
    </xdr:from>
    <xdr:to>
      <xdr:col>1</xdr:col>
      <xdr:colOff>895320</xdr:colOff>
      <xdr:row>48</xdr:row>
      <xdr:rowOff>371160</xdr:rowOff>
    </xdr:to>
    <xdr:sp macro="" textlink="">
      <xdr:nvSpPr>
        <xdr:cNvPr id="5" name="Line 4">
          <a:extLst>
            <a:ext uri="{FF2B5EF4-FFF2-40B4-BE49-F238E27FC236}">
              <a16:creationId xmlns:a16="http://schemas.microsoft.com/office/drawing/2014/main" id="{632F8CD2-A23D-4552-85C4-84688185D710}"/>
            </a:ext>
          </a:extLst>
        </xdr:cNvPr>
        <xdr:cNvSpPr/>
      </xdr:nvSpPr>
      <xdr:spPr>
        <a:xfrm>
          <a:off x="777650" y="11788460"/>
          <a:ext cx="695520" cy="0"/>
        </a:xfrm>
        <a:prstGeom prst="line">
          <a:avLst/>
        </a:prstGeom>
        <a:ln w="38100">
          <a:solidFill>
            <a:srgbClr val="FF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447840</xdr:colOff>
      <xdr:row>48</xdr:row>
      <xdr:rowOff>276120</xdr:rowOff>
    </xdr:from>
    <xdr:to>
      <xdr:col>1</xdr:col>
      <xdr:colOff>637920</xdr:colOff>
      <xdr:row>48</xdr:row>
      <xdr:rowOff>466200</xdr:rowOff>
    </xdr:to>
    <xdr:sp macro="" textlink="">
      <xdr:nvSpPr>
        <xdr:cNvPr id="6" name="Oval 5">
          <a:extLst>
            <a:ext uri="{FF2B5EF4-FFF2-40B4-BE49-F238E27FC236}">
              <a16:creationId xmlns:a16="http://schemas.microsoft.com/office/drawing/2014/main" id="{FE2B3150-051F-4F3E-B01E-07ABCA9DCA3B}"/>
            </a:ext>
          </a:extLst>
        </xdr:cNvPr>
        <xdr:cNvSpPr/>
      </xdr:nvSpPr>
      <xdr:spPr>
        <a:xfrm>
          <a:off x="1025690" y="11693420"/>
          <a:ext cx="190080" cy="190080"/>
        </a:xfrm>
        <a:prstGeom prst="ellipse">
          <a:avLst/>
        </a:prstGeom>
        <a:solidFill>
          <a:srgbClr val="FF0000"/>
        </a:solidFill>
        <a:ln w="6350">
          <a:noFill/>
        </a:ln>
      </xdr:spPr>
      <xdr:style>
        <a:lnRef idx="0">
          <a:scrgbClr r="0" g="0" b="0"/>
        </a:lnRef>
        <a:fillRef idx="0">
          <a:scrgbClr r="0" g="0" b="0"/>
        </a:fillRef>
        <a:effectRef idx="0">
          <a:scrgbClr r="0" g="0" b="0"/>
        </a:effectRef>
        <a:fontRef idx="minor"/>
      </xdr:style>
    </xdr:sp>
    <xdr:clientData/>
  </xdr:twoCellAnchor>
  <xdr:twoCellAnchor>
    <xdr:from>
      <xdr:col>10</xdr:col>
      <xdr:colOff>324000</xdr:colOff>
      <xdr:row>45</xdr:row>
      <xdr:rowOff>9360</xdr:rowOff>
    </xdr:from>
    <xdr:to>
      <xdr:col>15</xdr:col>
      <xdr:colOff>723600</xdr:colOff>
      <xdr:row>48</xdr:row>
      <xdr:rowOff>732960</xdr:rowOff>
    </xdr:to>
    <xdr:sp macro="" textlink="">
      <xdr:nvSpPr>
        <xdr:cNvPr id="7" name="Rectangle 6">
          <a:extLst>
            <a:ext uri="{FF2B5EF4-FFF2-40B4-BE49-F238E27FC236}">
              <a16:creationId xmlns:a16="http://schemas.microsoft.com/office/drawing/2014/main" id="{95F88D44-7611-4E6E-A7DD-26D71F56577D}"/>
            </a:ext>
          </a:extLst>
        </xdr:cNvPr>
        <xdr:cNvSpPr/>
      </xdr:nvSpPr>
      <xdr:spPr>
        <a:xfrm>
          <a:off x="10103000" y="9597860"/>
          <a:ext cx="5511350" cy="2552400"/>
        </a:xfrm>
        <a:prstGeom prst="rect">
          <a:avLst/>
        </a:prstGeom>
        <a:solidFill>
          <a:srgbClr val="FFFFFF"/>
        </a:solid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10</xdr:col>
      <xdr:colOff>324000</xdr:colOff>
      <xdr:row>45</xdr:row>
      <xdr:rowOff>9360</xdr:rowOff>
    </xdr:from>
    <xdr:to>
      <xdr:col>11</xdr:col>
      <xdr:colOff>104400</xdr:colOff>
      <xdr:row>45</xdr:row>
      <xdr:rowOff>323280</xdr:rowOff>
    </xdr:to>
    <xdr:sp macro="" textlink="">
      <xdr:nvSpPr>
        <xdr:cNvPr id="8" name="Rectangle 7">
          <a:extLst>
            <a:ext uri="{FF2B5EF4-FFF2-40B4-BE49-F238E27FC236}">
              <a16:creationId xmlns:a16="http://schemas.microsoft.com/office/drawing/2014/main" id="{E503889D-11D0-4C8F-A3A4-2B9A52F0A26B}"/>
            </a:ext>
          </a:extLst>
        </xdr:cNvPr>
        <xdr:cNvSpPr/>
      </xdr:nvSpPr>
      <xdr:spPr>
        <a:xfrm>
          <a:off x="10103000" y="9597860"/>
          <a:ext cx="802750" cy="31392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a:lnSpc>
              <a:spcPct val="100000"/>
            </a:lnSpc>
          </a:pPr>
          <a:r>
            <a:rPr lang="ja-JP" sz="1500" b="1" strike="noStrike" spc="-1">
              <a:solidFill>
                <a:srgbClr val="000000"/>
              </a:solidFill>
              <a:latin typeface="ＭＳ ゴシック"/>
              <a:ea typeface="ＭＳ ゴシック"/>
            </a:rPr>
            <a:t>分析欄</a:t>
          </a:r>
          <a:endParaRPr lang="en-US" sz="1500" b="0" strike="noStrike" spc="-1">
            <a:latin typeface="游明朝"/>
          </a:endParaRPr>
        </a:p>
      </xdr:txBody>
    </xdr:sp>
    <xdr:clientData/>
  </xdr:twoCellAnchor>
  <xdr:twoCellAnchor>
    <xdr:from>
      <xdr:col>0</xdr:col>
      <xdr:colOff>123840</xdr:colOff>
      <xdr:row>0</xdr:row>
      <xdr:rowOff>123840</xdr:rowOff>
    </xdr:from>
    <xdr:to>
      <xdr:col>9</xdr:col>
      <xdr:colOff>104400</xdr:colOff>
      <xdr:row>3</xdr:row>
      <xdr:rowOff>132840</xdr:rowOff>
    </xdr:to>
    <xdr:sp macro="" textlink="">
      <xdr:nvSpPr>
        <xdr:cNvPr id="9" name="表題ボックス">
          <a:extLst>
            <a:ext uri="{FF2B5EF4-FFF2-40B4-BE49-F238E27FC236}">
              <a16:creationId xmlns:a16="http://schemas.microsoft.com/office/drawing/2014/main" id="{D72B4DF4-EA20-44BC-9D67-A609EE321E24}"/>
            </a:ext>
          </a:extLst>
        </xdr:cNvPr>
        <xdr:cNvSpPr/>
      </xdr:nvSpPr>
      <xdr:spPr>
        <a:xfrm>
          <a:off x="123840" y="123840"/>
          <a:ext cx="8737210" cy="63765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54720" tIns="32040" rIns="0" bIns="32040" anchor="ctr" upright="1">
          <a:noAutofit/>
        </a:bodyPr>
        <a:lstStyle/>
        <a:p>
          <a:pPr rtl="1">
            <a:lnSpc>
              <a:spcPct val="100000"/>
            </a:lnSpc>
          </a:pPr>
          <a:r>
            <a:rPr lang="ja-JP" sz="2400" b="1" strike="noStrike" spc="-1">
              <a:solidFill>
                <a:srgbClr val="000000"/>
              </a:solidFill>
              <a:latin typeface="ＭＳ ゴシック"/>
              <a:ea typeface="ＭＳ ゴシック"/>
            </a:rPr>
            <a:t>（</a:t>
          </a:r>
          <a:r>
            <a:rPr lang="en-US" sz="2400" b="1" strike="noStrike" spc="-1">
              <a:solidFill>
                <a:srgbClr val="000000"/>
              </a:solidFill>
              <a:latin typeface="ＭＳ ゴシック"/>
              <a:ea typeface="ＭＳ ゴシック"/>
            </a:rPr>
            <a:t>7</a:t>
          </a:r>
          <a:r>
            <a:rPr lang="ja-JP" sz="2400" b="1" strike="noStrike" spc="-1">
              <a:solidFill>
                <a:srgbClr val="000000"/>
              </a:solidFill>
              <a:latin typeface="ＭＳ ゴシック"/>
              <a:ea typeface="ＭＳ ゴシック"/>
            </a:rPr>
            <a:t>）実質収支比率等に係る経年分析（市町村）</a:t>
          </a:r>
          <a:endParaRPr lang="en-US" sz="2400" b="0" strike="noStrike" spc="-1">
            <a:latin typeface="游明朝"/>
          </a:endParaRPr>
        </a:p>
      </xdr:txBody>
    </xdr:sp>
    <xdr:clientData/>
  </xdr:twoCellAnchor>
  <xdr:twoCellAnchor>
    <xdr:from>
      <xdr:col>1</xdr:col>
      <xdr:colOff>0</xdr:colOff>
      <xdr:row>45</xdr:row>
      <xdr:rowOff>0</xdr:rowOff>
    </xdr:from>
    <xdr:to>
      <xdr:col>4</xdr:col>
      <xdr:colOff>1022400</xdr:colOff>
      <xdr:row>45</xdr:row>
      <xdr:rowOff>371160</xdr:rowOff>
    </xdr:to>
    <xdr:sp macro="" textlink="">
      <xdr:nvSpPr>
        <xdr:cNvPr id="10" name="Line 10">
          <a:extLst>
            <a:ext uri="{FF2B5EF4-FFF2-40B4-BE49-F238E27FC236}">
              <a16:creationId xmlns:a16="http://schemas.microsoft.com/office/drawing/2014/main" id="{3A9E5541-9CA1-46E6-860C-237AE4ADFE9B}"/>
            </a:ext>
          </a:extLst>
        </xdr:cNvPr>
        <xdr:cNvSpPr/>
      </xdr:nvSpPr>
      <xdr:spPr>
        <a:xfrm>
          <a:off x="577850" y="9588500"/>
          <a:ext cx="4089450" cy="371160"/>
        </a:xfrm>
        <a:prstGeom prst="line">
          <a:avLst/>
        </a:prstGeom>
        <a:ln w="190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9</xdr:col>
      <xdr:colOff>628560</xdr:colOff>
      <xdr:row>1</xdr:row>
      <xdr:rowOff>76320</xdr:rowOff>
    </xdr:from>
    <xdr:to>
      <xdr:col>11</xdr:col>
      <xdr:colOff>933120</xdr:colOff>
      <xdr:row>3</xdr:row>
      <xdr:rowOff>75960</xdr:rowOff>
    </xdr:to>
    <xdr:sp macro="" textlink="">
      <xdr:nvSpPr>
        <xdr:cNvPr id="11" name="年度ボックス">
          <a:extLst>
            <a:ext uri="{FF2B5EF4-FFF2-40B4-BE49-F238E27FC236}">
              <a16:creationId xmlns:a16="http://schemas.microsoft.com/office/drawing/2014/main" id="{F9B48F3C-6D0C-46FB-8B93-D5313FBC577D}"/>
            </a:ext>
          </a:extLst>
        </xdr:cNvPr>
        <xdr:cNvSpPr/>
      </xdr:nvSpPr>
      <xdr:spPr>
        <a:xfrm>
          <a:off x="9385210" y="285870"/>
          <a:ext cx="2349260" cy="41874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600" b="1" strike="noStrike" spc="-1">
              <a:latin typeface="ＭＳ ゴシック"/>
              <a:ea typeface="ＭＳ ゴシック"/>
            </a:rPr>
            <a:t>令和</a:t>
          </a:r>
          <a:r>
            <a:rPr lang="en-US" sz="1600" b="1" strike="noStrike" spc="-1">
              <a:latin typeface="ＭＳ ゴシック"/>
              <a:ea typeface="ＭＳ ゴシック"/>
            </a:rPr>
            <a:t>6</a:t>
          </a:r>
          <a:r>
            <a:rPr lang="ja-JP" sz="1600" b="1" strike="noStrike" spc="-1">
              <a:latin typeface="ＭＳ ゴシック"/>
              <a:ea typeface="ＭＳ ゴシック"/>
            </a:rPr>
            <a:t>年度</a:t>
          </a:r>
          <a:endParaRPr lang="en-US" sz="1600" b="0" strike="noStrike" spc="-1">
            <a:latin typeface="游明朝"/>
          </a:endParaRPr>
        </a:p>
      </xdr:txBody>
    </xdr:sp>
    <xdr:clientData/>
  </xdr:twoCellAnchor>
  <xdr:twoCellAnchor>
    <xdr:from>
      <xdr:col>12</xdr:col>
      <xdr:colOff>219240</xdr:colOff>
      <xdr:row>1</xdr:row>
      <xdr:rowOff>76320</xdr:rowOff>
    </xdr:from>
    <xdr:to>
      <xdr:col>15</xdr:col>
      <xdr:colOff>685440</xdr:colOff>
      <xdr:row>3</xdr:row>
      <xdr:rowOff>75960</xdr:rowOff>
    </xdr:to>
    <xdr:sp macro="" textlink="">
      <xdr:nvSpPr>
        <xdr:cNvPr id="12" name="団体名称ボックス">
          <a:extLst>
            <a:ext uri="{FF2B5EF4-FFF2-40B4-BE49-F238E27FC236}">
              <a16:creationId xmlns:a16="http://schemas.microsoft.com/office/drawing/2014/main" id="{01E029C5-4906-4346-8FFE-36ED97D0DDB3}"/>
            </a:ext>
          </a:extLst>
        </xdr:cNvPr>
        <xdr:cNvSpPr/>
      </xdr:nvSpPr>
      <xdr:spPr>
        <a:xfrm>
          <a:off x="12042940" y="285870"/>
          <a:ext cx="3533250" cy="41874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600" b="1" strike="noStrike" spc="-1">
              <a:latin typeface="ＭＳ ゴシック"/>
              <a:ea typeface="ＭＳ ゴシック"/>
            </a:rPr>
            <a:t>鹿児島県出水市</a:t>
          </a:r>
          <a:endParaRPr lang="en-US" sz="1600" b="0" strike="noStrike" spc="-1">
            <a:latin typeface="游明朝"/>
          </a:endParaRPr>
        </a:p>
      </xdr:txBody>
    </xdr:sp>
    <xdr:clientData/>
  </xdr:twoCellAnchor>
  <xdr:twoCellAnchor>
    <xdr:from>
      <xdr:col>0</xdr:col>
      <xdr:colOff>466560</xdr:colOff>
      <xdr:row>4</xdr:row>
      <xdr:rowOff>0</xdr:rowOff>
    </xdr:from>
    <xdr:to>
      <xdr:col>3</xdr:col>
      <xdr:colOff>732960</xdr:colOff>
      <xdr:row>6</xdr:row>
      <xdr:rowOff>66240</xdr:rowOff>
    </xdr:to>
    <xdr:sp macro="" textlink="">
      <xdr:nvSpPr>
        <xdr:cNvPr id="13" name="テキスト ボックス 6">
          <a:extLst>
            <a:ext uri="{FF2B5EF4-FFF2-40B4-BE49-F238E27FC236}">
              <a16:creationId xmlns:a16="http://schemas.microsoft.com/office/drawing/2014/main" id="{B3B65A24-A53D-4D87-965A-A671B140A8C4}"/>
            </a:ext>
          </a:extLst>
        </xdr:cNvPr>
        <xdr:cNvSpPr/>
      </xdr:nvSpPr>
      <xdr:spPr>
        <a:xfrm>
          <a:off x="466560" y="838200"/>
          <a:ext cx="2888950" cy="48534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rtl="1">
            <a:lnSpc>
              <a:spcPct val="100000"/>
            </a:lnSpc>
          </a:pPr>
          <a:r>
            <a:rPr lang="ja-JP" sz="1600" b="1" strike="noStrike" spc="-1">
              <a:solidFill>
                <a:srgbClr val="000000"/>
              </a:solidFill>
              <a:latin typeface="ＭＳ ゴシック"/>
              <a:ea typeface="ＭＳ ゴシック"/>
            </a:rPr>
            <a:t>標準財政規模比（％）</a:t>
          </a:r>
          <a:endParaRPr lang="en-US" sz="1600" b="0" strike="noStrike" spc="-1">
            <a:latin typeface="游明朝"/>
          </a:endParaRPr>
        </a:p>
      </xdr:txBody>
    </xdr:sp>
    <xdr:clientData/>
  </xdr:twoCellAnchor>
  <xdr:twoCellAnchor>
    <xdr:from>
      <xdr:col>10</xdr:col>
      <xdr:colOff>485640</xdr:colOff>
      <xdr:row>45</xdr:row>
      <xdr:rowOff>343080</xdr:rowOff>
    </xdr:from>
    <xdr:to>
      <xdr:col>15</xdr:col>
      <xdr:colOff>542520</xdr:colOff>
      <xdr:row>48</xdr:row>
      <xdr:rowOff>590400</xdr:rowOff>
    </xdr:to>
    <xdr:sp macro="" textlink="">
      <xdr:nvSpPr>
        <xdr:cNvPr id="14" name="テキスト ボックス 13">
          <a:extLst>
            <a:ext uri="{FF2B5EF4-FFF2-40B4-BE49-F238E27FC236}">
              <a16:creationId xmlns:a16="http://schemas.microsoft.com/office/drawing/2014/main" id="{E9ADA746-6A61-4D0F-A88F-8A20CF7723BB}"/>
            </a:ext>
          </a:extLst>
        </xdr:cNvPr>
        <xdr:cNvSpPr/>
      </xdr:nvSpPr>
      <xdr:spPr>
        <a:xfrm>
          <a:off x="10264640" y="9931580"/>
          <a:ext cx="5168630" cy="207612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400" b="0" strike="noStrike" spc="-1">
              <a:solidFill>
                <a:schemeClr val="dk1"/>
              </a:solidFill>
              <a:latin typeface="ＭＳ ゴシック"/>
              <a:ea typeface="ＭＳ ゴシック"/>
            </a:rPr>
            <a:t>　標準財政規模に対する実質収支額の割合については、前年度から</a:t>
          </a:r>
          <a:r>
            <a:rPr lang="en-US" sz="1400" b="0" strike="noStrike" spc="-1">
              <a:solidFill>
                <a:schemeClr val="dk1"/>
              </a:solidFill>
              <a:latin typeface="ＭＳ ゴシック"/>
              <a:ea typeface="ＭＳ ゴシック"/>
            </a:rPr>
            <a:t>0.97</a:t>
          </a:r>
          <a:r>
            <a:rPr lang="ja-JP" sz="1400" b="0" strike="noStrike" spc="-1">
              <a:solidFill>
                <a:schemeClr val="dk1"/>
              </a:solidFill>
              <a:latin typeface="ＭＳ ゴシック"/>
              <a:ea typeface="ＭＳ ゴシック"/>
            </a:rPr>
            <a:t>ポイントの減となった。これは、前年度と比較して実質収支額が</a:t>
          </a:r>
          <a:r>
            <a:rPr lang="en-US" sz="1400" b="0" strike="noStrike" spc="-1">
              <a:solidFill>
                <a:schemeClr val="dk1"/>
              </a:solidFill>
              <a:latin typeface="ＭＳ ゴシック"/>
              <a:ea typeface="ＭＳ ゴシック"/>
            </a:rPr>
            <a:t>10.2</a:t>
          </a:r>
          <a:r>
            <a:rPr lang="ja-JP" sz="1400" b="0" strike="noStrike" spc="-1">
              <a:solidFill>
                <a:schemeClr val="dk1"/>
              </a:solidFill>
              <a:latin typeface="ＭＳ ゴシック"/>
              <a:ea typeface="ＭＳ ゴシック"/>
            </a:rPr>
            <a:t>％の減となったためである。今後も市税徴収率向上に向けた取組による財源の確保と更なる行財政改革による経費削減に努め、健全な財政運営を図る。</a:t>
          </a:r>
          <a:endParaRPr lang="en-US" sz="1400" b="0" strike="noStrike" spc="-1">
            <a:latin typeface="游明朝"/>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447840</xdr:colOff>
      <xdr:row>3</xdr:row>
      <xdr:rowOff>104760</xdr:rowOff>
    </xdr:from>
    <xdr:to>
      <xdr:col>15</xdr:col>
      <xdr:colOff>1441210</xdr:colOff>
      <xdr:row>31</xdr:row>
      <xdr:rowOff>2785</xdr:rowOff>
    </xdr:to>
    <xdr:graphicFrame macro="">
      <xdr:nvGraphicFramePr>
        <xdr:cNvPr id="2" name="Chart 5">
          <a:extLst>
            <a:ext uri="{FF2B5EF4-FFF2-40B4-BE49-F238E27FC236}">
              <a16:creationId xmlns:a16="http://schemas.microsoft.com/office/drawing/2014/main" id="{1CF1AB4E-7F93-48B9-BD25-B2D4FC2D61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466560</xdr:colOff>
      <xdr:row>32</xdr:row>
      <xdr:rowOff>0</xdr:rowOff>
    </xdr:from>
    <xdr:to>
      <xdr:col>15</xdr:col>
      <xdr:colOff>1056600</xdr:colOff>
      <xdr:row>42</xdr:row>
      <xdr:rowOff>495000</xdr:rowOff>
    </xdr:to>
    <xdr:sp macro="" textlink="">
      <xdr:nvSpPr>
        <xdr:cNvPr id="3" name="正方形/長方形 3">
          <a:extLst>
            <a:ext uri="{FF2B5EF4-FFF2-40B4-BE49-F238E27FC236}">
              <a16:creationId xmlns:a16="http://schemas.microsoft.com/office/drawing/2014/main" id="{573AC0FC-775E-42D1-A0B4-0E72090EB67A}"/>
            </a:ext>
          </a:extLst>
        </xdr:cNvPr>
        <xdr:cNvSpPr/>
      </xdr:nvSpPr>
      <xdr:spPr>
        <a:xfrm>
          <a:off x="10448760" y="6896100"/>
          <a:ext cx="5828790" cy="5448000"/>
        </a:xfrm>
        <a:prstGeom prst="rect">
          <a:avLst/>
        </a:prstGeom>
        <a:solidFill>
          <a:srgbClr val="FFFFFF"/>
        </a:solid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10</xdr:col>
      <xdr:colOff>533520</xdr:colOff>
      <xdr:row>32</xdr:row>
      <xdr:rowOff>28440</xdr:rowOff>
    </xdr:from>
    <xdr:to>
      <xdr:col>11</xdr:col>
      <xdr:colOff>914040</xdr:colOff>
      <xdr:row>33</xdr:row>
      <xdr:rowOff>18720</xdr:rowOff>
    </xdr:to>
    <xdr:sp macro="" textlink="">
      <xdr:nvSpPr>
        <xdr:cNvPr id="4" name="テキスト ボックス 4">
          <a:extLst>
            <a:ext uri="{FF2B5EF4-FFF2-40B4-BE49-F238E27FC236}">
              <a16:creationId xmlns:a16="http://schemas.microsoft.com/office/drawing/2014/main" id="{62C0E7D2-2F53-4D62-ACAE-E2339094139B}"/>
            </a:ext>
          </a:extLst>
        </xdr:cNvPr>
        <xdr:cNvSpPr/>
      </xdr:nvSpPr>
      <xdr:spPr>
        <a:xfrm>
          <a:off x="10515720" y="6924540"/>
          <a:ext cx="1428270" cy="48558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rtl="1">
            <a:lnSpc>
              <a:spcPct val="100000"/>
            </a:lnSpc>
          </a:pPr>
          <a:r>
            <a:rPr lang="ja-JP" sz="1500" b="1" strike="noStrike" spc="-1">
              <a:solidFill>
                <a:srgbClr val="000000"/>
              </a:solidFill>
              <a:latin typeface="ＭＳ ゴシック"/>
              <a:ea typeface="ＭＳ ゴシック"/>
            </a:rPr>
            <a:t>分析欄</a:t>
          </a:r>
          <a:endParaRPr lang="en-US" sz="1500" b="0" strike="noStrike" spc="-1">
            <a:latin typeface="游明朝"/>
          </a:endParaRPr>
        </a:p>
      </xdr:txBody>
    </xdr:sp>
    <xdr:clientData/>
  </xdr:twoCellAnchor>
  <xdr:twoCellAnchor>
    <xdr:from>
      <xdr:col>1</xdr:col>
      <xdr:colOff>0</xdr:colOff>
      <xdr:row>32</xdr:row>
      <xdr:rowOff>0</xdr:rowOff>
    </xdr:from>
    <xdr:to>
      <xdr:col>5</xdr:col>
      <xdr:colOff>9360</xdr:colOff>
      <xdr:row>32</xdr:row>
      <xdr:rowOff>495360</xdr:rowOff>
    </xdr:to>
    <xdr:cxnSp macro="">
      <xdr:nvCxnSpPr>
        <xdr:cNvPr id="5" name="直線コネクタ 4">
          <a:extLst>
            <a:ext uri="{FF2B5EF4-FFF2-40B4-BE49-F238E27FC236}">
              <a16:creationId xmlns:a16="http://schemas.microsoft.com/office/drawing/2014/main" id="{A3C2D511-324C-4652-B0EA-86773114EDD0}"/>
            </a:ext>
          </a:extLst>
        </xdr:cNvPr>
        <xdr:cNvCxnSpPr/>
      </xdr:nvCxnSpPr>
      <xdr:spPr>
        <a:xfrm>
          <a:off x="463550" y="6896100"/>
          <a:ext cx="4289260" cy="495360"/>
        </a:xfrm>
        <a:prstGeom prst="straightConnector1">
          <a:avLst/>
        </a:prstGeom>
        <a:ln w="12700">
          <a:solidFill>
            <a:srgbClr val="000000"/>
          </a:solidFill>
          <a:miter/>
        </a:ln>
      </xdr:spPr>
    </xdr:cxnSp>
    <xdr:clientData/>
  </xdr:twoCellAnchor>
  <xdr:twoCellAnchor>
    <xdr:from>
      <xdr:col>0</xdr:col>
      <xdr:colOff>142920</xdr:colOff>
      <xdr:row>0</xdr:row>
      <xdr:rowOff>142920</xdr:rowOff>
    </xdr:from>
    <xdr:to>
      <xdr:col>9</xdr:col>
      <xdr:colOff>723600</xdr:colOff>
      <xdr:row>3</xdr:row>
      <xdr:rowOff>151920</xdr:rowOff>
    </xdr:to>
    <xdr:sp macro="" textlink="">
      <xdr:nvSpPr>
        <xdr:cNvPr id="6" name="表題ボックス">
          <a:extLst>
            <a:ext uri="{FF2B5EF4-FFF2-40B4-BE49-F238E27FC236}">
              <a16:creationId xmlns:a16="http://schemas.microsoft.com/office/drawing/2014/main" id="{2C79BF98-82E7-43D6-8BE8-CC686421E9D2}"/>
            </a:ext>
          </a:extLst>
        </xdr:cNvPr>
        <xdr:cNvSpPr/>
      </xdr:nvSpPr>
      <xdr:spPr>
        <a:xfrm>
          <a:off x="142920" y="142920"/>
          <a:ext cx="9515130" cy="63765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54720" tIns="32040" rIns="0" bIns="32040" anchor="ctr" upright="1">
          <a:noAutofit/>
        </a:bodyPr>
        <a:lstStyle/>
        <a:p>
          <a:pPr rtl="1">
            <a:lnSpc>
              <a:spcPct val="100000"/>
            </a:lnSpc>
          </a:pPr>
          <a:r>
            <a:rPr lang="ja-JP" sz="2400" b="1" strike="noStrike" spc="-1">
              <a:solidFill>
                <a:srgbClr val="000000"/>
              </a:solidFill>
              <a:latin typeface="ＭＳ ゴシック"/>
              <a:ea typeface="ＭＳ ゴシック"/>
            </a:rPr>
            <a:t>（</a:t>
          </a:r>
          <a:r>
            <a:rPr lang="en-US" sz="2400" b="1" strike="noStrike" spc="-1">
              <a:solidFill>
                <a:srgbClr val="000000"/>
              </a:solidFill>
              <a:latin typeface="ＭＳ ゴシック"/>
              <a:ea typeface="ＭＳ ゴシック"/>
            </a:rPr>
            <a:t>8</a:t>
          </a:r>
          <a:r>
            <a:rPr lang="ja-JP" sz="2400" b="1" strike="noStrike" spc="-1">
              <a:solidFill>
                <a:srgbClr val="000000"/>
              </a:solidFill>
              <a:latin typeface="ＭＳ ゴシック"/>
              <a:ea typeface="ＭＳ ゴシック"/>
            </a:rPr>
            <a:t>）連結実質赤字比率に係る赤字・黒字の構成分析（市町村）</a:t>
          </a:r>
          <a:endParaRPr lang="en-US" sz="2400" b="0" strike="noStrike" spc="-1">
            <a:latin typeface="游明朝"/>
          </a:endParaRPr>
        </a:p>
      </xdr:txBody>
    </xdr:sp>
    <xdr:clientData/>
  </xdr:twoCellAnchor>
  <xdr:twoCellAnchor>
    <xdr:from>
      <xdr:col>10</xdr:col>
      <xdr:colOff>19080</xdr:colOff>
      <xdr:row>1</xdr:row>
      <xdr:rowOff>28440</xdr:rowOff>
    </xdr:from>
    <xdr:to>
      <xdr:col>12</xdr:col>
      <xdr:colOff>171000</xdr:colOff>
      <xdr:row>3</xdr:row>
      <xdr:rowOff>66240</xdr:rowOff>
    </xdr:to>
    <xdr:sp macro="" textlink="">
      <xdr:nvSpPr>
        <xdr:cNvPr id="7" name="年度ボックス">
          <a:extLst>
            <a:ext uri="{FF2B5EF4-FFF2-40B4-BE49-F238E27FC236}">
              <a16:creationId xmlns:a16="http://schemas.microsoft.com/office/drawing/2014/main" id="{2F0C221C-9A95-4BE1-BC4F-926D5C4F5FD0}"/>
            </a:ext>
          </a:extLst>
        </xdr:cNvPr>
        <xdr:cNvSpPr/>
      </xdr:nvSpPr>
      <xdr:spPr>
        <a:xfrm>
          <a:off x="10001280" y="237990"/>
          <a:ext cx="2247420" cy="45690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600" b="1" strike="noStrike" spc="-1">
              <a:latin typeface="ＭＳ ゴシック"/>
              <a:ea typeface="ＭＳ ゴシック"/>
            </a:rPr>
            <a:t>令和</a:t>
          </a:r>
          <a:r>
            <a:rPr lang="en-US" sz="1600" b="1" strike="noStrike" spc="-1">
              <a:latin typeface="ＭＳ ゴシック"/>
              <a:ea typeface="ＭＳ ゴシック"/>
            </a:rPr>
            <a:t>6</a:t>
          </a:r>
          <a:r>
            <a:rPr lang="ja-JP" sz="1600" b="1" strike="noStrike" spc="-1">
              <a:latin typeface="ＭＳ ゴシック"/>
              <a:ea typeface="ＭＳ ゴシック"/>
            </a:rPr>
            <a:t>年度</a:t>
          </a:r>
          <a:endParaRPr lang="en-US" sz="1600" b="0" strike="noStrike" spc="-1">
            <a:latin typeface="游明朝"/>
          </a:endParaRPr>
        </a:p>
      </xdr:txBody>
    </xdr:sp>
    <xdr:clientData/>
  </xdr:twoCellAnchor>
  <xdr:twoCellAnchor>
    <xdr:from>
      <xdr:col>12</xdr:col>
      <xdr:colOff>657360</xdr:colOff>
      <xdr:row>1</xdr:row>
      <xdr:rowOff>28440</xdr:rowOff>
    </xdr:from>
    <xdr:to>
      <xdr:col>15</xdr:col>
      <xdr:colOff>1037880</xdr:colOff>
      <xdr:row>3</xdr:row>
      <xdr:rowOff>66240</xdr:rowOff>
    </xdr:to>
    <xdr:sp macro="" textlink="">
      <xdr:nvSpPr>
        <xdr:cNvPr id="8" name="団体名称ボックス">
          <a:extLst>
            <a:ext uri="{FF2B5EF4-FFF2-40B4-BE49-F238E27FC236}">
              <a16:creationId xmlns:a16="http://schemas.microsoft.com/office/drawing/2014/main" id="{AC295199-3B34-4C24-86CB-908364A70351}"/>
            </a:ext>
          </a:extLst>
        </xdr:cNvPr>
        <xdr:cNvSpPr/>
      </xdr:nvSpPr>
      <xdr:spPr>
        <a:xfrm>
          <a:off x="12735060" y="237990"/>
          <a:ext cx="3523770" cy="45690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600" b="1" strike="noStrike" spc="-1">
              <a:latin typeface="ＭＳ ゴシック"/>
              <a:ea typeface="ＭＳ ゴシック"/>
            </a:rPr>
            <a:t>鹿児島県出水市</a:t>
          </a:r>
          <a:endParaRPr lang="en-US" sz="1600" b="0" strike="noStrike" spc="-1">
            <a:latin typeface="游明朝"/>
          </a:endParaRPr>
        </a:p>
      </xdr:txBody>
    </xdr:sp>
    <xdr:clientData/>
  </xdr:twoCellAnchor>
  <xdr:twoCellAnchor editAs="oneCell">
    <xdr:from>
      <xdr:col>1</xdr:col>
      <xdr:colOff>0</xdr:colOff>
      <xdr:row>3</xdr:row>
      <xdr:rowOff>28440</xdr:rowOff>
    </xdr:from>
    <xdr:to>
      <xdr:col>4</xdr:col>
      <xdr:colOff>907690</xdr:colOff>
      <xdr:row>4</xdr:row>
      <xdr:rowOff>202615</xdr:rowOff>
    </xdr:to>
    <xdr:sp macro="" textlink="">
      <xdr:nvSpPr>
        <xdr:cNvPr id="9" name="テキスト ボックス 6">
          <a:extLst>
            <a:ext uri="{FF2B5EF4-FFF2-40B4-BE49-F238E27FC236}">
              <a16:creationId xmlns:a16="http://schemas.microsoft.com/office/drawing/2014/main" id="{6B94BB4E-100C-4716-A907-F0A224835EDA}"/>
            </a:ext>
          </a:extLst>
        </xdr:cNvPr>
        <xdr:cNvSpPr/>
      </xdr:nvSpPr>
      <xdr:spPr>
        <a:xfrm>
          <a:off x="463550" y="657090"/>
          <a:ext cx="4031890" cy="38055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rtl="1">
            <a:lnSpc>
              <a:spcPct val="100000"/>
            </a:lnSpc>
          </a:pPr>
          <a:r>
            <a:rPr lang="ja-JP" sz="1600" b="1" strike="noStrike" spc="-1">
              <a:solidFill>
                <a:srgbClr val="000000"/>
              </a:solidFill>
              <a:latin typeface="ＭＳ ゴシック"/>
              <a:ea typeface="ＭＳ ゴシック"/>
            </a:rPr>
            <a:t>標準財政規模比（％）</a:t>
          </a:r>
          <a:endParaRPr lang="en-US" sz="1600" b="0" strike="noStrike" spc="-1">
            <a:latin typeface="游明朝"/>
          </a:endParaRPr>
        </a:p>
      </xdr:txBody>
    </xdr:sp>
    <xdr:clientData/>
  </xdr:twoCellAnchor>
  <xdr:twoCellAnchor>
    <xdr:from>
      <xdr:col>10</xdr:col>
      <xdr:colOff>600120</xdr:colOff>
      <xdr:row>32</xdr:row>
      <xdr:rowOff>352440</xdr:rowOff>
    </xdr:from>
    <xdr:to>
      <xdr:col>15</xdr:col>
      <xdr:colOff>923760</xdr:colOff>
      <xdr:row>42</xdr:row>
      <xdr:rowOff>275760</xdr:rowOff>
    </xdr:to>
    <xdr:sp macro="" textlink="">
      <xdr:nvSpPr>
        <xdr:cNvPr id="10" name="テキスト ボックス 9">
          <a:extLst>
            <a:ext uri="{FF2B5EF4-FFF2-40B4-BE49-F238E27FC236}">
              <a16:creationId xmlns:a16="http://schemas.microsoft.com/office/drawing/2014/main" id="{24482272-DF08-4855-AD65-F9369F993800}"/>
            </a:ext>
          </a:extLst>
        </xdr:cNvPr>
        <xdr:cNvSpPr/>
      </xdr:nvSpPr>
      <xdr:spPr>
        <a:xfrm>
          <a:off x="10582320" y="7248540"/>
          <a:ext cx="5562390" cy="487632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400" b="0" strike="noStrike" spc="-1">
              <a:solidFill>
                <a:schemeClr val="dk1"/>
              </a:solidFill>
              <a:latin typeface="ＭＳ ゴシック"/>
              <a:ea typeface="ＭＳ ゴシック"/>
            </a:rPr>
            <a:t>　一般会計及び特別会計並びに公営企業の各会計において、資金不足は生じておらず黒字となっている。公営企業の中には、一般会計からの繰入れに頼っているところもあり、一般会計においても令和７年度で合併特例債の発行期限が終了すること等により財源確保が厳しい状況にあることから、今後も歳入確保に努め、財政健全化に取り組んでいく。</a:t>
          </a:r>
          <a:endParaRPr lang="en-US" sz="1400" b="0" strike="noStrike" spc="-1">
            <a:latin typeface="游明朝"/>
          </a:endParaRPr>
        </a:p>
      </xdr:txBody>
    </xdr:sp>
    <xdr:clientData/>
  </xdr:twoCellAnchor>
  <xdr:twoCellAnchor>
    <xdr:from>
      <xdr:col>1</xdr:col>
      <xdr:colOff>0</xdr:colOff>
      <xdr:row>32</xdr:row>
      <xdr:rowOff>0</xdr:rowOff>
    </xdr:from>
    <xdr:to>
      <xdr:col>5</xdr:col>
      <xdr:colOff>9360</xdr:colOff>
      <xdr:row>32</xdr:row>
      <xdr:rowOff>495360</xdr:rowOff>
    </xdr:to>
    <xdr:cxnSp macro="">
      <xdr:nvCxnSpPr>
        <xdr:cNvPr id="11" name="直線コネクタ 10">
          <a:extLst>
            <a:ext uri="{FF2B5EF4-FFF2-40B4-BE49-F238E27FC236}">
              <a16:creationId xmlns:a16="http://schemas.microsoft.com/office/drawing/2014/main" id="{85FD47F1-BEFC-486B-A594-535E47490E38}"/>
            </a:ext>
          </a:extLst>
        </xdr:cNvPr>
        <xdr:cNvCxnSpPr/>
      </xdr:nvCxnSpPr>
      <xdr:spPr>
        <a:xfrm>
          <a:off x="463550" y="6896100"/>
          <a:ext cx="4289260" cy="495360"/>
        </a:xfrm>
        <a:prstGeom prst="straightConnector1">
          <a:avLst/>
        </a:prstGeom>
        <a:ln w="12700">
          <a:solidFill>
            <a:srgbClr val="000000"/>
          </a:solidFill>
          <a:miter/>
        </a:ln>
      </xdr:spPr>
    </xdr:cxnSp>
    <xdr:clientData/>
  </xdr:twoCellAnchor>
  <xdr:twoCellAnchor>
    <xdr:from>
      <xdr:col>1</xdr:col>
      <xdr:colOff>130320</xdr:colOff>
      <xdr:row>33</xdr:row>
      <xdr:rowOff>88920</xdr:rowOff>
    </xdr:from>
    <xdr:to>
      <xdr:col>1</xdr:col>
      <xdr:colOff>637920</xdr:colOff>
      <xdr:row>33</xdr:row>
      <xdr:rowOff>377640</xdr:rowOff>
    </xdr:to>
    <xdr:sp macro="" textlink="">
      <xdr:nvSpPr>
        <xdr:cNvPr id="12" name="凡例1">
          <a:extLst>
            <a:ext uri="{FF2B5EF4-FFF2-40B4-BE49-F238E27FC236}">
              <a16:creationId xmlns:a16="http://schemas.microsoft.com/office/drawing/2014/main" id="{435B4E92-9F10-4A8E-BC61-D4D3AD76A654}"/>
            </a:ext>
          </a:extLst>
        </xdr:cNvPr>
        <xdr:cNvSpPr/>
      </xdr:nvSpPr>
      <xdr:spPr>
        <a:xfrm>
          <a:off x="593870" y="7480320"/>
          <a:ext cx="507600" cy="288720"/>
        </a:xfrm>
        <a:prstGeom prst="rect">
          <a:avLst/>
        </a:prstGeom>
        <a:solidFill>
          <a:srgbClr val="FF8080"/>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34</xdr:row>
      <xdr:rowOff>88920</xdr:rowOff>
    </xdr:from>
    <xdr:to>
      <xdr:col>1</xdr:col>
      <xdr:colOff>637920</xdr:colOff>
      <xdr:row>34</xdr:row>
      <xdr:rowOff>377640</xdr:rowOff>
    </xdr:to>
    <xdr:sp macro="" textlink="">
      <xdr:nvSpPr>
        <xdr:cNvPr id="13" name="凡例2">
          <a:extLst>
            <a:ext uri="{FF2B5EF4-FFF2-40B4-BE49-F238E27FC236}">
              <a16:creationId xmlns:a16="http://schemas.microsoft.com/office/drawing/2014/main" id="{A36F6B1D-B579-48D8-8F36-1005972D6087}"/>
            </a:ext>
          </a:extLst>
        </xdr:cNvPr>
        <xdr:cNvSpPr/>
      </xdr:nvSpPr>
      <xdr:spPr>
        <a:xfrm>
          <a:off x="593870" y="7975620"/>
          <a:ext cx="507600" cy="288720"/>
        </a:xfrm>
        <a:prstGeom prst="rect">
          <a:avLst/>
        </a:prstGeom>
        <a:solidFill>
          <a:srgbClr val="00FFFF"/>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35</xdr:row>
      <xdr:rowOff>88920</xdr:rowOff>
    </xdr:from>
    <xdr:to>
      <xdr:col>1</xdr:col>
      <xdr:colOff>637920</xdr:colOff>
      <xdr:row>35</xdr:row>
      <xdr:rowOff>377640</xdr:rowOff>
    </xdr:to>
    <xdr:sp macro="" textlink="">
      <xdr:nvSpPr>
        <xdr:cNvPr id="14" name="凡例3">
          <a:extLst>
            <a:ext uri="{FF2B5EF4-FFF2-40B4-BE49-F238E27FC236}">
              <a16:creationId xmlns:a16="http://schemas.microsoft.com/office/drawing/2014/main" id="{4DD3D35D-D9E3-4568-9D66-251D1170AB9D}"/>
            </a:ext>
          </a:extLst>
        </xdr:cNvPr>
        <xdr:cNvSpPr/>
      </xdr:nvSpPr>
      <xdr:spPr>
        <a:xfrm>
          <a:off x="593870" y="8470920"/>
          <a:ext cx="507600" cy="288720"/>
        </a:xfrm>
        <a:prstGeom prst="rect">
          <a:avLst/>
        </a:prstGeom>
        <a:solidFill>
          <a:srgbClr val="008000"/>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36</xdr:row>
      <xdr:rowOff>88920</xdr:rowOff>
    </xdr:from>
    <xdr:to>
      <xdr:col>1</xdr:col>
      <xdr:colOff>637920</xdr:colOff>
      <xdr:row>36</xdr:row>
      <xdr:rowOff>377640</xdr:rowOff>
    </xdr:to>
    <xdr:sp macro="" textlink="">
      <xdr:nvSpPr>
        <xdr:cNvPr id="15" name="凡例4">
          <a:extLst>
            <a:ext uri="{FF2B5EF4-FFF2-40B4-BE49-F238E27FC236}">
              <a16:creationId xmlns:a16="http://schemas.microsoft.com/office/drawing/2014/main" id="{7A4C2D63-80BD-41B7-8F10-1B2F2D99E816}"/>
            </a:ext>
          </a:extLst>
        </xdr:cNvPr>
        <xdr:cNvSpPr/>
      </xdr:nvSpPr>
      <xdr:spPr>
        <a:xfrm>
          <a:off x="593870" y="8966220"/>
          <a:ext cx="507600" cy="288720"/>
        </a:xfrm>
        <a:prstGeom prst="rect">
          <a:avLst/>
        </a:prstGeom>
        <a:solidFill>
          <a:srgbClr val="9999FF"/>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37</xdr:row>
      <xdr:rowOff>88920</xdr:rowOff>
    </xdr:from>
    <xdr:to>
      <xdr:col>1</xdr:col>
      <xdr:colOff>637920</xdr:colOff>
      <xdr:row>37</xdr:row>
      <xdr:rowOff>377640</xdr:rowOff>
    </xdr:to>
    <xdr:sp macro="" textlink="">
      <xdr:nvSpPr>
        <xdr:cNvPr id="16" name="凡例5">
          <a:extLst>
            <a:ext uri="{FF2B5EF4-FFF2-40B4-BE49-F238E27FC236}">
              <a16:creationId xmlns:a16="http://schemas.microsoft.com/office/drawing/2014/main" id="{972CB675-0565-4E2D-B058-A3F355C098F4}"/>
            </a:ext>
          </a:extLst>
        </xdr:cNvPr>
        <xdr:cNvSpPr/>
      </xdr:nvSpPr>
      <xdr:spPr>
        <a:xfrm>
          <a:off x="593870" y="9461520"/>
          <a:ext cx="507600" cy="288720"/>
        </a:xfrm>
        <a:prstGeom prst="rect">
          <a:avLst/>
        </a:prstGeom>
        <a:solidFill>
          <a:srgbClr val="FF6600"/>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38</xdr:row>
      <xdr:rowOff>88920</xdr:rowOff>
    </xdr:from>
    <xdr:to>
      <xdr:col>1</xdr:col>
      <xdr:colOff>637920</xdr:colOff>
      <xdr:row>38</xdr:row>
      <xdr:rowOff>377640</xdr:rowOff>
    </xdr:to>
    <xdr:sp macro="" textlink="">
      <xdr:nvSpPr>
        <xdr:cNvPr id="17" name="凡例6">
          <a:extLst>
            <a:ext uri="{FF2B5EF4-FFF2-40B4-BE49-F238E27FC236}">
              <a16:creationId xmlns:a16="http://schemas.microsoft.com/office/drawing/2014/main" id="{C87420C2-ACAD-469C-93F6-FF4BF3016C2F}"/>
            </a:ext>
          </a:extLst>
        </xdr:cNvPr>
        <xdr:cNvSpPr/>
      </xdr:nvSpPr>
      <xdr:spPr>
        <a:xfrm>
          <a:off x="593870" y="9956820"/>
          <a:ext cx="507600" cy="288720"/>
        </a:xfrm>
        <a:prstGeom prst="rect">
          <a:avLst/>
        </a:prstGeom>
        <a:solidFill>
          <a:srgbClr val="FFFF00"/>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39</xdr:row>
      <xdr:rowOff>88920</xdr:rowOff>
    </xdr:from>
    <xdr:to>
      <xdr:col>1</xdr:col>
      <xdr:colOff>637920</xdr:colOff>
      <xdr:row>39</xdr:row>
      <xdr:rowOff>377640</xdr:rowOff>
    </xdr:to>
    <xdr:sp macro="" textlink="">
      <xdr:nvSpPr>
        <xdr:cNvPr id="18" name="凡例7">
          <a:extLst>
            <a:ext uri="{FF2B5EF4-FFF2-40B4-BE49-F238E27FC236}">
              <a16:creationId xmlns:a16="http://schemas.microsoft.com/office/drawing/2014/main" id="{706276EF-5780-45E2-BC49-6762B43B761B}"/>
            </a:ext>
          </a:extLst>
        </xdr:cNvPr>
        <xdr:cNvSpPr/>
      </xdr:nvSpPr>
      <xdr:spPr>
        <a:xfrm>
          <a:off x="593870" y="10452120"/>
          <a:ext cx="507600" cy="288720"/>
        </a:xfrm>
        <a:prstGeom prst="rect">
          <a:avLst/>
        </a:prstGeom>
        <a:solidFill>
          <a:srgbClr val="800080"/>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40</xdr:row>
      <xdr:rowOff>88920</xdr:rowOff>
    </xdr:from>
    <xdr:to>
      <xdr:col>1</xdr:col>
      <xdr:colOff>637920</xdr:colOff>
      <xdr:row>40</xdr:row>
      <xdr:rowOff>377640</xdr:rowOff>
    </xdr:to>
    <xdr:sp macro="" textlink="">
      <xdr:nvSpPr>
        <xdr:cNvPr id="19" name="凡例8">
          <a:extLst>
            <a:ext uri="{FF2B5EF4-FFF2-40B4-BE49-F238E27FC236}">
              <a16:creationId xmlns:a16="http://schemas.microsoft.com/office/drawing/2014/main" id="{20DB6406-B165-476C-B456-00B76B369AB8}"/>
            </a:ext>
          </a:extLst>
        </xdr:cNvPr>
        <xdr:cNvSpPr/>
      </xdr:nvSpPr>
      <xdr:spPr>
        <a:xfrm>
          <a:off x="593870" y="10947420"/>
          <a:ext cx="507600" cy="288720"/>
        </a:xfrm>
        <a:prstGeom prst="rect">
          <a:avLst/>
        </a:prstGeom>
        <a:solidFill>
          <a:srgbClr val="00FF00"/>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41</xdr:row>
      <xdr:rowOff>88920</xdr:rowOff>
    </xdr:from>
    <xdr:to>
      <xdr:col>1</xdr:col>
      <xdr:colOff>637920</xdr:colOff>
      <xdr:row>41</xdr:row>
      <xdr:rowOff>377640</xdr:rowOff>
    </xdr:to>
    <xdr:sp macro="" textlink="">
      <xdr:nvSpPr>
        <xdr:cNvPr id="20" name="凡例9">
          <a:extLst>
            <a:ext uri="{FF2B5EF4-FFF2-40B4-BE49-F238E27FC236}">
              <a16:creationId xmlns:a16="http://schemas.microsoft.com/office/drawing/2014/main" id="{C3A528B8-F6E4-429E-A957-51FAFAC82B0B}"/>
            </a:ext>
          </a:extLst>
        </xdr:cNvPr>
        <xdr:cNvSpPr/>
      </xdr:nvSpPr>
      <xdr:spPr>
        <a:xfrm>
          <a:off x="593870" y="11442720"/>
          <a:ext cx="507600" cy="288720"/>
        </a:xfrm>
        <a:prstGeom prst="rect">
          <a:avLst/>
        </a:prstGeom>
        <a:solidFill>
          <a:srgbClr val="FF0000"/>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130320</xdr:colOff>
      <xdr:row>42</xdr:row>
      <xdr:rowOff>88920</xdr:rowOff>
    </xdr:from>
    <xdr:to>
      <xdr:col>1</xdr:col>
      <xdr:colOff>637920</xdr:colOff>
      <xdr:row>42</xdr:row>
      <xdr:rowOff>377640</xdr:rowOff>
    </xdr:to>
    <xdr:sp macro="" textlink="">
      <xdr:nvSpPr>
        <xdr:cNvPr id="21" name="凡例10">
          <a:extLst>
            <a:ext uri="{FF2B5EF4-FFF2-40B4-BE49-F238E27FC236}">
              <a16:creationId xmlns:a16="http://schemas.microsoft.com/office/drawing/2014/main" id="{186BBAF6-686C-4C9E-AD0E-F6A7F20B9873}"/>
            </a:ext>
          </a:extLst>
        </xdr:cNvPr>
        <xdr:cNvSpPr/>
      </xdr:nvSpPr>
      <xdr:spPr>
        <a:xfrm>
          <a:off x="593870" y="11938020"/>
          <a:ext cx="507600" cy="288720"/>
        </a:xfrm>
        <a:prstGeom prst="rect">
          <a:avLst/>
        </a:prstGeom>
        <a:solidFill>
          <a:srgbClr val="0000FF"/>
        </a:solidFill>
        <a:ln w="635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123840</xdr:colOff>
      <xdr:row>0</xdr:row>
      <xdr:rowOff>123840</xdr:rowOff>
    </xdr:from>
    <xdr:to>
      <xdr:col>11</xdr:col>
      <xdr:colOff>695160</xdr:colOff>
      <xdr:row>4</xdr:row>
      <xdr:rowOff>75960</xdr:rowOff>
    </xdr:to>
    <xdr:sp macro="" textlink="">
      <xdr:nvSpPr>
        <xdr:cNvPr id="2" name="表題ボックス">
          <a:extLst>
            <a:ext uri="{FF2B5EF4-FFF2-40B4-BE49-F238E27FC236}">
              <a16:creationId xmlns:a16="http://schemas.microsoft.com/office/drawing/2014/main" id="{BC2412BD-0826-4F99-B604-7F407DC9F1BA}"/>
            </a:ext>
          </a:extLst>
        </xdr:cNvPr>
        <xdr:cNvSpPr/>
      </xdr:nvSpPr>
      <xdr:spPr>
        <a:xfrm>
          <a:off x="123840" y="123840"/>
          <a:ext cx="8781870" cy="63792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54720" tIns="32040" rIns="0" bIns="32040" anchor="ctr" upright="1">
          <a:noAutofit/>
        </a:bodyPr>
        <a:lstStyle/>
        <a:p>
          <a:pPr rtl="1">
            <a:lnSpc>
              <a:spcPct val="100000"/>
            </a:lnSpc>
          </a:pPr>
          <a:r>
            <a:rPr lang="ja-JP" sz="2400" b="1" strike="noStrike" spc="-1">
              <a:solidFill>
                <a:srgbClr val="000000"/>
              </a:solidFill>
              <a:latin typeface="ＭＳ ゴシック"/>
              <a:ea typeface="ＭＳ ゴシック"/>
            </a:rPr>
            <a:t>（</a:t>
          </a:r>
          <a:r>
            <a:rPr lang="en-US" sz="2400" b="1" strike="noStrike" spc="-1">
              <a:solidFill>
                <a:srgbClr val="000000"/>
              </a:solidFill>
              <a:latin typeface="ＭＳ ゴシック"/>
              <a:ea typeface="ＭＳ ゴシック"/>
            </a:rPr>
            <a:t>9</a:t>
          </a:r>
          <a:r>
            <a:rPr lang="ja-JP" sz="2400" b="1" strike="noStrike" spc="-1">
              <a:solidFill>
                <a:srgbClr val="000000"/>
              </a:solidFill>
              <a:latin typeface="ＭＳ ゴシック"/>
              <a:ea typeface="ＭＳ ゴシック"/>
            </a:rPr>
            <a:t>）実質公債費比率（分子）の構造（市町村）</a:t>
          </a:r>
          <a:endParaRPr lang="en-US" sz="2400" b="0" strike="noStrike" spc="-1">
            <a:latin typeface="游明朝"/>
          </a:endParaRPr>
        </a:p>
      </xdr:txBody>
    </xdr:sp>
    <xdr:clientData/>
  </xdr:twoCellAnchor>
  <xdr:twoCellAnchor>
    <xdr:from>
      <xdr:col>12</xdr:col>
      <xdr:colOff>838080</xdr:colOff>
      <xdr:row>1</xdr:row>
      <xdr:rowOff>19080</xdr:rowOff>
    </xdr:from>
    <xdr:to>
      <xdr:col>15</xdr:col>
      <xdr:colOff>371160</xdr:colOff>
      <xdr:row>3</xdr:row>
      <xdr:rowOff>123480</xdr:rowOff>
    </xdr:to>
    <xdr:sp macro="" textlink="">
      <xdr:nvSpPr>
        <xdr:cNvPr id="3" name="年度ボックス">
          <a:extLst>
            <a:ext uri="{FF2B5EF4-FFF2-40B4-BE49-F238E27FC236}">
              <a16:creationId xmlns:a16="http://schemas.microsoft.com/office/drawing/2014/main" id="{A1C414CA-00E5-4259-A169-220DB7F4154F}"/>
            </a:ext>
          </a:extLst>
        </xdr:cNvPr>
        <xdr:cNvSpPr/>
      </xdr:nvSpPr>
      <xdr:spPr>
        <a:xfrm>
          <a:off x="9963030" y="190530"/>
          <a:ext cx="2276280" cy="44730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600" b="1" strike="noStrike" spc="-1">
              <a:latin typeface="ＭＳ ゴシック"/>
              <a:ea typeface="ＭＳ ゴシック"/>
            </a:rPr>
            <a:t>令和</a:t>
          </a:r>
          <a:r>
            <a:rPr lang="en-US" sz="1600" b="1" strike="noStrike" spc="-1">
              <a:latin typeface="ＭＳ ゴシック"/>
              <a:ea typeface="ＭＳ ゴシック"/>
            </a:rPr>
            <a:t>6</a:t>
          </a:r>
          <a:r>
            <a:rPr lang="ja-JP" sz="1600" b="1" strike="noStrike" spc="-1">
              <a:latin typeface="ＭＳ ゴシック"/>
              <a:ea typeface="ＭＳ ゴシック"/>
            </a:rPr>
            <a:t>年度</a:t>
          </a:r>
          <a:endParaRPr lang="en-US" sz="1600" b="0" strike="noStrike" spc="-1">
            <a:latin typeface="游明朝"/>
          </a:endParaRPr>
        </a:p>
      </xdr:txBody>
    </xdr:sp>
    <xdr:clientData/>
  </xdr:twoCellAnchor>
  <xdr:twoCellAnchor>
    <xdr:from>
      <xdr:col>15</xdr:col>
      <xdr:colOff>762120</xdr:colOff>
      <xdr:row>1</xdr:row>
      <xdr:rowOff>19080</xdr:rowOff>
    </xdr:from>
    <xdr:to>
      <xdr:col>20</xdr:col>
      <xdr:colOff>190440</xdr:colOff>
      <xdr:row>3</xdr:row>
      <xdr:rowOff>123480</xdr:rowOff>
    </xdr:to>
    <xdr:sp macro="" textlink="">
      <xdr:nvSpPr>
        <xdr:cNvPr id="4" name="団体名称ボックス">
          <a:extLst>
            <a:ext uri="{FF2B5EF4-FFF2-40B4-BE49-F238E27FC236}">
              <a16:creationId xmlns:a16="http://schemas.microsoft.com/office/drawing/2014/main" id="{89C14EA0-8874-4BE7-A3BA-12FF7270CC92}"/>
            </a:ext>
          </a:extLst>
        </xdr:cNvPr>
        <xdr:cNvSpPr/>
      </xdr:nvSpPr>
      <xdr:spPr>
        <a:xfrm>
          <a:off x="12630270" y="190530"/>
          <a:ext cx="3428820" cy="44730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600" b="1" strike="noStrike" spc="-1">
              <a:latin typeface="ＭＳ ゴシック"/>
              <a:ea typeface="ＭＳ ゴシック"/>
            </a:rPr>
            <a:t>鹿児島県出水市</a:t>
          </a:r>
          <a:endParaRPr lang="en-US" sz="1600" b="0" strike="noStrike" spc="-1">
            <a:latin typeface="游明朝"/>
          </a:endParaRPr>
        </a:p>
      </xdr:txBody>
    </xdr:sp>
    <xdr:clientData/>
  </xdr:twoCellAnchor>
  <xdr:twoCellAnchor>
    <xdr:from>
      <xdr:col>1</xdr:col>
      <xdr:colOff>0</xdr:colOff>
      <xdr:row>43</xdr:row>
      <xdr:rowOff>0</xdr:rowOff>
    </xdr:from>
    <xdr:to>
      <xdr:col>9</xdr:col>
      <xdr:colOff>768240</xdr:colOff>
      <xdr:row>43</xdr:row>
      <xdr:rowOff>390600</xdr:rowOff>
    </xdr:to>
    <xdr:sp macro="" textlink="">
      <xdr:nvSpPr>
        <xdr:cNvPr id="5" name="Line 22">
          <a:extLst>
            <a:ext uri="{FF2B5EF4-FFF2-40B4-BE49-F238E27FC236}">
              <a16:creationId xmlns:a16="http://schemas.microsoft.com/office/drawing/2014/main" id="{AB5498E8-107F-492D-B0EE-E1C2460A3894}"/>
            </a:ext>
          </a:extLst>
        </xdr:cNvPr>
        <xdr:cNvSpPr/>
      </xdr:nvSpPr>
      <xdr:spPr>
        <a:xfrm>
          <a:off x="463550" y="7588250"/>
          <a:ext cx="6832490" cy="384250"/>
        </a:xfrm>
        <a:prstGeom prst="line">
          <a:avLst/>
        </a:prstGeom>
        <a:ln w="190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44</xdr:row>
      <xdr:rowOff>47520</xdr:rowOff>
    </xdr:from>
    <xdr:to>
      <xdr:col>3</xdr:col>
      <xdr:colOff>656640</xdr:colOff>
      <xdr:row>44</xdr:row>
      <xdr:rowOff>342360</xdr:rowOff>
    </xdr:to>
    <xdr:sp macro="" textlink="">
      <xdr:nvSpPr>
        <xdr:cNvPr id="6" name="Rectangle 23">
          <a:extLst>
            <a:ext uri="{FF2B5EF4-FFF2-40B4-BE49-F238E27FC236}">
              <a16:creationId xmlns:a16="http://schemas.microsoft.com/office/drawing/2014/main" id="{CFCA8CF3-7A84-4732-9209-8295F708FA31}"/>
            </a:ext>
          </a:extLst>
        </xdr:cNvPr>
        <xdr:cNvSpPr/>
      </xdr:nvSpPr>
      <xdr:spPr>
        <a:xfrm>
          <a:off x="2139830" y="8023120"/>
          <a:ext cx="504360" cy="294840"/>
        </a:xfrm>
        <a:prstGeom prst="rect">
          <a:avLst/>
        </a:prstGeom>
        <a:solidFill>
          <a:srgbClr val="FF8080"/>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45</xdr:row>
      <xdr:rowOff>47520</xdr:rowOff>
    </xdr:from>
    <xdr:to>
      <xdr:col>3</xdr:col>
      <xdr:colOff>656640</xdr:colOff>
      <xdr:row>45</xdr:row>
      <xdr:rowOff>342360</xdr:rowOff>
    </xdr:to>
    <xdr:sp macro="" textlink="">
      <xdr:nvSpPr>
        <xdr:cNvPr id="7" name="Rectangle 24">
          <a:extLst>
            <a:ext uri="{FF2B5EF4-FFF2-40B4-BE49-F238E27FC236}">
              <a16:creationId xmlns:a16="http://schemas.microsoft.com/office/drawing/2014/main" id="{3D59C723-6DFB-45EE-B618-E5614A7BC911}"/>
            </a:ext>
          </a:extLst>
        </xdr:cNvPr>
        <xdr:cNvSpPr/>
      </xdr:nvSpPr>
      <xdr:spPr>
        <a:xfrm>
          <a:off x="2139830" y="8410470"/>
          <a:ext cx="504360" cy="294840"/>
        </a:xfrm>
        <a:prstGeom prst="rect">
          <a:avLst/>
        </a:prstGeom>
        <a:solidFill>
          <a:srgbClr val="00FFFF"/>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46</xdr:row>
      <xdr:rowOff>47520</xdr:rowOff>
    </xdr:from>
    <xdr:to>
      <xdr:col>3</xdr:col>
      <xdr:colOff>656640</xdr:colOff>
      <xdr:row>46</xdr:row>
      <xdr:rowOff>342360</xdr:rowOff>
    </xdr:to>
    <xdr:sp macro="" textlink="">
      <xdr:nvSpPr>
        <xdr:cNvPr id="8" name="Rectangle 25">
          <a:extLst>
            <a:ext uri="{FF2B5EF4-FFF2-40B4-BE49-F238E27FC236}">
              <a16:creationId xmlns:a16="http://schemas.microsoft.com/office/drawing/2014/main" id="{78EE1409-9CBF-4F9F-84B2-F6451C176B3A}"/>
            </a:ext>
          </a:extLst>
        </xdr:cNvPr>
        <xdr:cNvSpPr/>
      </xdr:nvSpPr>
      <xdr:spPr>
        <a:xfrm>
          <a:off x="2139830" y="8797820"/>
          <a:ext cx="504360" cy="294840"/>
        </a:xfrm>
        <a:prstGeom prst="rect">
          <a:avLst/>
        </a:prstGeom>
        <a:solidFill>
          <a:srgbClr val="008000"/>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47</xdr:row>
      <xdr:rowOff>47520</xdr:rowOff>
    </xdr:from>
    <xdr:to>
      <xdr:col>3</xdr:col>
      <xdr:colOff>656640</xdr:colOff>
      <xdr:row>47</xdr:row>
      <xdr:rowOff>342360</xdr:rowOff>
    </xdr:to>
    <xdr:sp macro="" textlink="">
      <xdr:nvSpPr>
        <xdr:cNvPr id="9" name="Rectangle 26">
          <a:extLst>
            <a:ext uri="{FF2B5EF4-FFF2-40B4-BE49-F238E27FC236}">
              <a16:creationId xmlns:a16="http://schemas.microsoft.com/office/drawing/2014/main" id="{95E6E12A-3249-477A-A293-CE0D6F97D9E8}"/>
            </a:ext>
          </a:extLst>
        </xdr:cNvPr>
        <xdr:cNvSpPr/>
      </xdr:nvSpPr>
      <xdr:spPr>
        <a:xfrm>
          <a:off x="2139830" y="9185170"/>
          <a:ext cx="504360" cy="294840"/>
        </a:xfrm>
        <a:prstGeom prst="rect">
          <a:avLst/>
        </a:prstGeom>
        <a:solidFill>
          <a:srgbClr val="9999FF"/>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48</xdr:row>
      <xdr:rowOff>47520</xdr:rowOff>
    </xdr:from>
    <xdr:to>
      <xdr:col>3</xdr:col>
      <xdr:colOff>656640</xdr:colOff>
      <xdr:row>48</xdr:row>
      <xdr:rowOff>342360</xdr:rowOff>
    </xdr:to>
    <xdr:sp macro="" textlink="">
      <xdr:nvSpPr>
        <xdr:cNvPr id="10" name="Rectangle 27">
          <a:extLst>
            <a:ext uri="{FF2B5EF4-FFF2-40B4-BE49-F238E27FC236}">
              <a16:creationId xmlns:a16="http://schemas.microsoft.com/office/drawing/2014/main" id="{120ECC05-89BD-47FB-A45E-A4FD59A2A90C}"/>
            </a:ext>
          </a:extLst>
        </xdr:cNvPr>
        <xdr:cNvSpPr/>
      </xdr:nvSpPr>
      <xdr:spPr>
        <a:xfrm>
          <a:off x="2139830" y="9572520"/>
          <a:ext cx="504360" cy="294840"/>
        </a:xfrm>
        <a:prstGeom prst="rect">
          <a:avLst/>
        </a:prstGeom>
        <a:solidFill>
          <a:srgbClr val="FF6600"/>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49</xdr:row>
      <xdr:rowOff>47520</xdr:rowOff>
    </xdr:from>
    <xdr:to>
      <xdr:col>3</xdr:col>
      <xdr:colOff>656640</xdr:colOff>
      <xdr:row>49</xdr:row>
      <xdr:rowOff>342360</xdr:rowOff>
    </xdr:to>
    <xdr:sp macro="" textlink="">
      <xdr:nvSpPr>
        <xdr:cNvPr id="11" name="Rectangle 28">
          <a:extLst>
            <a:ext uri="{FF2B5EF4-FFF2-40B4-BE49-F238E27FC236}">
              <a16:creationId xmlns:a16="http://schemas.microsoft.com/office/drawing/2014/main" id="{F43D7FBD-DF1A-4356-953D-B042314A3CCF}"/>
            </a:ext>
          </a:extLst>
        </xdr:cNvPr>
        <xdr:cNvSpPr/>
      </xdr:nvSpPr>
      <xdr:spPr>
        <a:xfrm>
          <a:off x="2139830" y="9959870"/>
          <a:ext cx="504360" cy="294840"/>
        </a:xfrm>
        <a:prstGeom prst="rect">
          <a:avLst/>
        </a:prstGeom>
        <a:solidFill>
          <a:srgbClr val="FFFF00"/>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50</xdr:row>
      <xdr:rowOff>47520</xdr:rowOff>
    </xdr:from>
    <xdr:to>
      <xdr:col>3</xdr:col>
      <xdr:colOff>656640</xdr:colOff>
      <xdr:row>50</xdr:row>
      <xdr:rowOff>342360</xdr:rowOff>
    </xdr:to>
    <xdr:sp macro="" textlink="">
      <xdr:nvSpPr>
        <xdr:cNvPr id="12" name="Rectangle 29">
          <a:extLst>
            <a:ext uri="{FF2B5EF4-FFF2-40B4-BE49-F238E27FC236}">
              <a16:creationId xmlns:a16="http://schemas.microsoft.com/office/drawing/2014/main" id="{0FDC6D6D-5851-4E99-8D6E-71AF6CC0BD5D}"/>
            </a:ext>
          </a:extLst>
        </xdr:cNvPr>
        <xdr:cNvSpPr/>
      </xdr:nvSpPr>
      <xdr:spPr>
        <a:xfrm>
          <a:off x="2139830" y="10347220"/>
          <a:ext cx="504360" cy="294840"/>
        </a:xfrm>
        <a:prstGeom prst="rect">
          <a:avLst/>
        </a:prstGeom>
        <a:solidFill>
          <a:srgbClr val="800080"/>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51</xdr:row>
      <xdr:rowOff>47520</xdr:rowOff>
    </xdr:from>
    <xdr:to>
      <xdr:col>3</xdr:col>
      <xdr:colOff>656640</xdr:colOff>
      <xdr:row>51</xdr:row>
      <xdr:rowOff>342360</xdr:rowOff>
    </xdr:to>
    <xdr:sp macro="" textlink="">
      <xdr:nvSpPr>
        <xdr:cNvPr id="13" name="Rectangle 30">
          <a:extLst>
            <a:ext uri="{FF2B5EF4-FFF2-40B4-BE49-F238E27FC236}">
              <a16:creationId xmlns:a16="http://schemas.microsoft.com/office/drawing/2014/main" id="{8B70917F-2281-4CC9-BB10-F4B9CC58BFE1}"/>
            </a:ext>
          </a:extLst>
        </xdr:cNvPr>
        <xdr:cNvSpPr/>
      </xdr:nvSpPr>
      <xdr:spPr>
        <a:xfrm>
          <a:off x="2139830" y="10734570"/>
          <a:ext cx="504360" cy="294840"/>
        </a:xfrm>
        <a:prstGeom prst="rect">
          <a:avLst/>
        </a:prstGeom>
        <a:solidFill>
          <a:srgbClr val="00FF00"/>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152280</xdr:colOff>
      <xdr:row>52</xdr:row>
      <xdr:rowOff>199800</xdr:rowOff>
    </xdr:from>
    <xdr:to>
      <xdr:col>3</xdr:col>
      <xdr:colOff>657000</xdr:colOff>
      <xdr:row>52</xdr:row>
      <xdr:rowOff>199800</xdr:rowOff>
    </xdr:to>
    <xdr:sp macro="" textlink="">
      <xdr:nvSpPr>
        <xdr:cNvPr id="14" name="Line 31">
          <a:extLst>
            <a:ext uri="{FF2B5EF4-FFF2-40B4-BE49-F238E27FC236}">
              <a16:creationId xmlns:a16="http://schemas.microsoft.com/office/drawing/2014/main" id="{A70226A9-4B65-486F-98CA-EC1A90EA67A2}"/>
            </a:ext>
          </a:extLst>
        </xdr:cNvPr>
        <xdr:cNvSpPr/>
      </xdr:nvSpPr>
      <xdr:spPr>
        <a:xfrm>
          <a:off x="2139830" y="11274200"/>
          <a:ext cx="504720" cy="0"/>
        </a:xfrm>
        <a:prstGeom prst="line">
          <a:avLst/>
        </a:prstGeom>
        <a:ln w="38100">
          <a:solidFill>
            <a:srgbClr val="FF0000"/>
          </a:solidFill>
          <a:round/>
        </a:ln>
      </xdr:spPr>
      <xdr:style>
        <a:lnRef idx="0">
          <a:scrgbClr r="0" g="0" b="0"/>
        </a:lnRef>
        <a:fillRef idx="0">
          <a:scrgbClr r="0" g="0" b="0"/>
        </a:fillRef>
        <a:effectRef idx="0">
          <a:scrgbClr r="0" g="0" b="0"/>
        </a:effectRef>
        <a:fontRef idx="minor"/>
      </xdr:style>
    </xdr:sp>
    <xdr:clientData/>
  </xdr:twoCellAnchor>
  <xdr:twoCellAnchor>
    <xdr:from>
      <xdr:col>3</xdr:col>
      <xdr:colOff>314280</xdr:colOff>
      <xdr:row>52</xdr:row>
      <xdr:rowOff>104760</xdr:rowOff>
    </xdr:from>
    <xdr:to>
      <xdr:col>3</xdr:col>
      <xdr:colOff>504360</xdr:colOff>
      <xdr:row>52</xdr:row>
      <xdr:rowOff>294840</xdr:rowOff>
    </xdr:to>
    <xdr:sp macro="" textlink="">
      <xdr:nvSpPr>
        <xdr:cNvPr id="15" name="Oval 32">
          <a:extLst>
            <a:ext uri="{FF2B5EF4-FFF2-40B4-BE49-F238E27FC236}">
              <a16:creationId xmlns:a16="http://schemas.microsoft.com/office/drawing/2014/main" id="{743F5969-919C-4243-9D60-A77C33C87E7D}"/>
            </a:ext>
          </a:extLst>
        </xdr:cNvPr>
        <xdr:cNvSpPr/>
      </xdr:nvSpPr>
      <xdr:spPr>
        <a:xfrm>
          <a:off x="2301830" y="11179160"/>
          <a:ext cx="190080" cy="190080"/>
        </a:xfrm>
        <a:prstGeom prst="ellipse">
          <a:avLst/>
        </a:prstGeom>
        <a:solidFill>
          <a:srgbClr val="FF0000"/>
        </a:solidFill>
        <a:ln w="6350">
          <a:noFill/>
        </a:ln>
      </xdr:spPr>
      <xdr:style>
        <a:lnRef idx="0">
          <a:scrgbClr r="0" g="0" b="0"/>
        </a:lnRef>
        <a:fillRef idx="0">
          <a:scrgbClr r="0" g="0" b="0"/>
        </a:fillRef>
        <a:effectRef idx="0">
          <a:scrgbClr r="0" g="0" b="0"/>
        </a:effectRef>
        <a:fontRef idx="minor"/>
      </xdr:style>
    </xdr:sp>
    <xdr:clientData/>
  </xdr:twoCellAnchor>
  <xdr:twoCellAnchor>
    <xdr:from>
      <xdr:col>15</xdr:col>
      <xdr:colOff>152280</xdr:colOff>
      <xdr:row>43</xdr:row>
      <xdr:rowOff>9360</xdr:rowOff>
    </xdr:from>
    <xdr:to>
      <xdr:col>20</xdr:col>
      <xdr:colOff>199440</xdr:colOff>
      <xdr:row>53</xdr:row>
      <xdr:rowOff>9000</xdr:rowOff>
    </xdr:to>
    <xdr:sp macro="" textlink="">
      <xdr:nvSpPr>
        <xdr:cNvPr id="16" name="Rectangle 87">
          <a:extLst>
            <a:ext uri="{FF2B5EF4-FFF2-40B4-BE49-F238E27FC236}">
              <a16:creationId xmlns:a16="http://schemas.microsoft.com/office/drawing/2014/main" id="{7E97C533-21E5-4334-A3A1-EC391219CEE8}"/>
            </a:ext>
          </a:extLst>
        </xdr:cNvPr>
        <xdr:cNvSpPr/>
      </xdr:nvSpPr>
      <xdr:spPr>
        <a:xfrm>
          <a:off x="12020430" y="7597610"/>
          <a:ext cx="4047660" cy="3873140"/>
        </a:xfrm>
        <a:prstGeom prst="rect">
          <a:avLst/>
        </a:prstGeom>
        <a:solidFill>
          <a:srgbClr val="FFFFFF"/>
        </a:solid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15</xdr:col>
      <xdr:colOff>152280</xdr:colOff>
      <xdr:row>43</xdr:row>
      <xdr:rowOff>0</xdr:rowOff>
    </xdr:from>
    <xdr:to>
      <xdr:col>16</xdr:col>
      <xdr:colOff>161280</xdr:colOff>
      <xdr:row>43</xdr:row>
      <xdr:rowOff>323640</xdr:rowOff>
    </xdr:to>
    <xdr:sp macro="" textlink="">
      <xdr:nvSpPr>
        <xdr:cNvPr id="17" name="Rectangle 88">
          <a:extLst>
            <a:ext uri="{FF2B5EF4-FFF2-40B4-BE49-F238E27FC236}">
              <a16:creationId xmlns:a16="http://schemas.microsoft.com/office/drawing/2014/main" id="{8F47D9BA-58FB-43C1-AB55-566EDEA05294}"/>
            </a:ext>
          </a:extLst>
        </xdr:cNvPr>
        <xdr:cNvSpPr/>
      </xdr:nvSpPr>
      <xdr:spPr>
        <a:xfrm>
          <a:off x="12020430" y="7588250"/>
          <a:ext cx="809100" cy="32364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a:lnSpc>
              <a:spcPct val="100000"/>
            </a:lnSpc>
          </a:pPr>
          <a:r>
            <a:rPr lang="ja-JP" sz="1500" b="1" strike="noStrike" spc="-1">
              <a:solidFill>
                <a:srgbClr val="000000"/>
              </a:solidFill>
              <a:latin typeface="ＭＳ ゴシック"/>
              <a:ea typeface="ＭＳ ゴシック"/>
            </a:rPr>
            <a:t>分析欄</a:t>
          </a:r>
          <a:endParaRPr lang="en-US" sz="1500" b="0" strike="noStrike" spc="-1">
            <a:latin typeface="游明朝"/>
          </a:endParaRPr>
        </a:p>
      </xdr:txBody>
    </xdr:sp>
    <xdr:clientData/>
  </xdr:twoCellAnchor>
  <xdr:twoCellAnchor editAs="oneCell">
    <xdr:from>
      <xdr:col>0</xdr:col>
      <xdr:colOff>228600</xdr:colOff>
      <xdr:row>4</xdr:row>
      <xdr:rowOff>0</xdr:rowOff>
    </xdr:from>
    <xdr:to>
      <xdr:col>20</xdr:col>
      <xdr:colOff>657030</xdr:colOff>
      <xdr:row>41</xdr:row>
      <xdr:rowOff>151920</xdr:rowOff>
    </xdr:to>
    <xdr:graphicFrame macro="">
      <xdr:nvGraphicFramePr>
        <xdr:cNvPr id="18" name="Chart 90">
          <a:extLst>
            <a:ext uri="{FF2B5EF4-FFF2-40B4-BE49-F238E27FC236}">
              <a16:creationId xmlns:a16="http://schemas.microsoft.com/office/drawing/2014/main" id="{2E481236-CCE0-4C53-B724-10DA5376B2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314280</xdr:colOff>
      <xdr:row>4</xdr:row>
      <xdr:rowOff>66600</xdr:rowOff>
    </xdr:from>
    <xdr:to>
      <xdr:col>2</xdr:col>
      <xdr:colOff>418680</xdr:colOff>
      <xdr:row>6</xdr:row>
      <xdr:rowOff>47160</xdr:rowOff>
    </xdr:to>
    <xdr:sp macro="" textlink="">
      <xdr:nvSpPr>
        <xdr:cNvPr id="19" name="Rectangle 88">
          <a:extLst>
            <a:ext uri="{FF2B5EF4-FFF2-40B4-BE49-F238E27FC236}">
              <a16:creationId xmlns:a16="http://schemas.microsoft.com/office/drawing/2014/main" id="{73AAE18E-17F9-4CE8-80CF-365B69873B27}"/>
            </a:ext>
          </a:extLst>
        </xdr:cNvPr>
        <xdr:cNvSpPr/>
      </xdr:nvSpPr>
      <xdr:spPr>
        <a:xfrm>
          <a:off x="314280" y="752400"/>
          <a:ext cx="1329950" cy="32346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rtl="1">
            <a:lnSpc>
              <a:spcPct val="100000"/>
            </a:lnSpc>
          </a:pPr>
          <a:r>
            <a:rPr lang="ja-JP" sz="1600" b="1" strike="noStrike" spc="-1">
              <a:solidFill>
                <a:srgbClr val="000000"/>
              </a:solidFill>
              <a:latin typeface="ＭＳ ゴシック"/>
              <a:ea typeface="ＭＳ ゴシック"/>
            </a:rPr>
            <a:t>（百万円）</a:t>
          </a:r>
          <a:endParaRPr lang="en-US" sz="1600" b="0" strike="noStrike" spc="-1">
            <a:latin typeface="游明朝"/>
          </a:endParaRPr>
        </a:p>
      </xdr:txBody>
    </xdr:sp>
    <xdr:clientData/>
  </xdr:twoCellAnchor>
  <xdr:twoCellAnchor>
    <xdr:from>
      <xdr:col>15</xdr:col>
      <xdr:colOff>276120</xdr:colOff>
      <xdr:row>43</xdr:row>
      <xdr:rowOff>343080</xdr:rowOff>
    </xdr:from>
    <xdr:to>
      <xdr:col>20</xdr:col>
      <xdr:colOff>56520</xdr:colOff>
      <xdr:row>52</xdr:row>
      <xdr:rowOff>228600</xdr:rowOff>
    </xdr:to>
    <xdr:sp macro="" textlink="">
      <xdr:nvSpPr>
        <xdr:cNvPr id="20" name="テキスト ボックス 19">
          <a:extLst>
            <a:ext uri="{FF2B5EF4-FFF2-40B4-BE49-F238E27FC236}">
              <a16:creationId xmlns:a16="http://schemas.microsoft.com/office/drawing/2014/main" id="{737EE957-6618-4F5C-95F0-D666D7056FEE}"/>
            </a:ext>
          </a:extLst>
        </xdr:cNvPr>
        <xdr:cNvSpPr/>
      </xdr:nvSpPr>
      <xdr:spPr>
        <a:xfrm>
          <a:off x="12144270" y="7931330"/>
          <a:ext cx="3780900" cy="337167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400" b="0" strike="noStrike" spc="-1">
              <a:solidFill>
                <a:schemeClr val="dk1"/>
              </a:solidFill>
              <a:latin typeface="ＭＳ ゴシック"/>
              <a:ea typeface="ＭＳ ゴシック"/>
            </a:rPr>
            <a:t>　合併後、起債については交付税措置率の高い合併特例債をなるべく活用するなどして、公債費負担の抑制に努めてきた。令和３年度からは、既発債の償還完了などにより元利償還金が減少してきている。</a:t>
          </a:r>
          <a:endParaRPr lang="en-US" sz="1400" b="0" strike="noStrike" spc="-1">
            <a:latin typeface="游明朝"/>
          </a:endParaRPr>
        </a:p>
        <a:p>
          <a:pPr>
            <a:lnSpc>
              <a:spcPct val="100000"/>
            </a:lnSpc>
          </a:pPr>
          <a:r>
            <a:rPr lang="ja-JP" sz="1400" b="0" strike="noStrike" spc="-1">
              <a:solidFill>
                <a:schemeClr val="dk1"/>
              </a:solidFill>
              <a:latin typeface="ＭＳ ゴシック"/>
              <a:ea typeface="ＭＳ ゴシック"/>
            </a:rPr>
            <a:t>　今後予定されている地域活性化施設整備事業等についても、事業費の精査や計画的な事業の実施に努め、引き続き交付税措置率の高い起債の活用と基金の繰入等を検討し、起債額の増高を抑制していく。</a:t>
          </a:r>
          <a:endParaRPr lang="en-US" sz="1400" b="0" strike="noStrike" spc="-1">
            <a:latin typeface="游明朝"/>
          </a:endParaRPr>
        </a:p>
      </xdr:txBody>
    </xdr:sp>
    <xdr:clientData/>
  </xdr:twoCellAnchor>
  <xdr:twoCellAnchor>
    <xdr:from>
      <xdr:col>1</xdr:col>
      <xdr:colOff>0</xdr:colOff>
      <xdr:row>56</xdr:row>
      <xdr:rowOff>0</xdr:rowOff>
    </xdr:from>
    <xdr:to>
      <xdr:col>9</xdr:col>
      <xdr:colOff>768240</xdr:colOff>
      <xdr:row>56</xdr:row>
      <xdr:rowOff>399960</xdr:rowOff>
    </xdr:to>
    <xdr:sp macro="" textlink="">
      <xdr:nvSpPr>
        <xdr:cNvPr id="21" name="Line 22">
          <a:extLst>
            <a:ext uri="{FF2B5EF4-FFF2-40B4-BE49-F238E27FC236}">
              <a16:creationId xmlns:a16="http://schemas.microsoft.com/office/drawing/2014/main" id="{A4FCBC85-676B-471B-A424-E91C560773A0}"/>
            </a:ext>
          </a:extLst>
        </xdr:cNvPr>
        <xdr:cNvSpPr/>
      </xdr:nvSpPr>
      <xdr:spPr>
        <a:xfrm>
          <a:off x="463550" y="12376150"/>
          <a:ext cx="6832490" cy="399960"/>
        </a:xfrm>
        <a:prstGeom prst="line">
          <a:avLst/>
        </a:prstGeom>
        <a:ln w="190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15</xdr:col>
      <xdr:colOff>152280</xdr:colOff>
      <xdr:row>56</xdr:row>
      <xdr:rowOff>9360</xdr:rowOff>
    </xdr:from>
    <xdr:to>
      <xdr:col>20</xdr:col>
      <xdr:colOff>226800</xdr:colOff>
      <xdr:row>59</xdr:row>
      <xdr:rowOff>381960</xdr:rowOff>
    </xdr:to>
    <xdr:sp macro="" textlink="">
      <xdr:nvSpPr>
        <xdr:cNvPr id="22" name="Rectangle 87">
          <a:extLst>
            <a:ext uri="{FF2B5EF4-FFF2-40B4-BE49-F238E27FC236}">
              <a16:creationId xmlns:a16="http://schemas.microsoft.com/office/drawing/2014/main" id="{AB3FC4DB-79BB-479D-B499-06352866F9CA}"/>
            </a:ext>
          </a:extLst>
        </xdr:cNvPr>
        <xdr:cNvSpPr/>
      </xdr:nvSpPr>
      <xdr:spPr>
        <a:xfrm>
          <a:off x="12020430" y="12385510"/>
          <a:ext cx="4075020" cy="1572750"/>
        </a:xfrm>
        <a:prstGeom prst="rect">
          <a:avLst/>
        </a:prstGeom>
        <a:solidFill>
          <a:srgbClr val="FFFFFF"/>
        </a:solid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15</xdr:col>
      <xdr:colOff>176760</xdr:colOff>
      <xdr:row>56</xdr:row>
      <xdr:rowOff>0</xdr:rowOff>
    </xdr:from>
    <xdr:to>
      <xdr:col>16</xdr:col>
      <xdr:colOff>115200</xdr:colOff>
      <xdr:row>56</xdr:row>
      <xdr:rowOff>256680</xdr:rowOff>
    </xdr:to>
    <xdr:sp macro="" textlink="">
      <xdr:nvSpPr>
        <xdr:cNvPr id="23" name="Rectangle 88">
          <a:extLst>
            <a:ext uri="{FF2B5EF4-FFF2-40B4-BE49-F238E27FC236}">
              <a16:creationId xmlns:a16="http://schemas.microsoft.com/office/drawing/2014/main" id="{E8B8F5B0-983A-4A61-A899-3EB9E5573F4A}"/>
            </a:ext>
          </a:extLst>
        </xdr:cNvPr>
        <xdr:cNvSpPr/>
      </xdr:nvSpPr>
      <xdr:spPr>
        <a:xfrm>
          <a:off x="12044910" y="12376150"/>
          <a:ext cx="738540" cy="25668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a:lnSpc>
              <a:spcPct val="100000"/>
            </a:lnSpc>
          </a:pPr>
          <a:r>
            <a:rPr lang="ja-JP" sz="1100" b="1" strike="noStrike" spc="-1">
              <a:solidFill>
                <a:srgbClr val="000000"/>
              </a:solidFill>
              <a:latin typeface="ＭＳ ゴシック"/>
              <a:ea typeface="ＭＳ ゴシック"/>
            </a:rPr>
            <a:t>分析欄</a:t>
          </a:r>
          <a:endParaRPr lang="en-US" sz="1100" b="0" strike="noStrike" spc="-1">
            <a:latin typeface="游明朝"/>
          </a:endParaRPr>
        </a:p>
      </xdr:txBody>
    </xdr:sp>
    <xdr:clientData/>
  </xdr:twoCellAnchor>
  <xdr:twoCellAnchor>
    <xdr:from>
      <xdr:col>15</xdr:col>
      <xdr:colOff>257040</xdr:colOff>
      <xdr:row>56</xdr:row>
      <xdr:rowOff>219240</xdr:rowOff>
    </xdr:from>
    <xdr:to>
      <xdr:col>20</xdr:col>
      <xdr:colOff>124560</xdr:colOff>
      <xdr:row>59</xdr:row>
      <xdr:rowOff>334440</xdr:rowOff>
    </xdr:to>
    <xdr:sp macro="" textlink="">
      <xdr:nvSpPr>
        <xdr:cNvPr id="24" name="テキスト ボックス 23">
          <a:extLst>
            <a:ext uri="{FF2B5EF4-FFF2-40B4-BE49-F238E27FC236}">
              <a16:creationId xmlns:a16="http://schemas.microsoft.com/office/drawing/2014/main" id="{50A87151-082F-4E00-8D45-BD9DD6EE632C}"/>
            </a:ext>
          </a:extLst>
        </xdr:cNvPr>
        <xdr:cNvSpPr/>
      </xdr:nvSpPr>
      <xdr:spPr>
        <a:xfrm>
          <a:off x="12125190" y="12595390"/>
          <a:ext cx="3868020" cy="131535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000" b="0" strike="noStrike" spc="-1">
              <a:solidFill>
                <a:schemeClr val="dk1"/>
              </a:solidFill>
              <a:latin typeface="ＭＳ ゴシック"/>
              <a:ea typeface="ＭＳ ゴシック"/>
            </a:rPr>
            <a:t>　本市において満期一括償還地方債の発行は行っていない。</a:t>
          </a:r>
          <a:endParaRPr lang="en-US" sz="1000" b="0" strike="noStrike" spc="-1">
            <a:latin typeface="游明朝"/>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237960</xdr:colOff>
      <xdr:row>3</xdr:row>
      <xdr:rowOff>162000</xdr:rowOff>
    </xdr:from>
    <xdr:to>
      <xdr:col>16384</xdr:col>
      <xdr:colOff>618630</xdr:colOff>
      <xdr:row>38</xdr:row>
      <xdr:rowOff>12535</xdr:rowOff>
    </xdr:to>
    <xdr:graphicFrame macro="">
      <xdr:nvGraphicFramePr>
        <xdr:cNvPr id="2" name="Chart 5">
          <a:extLst>
            <a:ext uri="{FF2B5EF4-FFF2-40B4-BE49-F238E27FC236}">
              <a16:creationId xmlns:a16="http://schemas.microsoft.com/office/drawing/2014/main" id="{8A1FE8AC-9A8E-491C-A553-6696F39AFC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276120</xdr:colOff>
      <xdr:row>38</xdr:row>
      <xdr:rowOff>333360</xdr:rowOff>
    </xdr:from>
    <xdr:to>
      <xdr:col>18</xdr:col>
      <xdr:colOff>132840</xdr:colOff>
      <xdr:row>53</xdr:row>
      <xdr:rowOff>9000</xdr:rowOff>
    </xdr:to>
    <xdr:sp macro="" textlink="">
      <xdr:nvSpPr>
        <xdr:cNvPr id="3" name="正方形/長方形 3">
          <a:extLst>
            <a:ext uri="{FF2B5EF4-FFF2-40B4-BE49-F238E27FC236}">
              <a16:creationId xmlns:a16="http://schemas.microsoft.com/office/drawing/2014/main" id="{CBBBEC7D-9896-4623-BBB6-470994621748}"/>
            </a:ext>
          </a:extLst>
        </xdr:cNvPr>
        <xdr:cNvSpPr/>
      </xdr:nvSpPr>
      <xdr:spPr>
        <a:xfrm>
          <a:off x="11928370" y="7572360"/>
          <a:ext cx="4269970" cy="4914390"/>
        </a:xfrm>
        <a:prstGeom prst="rect">
          <a:avLst/>
        </a:prstGeom>
        <a:solidFill>
          <a:srgbClr val="FFFFFF"/>
        </a:solid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13</xdr:col>
      <xdr:colOff>334800</xdr:colOff>
      <xdr:row>39</xdr:row>
      <xdr:rowOff>12600</xdr:rowOff>
    </xdr:from>
    <xdr:to>
      <xdr:col>15</xdr:col>
      <xdr:colOff>840960</xdr:colOff>
      <xdr:row>40</xdr:row>
      <xdr:rowOff>332280</xdr:rowOff>
    </xdr:to>
    <xdr:sp macro="" textlink="">
      <xdr:nvSpPr>
        <xdr:cNvPr id="4" name="テキスト ボックス 3">
          <a:extLst>
            <a:ext uri="{FF2B5EF4-FFF2-40B4-BE49-F238E27FC236}">
              <a16:creationId xmlns:a16="http://schemas.microsoft.com/office/drawing/2014/main" id="{7C3505A1-B55E-4EF3-B9AF-B89016825F18}"/>
            </a:ext>
          </a:extLst>
        </xdr:cNvPr>
        <xdr:cNvSpPr/>
      </xdr:nvSpPr>
      <xdr:spPr>
        <a:xfrm>
          <a:off x="11987050" y="7600850"/>
          <a:ext cx="2271460" cy="66893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defTabSz="914400">
            <a:lnSpc>
              <a:spcPct val="100000"/>
            </a:lnSpc>
            <a:tabLst>
              <a:tab pos="0" algn="l"/>
            </a:tabLst>
          </a:pPr>
          <a:r>
            <a:rPr lang="ja-JP" sz="1600" b="1" strike="noStrike" spc="-1">
              <a:solidFill>
                <a:schemeClr val="dk1"/>
              </a:solidFill>
              <a:latin typeface="ＭＳ ゴシック"/>
              <a:ea typeface="ＭＳ ゴシック"/>
            </a:rPr>
            <a:t>分析欄</a:t>
          </a:r>
          <a:endParaRPr lang="en-US" sz="1600" b="0" strike="noStrike" spc="-1">
            <a:latin typeface="游明朝"/>
          </a:endParaRPr>
        </a:p>
      </xdr:txBody>
    </xdr:sp>
    <xdr:clientData/>
  </xdr:twoCellAnchor>
  <xdr:twoCellAnchor editAs="oneCell">
    <xdr:from>
      <xdr:col>3</xdr:col>
      <xdr:colOff>162000</xdr:colOff>
      <xdr:row>40</xdr:row>
      <xdr:rowOff>57240</xdr:rowOff>
    </xdr:from>
    <xdr:to>
      <xdr:col>3</xdr:col>
      <xdr:colOff>0</xdr:colOff>
      <xdr:row>40</xdr:row>
      <xdr:rowOff>313920</xdr:rowOff>
    </xdr:to>
    <xdr:sp macro="" textlink="">
      <xdr:nvSpPr>
        <xdr:cNvPr id="5" name="正方形/長方形 36">
          <a:extLst>
            <a:ext uri="{FF2B5EF4-FFF2-40B4-BE49-F238E27FC236}">
              <a16:creationId xmlns:a16="http://schemas.microsoft.com/office/drawing/2014/main" id="{E117BDC8-0440-4A9C-A5C9-97A6CD693868}"/>
            </a:ext>
          </a:extLst>
        </xdr:cNvPr>
        <xdr:cNvSpPr/>
      </xdr:nvSpPr>
      <xdr:spPr>
        <a:xfrm>
          <a:off x="2390850" y="7994740"/>
          <a:ext cx="542520" cy="256680"/>
        </a:xfrm>
        <a:prstGeom prst="rect">
          <a:avLst/>
        </a:prstGeom>
        <a:solidFill>
          <a:srgbClr val="FF8080"/>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41</xdr:row>
      <xdr:rowOff>57240</xdr:rowOff>
    </xdr:from>
    <xdr:to>
      <xdr:col>3</xdr:col>
      <xdr:colOff>0</xdr:colOff>
      <xdr:row>41</xdr:row>
      <xdr:rowOff>304560</xdr:rowOff>
    </xdr:to>
    <xdr:sp macro="" textlink="">
      <xdr:nvSpPr>
        <xdr:cNvPr id="6" name="正方形/長方形 37">
          <a:extLst>
            <a:ext uri="{FF2B5EF4-FFF2-40B4-BE49-F238E27FC236}">
              <a16:creationId xmlns:a16="http://schemas.microsoft.com/office/drawing/2014/main" id="{6ADE5FFC-6E1B-44C8-9ADD-C4194DEF53F4}"/>
            </a:ext>
          </a:extLst>
        </xdr:cNvPr>
        <xdr:cNvSpPr/>
      </xdr:nvSpPr>
      <xdr:spPr>
        <a:xfrm>
          <a:off x="2390850" y="8343990"/>
          <a:ext cx="542520" cy="247320"/>
        </a:xfrm>
        <a:prstGeom prst="rect">
          <a:avLst/>
        </a:prstGeom>
        <a:solidFill>
          <a:srgbClr val="00FFFF"/>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42</xdr:row>
      <xdr:rowOff>47520</xdr:rowOff>
    </xdr:from>
    <xdr:to>
      <xdr:col>3</xdr:col>
      <xdr:colOff>0</xdr:colOff>
      <xdr:row>42</xdr:row>
      <xdr:rowOff>307375</xdr:rowOff>
    </xdr:to>
    <xdr:sp macro="" textlink="">
      <xdr:nvSpPr>
        <xdr:cNvPr id="7" name="正方形/長方形 38">
          <a:extLst>
            <a:ext uri="{FF2B5EF4-FFF2-40B4-BE49-F238E27FC236}">
              <a16:creationId xmlns:a16="http://schemas.microsoft.com/office/drawing/2014/main" id="{20704F66-B13A-4672-AD9D-93EBA6A0CC16}"/>
            </a:ext>
          </a:extLst>
        </xdr:cNvPr>
        <xdr:cNvSpPr/>
      </xdr:nvSpPr>
      <xdr:spPr>
        <a:xfrm>
          <a:off x="2390850" y="8683520"/>
          <a:ext cx="542520" cy="256680"/>
        </a:xfrm>
        <a:prstGeom prst="rect">
          <a:avLst/>
        </a:prstGeom>
        <a:solidFill>
          <a:srgbClr val="008000"/>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43</xdr:row>
      <xdr:rowOff>47520</xdr:rowOff>
    </xdr:from>
    <xdr:to>
      <xdr:col>3</xdr:col>
      <xdr:colOff>0</xdr:colOff>
      <xdr:row>43</xdr:row>
      <xdr:rowOff>307375</xdr:rowOff>
    </xdr:to>
    <xdr:sp macro="" textlink="">
      <xdr:nvSpPr>
        <xdr:cNvPr id="8" name="正方形/長方形 39">
          <a:extLst>
            <a:ext uri="{FF2B5EF4-FFF2-40B4-BE49-F238E27FC236}">
              <a16:creationId xmlns:a16="http://schemas.microsoft.com/office/drawing/2014/main" id="{C0A1E1A7-F349-4446-BECF-04E596AF9077}"/>
            </a:ext>
          </a:extLst>
        </xdr:cNvPr>
        <xdr:cNvSpPr/>
      </xdr:nvSpPr>
      <xdr:spPr>
        <a:xfrm>
          <a:off x="2390850" y="9032770"/>
          <a:ext cx="542520" cy="256680"/>
        </a:xfrm>
        <a:prstGeom prst="rect">
          <a:avLst/>
        </a:prstGeom>
        <a:solidFill>
          <a:srgbClr val="9999FF"/>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44</xdr:row>
      <xdr:rowOff>57240</xdr:rowOff>
    </xdr:from>
    <xdr:to>
      <xdr:col>3</xdr:col>
      <xdr:colOff>0</xdr:colOff>
      <xdr:row>44</xdr:row>
      <xdr:rowOff>304560</xdr:rowOff>
    </xdr:to>
    <xdr:sp macro="" textlink="">
      <xdr:nvSpPr>
        <xdr:cNvPr id="9" name="正方形/長方形 40">
          <a:extLst>
            <a:ext uri="{FF2B5EF4-FFF2-40B4-BE49-F238E27FC236}">
              <a16:creationId xmlns:a16="http://schemas.microsoft.com/office/drawing/2014/main" id="{8CDC4D1E-F8B5-4E93-820C-677CBF685726}"/>
            </a:ext>
          </a:extLst>
        </xdr:cNvPr>
        <xdr:cNvSpPr/>
      </xdr:nvSpPr>
      <xdr:spPr>
        <a:xfrm>
          <a:off x="2390850" y="9391740"/>
          <a:ext cx="542520" cy="247320"/>
        </a:xfrm>
        <a:prstGeom prst="rect">
          <a:avLst/>
        </a:prstGeom>
        <a:solidFill>
          <a:srgbClr val="FF6600"/>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45</xdr:row>
      <xdr:rowOff>57240</xdr:rowOff>
    </xdr:from>
    <xdr:to>
      <xdr:col>3</xdr:col>
      <xdr:colOff>0</xdr:colOff>
      <xdr:row>45</xdr:row>
      <xdr:rowOff>313920</xdr:rowOff>
    </xdr:to>
    <xdr:sp macro="" textlink="">
      <xdr:nvSpPr>
        <xdr:cNvPr id="10" name="正方形/長方形 41">
          <a:extLst>
            <a:ext uri="{FF2B5EF4-FFF2-40B4-BE49-F238E27FC236}">
              <a16:creationId xmlns:a16="http://schemas.microsoft.com/office/drawing/2014/main" id="{E4CD0038-AC04-4A66-AABE-745FAA9568AB}"/>
            </a:ext>
          </a:extLst>
        </xdr:cNvPr>
        <xdr:cNvSpPr/>
      </xdr:nvSpPr>
      <xdr:spPr>
        <a:xfrm>
          <a:off x="2390850" y="9740990"/>
          <a:ext cx="542520" cy="256680"/>
        </a:xfrm>
        <a:prstGeom prst="rect">
          <a:avLst/>
        </a:prstGeom>
        <a:solidFill>
          <a:srgbClr val="FFFF00"/>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47</xdr:row>
      <xdr:rowOff>57240</xdr:rowOff>
    </xdr:from>
    <xdr:to>
      <xdr:col>3</xdr:col>
      <xdr:colOff>0</xdr:colOff>
      <xdr:row>47</xdr:row>
      <xdr:rowOff>313920</xdr:rowOff>
    </xdr:to>
    <xdr:sp macro="" textlink="">
      <xdr:nvSpPr>
        <xdr:cNvPr id="11" name="正方形/長方形 42">
          <a:extLst>
            <a:ext uri="{FF2B5EF4-FFF2-40B4-BE49-F238E27FC236}">
              <a16:creationId xmlns:a16="http://schemas.microsoft.com/office/drawing/2014/main" id="{EBF2689B-DA03-4E1B-A95E-8E2249F38A0D}"/>
            </a:ext>
          </a:extLst>
        </xdr:cNvPr>
        <xdr:cNvSpPr/>
      </xdr:nvSpPr>
      <xdr:spPr>
        <a:xfrm>
          <a:off x="2390850" y="10439490"/>
          <a:ext cx="542520" cy="256680"/>
        </a:xfrm>
        <a:prstGeom prst="rect">
          <a:avLst/>
        </a:prstGeom>
        <a:solidFill>
          <a:srgbClr val="800080"/>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48</xdr:row>
      <xdr:rowOff>47520</xdr:rowOff>
    </xdr:from>
    <xdr:to>
      <xdr:col>3</xdr:col>
      <xdr:colOff>0</xdr:colOff>
      <xdr:row>48</xdr:row>
      <xdr:rowOff>307375</xdr:rowOff>
    </xdr:to>
    <xdr:sp macro="" textlink="">
      <xdr:nvSpPr>
        <xdr:cNvPr id="12" name="正方形/長方形 43">
          <a:extLst>
            <a:ext uri="{FF2B5EF4-FFF2-40B4-BE49-F238E27FC236}">
              <a16:creationId xmlns:a16="http://schemas.microsoft.com/office/drawing/2014/main" id="{0C0696D8-626F-47D1-B5BA-995075A9E8A1}"/>
            </a:ext>
          </a:extLst>
        </xdr:cNvPr>
        <xdr:cNvSpPr/>
      </xdr:nvSpPr>
      <xdr:spPr>
        <a:xfrm>
          <a:off x="2390850" y="10779020"/>
          <a:ext cx="542520" cy="256680"/>
        </a:xfrm>
        <a:prstGeom prst="rect">
          <a:avLst/>
        </a:prstGeom>
        <a:solidFill>
          <a:srgbClr val="00FF00"/>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49</xdr:row>
      <xdr:rowOff>57240</xdr:rowOff>
    </xdr:from>
    <xdr:to>
      <xdr:col>3</xdr:col>
      <xdr:colOff>0</xdr:colOff>
      <xdr:row>49</xdr:row>
      <xdr:rowOff>304560</xdr:rowOff>
    </xdr:to>
    <xdr:sp macro="" textlink="">
      <xdr:nvSpPr>
        <xdr:cNvPr id="13" name="正方形/長方形 44">
          <a:extLst>
            <a:ext uri="{FF2B5EF4-FFF2-40B4-BE49-F238E27FC236}">
              <a16:creationId xmlns:a16="http://schemas.microsoft.com/office/drawing/2014/main" id="{FB527EEE-796E-4A79-9CBA-9731A2E64363}"/>
            </a:ext>
          </a:extLst>
        </xdr:cNvPr>
        <xdr:cNvSpPr/>
      </xdr:nvSpPr>
      <xdr:spPr>
        <a:xfrm>
          <a:off x="2390850" y="11137990"/>
          <a:ext cx="542520" cy="247320"/>
        </a:xfrm>
        <a:prstGeom prst="rect">
          <a:avLst/>
        </a:prstGeom>
        <a:solidFill>
          <a:srgbClr val="FF00FF"/>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50</xdr:row>
      <xdr:rowOff>57240</xdr:rowOff>
    </xdr:from>
    <xdr:to>
      <xdr:col>3</xdr:col>
      <xdr:colOff>0</xdr:colOff>
      <xdr:row>50</xdr:row>
      <xdr:rowOff>313920</xdr:rowOff>
    </xdr:to>
    <xdr:sp macro="" textlink="">
      <xdr:nvSpPr>
        <xdr:cNvPr id="14" name="正方形/長方形 45">
          <a:extLst>
            <a:ext uri="{FF2B5EF4-FFF2-40B4-BE49-F238E27FC236}">
              <a16:creationId xmlns:a16="http://schemas.microsoft.com/office/drawing/2014/main" id="{666138AE-18AF-4706-AC6C-3A4EE11FA8EB}"/>
            </a:ext>
          </a:extLst>
        </xdr:cNvPr>
        <xdr:cNvSpPr/>
      </xdr:nvSpPr>
      <xdr:spPr>
        <a:xfrm>
          <a:off x="2390850" y="11487240"/>
          <a:ext cx="542520" cy="256680"/>
        </a:xfrm>
        <a:prstGeom prst="rect">
          <a:avLst/>
        </a:prstGeom>
        <a:solidFill>
          <a:srgbClr val="0000FF"/>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162000</xdr:colOff>
      <xdr:row>51</xdr:row>
      <xdr:rowOff>47520</xdr:rowOff>
    </xdr:from>
    <xdr:to>
      <xdr:col>3</xdr:col>
      <xdr:colOff>0</xdr:colOff>
      <xdr:row>51</xdr:row>
      <xdr:rowOff>307375</xdr:rowOff>
    </xdr:to>
    <xdr:sp macro="" textlink="">
      <xdr:nvSpPr>
        <xdr:cNvPr id="15" name="正方形/長方形 46">
          <a:extLst>
            <a:ext uri="{FF2B5EF4-FFF2-40B4-BE49-F238E27FC236}">
              <a16:creationId xmlns:a16="http://schemas.microsoft.com/office/drawing/2014/main" id="{22EDF559-DEC4-4719-BF8A-A630A5611B6A}"/>
            </a:ext>
          </a:extLst>
        </xdr:cNvPr>
        <xdr:cNvSpPr/>
      </xdr:nvSpPr>
      <xdr:spPr>
        <a:xfrm>
          <a:off x="2390850" y="11826770"/>
          <a:ext cx="542520" cy="256680"/>
        </a:xfrm>
        <a:prstGeom prst="rect">
          <a:avLst/>
        </a:prstGeom>
        <a:solidFill>
          <a:srgbClr val="FFCC00"/>
        </a:solidFill>
        <a:ln w="127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190440</xdr:colOff>
      <xdr:row>52</xdr:row>
      <xdr:rowOff>161640</xdr:rowOff>
    </xdr:from>
    <xdr:to>
      <xdr:col>3</xdr:col>
      <xdr:colOff>666720</xdr:colOff>
      <xdr:row>52</xdr:row>
      <xdr:rowOff>161640</xdr:rowOff>
    </xdr:to>
    <xdr:cxnSp macro="">
      <xdr:nvCxnSpPr>
        <xdr:cNvPr id="16" name="直線コネクタ 20">
          <a:extLst>
            <a:ext uri="{FF2B5EF4-FFF2-40B4-BE49-F238E27FC236}">
              <a16:creationId xmlns:a16="http://schemas.microsoft.com/office/drawing/2014/main" id="{FEC5C073-B263-4E87-974B-641FC137AC83}"/>
            </a:ext>
          </a:extLst>
        </xdr:cNvPr>
        <xdr:cNvCxnSpPr/>
      </xdr:nvCxnSpPr>
      <xdr:spPr>
        <a:xfrm>
          <a:off x="2419290" y="12290140"/>
          <a:ext cx="476280" cy="0"/>
        </a:xfrm>
        <a:prstGeom prst="straightConnector1">
          <a:avLst/>
        </a:prstGeom>
        <a:ln w="38100">
          <a:solidFill>
            <a:srgbClr val="FF0000"/>
          </a:solidFill>
          <a:round/>
        </a:ln>
      </xdr:spPr>
    </xdr:cxnSp>
    <xdr:clientData/>
  </xdr:twoCellAnchor>
  <xdr:twoCellAnchor>
    <xdr:from>
      <xdr:col>3</xdr:col>
      <xdr:colOff>343080</xdr:colOff>
      <xdr:row>52</xdr:row>
      <xdr:rowOff>76320</xdr:rowOff>
    </xdr:from>
    <xdr:to>
      <xdr:col>3</xdr:col>
      <xdr:colOff>523800</xdr:colOff>
      <xdr:row>52</xdr:row>
      <xdr:rowOff>257040</xdr:rowOff>
    </xdr:to>
    <xdr:sp macro="" textlink="">
      <xdr:nvSpPr>
        <xdr:cNvPr id="17" name="Oval 182">
          <a:extLst>
            <a:ext uri="{FF2B5EF4-FFF2-40B4-BE49-F238E27FC236}">
              <a16:creationId xmlns:a16="http://schemas.microsoft.com/office/drawing/2014/main" id="{B2DC0970-8F61-4FEF-B4DE-B131D12BE7A1}"/>
            </a:ext>
          </a:extLst>
        </xdr:cNvPr>
        <xdr:cNvSpPr/>
      </xdr:nvSpPr>
      <xdr:spPr>
        <a:xfrm>
          <a:off x="2571930" y="12204820"/>
          <a:ext cx="180720" cy="180720"/>
        </a:xfrm>
        <a:prstGeom prst="ellipse">
          <a:avLst/>
        </a:prstGeom>
        <a:solidFill>
          <a:srgbClr val="FF0000"/>
        </a:solidFill>
        <a:ln w="12700">
          <a:solidFill>
            <a:srgbClr val="FF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138600</xdr:colOff>
      <xdr:row>0</xdr:row>
      <xdr:rowOff>138600</xdr:rowOff>
    </xdr:from>
    <xdr:to>
      <xdr:col>10</xdr:col>
      <xdr:colOff>398160</xdr:colOff>
      <xdr:row>4</xdr:row>
      <xdr:rowOff>21240</xdr:rowOff>
    </xdr:to>
    <xdr:sp macro="" textlink="">
      <xdr:nvSpPr>
        <xdr:cNvPr id="18" name="表題ボックス">
          <a:extLst>
            <a:ext uri="{FF2B5EF4-FFF2-40B4-BE49-F238E27FC236}">
              <a16:creationId xmlns:a16="http://schemas.microsoft.com/office/drawing/2014/main" id="{24250DE5-B115-48B5-89DB-4636AA1B948A}"/>
            </a:ext>
          </a:extLst>
        </xdr:cNvPr>
        <xdr:cNvSpPr/>
      </xdr:nvSpPr>
      <xdr:spPr>
        <a:xfrm>
          <a:off x="138600" y="138600"/>
          <a:ext cx="8482810" cy="64464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54720" tIns="32040" rIns="0" bIns="32040" anchor="ctr" upright="1">
          <a:noAutofit/>
        </a:bodyPr>
        <a:lstStyle/>
        <a:p>
          <a:pPr rtl="1">
            <a:lnSpc>
              <a:spcPct val="100000"/>
            </a:lnSpc>
          </a:pPr>
          <a:r>
            <a:rPr lang="ja-JP" sz="2400" b="1" strike="noStrike" spc="-1">
              <a:solidFill>
                <a:srgbClr val="000000"/>
              </a:solidFill>
              <a:latin typeface="ＭＳ ゴシック"/>
              <a:ea typeface="ＭＳ ゴシック"/>
            </a:rPr>
            <a:t>（</a:t>
          </a:r>
          <a:r>
            <a:rPr lang="en-US" sz="2400" b="1" strike="noStrike" spc="-1">
              <a:solidFill>
                <a:srgbClr val="000000"/>
              </a:solidFill>
              <a:latin typeface="ＭＳ ゴシック"/>
              <a:ea typeface="ＭＳ ゴシック"/>
            </a:rPr>
            <a:t>10</a:t>
          </a:r>
          <a:r>
            <a:rPr lang="ja-JP" sz="2400" b="1" strike="noStrike" spc="-1">
              <a:solidFill>
                <a:srgbClr val="000000"/>
              </a:solidFill>
              <a:latin typeface="ＭＳ ゴシック"/>
              <a:ea typeface="ＭＳ ゴシック"/>
            </a:rPr>
            <a:t>）将来負担比率（分子）の構造（市町村）</a:t>
          </a:r>
          <a:endParaRPr lang="en-US" sz="2400" b="0" strike="noStrike" spc="-1">
            <a:latin typeface="游明朝"/>
          </a:endParaRPr>
        </a:p>
      </xdr:txBody>
    </xdr:sp>
    <xdr:clientData/>
  </xdr:twoCellAnchor>
  <xdr:twoCellAnchor>
    <xdr:from>
      <xdr:col>11</xdr:col>
      <xdr:colOff>590400</xdr:colOff>
      <xdr:row>1</xdr:row>
      <xdr:rowOff>47520</xdr:rowOff>
    </xdr:from>
    <xdr:to>
      <xdr:col>13</xdr:col>
      <xdr:colOff>628200</xdr:colOff>
      <xdr:row>3</xdr:row>
      <xdr:rowOff>123480</xdr:rowOff>
    </xdr:to>
    <xdr:sp macro="" textlink="">
      <xdr:nvSpPr>
        <xdr:cNvPr id="19" name="年度ボックス">
          <a:extLst>
            <a:ext uri="{FF2B5EF4-FFF2-40B4-BE49-F238E27FC236}">
              <a16:creationId xmlns:a16="http://schemas.microsoft.com/office/drawing/2014/main" id="{CFF74FBD-7279-41B1-9BF1-C68AF9DB04EB}"/>
            </a:ext>
          </a:extLst>
        </xdr:cNvPr>
        <xdr:cNvSpPr/>
      </xdr:nvSpPr>
      <xdr:spPr>
        <a:xfrm>
          <a:off x="9956650" y="238020"/>
          <a:ext cx="2323800" cy="45696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600" b="1" strike="noStrike" spc="-1">
              <a:latin typeface="ＭＳ ゴシック"/>
              <a:ea typeface="ＭＳ ゴシック"/>
            </a:rPr>
            <a:t>令和</a:t>
          </a:r>
          <a:r>
            <a:rPr lang="en-US" sz="1600" b="1" strike="noStrike" spc="-1">
              <a:latin typeface="ＭＳ ゴシック"/>
              <a:ea typeface="ＭＳ ゴシック"/>
            </a:rPr>
            <a:t>6</a:t>
          </a:r>
          <a:r>
            <a:rPr lang="ja-JP" sz="1600" b="1" strike="noStrike" spc="-1">
              <a:latin typeface="ＭＳ ゴシック"/>
              <a:ea typeface="ＭＳ ゴシック"/>
            </a:rPr>
            <a:t>年度</a:t>
          </a:r>
          <a:endParaRPr lang="en-US" sz="1600" b="0" strike="noStrike" spc="-1">
            <a:latin typeface="游明朝"/>
          </a:endParaRPr>
        </a:p>
      </xdr:txBody>
    </xdr:sp>
    <xdr:clientData/>
  </xdr:twoCellAnchor>
  <xdr:twoCellAnchor>
    <xdr:from>
      <xdr:col>14</xdr:col>
      <xdr:colOff>171360</xdr:colOff>
      <xdr:row>1</xdr:row>
      <xdr:rowOff>47520</xdr:rowOff>
    </xdr:from>
    <xdr:to>
      <xdr:col>18</xdr:col>
      <xdr:colOff>132840</xdr:colOff>
      <xdr:row>3</xdr:row>
      <xdr:rowOff>123480</xdr:rowOff>
    </xdr:to>
    <xdr:sp macro="" textlink="">
      <xdr:nvSpPr>
        <xdr:cNvPr id="20" name="団体名称ボックス">
          <a:extLst>
            <a:ext uri="{FF2B5EF4-FFF2-40B4-BE49-F238E27FC236}">
              <a16:creationId xmlns:a16="http://schemas.microsoft.com/office/drawing/2014/main" id="{38264121-098E-4E0C-B231-CAE9D97EFE94}"/>
            </a:ext>
          </a:extLst>
        </xdr:cNvPr>
        <xdr:cNvSpPr/>
      </xdr:nvSpPr>
      <xdr:spPr>
        <a:xfrm>
          <a:off x="12706260" y="238020"/>
          <a:ext cx="3492080" cy="45696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600" b="1" strike="noStrike" spc="-1">
              <a:latin typeface="ＭＳ ゴシック"/>
              <a:ea typeface="ＭＳ ゴシック"/>
            </a:rPr>
            <a:t>鹿児島県出水市</a:t>
          </a:r>
          <a:endParaRPr lang="en-US" sz="1600" b="0" strike="noStrike" spc="-1">
            <a:latin typeface="游明朝"/>
          </a:endParaRPr>
        </a:p>
      </xdr:txBody>
    </xdr:sp>
    <xdr:clientData/>
  </xdr:twoCellAnchor>
  <xdr:twoCellAnchor>
    <xdr:from>
      <xdr:col>1</xdr:col>
      <xdr:colOff>0</xdr:colOff>
      <xdr:row>39</xdr:row>
      <xdr:rowOff>0</xdr:rowOff>
    </xdr:from>
    <xdr:to>
      <xdr:col>7</xdr:col>
      <xdr:colOff>723600</xdr:colOff>
      <xdr:row>39</xdr:row>
      <xdr:rowOff>352440</xdr:rowOff>
    </xdr:to>
    <xdr:sp macro="" textlink="">
      <xdr:nvSpPr>
        <xdr:cNvPr id="21" name="Line 22">
          <a:extLst>
            <a:ext uri="{FF2B5EF4-FFF2-40B4-BE49-F238E27FC236}">
              <a16:creationId xmlns:a16="http://schemas.microsoft.com/office/drawing/2014/main" id="{E2523BC0-54AB-4FD3-B792-3F4909B9B596}"/>
            </a:ext>
          </a:extLst>
        </xdr:cNvPr>
        <xdr:cNvSpPr/>
      </xdr:nvSpPr>
      <xdr:spPr>
        <a:xfrm>
          <a:off x="463550" y="7588250"/>
          <a:ext cx="5473400" cy="346090"/>
        </a:xfrm>
        <a:prstGeom prst="line">
          <a:avLst/>
        </a:prstGeom>
        <a:ln w="190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114480</xdr:colOff>
      <xdr:row>3</xdr:row>
      <xdr:rowOff>133200</xdr:rowOff>
    </xdr:from>
    <xdr:to>
      <xdr:col>3</xdr:col>
      <xdr:colOff>50400</xdr:colOff>
      <xdr:row>5</xdr:row>
      <xdr:rowOff>132840</xdr:rowOff>
    </xdr:to>
    <xdr:sp macro="" textlink="">
      <xdr:nvSpPr>
        <xdr:cNvPr id="22" name="テキスト ボックス 6">
          <a:extLst>
            <a:ext uri="{FF2B5EF4-FFF2-40B4-BE49-F238E27FC236}">
              <a16:creationId xmlns:a16="http://schemas.microsoft.com/office/drawing/2014/main" id="{88F08AA4-A777-4928-AFD1-222870398485}"/>
            </a:ext>
          </a:extLst>
        </xdr:cNvPr>
        <xdr:cNvSpPr/>
      </xdr:nvSpPr>
      <xdr:spPr>
        <a:xfrm>
          <a:off x="578030" y="704700"/>
          <a:ext cx="1701220" cy="38064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rtl="1">
            <a:lnSpc>
              <a:spcPct val="100000"/>
            </a:lnSpc>
          </a:pPr>
          <a:r>
            <a:rPr lang="ja-JP" sz="1600" b="1" strike="noStrike" spc="-1">
              <a:solidFill>
                <a:srgbClr val="000000"/>
              </a:solidFill>
              <a:latin typeface="ＭＳ ゴシック"/>
              <a:ea typeface="ＭＳ ゴシック"/>
            </a:rPr>
            <a:t>（百万円）</a:t>
          </a:r>
          <a:endParaRPr lang="en-US" sz="1600" b="0" strike="noStrike" spc="-1">
            <a:latin typeface="游明朝"/>
          </a:endParaRPr>
        </a:p>
      </xdr:txBody>
    </xdr:sp>
    <xdr:clientData/>
  </xdr:twoCellAnchor>
  <xdr:twoCellAnchor>
    <xdr:from>
      <xdr:col>13</xdr:col>
      <xdr:colOff>390600</xdr:colOff>
      <xdr:row>40</xdr:row>
      <xdr:rowOff>19080</xdr:rowOff>
    </xdr:from>
    <xdr:to>
      <xdr:col>18</xdr:col>
      <xdr:colOff>18720</xdr:colOff>
      <xdr:row>52</xdr:row>
      <xdr:rowOff>247320</xdr:rowOff>
    </xdr:to>
    <xdr:sp macro="" textlink="">
      <xdr:nvSpPr>
        <xdr:cNvPr id="23" name="テキスト ボックス 22">
          <a:extLst>
            <a:ext uri="{FF2B5EF4-FFF2-40B4-BE49-F238E27FC236}">
              <a16:creationId xmlns:a16="http://schemas.microsoft.com/office/drawing/2014/main" id="{C9760039-8BEC-4221-960B-E9A939D3C4EA}"/>
            </a:ext>
          </a:extLst>
        </xdr:cNvPr>
        <xdr:cNvSpPr/>
      </xdr:nvSpPr>
      <xdr:spPr>
        <a:xfrm>
          <a:off x="12042850" y="7956580"/>
          <a:ext cx="4041370" cy="441924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400" b="0" strike="noStrike" spc="-1">
              <a:solidFill>
                <a:schemeClr val="dk1"/>
              </a:solidFill>
              <a:latin typeface="ＭＳ ゴシック"/>
              <a:ea typeface="ＭＳ ゴシック"/>
            </a:rPr>
            <a:t>　充当可能財源等は減少傾向にあるものの、地方債現在高の減などに伴い将来負担比率の分子は前年度から更に改善している。</a:t>
          </a:r>
          <a:endParaRPr lang="en-US" sz="1400" b="0" strike="noStrike" spc="-1">
            <a:latin typeface="游明朝"/>
          </a:endParaRPr>
        </a:p>
        <a:p>
          <a:pPr>
            <a:lnSpc>
              <a:spcPct val="100000"/>
            </a:lnSpc>
          </a:pPr>
          <a:r>
            <a:rPr lang="ja-JP" sz="1400" b="0" strike="noStrike" spc="-1">
              <a:solidFill>
                <a:schemeClr val="dk1"/>
              </a:solidFill>
              <a:latin typeface="ＭＳ ゴシック"/>
              <a:ea typeface="ＭＳ ゴシック"/>
            </a:rPr>
            <a:t>　今後は、地域活性化施設整備事業や公共施設マネジメント事業などに伴い起債発行額が膨らむことが想定されることから、計画的に基金の積立て・運用を行い、起債の償還に備えていく。</a:t>
          </a:r>
          <a:endParaRPr lang="en-US" sz="1400" b="0" strike="noStrike" spc="-1">
            <a:latin typeface="游明朝"/>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152280</xdr:colOff>
      <xdr:row>4</xdr:row>
      <xdr:rowOff>85680</xdr:rowOff>
    </xdr:from>
    <xdr:to>
      <xdr:col>8</xdr:col>
      <xdr:colOff>260</xdr:colOff>
      <xdr:row>52</xdr:row>
      <xdr:rowOff>75010</xdr:rowOff>
    </xdr:to>
    <xdr:graphicFrame macro="">
      <xdr:nvGraphicFramePr>
        <xdr:cNvPr id="2" name="Chart 1">
          <a:extLst>
            <a:ext uri="{FF2B5EF4-FFF2-40B4-BE49-F238E27FC236}">
              <a16:creationId xmlns:a16="http://schemas.microsoft.com/office/drawing/2014/main" id="{9955AB90-4E68-40A2-BED9-64AA90FDEF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200160</xdr:colOff>
      <xdr:row>54</xdr:row>
      <xdr:rowOff>104760</xdr:rowOff>
    </xdr:from>
    <xdr:to>
      <xdr:col>1</xdr:col>
      <xdr:colOff>894960</xdr:colOff>
      <xdr:row>54</xdr:row>
      <xdr:rowOff>521640</xdr:rowOff>
    </xdr:to>
    <xdr:sp macro="" textlink="">
      <xdr:nvSpPr>
        <xdr:cNvPr id="3" name="Rectangle 2">
          <a:extLst>
            <a:ext uri="{FF2B5EF4-FFF2-40B4-BE49-F238E27FC236}">
              <a16:creationId xmlns:a16="http://schemas.microsoft.com/office/drawing/2014/main" id="{A510FB06-9D58-403D-B810-CC9ED16DD381}"/>
            </a:ext>
          </a:extLst>
        </xdr:cNvPr>
        <xdr:cNvSpPr/>
      </xdr:nvSpPr>
      <xdr:spPr>
        <a:xfrm>
          <a:off x="778010" y="12398360"/>
          <a:ext cx="694800" cy="416880"/>
        </a:xfrm>
        <a:prstGeom prst="rect">
          <a:avLst/>
        </a:prstGeom>
        <a:pattFill prst="openDmnd">
          <a:fgClr>
            <a:srgbClr val="843C0C"/>
          </a:fgClr>
          <a:bgClr>
            <a:srgbClr val="FFFFFF"/>
          </a:bgClr>
        </a:patt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xdr:col>
      <xdr:colOff>200160</xdr:colOff>
      <xdr:row>56</xdr:row>
      <xdr:rowOff>114480</xdr:rowOff>
    </xdr:from>
    <xdr:to>
      <xdr:col>1</xdr:col>
      <xdr:colOff>894960</xdr:colOff>
      <xdr:row>56</xdr:row>
      <xdr:rowOff>523800</xdr:rowOff>
    </xdr:to>
    <xdr:sp macro="" textlink="">
      <xdr:nvSpPr>
        <xdr:cNvPr id="4" name="Rectangle 3">
          <a:extLst>
            <a:ext uri="{FF2B5EF4-FFF2-40B4-BE49-F238E27FC236}">
              <a16:creationId xmlns:a16="http://schemas.microsoft.com/office/drawing/2014/main" id="{A1CBBD01-2B9D-48F9-ACE0-40BCE45E1239}"/>
            </a:ext>
          </a:extLst>
        </xdr:cNvPr>
        <xdr:cNvSpPr/>
      </xdr:nvSpPr>
      <xdr:spPr>
        <a:xfrm>
          <a:off x="778010" y="13741580"/>
          <a:ext cx="694800" cy="409320"/>
        </a:xfrm>
        <a:prstGeom prst="rect">
          <a:avLst/>
        </a:prstGeom>
        <a:solidFill>
          <a:srgbClr val="2E75B6"/>
        </a:solid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123840</xdr:colOff>
      <xdr:row>0</xdr:row>
      <xdr:rowOff>123840</xdr:rowOff>
    </xdr:from>
    <xdr:to>
      <xdr:col>8</xdr:col>
      <xdr:colOff>138240</xdr:colOff>
      <xdr:row>3</xdr:row>
      <xdr:rowOff>132840</xdr:rowOff>
    </xdr:to>
    <xdr:sp macro="" textlink="">
      <xdr:nvSpPr>
        <xdr:cNvPr id="5" name="表題ボックス">
          <a:extLst>
            <a:ext uri="{FF2B5EF4-FFF2-40B4-BE49-F238E27FC236}">
              <a16:creationId xmlns:a16="http://schemas.microsoft.com/office/drawing/2014/main" id="{2B071708-EA77-44C2-A8A8-963A030AF99A}"/>
            </a:ext>
          </a:extLst>
        </xdr:cNvPr>
        <xdr:cNvSpPr/>
      </xdr:nvSpPr>
      <xdr:spPr>
        <a:xfrm>
          <a:off x="123840" y="123840"/>
          <a:ext cx="12327050" cy="63765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54720" tIns="32040" rIns="0" bIns="32040" anchor="ctr" upright="1">
          <a:noAutofit/>
        </a:bodyPr>
        <a:lstStyle/>
        <a:p>
          <a:pPr>
            <a:lnSpc>
              <a:spcPct val="100000"/>
            </a:lnSpc>
          </a:pPr>
          <a:r>
            <a:rPr lang="ja-JP" sz="2800" b="1" strike="noStrike" spc="-1">
              <a:solidFill>
                <a:srgbClr val="000000"/>
              </a:solidFill>
              <a:latin typeface="ＭＳ ゴシック"/>
              <a:ea typeface="ＭＳ ゴシック"/>
            </a:rPr>
            <a:t>（</a:t>
          </a:r>
          <a:r>
            <a:rPr lang="en-US" sz="2800" b="1" strike="noStrike" spc="-1">
              <a:solidFill>
                <a:srgbClr val="000000"/>
              </a:solidFill>
              <a:latin typeface="ＭＳ ゴシック"/>
              <a:ea typeface="ＭＳ ゴシック"/>
            </a:rPr>
            <a:t>11</a:t>
          </a:r>
          <a:r>
            <a:rPr lang="ja-JP" sz="2800" b="1" strike="noStrike" spc="-1">
              <a:solidFill>
                <a:srgbClr val="000000"/>
              </a:solidFill>
              <a:latin typeface="ＭＳ ゴシック"/>
              <a:ea typeface="ＭＳ ゴシック"/>
            </a:rPr>
            <a:t>）基金残高（東日本大震災分を含む）に係る経年分析（市町村）</a:t>
          </a:r>
          <a:endParaRPr lang="en-US" sz="2800" b="0" strike="noStrike" spc="-1">
            <a:latin typeface="游明朝"/>
          </a:endParaRPr>
        </a:p>
      </xdr:txBody>
    </xdr:sp>
    <xdr:clientData/>
  </xdr:twoCellAnchor>
  <xdr:twoCellAnchor>
    <xdr:from>
      <xdr:col>1</xdr:col>
      <xdr:colOff>0</xdr:colOff>
      <xdr:row>53</xdr:row>
      <xdr:rowOff>0</xdr:rowOff>
    </xdr:from>
    <xdr:to>
      <xdr:col>4</xdr:col>
      <xdr:colOff>1835280</xdr:colOff>
      <xdr:row>53</xdr:row>
      <xdr:rowOff>371520</xdr:rowOff>
    </xdr:to>
    <xdr:sp macro="" textlink="">
      <xdr:nvSpPr>
        <xdr:cNvPr id="6" name="Line 10">
          <a:extLst>
            <a:ext uri="{FF2B5EF4-FFF2-40B4-BE49-F238E27FC236}">
              <a16:creationId xmlns:a16="http://schemas.microsoft.com/office/drawing/2014/main" id="{923910FE-351C-4FA4-9378-7572C90C21B8}"/>
            </a:ext>
          </a:extLst>
        </xdr:cNvPr>
        <xdr:cNvSpPr/>
      </xdr:nvSpPr>
      <xdr:spPr>
        <a:xfrm>
          <a:off x="577850" y="11925300"/>
          <a:ext cx="6648580" cy="365170"/>
        </a:xfrm>
        <a:prstGeom prst="line">
          <a:avLst/>
        </a:prstGeom>
        <a:ln w="1905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8</xdr:col>
      <xdr:colOff>340200</xdr:colOff>
      <xdr:row>0</xdr:row>
      <xdr:rowOff>164880</xdr:rowOff>
    </xdr:from>
    <xdr:to>
      <xdr:col>10</xdr:col>
      <xdr:colOff>367200</xdr:colOff>
      <xdr:row>2</xdr:row>
      <xdr:rowOff>164520</xdr:rowOff>
    </xdr:to>
    <xdr:sp macro="" textlink="">
      <xdr:nvSpPr>
        <xdr:cNvPr id="7" name="年度ボックス">
          <a:extLst>
            <a:ext uri="{FF2B5EF4-FFF2-40B4-BE49-F238E27FC236}">
              <a16:creationId xmlns:a16="http://schemas.microsoft.com/office/drawing/2014/main" id="{4F4654A8-6580-43A2-A0D1-DFFC3ECBF65D}"/>
            </a:ext>
          </a:extLst>
        </xdr:cNvPr>
        <xdr:cNvSpPr/>
      </xdr:nvSpPr>
      <xdr:spPr>
        <a:xfrm>
          <a:off x="12652850" y="164880"/>
          <a:ext cx="3659200" cy="41874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800" b="1" strike="noStrike" spc="-1">
              <a:solidFill>
                <a:schemeClr val="dk1"/>
              </a:solidFill>
              <a:latin typeface="ＭＳ ゴシック"/>
              <a:ea typeface="ＭＳ ゴシック"/>
            </a:rPr>
            <a:t>令和</a:t>
          </a:r>
          <a:r>
            <a:rPr lang="en-US" sz="1800" b="1" strike="noStrike" spc="-1">
              <a:solidFill>
                <a:schemeClr val="dk1"/>
              </a:solidFill>
              <a:latin typeface="ＭＳ ゴシック"/>
              <a:ea typeface="ＭＳ ゴシック"/>
            </a:rPr>
            <a:t>6</a:t>
          </a:r>
          <a:r>
            <a:rPr lang="ja-JP" sz="1800" b="1" strike="noStrike" spc="-1">
              <a:solidFill>
                <a:schemeClr val="dk1"/>
              </a:solidFill>
              <a:latin typeface="ＭＳ ゴシック"/>
              <a:ea typeface="ＭＳ ゴシック"/>
            </a:rPr>
            <a:t>年度</a:t>
          </a:r>
          <a:endParaRPr lang="en-US" sz="1800" b="0" strike="noStrike" spc="-1">
            <a:latin typeface="游明朝"/>
          </a:endParaRPr>
        </a:p>
      </xdr:txBody>
    </xdr:sp>
    <xdr:clientData/>
  </xdr:twoCellAnchor>
  <xdr:twoCellAnchor>
    <xdr:from>
      <xdr:col>10</xdr:col>
      <xdr:colOff>560880</xdr:colOff>
      <xdr:row>0</xdr:row>
      <xdr:rowOff>164880</xdr:rowOff>
    </xdr:from>
    <xdr:to>
      <xdr:col>14</xdr:col>
      <xdr:colOff>81000</xdr:colOff>
      <xdr:row>2</xdr:row>
      <xdr:rowOff>164520</xdr:rowOff>
    </xdr:to>
    <xdr:sp macro="" textlink="">
      <xdr:nvSpPr>
        <xdr:cNvPr id="8" name="団体名称ボックス">
          <a:extLst>
            <a:ext uri="{FF2B5EF4-FFF2-40B4-BE49-F238E27FC236}">
              <a16:creationId xmlns:a16="http://schemas.microsoft.com/office/drawing/2014/main" id="{DA039A8C-B386-40F8-A33C-80BFC8EDC347}"/>
            </a:ext>
          </a:extLst>
        </xdr:cNvPr>
        <xdr:cNvSpPr/>
      </xdr:nvSpPr>
      <xdr:spPr>
        <a:xfrm>
          <a:off x="16505730" y="164880"/>
          <a:ext cx="6784520" cy="418740"/>
        </a:xfrm>
        <a:prstGeom prst="rect">
          <a:avLst/>
        </a:prstGeom>
        <a:noFill/>
        <a:ln w="25400">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ja-JP" sz="1800" b="1" strike="noStrike" spc="-1">
              <a:latin typeface="ＭＳ ゴシック"/>
              <a:ea typeface="ＭＳ ゴシック"/>
            </a:rPr>
            <a:t>鹿児島県出水市</a:t>
          </a:r>
          <a:endParaRPr lang="en-US" sz="1800" b="0" strike="noStrike" spc="-1">
            <a:latin typeface="游明朝"/>
          </a:endParaRPr>
        </a:p>
      </xdr:txBody>
    </xdr:sp>
    <xdr:clientData/>
  </xdr:twoCellAnchor>
  <xdr:twoCellAnchor>
    <xdr:from>
      <xdr:col>0</xdr:col>
      <xdr:colOff>533520</xdr:colOff>
      <xdr:row>4</xdr:row>
      <xdr:rowOff>118800</xdr:rowOff>
    </xdr:from>
    <xdr:to>
      <xdr:col>2</xdr:col>
      <xdr:colOff>1009440</xdr:colOff>
      <xdr:row>6</xdr:row>
      <xdr:rowOff>185040</xdr:rowOff>
    </xdr:to>
    <xdr:sp macro="" textlink="">
      <xdr:nvSpPr>
        <xdr:cNvPr id="9" name="テキスト ボックス 6">
          <a:extLst>
            <a:ext uri="{FF2B5EF4-FFF2-40B4-BE49-F238E27FC236}">
              <a16:creationId xmlns:a16="http://schemas.microsoft.com/office/drawing/2014/main" id="{556D128D-7EC5-486D-80AD-3A2CDB68B204}"/>
            </a:ext>
          </a:extLst>
        </xdr:cNvPr>
        <xdr:cNvSpPr/>
      </xdr:nvSpPr>
      <xdr:spPr>
        <a:xfrm>
          <a:off x="533520" y="957000"/>
          <a:ext cx="2196770" cy="485340"/>
        </a:xfrm>
        <a:prstGeom prst="rect">
          <a:avLst/>
        </a:prstGeom>
        <a:noFill/>
        <a:ln w="9525">
          <a:noFill/>
        </a:ln>
      </xdr:spPr>
      <xdr:style>
        <a:lnRef idx="0">
          <a:scrgbClr r="0" g="0" b="0"/>
        </a:lnRef>
        <a:fillRef idx="0">
          <a:scrgbClr r="0" g="0" b="0"/>
        </a:fillRef>
        <a:effectRef idx="0">
          <a:scrgbClr r="0" g="0" b="0"/>
        </a:effectRef>
        <a:fontRef idx="minor"/>
      </xdr:style>
      <xdr:txBody>
        <a:bodyPr vertOverflow="clip" lIns="36720" tIns="23040" rIns="0" bIns="0" anchor="t" upright="1">
          <a:noAutofit/>
        </a:bodyPr>
        <a:lstStyle/>
        <a:p>
          <a:pPr rtl="1">
            <a:lnSpc>
              <a:spcPct val="100000"/>
            </a:lnSpc>
          </a:pPr>
          <a:r>
            <a:rPr lang="ja-JP" sz="1600" b="1" strike="noStrike" spc="-1">
              <a:solidFill>
                <a:srgbClr val="000000"/>
              </a:solidFill>
              <a:latin typeface="ＭＳ ゴシック"/>
              <a:ea typeface="ＭＳ ゴシック"/>
            </a:rPr>
            <a:t>（百万円）</a:t>
          </a:r>
          <a:endParaRPr lang="en-US" sz="1600" b="0" strike="noStrike" spc="-1">
            <a:latin typeface="游明朝"/>
          </a:endParaRPr>
        </a:p>
      </xdr:txBody>
    </xdr:sp>
    <xdr:clientData/>
  </xdr:twoCellAnchor>
  <xdr:twoCellAnchor>
    <xdr:from>
      <xdr:col>1</xdr:col>
      <xdr:colOff>200160</xdr:colOff>
      <xdr:row>55</xdr:row>
      <xdr:rowOff>114480</xdr:rowOff>
    </xdr:from>
    <xdr:to>
      <xdr:col>1</xdr:col>
      <xdr:colOff>894960</xdr:colOff>
      <xdr:row>55</xdr:row>
      <xdr:rowOff>523800</xdr:rowOff>
    </xdr:to>
    <xdr:sp macro="" textlink="">
      <xdr:nvSpPr>
        <xdr:cNvPr id="10" name="Rectangle 3">
          <a:extLst>
            <a:ext uri="{FF2B5EF4-FFF2-40B4-BE49-F238E27FC236}">
              <a16:creationId xmlns:a16="http://schemas.microsoft.com/office/drawing/2014/main" id="{72F7DE89-C9AB-4549-B49E-40337B5312AE}"/>
            </a:ext>
          </a:extLst>
        </xdr:cNvPr>
        <xdr:cNvSpPr/>
      </xdr:nvSpPr>
      <xdr:spPr>
        <a:xfrm>
          <a:off x="778010" y="13074830"/>
          <a:ext cx="694800" cy="409320"/>
        </a:xfrm>
        <a:prstGeom prst="rect">
          <a:avLst/>
        </a:prstGeom>
        <a:pattFill prst="smGrid">
          <a:fgClr>
            <a:srgbClr val="FF66CC"/>
          </a:fgClr>
          <a:bgClr>
            <a:srgbClr val="FFFFFF"/>
          </a:bgClr>
        </a:pattFill>
        <a:ln w="63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340200</xdr:colOff>
      <xdr:row>3</xdr:row>
      <xdr:rowOff>176760</xdr:rowOff>
    </xdr:from>
    <xdr:to>
      <xdr:col>14</xdr:col>
      <xdr:colOff>81360</xdr:colOff>
      <xdr:row>24</xdr:row>
      <xdr:rowOff>108360</xdr:rowOff>
    </xdr:to>
    <xdr:sp macro="" textlink="">
      <xdr:nvSpPr>
        <xdr:cNvPr id="11" name="Rectangle 6">
          <a:extLst>
            <a:ext uri="{FF2B5EF4-FFF2-40B4-BE49-F238E27FC236}">
              <a16:creationId xmlns:a16="http://schemas.microsoft.com/office/drawing/2014/main" id="{1F7E960C-55CB-4FC8-A78C-5EECF7C4D59B}"/>
            </a:ext>
          </a:extLst>
        </xdr:cNvPr>
        <xdr:cNvSpPr/>
      </xdr:nvSpPr>
      <xdr:spPr>
        <a:xfrm>
          <a:off x="12652850" y="805410"/>
          <a:ext cx="10637760" cy="4332150"/>
        </a:xfrm>
        <a:prstGeom prst="rect">
          <a:avLst/>
        </a:prstGeom>
        <a:no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340200</xdr:colOff>
      <xdr:row>6</xdr:row>
      <xdr:rowOff>40680</xdr:rowOff>
    </xdr:from>
    <xdr:to>
      <xdr:col>14</xdr:col>
      <xdr:colOff>80280</xdr:colOff>
      <xdr:row>24</xdr:row>
      <xdr:rowOff>108360</xdr:rowOff>
    </xdr:to>
    <xdr:sp macro="" textlink="">
      <xdr:nvSpPr>
        <xdr:cNvPr id="12" name="テキスト ボックス 11">
          <a:extLst>
            <a:ext uri="{FF2B5EF4-FFF2-40B4-BE49-F238E27FC236}">
              <a16:creationId xmlns:a16="http://schemas.microsoft.com/office/drawing/2014/main" id="{1A31C105-AF8F-4909-A879-2B119CEAEAEC}"/>
            </a:ext>
          </a:extLst>
        </xdr:cNvPr>
        <xdr:cNvSpPr/>
      </xdr:nvSpPr>
      <xdr:spPr>
        <a:xfrm>
          <a:off x="12652850" y="1297980"/>
          <a:ext cx="10636680" cy="383958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ゴシック"/>
              <a:ea typeface="ＭＳ ゴシック"/>
            </a:rPr>
            <a:t>（増減理由）</a:t>
          </a: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　地域活性化施設整備事業等のため公共施設整備事業基金を</a:t>
          </a:r>
          <a:r>
            <a:rPr lang="en-US" sz="1300" b="0" strike="noStrike" spc="-1">
              <a:solidFill>
                <a:schemeClr val="dk1"/>
              </a:solidFill>
              <a:latin typeface="ＭＳ ゴシック"/>
              <a:ea typeface="ＭＳ ゴシック"/>
            </a:rPr>
            <a:t>344,800</a:t>
          </a:r>
          <a:r>
            <a:rPr lang="ja-JP" sz="1300" b="0" strike="noStrike" spc="-1">
              <a:solidFill>
                <a:schemeClr val="dk1"/>
              </a:solidFill>
              <a:latin typeface="ＭＳ ゴシック"/>
              <a:ea typeface="ＭＳ ゴシック"/>
            </a:rPr>
            <a:t>千円を取り崩した一方、公共施設整備事業基金に</a:t>
          </a:r>
          <a:r>
            <a:rPr lang="en-US" sz="1300" b="0" strike="noStrike" spc="-1">
              <a:solidFill>
                <a:schemeClr val="dk1"/>
              </a:solidFill>
              <a:latin typeface="ＭＳ ゴシック"/>
              <a:ea typeface="ＭＳ ゴシック"/>
            </a:rPr>
            <a:t>626,700</a:t>
          </a:r>
          <a:r>
            <a:rPr lang="ja-JP" sz="1300" b="0" strike="noStrike" spc="-1">
              <a:solidFill>
                <a:schemeClr val="dk1"/>
              </a:solidFill>
              <a:latin typeface="ＭＳ ゴシック"/>
              <a:ea typeface="ＭＳ ゴシック"/>
            </a:rPr>
            <a:t>千円、ツルと歴史のまち応援基金に</a:t>
          </a:r>
          <a:r>
            <a:rPr lang="en-US" sz="1300" b="0" strike="noStrike" spc="-1">
              <a:solidFill>
                <a:schemeClr val="dk1"/>
              </a:solidFill>
              <a:latin typeface="ＭＳ ゴシック"/>
              <a:ea typeface="ＭＳ ゴシック"/>
            </a:rPr>
            <a:t>302,844</a:t>
          </a:r>
          <a:r>
            <a:rPr lang="ja-JP" sz="1300" b="0" strike="noStrike" spc="-1">
              <a:solidFill>
                <a:schemeClr val="dk1"/>
              </a:solidFill>
              <a:latin typeface="ＭＳ ゴシック"/>
              <a:ea typeface="ＭＳ ゴシック"/>
            </a:rPr>
            <a:t>千円を積み立てたことなどにより、基金全体として約</a:t>
          </a:r>
          <a:r>
            <a:rPr lang="en-US" sz="1300" b="0" strike="noStrike" spc="-1">
              <a:solidFill>
                <a:schemeClr val="dk1"/>
              </a:solidFill>
              <a:latin typeface="ＭＳ ゴシック"/>
              <a:ea typeface="ＭＳ ゴシック"/>
            </a:rPr>
            <a:t>748,585</a:t>
          </a:r>
          <a:r>
            <a:rPr lang="ja-JP" sz="1300" b="0" strike="noStrike" spc="-1">
              <a:solidFill>
                <a:schemeClr val="dk1"/>
              </a:solidFill>
              <a:latin typeface="ＭＳ ゴシック"/>
              <a:ea typeface="ＭＳ ゴシック"/>
            </a:rPr>
            <a:t>千円の増となった。</a:t>
          </a: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（今後の方針）</a:t>
          </a: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　今後も老朽施設の更新等により、多額の資金が必要になる見込みである。さらに公共施設マネジメント事業等による各施設の長寿命化等も予想される状況にあることから、将来的な支出に備え、中長期的な視野で適正な基金運営を行っていく。</a:t>
          </a: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xdr:txBody>
    </xdr:sp>
    <xdr:clientData/>
  </xdr:twoCellAnchor>
  <xdr:twoCellAnchor>
    <xdr:from>
      <xdr:col>8</xdr:col>
      <xdr:colOff>422640</xdr:colOff>
      <xdr:row>4</xdr:row>
      <xdr:rowOff>73440</xdr:rowOff>
    </xdr:from>
    <xdr:to>
      <xdr:col>8</xdr:col>
      <xdr:colOff>1679400</xdr:colOff>
      <xdr:row>6</xdr:row>
      <xdr:rowOff>7200</xdr:rowOff>
    </xdr:to>
    <xdr:sp macro="" textlink="">
      <xdr:nvSpPr>
        <xdr:cNvPr id="13" name="Rectangle 7">
          <a:extLst>
            <a:ext uri="{FF2B5EF4-FFF2-40B4-BE49-F238E27FC236}">
              <a16:creationId xmlns:a16="http://schemas.microsoft.com/office/drawing/2014/main" id="{C0782DEE-83C8-4353-BB9B-933E8B8473CA}"/>
            </a:ext>
          </a:extLst>
        </xdr:cNvPr>
        <xdr:cNvSpPr/>
      </xdr:nvSpPr>
      <xdr:spPr>
        <a:xfrm>
          <a:off x="12735290" y="911640"/>
          <a:ext cx="1256760" cy="352860"/>
        </a:xfrm>
        <a:prstGeom prst="rect">
          <a:avLst/>
        </a:prstGeom>
        <a:noFill/>
        <a:ln w="9525">
          <a:solidFill>
            <a:srgbClr val="000000"/>
          </a:solidFill>
          <a:miter/>
        </a:ln>
      </xdr:spPr>
      <xdr:style>
        <a:lnRef idx="0">
          <a:scrgbClr r="0" g="0" b="0"/>
        </a:lnRef>
        <a:fillRef idx="0">
          <a:scrgbClr r="0" g="0" b="0"/>
        </a:fillRef>
        <a:effectRef idx="0">
          <a:scrgbClr r="0" g="0" b="0"/>
        </a:effectRef>
        <a:fontRef idx="minor"/>
      </xdr:style>
      <xdr:txBody>
        <a:bodyPr vertOverflow="clip" lIns="36720" tIns="23040" rIns="0" bIns="0" anchor="ctr" upright="1">
          <a:noAutofit/>
        </a:bodyPr>
        <a:lstStyle/>
        <a:p>
          <a:pPr algn="ctr">
            <a:lnSpc>
              <a:spcPct val="100000"/>
            </a:lnSpc>
          </a:pPr>
          <a:r>
            <a:rPr lang="ja-JP" sz="1500" b="1" strike="noStrike" spc="-1">
              <a:solidFill>
                <a:srgbClr val="000000"/>
              </a:solidFill>
              <a:latin typeface="ＭＳ ゴシック"/>
              <a:ea typeface="ＭＳ ゴシック"/>
            </a:rPr>
            <a:t>基金全体</a:t>
          </a:r>
          <a:endParaRPr lang="en-US" sz="1500" b="0" strike="noStrike" spc="-1">
            <a:latin typeface="游明朝"/>
          </a:endParaRPr>
        </a:p>
      </xdr:txBody>
    </xdr:sp>
    <xdr:clientData/>
  </xdr:twoCellAnchor>
  <xdr:twoCellAnchor>
    <xdr:from>
      <xdr:col>8</xdr:col>
      <xdr:colOff>340200</xdr:colOff>
      <xdr:row>54</xdr:row>
      <xdr:rowOff>155880</xdr:rowOff>
    </xdr:from>
    <xdr:to>
      <xdr:col>14</xdr:col>
      <xdr:colOff>81360</xdr:colOff>
      <xdr:row>62</xdr:row>
      <xdr:rowOff>666360</xdr:rowOff>
    </xdr:to>
    <xdr:sp macro="" textlink="">
      <xdr:nvSpPr>
        <xdr:cNvPr id="14" name="Rectangle 6">
          <a:extLst>
            <a:ext uri="{FF2B5EF4-FFF2-40B4-BE49-F238E27FC236}">
              <a16:creationId xmlns:a16="http://schemas.microsoft.com/office/drawing/2014/main" id="{F765961A-B81C-4F4C-9DDE-36B2B562B0D9}"/>
            </a:ext>
          </a:extLst>
        </xdr:cNvPr>
        <xdr:cNvSpPr/>
      </xdr:nvSpPr>
      <xdr:spPr>
        <a:xfrm>
          <a:off x="12652850" y="12449480"/>
          <a:ext cx="10637760" cy="5406330"/>
        </a:xfrm>
        <a:prstGeom prst="rect">
          <a:avLst/>
        </a:prstGeom>
        <a:no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340200</xdr:colOff>
      <xdr:row>54</xdr:row>
      <xdr:rowOff>623520</xdr:rowOff>
    </xdr:from>
    <xdr:to>
      <xdr:col>14</xdr:col>
      <xdr:colOff>80280</xdr:colOff>
      <xdr:row>62</xdr:row>
      <xdr:rowOff>663480</xdr:rowOff>
    </xdr:to>
    <xdr:sp macro="" textlink="">
      <xdr:nvSpPr>
        <xdr:cNvPr id="15" name="テキスト ボックス 14">
          <a:extLst>
            <a:ext uri="{FF2B5EF4-FFF2-40B4-BE49-F238E27FC236}">
              <a16:creationId xmlns:a16="http://schemas.microsoft.com/office/drawing/2014/main" id="{32B5B3F1-F8B3-4142-88A5-DAC5782E29BC}"/>
            </a:ext>
          </a:extLst>
        </xdr:cNvPr>
        <xdr:cNvSpPr/>
      </xdr:nvSpPr>
      <xdr:spPr>
        <a:xfrm>
          <a:off x="12652850" y="12917120"/>
          <a:ext cx="10636680" cy="493581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ゴシック"/>
              <a:ea typeface="ＭＳ ゴシック"/>
            </a:rPr>
            <a:t>（基金の使途）</a:t>
          </a: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　ツルと歴史のまち応援基金：本市へ思いを寄せる方々に寄付金を募り、それを財源として環境の保全や人材育成、観光振興など、人と自然が融和したにぎわいある元気都市を創造するために設置された基金。</a:t>
          </a: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みんなで守るふるさと市道・農道管理基金：少子高齢化により人的不足となっている地域では市道・農道の除草が難しくなってきており、交通量の多い広域農道では、例年除草に多額の費用を要している。市道・農道の防草工事等を行うことで、道路環境保全を図るために設置された基金。</a:t>
          </a: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（増減理由）</a:t>
          </a: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　公共施設整備事業基金：地域活性化施設整備事業等のため</a:t>
          </a:r>
          <a:r>
            <a:rPr lang="en-US" sz="1300" b="0" strike="noStrike" spc="-1">
              <a:solidFill>
                <a:schemeClr val="dk1"/>
              </a:solidFill>
              <a:latin typeface="ＭＳ ゴシック"/>
              <a:ea typeface="ＭＳ ゴシック"/>
            </a:rPr>
            <a:t>344,800</a:t>
          </a:r>
          <a:r>
            <a:rPr lang="ja-JP" sz="1300" b="0" strike="noStrike" spc="-1">
              <a:solidFill>
                <a:schemeClr val="dk1"/>
              </a:solidFill>
              <a:latin typeface="ＭＳ ゴシック"/>
              <a:ea typeface="ＭＳ ゴシック"/>
            </a:rPr>
            <a:t>千円を取り崩した一方、</a:t>
          </a:r>
          <a:r>
            <a:rPr lang="en-US" sz="1300" b="0" strike="noStrike" spc="-1">
              <a:solidFill>
                <a:schemeClr val="dk1"/>
              </a:solidFill>
              <a:latin typeface="ＭＳ ゴシック"/>
              <a:ea typeface="ＭＳ ゴシック"/>
            </a:rPr>
            <a:t>626,700</a:t>
          </a:r>
          <a:r>
            <a:rPr lang="ja-JP" sz="1300" b="0" strike="noStrike" spc="-1">
              <a:solidFill>
                <a:schemeClr val="dk1"/>
              </a:solidFill>
              <a:latin typeface="ＭＳ ゴシック"/>
              <a:ea typeface="ＭＳ ゴシック"/>
            </a:rPr>
            <a:t>千円を積み立てたことによる増。</a:t>
          </a: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　ツルと歴史のまち応援基金：市独自の事業の財源として</a:t>
          </a:r>
          <a:r>
            <a:rPr lang="en-US" sz="1300" b="0" strike="noStrike" spc="-1">
              <a:solidFill>
                <a:schemeClr val="dk1"/>
              </a:solidFill>
              <a:latin typeface="ＭＳ ゴシック"/>
              <a:ea typeface="ＭＳ ゴシック"/>
            </a:rPr>
            <a:t>157,749</a:t>
          </a:r>
          <a:r>
            <a:rPr lang="ja-JP" sz="1300" b="0" strike="noStrike" spc="-1">
              <a:solidFill>
                <a:schemeClr val="dk1"/>
              </a:solidFill>
              <a:latin typeface="ＭＳ ゴシック"/>
              <a:ea typeface="ＭＳ ゴシック"/>
            </a:rPr>
            <a:t>千円を取り崩した一方、ふるさと納税等の収入</a:t>
          </a:r>
          <a:r>
            <a:rPr lang="en-US" sz="1300" b="0" strike="noStrike" spc="-1">
              <a:solidFill>
                <a:schemeClr val="dk1"/>
              </a:solidFill>
              <a:latin typeface="ＭＳ ゴシック"/>
              <a:ea typeface="ＭＳ ゴシック"/>
            </a:rPr>
            <a:t>302,844</a:t>
          </a:r>
          <a:r>
            <a:rPr lang="ja-JP" sz="1300" b="0" strike="noStrike" spc="-1">
              <a:solidFill>
                <a:schemeClr val="dk1"/>
              </a:solidFill>
              <a:latin typeface="ＭＳ ゴシック"/>
              <a:ea typeface="ＭＳ ゴシック"/>
            </a:rPr>
            <a:t>千円を積み立てたことによる増。</a:t>
          </a: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　みんなで守るふるさと市道・農道管理基金：市独自の事業の財源として</a:t>
          </a:r>
          <a:r>
            <a:rPr lang="en-US" sz="1300" b="0" strike="noStrike" spc="-1">
              <a:solidFill>
                <a:schemeClr val="dk1"/>
              </a:solidFill>
              <a:latin typeface="ＭＳ ゴシック"/>
              <a:ea typeface="ＭＳ ゴシック"/>
            </a:rPr>
            <a:t>50,000</a:t>
          </a:r>
          <a:r>
            <a:rPr lang="ja-JP" sz="1300" b="0" strike="noStrike" spc="-1">
              <a:solidFill>
                <a:schemeClr val="dk1"/>
              </a:solidFill>
              <a:latin typeface="ＭＳ ゴシック"/>
              <a:ea typeface="ＭＳ ゴシック"/>
            </a:rPr>
            <a:t>千円を取り崩した一方、</a:t>
          </a:r>
          <a:r>
            <a:rPr lang="en-US" sz="1300" b="0" strike="noStrike" spc="-1">
              <a:solidFill>
                <a:schemeClr val="dk1"/>
              </a:solidFill>
              <a:latin typeface="ＭＳ ゴシック"/>
              <a:ea typeface="ＭＳ ゴシック"/>
            </a:rPr>
            <a:t>100,110</a:t>
          </a:r>
          <a:r>
            <a:rPr lang="ja-JP" sz="1300" b="0" strike="noStrike" spc="-1">
              <a:solidFill>
                <a:schemeClr val="dk1"/>
              </a:solidFill>
              <a:latin typeface="ＭＳ ゴシック"/>
              <a:ea typeface="ＭＳ ゴシック"/>
            </a:rPr>
            <a:t>千円を積み立てたことによる増。</a:t>
          </a: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（今後の方針）</a:t>
          </a: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　公共施設整備事業基金：地域活性化施設整備事業等に備え、積み立てるとともに、必要に応じ随時取り崩していく予定。</a:t>
          </a: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xdr:txBody>
    </xdr:sp>
    <xdr:clientData/>
  </xdr:twoCellAnchor>
  <xdr:twoCellAnchor>
    <xdr:from>
      <xdr:col>8</xdr:col>
      <xdr:colOff>422640</xdr:colOff>
      <xdr:row>54</xdr:row>
      <xdr:rowOff>254880</xdr:rowOff>
    </xdr:from>
    <xdr:to>
      <xdr:col>9</xdr:col>
      <xdr:colOff>951840</xdr:colOff>
      <xdr:row>54</xdr:row>
      <xdr:rowOff>585720</xdr:rowOff>
    </xdr:to>
    <xdr:sp macro="" textlink="">
      <xdr:nvSpPr>
        <xdr:cNvPr id="16" name="Rectangle 7">
          <a:extLst>
            <a:ext uri="{FF2B5EF4-FFF2-40B4-BE49-F238E27FC236}">
              <a16:creationId xmlns:a16="http://schemas.microsoft.com/office/drawing/2014/main" id="{7E1D17C0-F3E4-4B6E-A58F-BEEDA64FEAF7}"/>
            </a:ext>
          </a:extLst>
        </xdr:cNvPr>
        <xdr:cNvSpPr/>
      </xdr:nvSpPr>
      <xdr:spPr>
        <a:xfrm>
          <a:off x="12735290" y="12548480"/>
          <a:ext cx="2345300" cy="330840"/>
        </a:xfrm>
        <a:prstGeom prst="rect">
          <a:avLst/>
        </a:prstGeom>
        <a:noFill/>
        <a:ln w="9525">
          <a:solidFill>
            <a:srgbClr val="000000"/>
          </a:solidFill>
          <a:miter/>
        </a:ln>
      </xdr:spPr>
      <xdr:style>
        <a:lnRef idx="0">
          <a:scrgbClr r="0" g="0" b="0"/>
        </a:lnRef>
        <a:fillRef idx="0">
          <a:scrgbClr r="0" g="0" b="0"/>
        </a:fillRef>
        <a:effectRef idx="0">
          <a:scrgbClr r="0" g="0" b="0"/>
        </a:effectRef>
        <a:fontRef idx="minor"/>
      </xdr:style>
      <xdr:txBody>
        <a:bodyPr vertOverflow="clip" lIns="36720" tIns="23040" rIns="0" bIns="0" anchor="ctr" upright="1">
          <a:noAutofit/>
        </a:bodyPr>
        <a:lstStyle/>
        <a:p>
          <a:pPr algn="ctr">
            <a:lnSpc>
              <a:spcPct val="100000"/>
            </a:lnSpc>
          </a:pPr>
          <a:r>
            <a:rPr lang="ja-JP" sz="1500" b="1" strike="noStrike" spc="-1">
              <a:solidFill>
                <a:srgbClr val="000000"/>
              </a:solidFill>
              <a:latin typeface="ＭＳ ゴシック"/>
              <a:ea typeface="ＭＳ ゴシック"/>
            </a:rPr>
            <a:t>その他特定目的基金</a:t>
          </a:r>
          <a:endParaRPr lang="en-US" sz="1500" b="0" strike="noStrike" spc="-1">
            <a:latin typeface="游明朝"/>
          </a:endParaRPr>
        </a:p>
      </xdr:txBody>
    </xdr:sp>
    <xdr:clientData/>
  </xdr:twoCellAnchor>
  <xdr:twoCellAnchor>
    <xdr:from>
      <xdr:col>8</xdr:col>
      <xdr:colOff>340200</xdr:colOff>
      <xdr:row>25</xdr:row>
      <xdr:rowOff>40680</xdr:rowOff>
    </xdr:from>
    <xdr:to>
      <xdr:col>14</xdr:col>
      <xdr:colOff>81360</xdr:colOff>
      <xdr:row>41</xdr:row>
      <xdr:rowOff>137880</xdr:rowOff>
    </xdr:to>
    <xdr:sp macro="" textlink="">
      <xdr:nvSpPr>
        <xdr:cNvPr id="17" name="Rectangle 6">
          <a:extLst>
            <a:ext uri="{FF2B5EF4-FFF2-40B4-BE49-F238E27FC236}">
              <a16:creationId xmlns:a16="http://schemas.microsoft.com/office/drawing/2014/main" id="{79CB3A34-AD5C-4D64-B2A8-FC662CCD6241}"/>
            </a:ext>
          </a:extLst>
        </xdr:cNvPr>
        <xdr:cNvSpPr/>
      </xdr:nvSpPr>
      <xdr:spPr>
        <a:xfrm>
          <a:off x="12652850" y="5279430"/>
          <a:ext cx="10637760" cy="3450000"/>
        </a:xfrm>
        <a:prstGeom prst="rect">
          <a:avLst/>
        </a:prstGeom>
        <a:no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340200</xdr:colOff>
      <xdr:row>27</xdr:row>
      <xdr:rowOff>95400</xdr:rowOff>
    </xdr:from>
    <xdr:to>
      <xdr:col>14</xdr:col>
      <xdr:colOff>80280</xdr:colOff>
      <xdr:row>41</xdr:row>
      <xdr:rowOff>120960</xdr:rowOff>
    </xdr:to>
    <xdr:sp macro="" textlink="">
      <xdr:nvSpPr>
        <xdr:cNvPr id="18" name="テキスト ボックス 17">
          <a:extLst>
            <a:ext uri="{FF2B5EF4-FFF2-40B4-BE49-F238E27FC236}">
              <a16:creationId xmlns:a16="http://schemas.microsoft.com/office/drawing/2014/main" id="{B9C15277-3B53-45EA-9DFD-6BD2260853ED}"/>
            </a:ext>
          </a:extLst>
        </xdr:cNvPr>
        <xdr:cNvSpPr/>
      </xdr:nvSpPr>
      <xdr:spPr>
        <a:xfrm>
          <a:off x="12652850" y="5753250"/>
          <a:ext cx="10636680" cy="295926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ゴシック"/>
              <a:ea typeface="ＭＳ ゴシック"/>
            </a:rPr>
            <a:t>（増減理由）</a:t>
          </a: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　利子積立分を</a:t>
          </a:r>
          <a:r>
            <a:rPr lang="en-US" sz="1300" b="0" strike="noStrike" spc="-1">
              <a:solidFill>
                <a:schemeClr val="dk1"/>
              </a:solidFill>
              <a:latin typeface="ＭＳ ゴシック"/>
              <a:ea typeface="ＭＳ ゴシック"/>
            </a:rPr>
            <a:t>7,000</a:t>
          </a:r>
          <a:r>
            <a:rPr lang="ja-JP" sz="1300" b="0" strike="noStrike" spc="-1">
              <a:solidFill>
                <a:schemeClr val="dk1"/>
              </a:solidFill>
              <a:latin typeface="ＭＳ ゴシック"/>
              <a:ea typeface="ＭＳ ゴシック"/>
            </a:rPr>
            <a:t>千円積み立てたことによる増。</a:t>
          </a: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（今後の方針）</a:t>
          </a: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　景気後退による市税の大幅な減収や、大規模災害の発生など不測の事態に備えるため、これまで同様、予算編成や予算執行における効率化の徹底はもとより、市税徴収率向上に向けた取組を進め、財源の確保を図り、不足の事態に対応できる残高の確保に努めていく。</a:t>
          </a: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　また、災害復旧事業など多額の費用が必要な事業については、国庫補助金や起債を活用するとともに、不足する一般財源については、財政調整基金を活用していく。</a:t>
          </a: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xdr:txBody>
    </xdr:sp>
    <xdr:clientData/>
  </xdr:twoCellAnchor>
  <xdr:twoCellAnchor>
    <xdr:from>
      <xdr:col>8</xdr:col>
      <xdr:colOff>422640</xdr:colOff>
      <xdr:row>25</xdr:row>
      <xdr:rowOff>133920</xdr:rowOff>
    </xdr:from>
    <xdr:to>
      <xdr:col>9</xdr:col>
      <xdr:colOff>489240</xdr:colOff>
      <xdr:row>27</xdr:row>
      <xdr:rowOff>56520</xdr:rowOff>
    </xdr:to>
    <xdr:sp macro="" textlink="">
      <xdr:nvSpPr>
        <xdr:cNvPr id="19" name="Rectangle 7">
          <a:extLst>
            <a:ext uri="{FF2B5EF4-FFF2-40B4-BE49-F238E27FC236}">
              <a16:creationId xmlns:a16="http://schemas.microsoft.com/office/drawing/2014/main" id="{47B82022-AD53-41B4-8638-6FB1BC4191CF}"/>
            </a:ext>
          </a:extLst>
        </xdr:cNvPr>
        <xdr:cNvSpPr/>
      </xdr:nvSpPr>
      <xdr:spPr>
        <a:xfrm>
          <a:off x="12735290" y="5372670"/>
          <a:ext cx="1882700" cy="341700"/>
        </a:xfrm>
        <a:prstGeom prst="rect">
          <a:avLst/>
        </a:prstGeom>
        <a:noFill/>
        <a:ln w="9525">
          <a:solidFill>
            <a:srgbClr val="000000"/>
          </a:solidFill>
          <a:miter/>
        </a:ln>
      </xdr:spPr>
      <xdr:style>
        <a:lnRef idx="0">
          <a:scrgbClr r="0" g="0" b="0"/>
        </a:lnRef>
        <a:fillRef idx="0">
          <a:scrgbClr r="0" g="0" b="0"/>
        </a:fillRef>
        <a:effectRef idx="0">
          <a:scrgbClr r="0" g="0" b="0"/>
        </a:effectRef>
        <a:fontRef idx="minor"/>
      </xdr:style>
      <xdr:txBody>
        <a:bodyPr vertOverflow="clip" lIns="36720" tIns="23040" rIns="0" bIns="0" anchor="ctr" upright="1">
          <a:noAutofit/>
        </a:bodyPr>
        <a:lstStyle/>
        <a:p>
          <a:pPr algn="ctr">
            <a:lnSpc>
              <a:spcPct val="100000"/>
            </a:lnSpc>
          </a:pPr>
          <a:r>
            <a:rPr lang="ja-JP" sz="1500" b="1" strike="noStrike" spc="-1">
              <a:solidFill>
                <a:srgbClr val="000000"/>
              </a:solidFill>
              <a:latin typeface="ＭＳ ゴシック"/>
              <a:ea typeface="ＭＳ ゴシック"/>
            </a:rPr>
            <a:t>財政調整基金</a:t>
          </a:r>
          <a:endParaRPr lang="en-US" sz="1500" b="0" strike="noStrike" spc="-1">
            <a:latin typeface="游明朝"/>
          </a:endParaRPr>
        </a:p>
      </xdr:txBody>
    </xdr:sp>
    <xdr:clientData/>
  </xdr:twoCellAnchor>
  <xdr:twoCellAnchor>
    <xdr:from>
      <xdr:col>8</xdr:col>
      <xdr:colOff>340200</xdr:colOff>
      <xdr:row>42</xdr:row>
      <xdr:rowOff>75600</xdr:rowOff>
    </xdr:from>
    <xdr:to>
      <xdr:col>14</xdr:col>
      <xdr:colOff>81360</xdr:colOff>
      <xdr:row>54</xdr:row>
      <xdr:rowOff>17280</xdr:rowOff>
    </xdr:to>
    <xdr:sp macro="" textlink="">
      <xdr:nvSpPr>
        <xdr:cNvPr id="20" name="Rectangle 6">
          <a:extLst>
            <a:ext uri="{FF2B5EF4-FFF2-40B4-BE49-F238E27FC236}">
              <a16:creationId xmlns:a16="http://schemas.microsoft.com/office/drawing/2014/main" id="{157815D2-1ABA-4A8B-950E-FDEA0E5D2D9B}"/>
            </a:ext>
          </a:extLst>
        </xdr:cNvPr>
        <xdr:cNvSpPr/>
      </xdr:nvSpPr>
      <xdr:spPr>
        <a:xfrm>
          <a:off x="12652850" y="8876700"/>
          <a:ext cx="10637760" cy="3434180"/>
        </a:xfrm>
        <a:prstGeom prst="rect">
          <a:avLst/>
        </a:prstGeom>
        <a:noFill/>
        <a:ln w="1905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340200</xdr:colOff>
      <xdr:row>44</xdr:row>
      <xdr:rowOff>129960</xdr:rowOff>
    </xdr:from>
    <xdr:to>
      <xdr:col>14</xdr:col>
      <xdr:colOff>80280</xdr:colOff>
      <xdr:row>53</xdr:row>
      <xdr:rowOff>363240</xdr:rowOff>
    </xdr:to>
    <xdr:sp macro="" textlink="">
      <xdr:nvSpPr>
        <xdr:cNvPr id="21" name="テキスト ボックス 20">
          <a:extLst>
            <a:ext uri="{FF2B5EF4-FFF2-40B4-BE49-F238E27FC236}">
              <a16:creationId xmlns:a16="http://schemas.microsoft.com/office/drawing/2014/main" id="{DE54B1D6-CE1C-4529-B3BB-1EEDDB9FBFD9}"/>
            </a:ext>
          </a:extLst>
        </xdr:cNvPr>
        <xdr:cNvSpPr/>
      </xdr:nvSpPr>
      <xdr:spPr>
        <a:xfrm>
          <a:off x="12652850" y="9350160"/>
          <a:ext cx="10636680" cy="293838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ja-JP" sz="1300" b="0" strike="noStrike" spc="-1">
              <a:solidFill>
                <a:schemeClr val="dk1"/>
              </a:solidFill>
              <a:latin typeface="ＭＳ ゴシック"/>
              <a:ea typeface="ＭＳ ゴシック"/>
            </a:rPr>
            <a:t>（増減理由）</a:t>
          </a: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　償還のため</a:t>
          </a:r>
          <a:r>
            <a:rPr lang="en-US" sz="1300" b="0" strike="noStrike" spc="-1">
              <a:solidFill>
                <a:schemeClr val="dk1"/>
              </a:solidFill>
              <a:latin typeface="ＭＳ ゴシック"/>
              <a:ea typeface="ＭＳ ゴシック"/>
            </a:rPr>
            <a:t>50,000</a:t>
          </a:r>
          <a:r>
            <a:rPr lang="ja-JP" sz="1300" b="0" strike="noStrike" spc="-1">
              <a:solidFill>
                <a:schemeClr val="dk1"/>
              </a:solidFill>
              <a:latin typeface="ＭＳ ゴシック"/>
              <a:ea typeface="ＭＳ ゴシック"/>
            </a:rPr>
            <a:t>千円を取り崩した一方、利子積立分を</a:t>
          </a:r>
          <a:r>
            <a:rPr lang="en-US" sz="1300" b="0" strike="noStrike" spc="-1">
              <a:solidFill>
                <a:schemeClr val="dk1"/>
              </a:solidFill>
              <a:latin typeface="ＭＳ ゴシック"/>
              <a:ea typeface="ＭＳ ゴシック"/>
            </a:rPr>
            <a:t>2,800</a:t>
          </a:r>
          <a:r>
            <a:rPr lang="ja-JP" sz="1300" b="0" strike="noStrike" spc="-1">
              <a:solidFill>
                <a:schemeClr val="dk1"/>
              </a:solidFill>
              <a:latin typeface="ＭＳ ゴシック"/>
              <a:ea typeface="ＭＳ ゴシック"/>
            </a:rPr>
            <a:t>千円、予算積立及び普通交付税臨時財政対策債償還基金費分を</a:t>
          </a:r>
          <a:r>
            <a:rPr lang="en-US" sz="1300" b="0" strike="noStrike" spc="-1">
              <a:solidFill>
                <a:schemeClr val="dk1"/>
              </a:solidFill>
              <a:latin typeface="ＭＳ ゴシック"/>
              <a:ea typeface="ＭＳ ゴシック"/>
            </a:rPr>
            <a:t>283,000</a:t>
          </a:r>
          <a:r>
            <a:rPr lang="ja-JP" sz="1300" b="0" strike="noStrike" spc="-1">
              <a:solidFill>
                <a:schemeClr val="dk1"/>
              </a:solidFill>
              <a:latin typeface="ＭＳ ゴシック"/>
              <a:ea typeface="ＭＳ ゴシック"/>
            </a:rPr>
            <a:t>千円積み立てたことによる増。</a:t>
          </a: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（今後の方針）</a:t>
          </a:r>
          <a:endParaRPr lang="en-US" sz="1300" b="0" strike="noStrike" spc="-1">
            <a:latin typeface="游明朝"/>
          </a:endParaRPr>
        </a:p>
        <a:p>
          <a:pPr>
            <a:lnSpc>
              <a:spcPct val="100000"/>
            </a:lnSpc>
          </a:pPr>
          <a:r>
            <a:rPr lang="ja-JP" sz="1300" b="0" strike="noStrike" spc="-1">
              <a:solidFill>
                <a:schemeClr val="dk1"/>
              </a:solidFill>
              <a:latin typeface="ＭＳ ゴシック"/>
              <a:ea typeface="ＭＳ ゴシック"/>
            </a:rPr>
            <a:t>　今後、地域活性化施設整備事業等に伴う公債費の増に備え、公債費の推移を見ながら適切な運用を図っていく。</a:t>
          </a: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a:p>
          <a:pPr>
            <a:lnSpc>
              <a:spcPct val="100000"/>
            </a:lnSpc>
          </a:pPr>
          <a:endParaRPr lang="en-US" sz="1300" b="0" strike="noStrike" spc="-1">
            <a:latin typeface="游明朝"/>
          </a:endParaRPr>
        </a:p>
      </xdr:txBody>
    </xdr:sp>
    <xdr:clientData/>
  </xdr:twoCellAnchor>
  <xdr:twoCellAnchor>
    <xdr:from>
      <xdr:col>8</xdr:col>
      <xdr:colOff>422640</xdr:colOff>
      <xdr:row>42</xdr:row>
      <xdr:rowOff>168480</xdr:rowOff>
    </xdr:from>
    <xdr:to>
      <xdr:col>8</xdr:col>
      <xdr:colOff>1678680</xdr:colOff>
      <xdr:row>44</xdr:row>
      <xdr:rowOff>91080</xdr:rowOff>
    </xdr:to>
    <xdr:sp macro="" textlink="">
      <xdr:nvSpPr>
        <xdr:cNvPr id="22" name="Rectangle 7">
          <a:extLst>
            <a:ext uri="{FF2B5EF4-FFF2-40B4-BE49-F238E27FC236}">
              <a16:creationId xmlns:a16="http://schemas.microsoft.com/office/drawing/2014/main" id="{CBD17A8D-0B3B-47D2-8271-26C8233C769D}"/>
            </a:ext>
          </a:extLst>
        </xdr:cNvPr>
        <xdr:cNvSpPr/>
      </xdr:nvSpPr>
      <xdr:spPr>
        <a:xfrm>
          <a:off x="12735290" y="8969580"/>
          <a:ext cx="1256040" cy="341700"/>
        </a:xfrm>
        <a:prstGeom prst="rect">
          <a:avLst/>
        </a:prstGeom>
        <a:noFill/>
        <a:ln w="9525">
          <a:solidFill>
            <a:srgbClr val="000000"/>
          </a:solidFill>
          <a:miter/>
        </a:ln>
      </xdr:spPr>
      <xdr:style>
        <a:lnRef idx="0">
          <a:scrgbClr r="0" g="0" b="0"/>
        </a:lnRef>
        <a:fillRef idx="0">
          <a:scrgbClr r="0" g="0" b="0"/>
        </a:fillRef>
        <a:effectRef idx="0">
          <a:scrgbClr r="0" g="0" b="0"/>
        </a:effectRef>
        <a:fontRef idx="minor"/>
      </xdr:style>
      <xdr:txBody>
        <a:bodyPr vertOverflow="clip" lIns="36720" tIns="23040" rIns="0" bIns="0" anchor="ctr" upright="1">
          <a:noAutofit/>
        </a:bodyPr>
        <a:lstStyle/>
        <a:p>
          <a:pPr algn="ctr">
            <a:lnSpc>
              <a:spcPct val="100000"/>
            </a:lnSpc>
          </a:pPr>
          <a:r>
            <a:rPr lang="ja-JP" sz="1500" b="1" strike="noStrike" spc="-1">
              <a:solidFill>
                <a:srgbClr val="000000"/>
              </a:solidFill>
              <a:latin typeface="ＭＳ ゴシック"/>
              <a:ea typeface="ＭＳ ゴシック"/>
            </a:rPr>
            <a:t>減債基金</a:t>
          </a:r>
          <a:endParaRPr lang="en-US" sz="1500" b="0" strike="noStrike" spc="-1">
            <a:latin typeface="游明朝"/>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鹿児島県出水市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51,405
50,156
329.98
35,408,518
33,869,792
1,122,082
16,888,474
20,379,635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当市では、平成２８年３月に策定した公共施設等総合管理計画（令和７年３月改訂）において、公共施設の延べ面積を４０年間で４０％削減するという目標を掲げ、老朽化した施設の集約化・複合化、除却等を進めている。令和６年度については、令和５年度と比べて微減となったが、類似団体を若干上回っている。今後は統廃合等を除き、原則として、新規建設はしないという基本方針のもと、令和３年３月に策定された個別施設計画に基づき、施設の重要度や劣化状況を踏まえ、</a:t>
          </a:r>
          <a:r>
            <a:rPr kumimoji="1" lang="en-US" altLang="ja-JP" sz="1000">
              <a:latin typeface="ＭＳ Ｐゴシック" panose="020B0600070205080204" pitchFamily="50" charset="-128"/>
              <a:ea typeface="ＭＳ Ｐゴシック" panose="020B0600070205080204" pitchFamily="50" charset="-128"/>
            </a:rPr>
            <a:t>PPP</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PFI</a:t>
          </a:r>
          <a:r>
            <a:rPr kumimoji="1" lang="ja-JP" altLang="en-US" sz="1000">
              <a:latin typeface="ＭＳ Ｐゴシック" panose="020B0600070205080204" pitchFamily="50" charset="-128"/>
              <a:ea typeface="ＭＳ Ｐゴシック" panose="020B0600070205080204" pitchFamily="50" charset="-128"/>
            </a:rPr>
            <a:t>の推進とともに他の用途への変更等も視野に入れながら、サービスの低下を招かないよう検討を行う。</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341620"/>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73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73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11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3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105215</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6020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616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604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157903</xdr:rowOff>
    </xdr:from>
    <xdr:to>
      <xdr:col>23</xdr:col>
      <xdr:colOff>136525</xdr:colOff>
      <xdr:row>32</xdr:row>
      <xdr:rowOff>88053</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624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136330</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6222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165100</xdr:rowOff>
    </xdr:from>
    <xdr:to>
      <xdr:col>19</xdr:col>
      <xdr:colOff>187325</xdr:colOff>
      <xdr:row>32</xdr:row>
      <xdr:rowOff>95250</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625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37253</xdr:rowOff>
    </xdr:from>
    <xdr:to>
      <xdr:col>23</xdr:col>
      <xdr:colOff>85725</xdr:colOff>
      <xdr:row>32</xdr:row>
      <xdr:rowOff>44450</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flipV="1">
          <a:off x="4051300" y="6295178"/>
          <a:ext cx="7112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132715</xdr:rowOff>
    </xdr:from>
    <xdr:to>
      <xdr:col>15</xdr:col>
      <xdr:colOff>187325</xdr:colOff>
      <xdr:row>32</xdr:row>
      <xdr:rowOff>62865</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12065</xdr:rowOff>
    </xdr:from>
    <xdr:to>
      <xdr:col>19</xdr:col>
      <xdr:colOff>136525</xdr:colOff>
      <xdr:row>32</xdr:row>
      <xdr:rowOff>44450</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289300" y="626999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82338</xdr:rowOff>
    </xdr:from>
    <xdr:to>
      <xdr:col>11</xdr:col>
      <xdr:colOff>187325</xdr:colOff>
      <xdr:row>32</xdr:row>
      <xdr:rowOff>12488</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616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133138</xdr:rowOff>
    </xdr:from>
    <xdr:to>
      <xdr:col>15</xdr:col>
      <xdr:colOff>136525</xdr:colOff>
      <xdr:row>32</xdr:row>
      <xdr:rowOff>12065</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6219613"/>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53552</xdr:rowOff>
    </xdr:from>
    <xdr:to>
      <xdr:col>7</xdr:col>
      <xdr:colOff>187325</xdr:colOff>
      <xdr:row>31</xdr:row>
      <xdr:rowOff>155152</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61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104352</xdr:rowOff>
    </xdr:from>
    <xdr:to>
      <xdr:col>11</xdr:col>
      <xdr:colOff>136525</xdr:colOff>
      <xdr:row>31</xdr:row>
      <xdr:rowOff>133138</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1765300" y="6190827"/>
          <a:ext cx="7620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168080</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5911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74524</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5818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85319</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5828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86377</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53992</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3615</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626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146279</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6232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年度に引き続き、既発債の償還完了等により、分子の将来負担額は減少し、また、分母の経常一般財源は増加したため、減少しているものの、</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職員数が多く、そのため経常収支比率における人件費の割合が高くなっている。外部委託等の取組を進め、費用対効果に基づいたアウトソーシングやICTの活用等により、住民サービスを低下させることなく、コスト及び職員の削減に努め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0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flipV="1">
          <a:off x="14793595" y="5312833"/>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38" name="債務償還比率最小値テキスト">
          <a:extLst>
            <a:ext uri="{FF2B5EF4-FFF2-40B4-BE49-F238E27FC236}">
              <a16:creationId xmlns:a16="http://schemas.microsoft.com/office/drawing/2014/main" id="{00000000-0008-0000-0000-00008A000000}"/>
            </a:ext>
          </a:extLst>
        </xdr:cNvPr>
        <xdr:cNvSpPr txBox="1"/>
      </xdr:nvSpPr>
      <xdr:spPr>
        <a:xfrm>
          <a:off x="14846300" y="67077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6703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0000000-0008-0000-0000-00008C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13317</xdr:rowOff>
    </xdr:from>
    <xdr:ext cx="469744" cy="259045"/>
    <xdr:sp macro="" textlink="">
      <xdr:nvSpPr>
        <xdr:cNvPr id="142" name="債務償還比率平均値テキスト">
          <a:extLst>
            <a:ext uri="{FF2B5EF4-FFF2-40B4-BE49-F238E27FC236}">
              <a16:creationId xmlns:a16="http://schemas.microsoft.com/office/drawing/2014/main" id="{00000000-0008-0000-0000-00008E000000}"/>
            </a:ext>
          </a:extLst>
        </xdr:cNvPr>
        <xdr:cNvSpPr txBox="1"/>
      </xdr:nvSpPr>
      <xdr:spPr>
        <a:xfrm>
          <a:off x="14846300" y="5928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4744700" y="59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4033500" y="589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3271500" y="590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2509500" y="589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149585</xdr:rowOff>
    </xdr:from>
    <xdr:to>
      <xdr:col>76</xdr:col>
      <xdr:colOff>73025</xdr:colOff>
      <xdr:row>28</xdr:row>
      <xdr:rowOff>79735</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744700" y="555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1012</xdr:rowOff>
    </xdr:from>
    <xdr:ext cx="469744" cy="259045"/>
    <xdr:sp macro="" textlink="">
      <xdr:nvSpPr>
        <xdr:cNvPr id="154" name="債務償還比率該当値テキスト">
          <a:extLst>
            <a:ext uri="{FF2B5EF4-FFF2-40B4-BE49-F238E27FC236}">
              <a16:creationId xmlns:a16="http://schemas.microsoft.com/office/drawing/2014/main" id="{00000000-0008-0000-0000-00009A000000}"/>
            </a:ext>
          </a:extLst>
        </xdr:cNvPr>
        <xdr:cNvSpPr txBox="1"/>
      </xdr:nvSpPr>
      <xdr:spPr>
        <a:xfrm>
          <a:off x="14846300" y="540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48662</xdr:rowOff>
    </xdr:from>
    <xdr:to>
      <xdr:col>72</xdr:col>
      <xdr:colOff>123825</xdr:colOff>
      <xdr:row>28</xdr:row>
      <xdr:rowOff>150262</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033500" y="562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28935</xdr:rowOff>
    </xdr:from>
    <xdr:to>
      <xdr:col>76</xdr:col>
      <xdr:colOff>22225</xdr:colOff>
      <xdr:row>28</xdr:row>
      <xdr:rowOff>99462</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4084300" y="5601060"/>
          <a:ext cx="711200" cy="70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115711</xdr:rowOff>
    </xdr:from>
    <xdr:to>
      <xdr:col>68</xdr:col>
      <xdr:colOff>123825</xdr:colOff>
      <xdr:row>29</xdr:row>
      <xdr:rowOff>45861</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3271500" y="568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99462</xdr:rowOff>
    </xdr:from>
    <xdr:to>
      <xdr:col>72</xdr:col>
      <xdr:colOff>73025</xdr:colOff>
      <xdr:row>28</xdr:row>
      <xdr:rowOff>166511</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3322300" y="5671587"/>
          <a:ext cx="762000" cy="6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123148</xdr:rowOff>
    </xdr:from>
    <xdr:to>
      <xdr:col>64</xdr:col>
      <xdr:colOff>123825</xdr:colOff>
      <xdr:row>29</xdr:row>
      <xdr:rowOff>53298</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2509500" y="569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166511</xdr:rowOff>
    </xdr:from>
    <xdr:to>
      <xdr:col>68</xdr:col>
      <xdr:colOff>73025</xdr:colOff>
      <xdr:row>29</xdr:row>
      <xdr:rowOff>2498</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2560300" y="5738636"/>
          <a:ext cx="762000" cy="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151885</xdr:rowOff>
    </xdr:from>
    <xdr:to>
      <xdr:col>60</xdr:col>
      <xdr:colOff>123825</xdr:colOff>
      <xdr:row>30</xdr:row>
      <xdr:rowOff>82035</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1747500" y="589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2498</xdr:rowOff>
    </xdr:from>
    <xdr:to>
      <xdr:col>64</xdr:col>
      <xdr:colOff>73025</xdr:colOff>
      <xdr:row>30</xdr:row>
      <xdr:rowOff>31235</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1798300" y="5746073"/>
          <a:ext cx="762000" cy="20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72562</xdr:rowOff>
    </xdr:from>
    <xdr:ext cx="469744" cy="259045"/>
    <xdr:sp macro="" textlink="">
      <xdr:nvSpPr>
        <xdr:cNvPr id="163" name="n_1aveValue債務償還比率">
          <a:extLst>
            <a:ext uri="{FF2B5EF4-FFF2-40B4-BE49-F238E27FC236}">
              <a16:creationId xmlns:a16="http://schemas.microsoft.com/office/drawing/2014/main" id="{00000000-0008-0000-0000-0000A3000000}"/>
            </a:ext>
          </a:extLst>
        </xdr:cNvPr>
        <xdr:cNvSpPr txBox="1"/>
      </xdr:nvSpPr>
      <xdr:spPr>
        <a:xfrm>
          <a:off x="13836727" y="598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78679</xdr:rowOff>
    </xdr:from>
    <xdr:ext cx="469744" cy="259045"/>
    <xdr:sp macro="" textlink="">
      <xdr:nvSpPr>
        <xdr:cNvPr id="164" name="n_2aveValue債務償還比率">
          <a:extLst>
            <a:ext uri="{FF2B5EF4-FFF2-40B4-BE49-F238E27FC236}">
              <a16:creationId xmlns:a16="http://schemas.microsoft.com/office/drawing/2014/main" id="{00000000-0008-0000-0000-0000A4000000}"/>
            </a:ext>
          </a:extLst>
        </xdr:cNvPr>
        <xdr:cNvSpPr txBox="1"/>
      </xdr:nvSpPr>
      <xdr:spPr>
        <a:xfrm>
          <a:off x="13087427" y="599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76040</xdr:rowOff>
    </xdr:from>
    <xdr:ext cx="469744" cy="259045"/>
    <xdr:sp macro="" textlink="">
      <xdr:nvSpPr>
        <xdr:cNvPr id="165" name="n_3aveValue債務償還比率">
          <a:extLst>
            <a:ext uri="{FF2B5EF4-FFF2-40B4-BE49-F238E27FC236}">
              <a16:creationId xmlns:a16="http://schemas.microsoft.com/office/drawing/2014/main" id="{00000000-0008-0000-0000-0000A5000000}"/>
            </a:ext>
          </a:extLst>
        </xdr:cNvPr>
        <xdr:cNvSpPr txBox="1"/>
      </xdr:nvSpPr>
      <xdr:spPr>
        <a:xfrm>
          <a:off x="12325427" y="599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macro="" textlink="">
      <xdr:nvSpPr>
        <xdr:cNvPr id="166" name="n_4aveValue債務償還比率">
          <a:extLst>
            <a:ext uri="{FF2B5EF4-FFF2-40B4-BE49-F238E27FC236}">
              <a16:creationId xmlns:a16="http://schemas.microsoft.com/office/drawing/2014/main" id="{00000000-0008-0000-0000-0000A6000000}"/>
            </a:ext>
          </a:extLst>
        </xdr:cNvPr>
        <xdr:cNvSpPr txBox="1"/>
      </xdr:nvSpPr>
      <xdr:spPr>
        <a:xfrm>
          <a:off x="11563427" y="6123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166789</xdr:rowOff>
    </xdr:from>
    <xdr:ext cx="469744" cy="259045"/>
    <xdr:sp macro="" textlink="">
      <xdr:nvSpPr>
        <xdr:cNvPr id="167" name="n_1mainValue債務償還比率">
          <a:extLst>
            <a:ext uri="{FF2B5EF4-FFF2-40B4-BE49-F238E27FC236}">
              <a16:creationId xmlns:a16="http://schemas.microsoft.com/office/drawing/2014/main" id="{00000000-0008-0000-0000-0000A7000000}"/>
            </a:ext>
          </a:extLst>
        </xdr:cNvPr>
        <xdr:cNvSpPr txBox="1"/>
      </xdr:nvSpPr>
      <xdr:spPr>
        <a:xfrm>
          <a:off x="13836727" y="539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62388</xdr:rowOff>
    </xdr:from>
    <xdr:ext cx="469744" cy="259045"/>
    <xdr:sp macro="" textlink="">
      <xdr:nvSpPr>
        <xdr:cNvPr id="168" name="n_2mainValue債務償還比率">
          <a:extLst>
            <a:ext uri="{FF2B5EF4-FFF2-40B4-BE49-F238E27FC236}">
              <a16:creationId xmlns:a16="http://schemas.microsoft.com/office/drawing/2014/main" id="{00000000-0008-0000-0000-0000A8000000}"/>
            </a:ext>
          </a:extLst>
        </xdr:cNvPr>
        <xdr:cNvSpPr txBox="1"/>
      </xdr:nvSpPr>
      <xdr:spPr>
        <a:xfrm>
          <a:off x="13087427" y="5463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69825</xdr:rowOff>
    </xdr:from>
    <xdr:ext cx="469744" cy="259045"/>
    <xdr:sp macro="" textlink="">
      <xdr:nvSpPr>
        <xdr:cNvPr id="169" name="n_3mainValue債務償還比率">
          <a:extLst>
            <a:ext uri="{FF2B5EF4-FFF2-40B4-BE49-F238E27FC236}">
              <a16:creationId xmlns:a16="http://schemas.microsoft.com/office/drawing/2014/main" id="{00000000-0008-0000-0000-0000A9000000}"/>
            </a:ext>
          </a:extLst>
        </xdr:cNvPr>
        <xdr:cNvSpPr txBox="1"/>
      </xdr:nvSpPr>
      <xdr:spPr>
        <a:xfrm>
          <a:off x="12325427" y="5470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98562</xdr:rowOff>
    </xdr:from>
    <xdr:ext cx="469744" cy="259045"/>
    <xdr:sp macro="" textlink="">
      <xdr:nvSpPr>
        <xdr:cNvPr id="170" name="n_4mainValue債務償還比率">
          <a:extLst>
            <a:ext uri="{FF2B5EF4-FFF2-40B4-BE49-F238E27FC236}">
              <a16:creationId xmlns:a16="http://schemas.microsoft.com/office/drawing/2014/main" id="{00000000-0008-0000-0000-0000AA000000}"/>
            </a:ext>
          </a:extLst>
        </xdr:cNvPr>
        <xdr:cNvSpPr txBox="1"/>
      </xdr:nvSpPr>
      <xdr:spPr>
        <a:xfrm>
          <a:off x="11563427" y="567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0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0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鹿児島県出水市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51,405
50,156
329.98
35,408,518
33,869,792
1,122,082
16,888,474
20,379,635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36212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5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160655</xdr:rowOff>
    </xdr:from>
    <xdr:to>
      <xdr:col>24</xdr:col>
      <xdr:colOff>114300</xdr:colOff>
      <xdr:row>38</xdr:row>
      <xdr:rowOff>90805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12082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128270</xdr:rowOff>
    </xdr:from>
    <xdr:to>
      <xdr:col>20</xdr:col>
      <xdr:colOff>38100</xdr:colOff>
      <xdr:row>38</xdr:row>
      <xdr:rowOff>58420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xdr:rowOff>
    </xdr:from>
    <xdr:to>
      <xdr:col>24</xdr:col>
      <xdr:colOff>63500</xdr:colOff>
      <xdr:row>38</xdr:row>
      <xdr:rowOff>40005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52272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93980</xdr:rowOff>
    </xdr:from>
    <xdr:to>
      <xdr:col>15</xdr:col>
      <xdr:colOff>101600</xdr:colOff>
      <xdr:row>38</xdr:row>
      <xdr:rowOff>24130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144780</xdr:rowOff>
    </xdr:from>
    <xdr:to>
      <xdr:col>19</xdr:col>
      <xdr:colOff>177800</xdr:colOff>
      <xdr:row>38</xdr:row>
      <xdr:rowOff>7620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4884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63500</xdr:rowOff>
    </xdr:from>
    <xdr:to>
      <xdr:col>10</xdr:col>
      <xdr:colOff>165100</xdr:colOff>
      <xdr:row>37</xdr:row>
      <xdr:rowOff>165100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114300</xdr:rowOff>
    </xdr:from>
    <xdr:to>
      <xdr:col>15</xdr:col>
      <xdr:colOff>50800</xdr:colOff>
      <xdr:row>37</xdr:row>
      <xdr:rowOff>144780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4579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36830</xdr:rowOff>
    </xdr:from>
    <xdr:to>
      <xdr:col>6</xdr:col>
      <xdr:colOff>38100</xdr:colOff>
      <xdr:row>37</xdr:row>
      <xdr:rowOff>138430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87630</xdr:rowOff>
    </xdr:from>
    <xdr:to>
      <xdr:col>10</xdr:col>
      <xdr:colOff>114300</xdr:colOff>
      <xdr:row>37</xdr:row>
      <xdr:rowOff>114300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4312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74947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40657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10177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154957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123454</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295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61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63185</xdr:rowOff>
    </xdr:from>
    <xdr:to>
      <xdr:col>55</xdr:col>
      <xdr:colOff>50800</xdr:colOff>
      <xdr:row>38</xdr:row>
      <xdr:rowOff>164785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57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41612</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556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68050</xdr:rowOff>
    </xdr:from>
    <xdr:to>
      <xdr:col>50</xdr:col>
      <xdr:colOff>165100</xdr:colOff>
      <xdr:row>38</xdr:row>
      <xdr:rowOff>169650</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58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113985</xdr:rowOff>
    </xdr:from>
    <xdr:to>
      <xdr:col>55</xdr:col>
      <xdr:colOff>0</xdr:colOff>
      <xdr:row>38</xdr:row>
      <xdr:rowOff>118850</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6629085"/>
          <a:ext cx="838200" cy="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73112</xdr:rowOff>
    </xdr:from>
    <xdr:to>
      <xdr:col>46</xdr:col>
      <xdr:colOff>38100</xdr:colOff>
      <xdr:row>39</xdr:row>
      <xdr:rowOff>3262</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658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118850</xdr:rowOff>
    </xdr:from>
    <xdr:to>
      <xdr:col>50</xdr:col>
      <xdr:colOff>114300</xdr:colOff>
      <xdr:row>38</xdr:row>
      <xdr:rowOff>123912</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6633950"/>
          <a:ext cx="889000" cy="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78762</xdr:rowOff>
    </xdr:from>
    <xdr:to>
      <xdr:col>41</xdr:col>
      <xdr:colOff>101600</xdr:colOff>
      <xdr:row>39</xdr:row>
      <xdr:rowOff>8912</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659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123912</xdr:rowOff>
    </xdr:from>
    <xdr:to>
      <xdr:col>45</xdr:col>
      <xdr:colOff>177800</xdr:colOff>
      <xdr:row>38</xdr:row>
      <xdr:rowOff>129562</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6639012"/>
          <a:ext cx="889000" cy="5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84281</xdr:rowOff>
    </xdr:from>
    <xdr:to>
      <xdr:col>36</xdr:col>
      <xdr:colOff>165100</xdr:colOff>
      <xdr:row>39</xdr:row>
      <xdr:rowOff>14431</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659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129562</xdr:rowOff>
    </xdr:from>
    <xdr:to>
      <xdr:col>41</xdr:col>
      <xdr:colOff>50800</xdr:colOff>
      <xdr:row>38</xdr:row>
      <xdr:rowOff>135081</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6644662"/>
          <a:ext cx="889000" cy="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49670</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22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74849</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24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96109</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26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25675</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71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160777</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6675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165839</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668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6686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30958</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6374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00000000-0008-0000-01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00000000-0008-0000-0100-0000AF000000}"/>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00000000-0008-0000-0100-0000B1000000}"/>
            </a:ext>
          </a:extLst>
        </xdr:cNvPr>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00000000-0008-0000-0100-0000B2000000}"/>
            </a:ext>
          </a:extLst>
        </xdr:cNvPr>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137812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00000000-0008-0000-0100-0000B3000000}"/>
            </a:ext>
          </a:extLst>
        </xdr:cNvPr>
        <xdr:cNvSpPr txBox="1"/>
      </xdr:nvSpPr>
      <xdr:spPr>
        <a:xfrm>
          <a:off x="4673600" y="10253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19685</xdr:rowOff>
    </xdr:from>
    <xdr:to>
      <xdr:col>24</xdr:col>
      <xdr:colOff>114300</xdr:colOff>
      <xdr:row>61</xdr:row>
      <xdr:rowOff>121285</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45847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169562</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00000000-0008-0000-0100-0000BF000000}"/>
            </a:ext>
          </a:extLst>
        </xdr:cNvPr>
        <xdr:cNvSpPr txBox="1"/>
      </xdr:nvSpPr>
      <xdr:spPr>
        <a:xfrm>
          <a:off x="4673600"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4445</xdr:rowOff>
    </xdr:from>
    <xdr:to>
      <xdr:col>20</xdr:col>
      <xdr:colOff>38100</xdr:colOff>
      <xdr:row>61</xdr:row>
      <xdr:rowOff>106045</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3746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55245</xdr:rowOff>
    </xdr:from>
    <xdr:to>
      <xdr:col>24</xdr:col>
      <xdr:colOff>63500</xdr:colOff>
      <xdr:row>61</xdr:row>
      <xdr:rowOff>70485</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3797300" y="1051369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168275</xdr:rowOff>
    </xdr:from>
    <xdr:to>
      <xdr:col>15</xdr:col>
      <xdr:colOff>101600</xdr:colOff>
      <xdr:row>61</xdr:row>
      <xdr:rowOff>98425</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2857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47625</xdr:rowOff>
    </xdr:from>
    <xdr:to>
      <xdr:col>19</xdr:col>
      <xdr:colOff>177800</xdr:colOff>
      <xdr:row>61</xdr:row>
      <xdr:rowOff>55245</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2908300" y="105060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166370</xdr:rowOff>
    </xdr:from>
    <xdr:to>
      <xdr:col>10</xdr:col>
      <xdr:colOff>165100</xdr:colOff>
      <xdr:row>61</xdr:row>
      <xdr:rowOff>96520</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968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45720</xdr:rowOff>
    </xdr:from>
    <xdr:to>
      <xdr:col>15</xdr:col>
      <xdr:colOff>50800</xdr:colOff>
      <xdr:row>61</xdr:row>
      <xdr:rowOff>47625</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2019300" y="105041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158750</xdr:rowOff>
    </xdr:from>
    <xdr:to>
      <xdr:col>6</xdr:col>
      <xdr:colOff>38100</xdr:colOff>
      <xdr:row>61</xdr:row>
      <xdr:rowOff>88900</xdr:rowOff>
    </xdr:to>
    <xdr:sp macro="" textlink="">
      <xdr:nvSpPr>
        <xdr:cNvPr id="198" name="楕円 197">
          <a:extLst>
            <a:ext uri="{FF2B5EF4-FFF2-40B4-BE49-F238E27FC236}">
              <a16:creationId xmlns:a16="http://schemas.microsoft.com/office/drawing/2014/main" id="{00000000-0008-0000-0100-0000C6000000}"/>
            </a:ext>
          </a:extLst>
        </xdr:cNvPr>
        <xdr:cNvSpPr/>
      </xdr:nvSpPr>
      <xdr:spPr>
        <a:xfrm>
          <a:off x="1079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38100</xdr:rowOff>
    </xdr:from>
    <xdr:to>
      <xdr:col>10</xdr:col>
      <xdr:colOff>114300</xdr:colOff>
      <xdr:row>61</xdr:row>
      <xdr:rowOff>45720</xdr:rowOff>
    </xdr:to>
    <xdr:cxnSp macro="">
      <xdr:nvCxnSpPr>
        <xdr:cNvPr id="199" name="直線コネクタ 198">
          <a:extLst>
            <a:ext uri="{FF2B5EF4-FFF2-40B4-BE49-F238E27FC236}">
              <a16:creationId xmlns:a16="http://schemas.microsoft.com/office/drawing/2014/main" id="{00000000-0008-0000-0100-0000C7000000}"/>
            </a:ext>
          </a:extLst>
        </xdr:cNvPr>
        <xdr:cNvCxnSpPr/>
      </xdr:nvCxnSpPr>
      <xdr:spPr>
        <a:xfrm>
          <a:off x="1130300" y="104965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270574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164482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18167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128287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927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97172</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3582044"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89552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2705744" y="1054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87647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1816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80027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92774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00000000-0008-0000-0100-0000E5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00000000-0008-0000-01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00000000-0008-0000-0100-0000E8000000}"/>
            </a:ext>
          </a:extLst>
        </xdr:cNvPr>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00000000-0008-0000-0100-0000EA000000}"/>
            </a:ext>
          </a:extLst>
        </xdr:cNvPr>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00000000-0008-0000-0100-0000EB000000}"/>
            </a:ext>
          </a:extLst>
        </xdr:cNvPr>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00000000-0008-0000-0100-0000EC000000}"/>
            </a:ext>
          </a:extLst>
        </xdr:cNvPr>
        <xdr:cNvSpPr txBox="1"/>
      </xdr:nvSpPr>
      <xdr:spPr>
        <a:xfrm>
          <a:off x="10515600" y="10678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6921500" y="1086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94418</xdr:rowOff>
    </xdr:from>
    <xdr:to>
      <xdr:col>55</xdr:col>
      <xdr:colOff>50800</xdr:colOff>
      <xdr:row>64</xdr:row>
      <xdr:rowOff>24568</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10426700" y="1089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9345</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00000000-0008-0000-0100-0000F8000000}"/>
            </a:ext>
          </a:extLst>
        </xdr:cNvPr>
        <xdr:cNvSpPr txBox="1"/>
      </xdr:nvSpPr>
      <xdr:spPr>
        <a:xfrm>
          <a:off x="10515600" y="1081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95748</xdr:rowOff>
    </xdr:from>
    <xdr:to>
      <xdr:col>50</xdr:col>
      <xdr:colOff>165100</xdr:colOff>
      <xdr:row>64</xdr:row>
      <xdr:rowOff>25898</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9588500" y="1089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145218</xdr:rowOff>
    </xdr:from>
    <xdr:to>
      <xdr:col>55</xdr:col>
      <xdr:colOff>0</xdr:colOff>
      <xdr:row>63</xdr:row>
      <xdr:rowOff>146548</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9639300" y="10946568"/>
          <a:ext cx="838200" cy="1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97603</xdr:rowOff>
    </xdr:from>
    <xdr:to>
      <xdr:col>46</xdr:col>
      <xdr:colOff>38100</xdr:colOff>
      <xdr:row>64</xdr:row>
      <xdr:rowOff>27753</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8699500" y="1089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146548</xdr:rowOff>
    </xdr:from>
    <xdr:to>
      <xdr:col>50</xdr:col>
      <xdr:colOff>114300</xdr:colOff>
      <xdr:row>63</xdr:row>
      <xdr:rowOff>148403</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8750300" y="10947898"/>
          <a:ext cx="889000" cy="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100253</xdr:rowOff>
    </xdr:from>
    <xdr:to>
      <xdr:col>41</xdr:col>
      <xdr:colOff>101600</xdr:colOff>
      <xdr:row>64</xdr:row>
      <xdr:rowOff>30403</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7810500" y="1090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148403</xdr:rowOff>
    </xdr:from>
    <xdr:to>
      <xdr:col>45</xdr:col>
      <xdr:colOff>177800</xdr:colOff>
      <xdr:row>63</xdr:row>
      <xdr:rowOff>151053</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flipV="1">
          <a:off x="7861300" y="10949753"/>
          <a:ext cx="889000" cy="2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102322</xdr:rowOff>
    </xdr:from>
    <xdr:to>
      <xdr:col>36</xdr:col>
      <xdr:colOff>165100</xdr:colOff>
      <xdr:row>64</xdr:row>
      <xdr:rowOff>32472</xdr:rowOff>
    </xdr:to>
    <xdr:sp macro="" textlink="">
      <xdr:nvSpPr>
        <xdr:cNvPr id="255" name="楕円 254">
          <a:extLst>
            <a:ext uri="{FF2B5EF4-FFF2-40B4-BE49-F238E27FC236}">
              <a16:creationId xmlns:a16="http://schemas.microsoft.com/office/drawing/2014/main" id="{00000000-0008-0000-0100-0000FF000000}"/>
            </a:ext>
          </a:extLst>
        </xdr:cNvPr>
        <xdr:cNvSpPr/>
      </xdr:nvSpPr>
      <xdr:spPr>
        <a:xfrm>
          <a:off x="6921500" y="1090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151053</xdr:rowOff>
    </xdr:from>
    <xdr:to>
      <xdr:col>41</xdr:col>
      <xdr:colOff>50800</xdr:colOff>
      <xdr:row>63</xdr:row>
      <xdr:rowOff>153122</xdr:rowOff>
    </xdr:to>
    <xdr:cxnSp macro="">
      <xdr:nvCxnSpPr>
        <xdr:cNvPr id="256" name="直線コネクタ 255">
          <a:extLst>
            <a:ext uri="{FF2B5EF4-FFF2-40B4-BE49-F238E27FC236}">
              <a16:creationId xmlns:a16="http://schemas.microsoft.com/office/drawing/2014/main" id="{00000000-0008-0000-0100-000000010000}"/>
            </a:ext>
          </a:extLst>
        </xdr:cNvPr>
        <xdr:cNvCxnSpPr/>
      </xdr:nvCxnSpPr>
      <xdr:spPr>
        <a:xfrm flipV="1">
          <a:off x="6972300" y="10952403"/>
          <a:ext cx="889000" cy="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9327095" y="1060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8450795" y="1060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7561795" y="1061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14007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6672795" y="1064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17025</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9327095" y="10989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18880</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8450795" y="10991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21530</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7561795" y="10994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23599</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6672795" y="1099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0000000-0008-0000-0100-00001F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00000000-0008-0000-01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00000000-0008-0000-0100-000022010000}"/>
            </a:ext>
          </a:extLst>
        </xdr:cNvPr>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00000000-0008-0000-0100-000024010000}"/>
            </a:ext>
          </a:extLst>
        </xdr:cNvPr>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00000000-0008-0000-0100-000025010000}"/>
            </a:ext>
          </a:extLst>
        </xdr:cNvPr>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00000000-0008-0000-0100-000026010000}"/>
            </a:ext>
          </a:extLst>
        </xdr:cNvPr>
        <xdr:cNvSpPr txBox="1"/>
      </xdr:nvSpPr>
      <xdr:spPr>
        <a:xfrm>
          <a:off x="4673600" y="1410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38736</xdr:rowOff>
    </xdr:from>
    <xdr:to>
      <xdr:col>24</xdr:col>
      <xdr:colOff>114300</xdr:colOff>
      <xdr:row>83</xdr:row>
      <xdr:rowOff>140336</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45847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17163</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00000000-0008-0000-0100-000032010000}"/>
            </a:ext>
          </a:extLst>
        </xdr:cNvPr>
        <xdr:cNvSpPr txBox="1"/>
      </xdr:nvSpPr>
      <xdr:spPr>
        <a:xfrm>
          <a:off x="4673600"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15875</xdr:rowOff>
    </xdr:from>
    <xdr:to>
      <xdr:col>20</xdr:col>
      <xdr:colOff>38100</xdr:colOff>
      <xdr:row>83</xdr:row>
      <xdr:rowOff>117475</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3746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66675</xdr:rowOff>
    </xdr:from>
    <xdr:to>
      <xdr:col>24</xdr:col>
      <xdr:colOff>63500</xdr:colOff>
      <xdr:row>83</xdr:row>
      <xdr:rowOff>89536</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3797300" y="14297025"/>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168275</xdr:rowOff>
    </xdr:from>
    <xdr:to>
      <xdr:col>15</xdr:col>
      <xdr:colOff>101600</xdr:colOff>
      <xdr:row>83</xdr:row>
      <xdr:rowOff>98425</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2857500" y="1422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47625</xdr:rowOff>
    </xdr:from>
    <xdr:to>
      <xdr:col>19</xdr:col>
      <xdr:colOff>177800</xdr:colOff>
      <xdr:row>83</xdr:row>
      <xdr:rowOff>66675</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908300" y="142779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145414</xdr:rowOff>
    </xdr:from>
    <xdr:to>
      <xdr:col>10</xdr:col>
      <xdr:colOff>165100</xdr:colOff>
      <xdr:row>83</xdr:row>
      <xdr:rowOff>75564</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968500" y="1420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24764</xdr:rowOff>
    </xdr:from>
    <xdr:to>
      <xdr:col>15</xdr:col>
      <xdr:colOff>50800</xdr:colOff>
      <xdr:row>83</xdr:row>
      <xdr:rowOff>47625</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2019300" y="1425511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126364</xdr:rowOff>
    </xdr:from>
    <xdr:to>
      <xdr:col>6</xdr:col>
      <xdr:colOff>38100</xdr:colOff>
      <xdr:row>83</xdr:row>
      <xdr:rowOff>56514</xdr:rowOff>
    </xdr:to>
    <xdr:sp macro="" textlink="">
      <xdr:nvSpPr>
        <xdr:cNvPr id="313" name="楕円 312">
          <a:extLst>
            <a:ext uri="{FF2B5EF4-FFF2-40B4-BE49-F238E27FC236}">
              <a16:creationId xmlns:a16="http://schemas.microsoft.com/office/drawing/2014/main" id="{00000000-0008-0000-0100-000039010000}"/>
            </a:ext>
          </a:extLst>
        </xdr:cNvPr>
        <xdr:cNvSpPr/>
      </xdr:nvSpPr>
      <xdr:spPr>
        <a:xfrm>
          <a:off x="1079500" y="141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5714</xdr:rowOff>
    </xdr:from>
    <xdr:to>
      <xdr:col>10</xdr:col>
      <xdr:colOff>114300</xdr:colOff>
      <xdr:row>83</xdr:row>
      <xdr:rowOff>24764</xdr:rowOff>
    </xdr:to>
    <xdr:cxnSp macro="">
      <xdr:nvCxnSpPr>
        <xdr:cNvPr id="314" name="直線コネクタ 313">
          <a:extLst>
            <a:ext uri="{FF2B5EF4-FFF2-40B4-BE49-F238E27FC236}">
              <a16:creationId xmlns:a16="http://schemas.microsoft.com/office/drawing/2014/main" id="{00000000-0008-0000-0100-00003A010000}"/>
            </a:ext>
          </a:extLst>
        </xdr:cNvPr>
        <xdr:cNvCxnSpPr/>
      </xdr:nvCxnSpPr>
      <xdr:spPr>
        <a:xfrm>
          <a:off x="1130300" y="1423606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118127</xdr:rowOff>
    </xdr:from>
    <xdr:ext cx="405111" cy="259045"/>
    <xdr:sp macro="" textlink="">
      <xdr:nvSpPr>
        <xdr:cNvPr id="315" name="n_1aveValue【公営住宅】&#10;有形固定資産減価償却率">
          <a:extLst>
            <a:ext uri="{FF2B5EF4-FFF2-40B4-BE49-F238E27FC236}">
              <a16:creationId xmlns:a16="http://schemas.microsoft.com/office/drawing/2014/main" id="{00000000-0008-0000-0100-00003B010000}"/>
            </a:ext>
          </a:extLst>
        </xdr:cNvPr>
        <xdr:cNvSpPr txBox="1"/>
      </xdr:nvSpPr>
      <xdr:spPr>
        <a:xfrm>
          <a:off x="3582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97172</xdr:rowOff>
    </xdr:from>
    <xdr:ext cx="405111" cy="259045"/>
    <xdr:sp macro="" textlink="">
      <xdr:nvSpPr>
        <xdr:cNvPr id="316" name="n_2aveValue【公営住宅】&#10;有形固定資産減価償却率">
          <a:extLst>
            <a:ext uri="{FF2B5EF4-FFF2-40B4-BE49-F238E27FC236}">
              <a16:creationId xmlns:a16="http://schemas.microsoft.com/office/drawing/2014/main" id="{00000000-0008-0000-0100-00003C010000}"/>
            </a:ext>
          </a:extLst>
        </xdr:cNvPr>
        <xdr:cNvSpPr txBox="1"/>
      </xdr:nvSpPr>
      <xdr:spPr>
        <a:xfrm>
          <a:off x="2705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00000000-0008-0000-0100-00003D010000}"/>
            </a:ext>
          </a:extLst>
        </xdr:cNvPr>
        <xdr:cNvSpPr txBox="1"/>
      </xdr:nvSpPr>
      <xdr:spPr>
        <a:xfrm>
          <a:off x="18167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72407</xdr:rowOff>
    </xdr:from>
    <xdr:ext cx="405111" cy="259045"/>
    <xdr:sp macro="" textlink="">
      <xdr:nvSpPr>
        <xdr:cNvPr id="318" name="n_4aveValue【公営住宅】&#10;有形固定資産減価償却率">
          <a:extLst>
            <a:ext uri="{FF2B5EF4-FFF2-40B4-BE49-F238E27FC236}">
              <a16:creationId xmlns:a16="http://schemas.microsoft.com/office/drawing/2014/main" id="{00000000-0008-0000-0100-00003E010000}"/>
            </a:ext>
          </a:extLst>
        </xdr:cNvPr>
        <xdr:cNvSpPr txBox="1"/>
      </xdr:nvSpPr>
      <xdr:spPr>
        <a:xfrm>
          <a:off x="927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134002</xdr:rowOff>
    </xdr:from>
    <xdr:ext cx="405111" cy="259045"/>
    <xdr:sp macro="" textlink="">
      <xdr:nvSpPr>
        <xdr:cNvPr id="319" name="n_1mainValue【公営住宅】&#10;有形固定資産減価償却率">
          <a:extLst>
            <a:ext uri="{FF2B5EF4-FFF2-40B4-BE49-F238E27FC236}">
              <a16:creationId xmlns:a16="http://schemas.microsoft.com/office/drawing/2014/main" id="{00000000-0008-0000-0100-00003F010000}"/>
            </a:ext>
          </a:extLst>
        </xdr:cNvPr>
        <xdr:cNvSpPr txBox="1"/>
      </xdr:nvSpPr>
      <xdr:spPr>
        <a:xfrm>
          <a:off x="3582044" y="1402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macro="" textlink="">
      <xdr:nvSpPr>
        <xdr:cNvPr id="320" name="n_2mainValue【公営住宅】&#10;有形固定資産減価償却率">
          <a:extLst>
            <a:ext uri="{FF2B5EF4-FFF2-40B4-BE49-F238E27FC236}">
              <a16:creationId xmlns:a16="http://schemas.microsoft.com/office/drawing/2014/main" id="{00000000-0008-0000-0100-000040010000}"/>
            </a:ext>
          </a:extLst>
        </xdr:cNvPr>
        <xdr:cNvSpPr txBox="1"/>
      </xdr:nvSpPr>
      <xdr:spPr>
        <a:xfrm>
          <a:off x="2705744"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66691</xdr:rowOff>
    </xdr:from>
    <xdr:ext cx="405111" cy="259045"/>
    <xdr:sp macro="" textlink="">
      <xdr:nvSpPr>
        <xdr:cNvPr id="321" name="n_3mainValue【公営住宅】&#10;有形固定資産減価償却率">
          <a:extLst>
            <a:ext uri="{FF2B5EF4-FFF2-40B4-BE49-F238E27FC236}">
              <a16:creationId xmlns:a16="http://schemas.microsoft.com/office/drawing/2014/main" id="{00000000-0008-0000-0100-000041010000}"/>
            </a:ext>
          </a:extLst>
        </xdr:cNvPr>
        <xdr:cNvSpPr txBox="1"/>
      </xdr:nvSpPr>
      <xdr:spPr>
        <a:xfrm>
          <a:off x="1816744" y="1429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73041</xdr:rowOff>
    </xdr:from>
    <xdr:ext cx="405111" cy="259045"/>
    <xdr:sp macro="" textlink="">
      <xdr:nvSpPr>
        <xdr:cNvPr id="322" name="n_4mainValue【公営住宅】&#10;有形固定資産減価償却率">
          <a:extLst>
            <a:ext uri="{FF2B5EF4-FFF2-40B4-BE49-F238E27FC236}">
              <a16:creationId xmlns:a16="http://schemas.microsoft.com/office/drawing/2014/main" id="{00000000-0008-0000-0100-000042010000}"/>
            </a:ext>
          </a:extLst>
        </xdr:cNvPr>
        <xdr:cNvSpPr txBox="1"/>
      </xdr:nvSpPr>
      <xdr:spPr>
        <a:xfrm>
          <a:off x="927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1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00000000-0008-0000-0100-000059010000}"/>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00000000-0008-0000-0100-00005B010000}"/>
            </a:ext>
          </a:extLst>
        </xdr:cNvPr>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00000000-0008-0000-0100-00005D010000}"/>
            </a:ext>
          </a:extLst>
        </xdr:cNvPr>
        <xdr:cNvSpPr txBox="1"/>
      </xdr:nvSpPr>
      <xdr:spPr>
        <a:xfrm>
          <a:off x="10515600" y="14340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6921500" y="143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134976</xdr:rowOff>
    </xdr:from>
    <xdr:to>
      <xdr:col>55</xdr:col>
      <xdr:colOff>50800</xdr:colOff>
      <xdr:row>81</xdr:row>
      <xdr:rowOff>65126</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10426700" y="1385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157853</xdr:rowOff>
    </xdr:from>
    <xdr:ext cx="469744" cy="259045"/>
    <xdr:sp macro="" textlink="">
      <xdr:nvSpPr>
        <xdr:cNvPr id="361" name="【公営住宅】&#10;一人当たり面積該当値テキスト">
          <a:extLst>
            <a:ext uri="{FF2B5EF4-FFF2-40B4-BE49-F238E27FC236}">
              <a16:creationId xmlns:a16="http://schemas.microsoft.com/office/drawing/2014/main" id="{00000000-0008-0000-0100-000069010000}"/>
            </a:ext>
          </a:extLst>
        </xdr:cNvPr>
        <xdr:cNvSpPr txBox="1"/>
      </xdr:nvSpPr>
      <xdr:spPr>
        <a:xfrm>
          <a:off x="10515600" y="13702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141376</xdr:rowOff>
    </xdr:from>
    <xdr:to>
      <xdr:col>50</xdr:col>
      <xdr:colOff>165100</xdr:colOff>
      <xdr:row>81</xdr:row>
      <xdr:rowOff>71526</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9588500" y="1385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14326</xdr:rowOff>
    </xdr:from>
    <xdr:to>
      <xdr:col>55</xdr:col>
      <xdr:colOff>0</xdr:colOff>
      <xdr:row>81</xdr:row>
      <xdr:rowOff>20726</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9639300" y="13901776"/>
          <a:ext cx="8382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148234</xdr:rowOff>
    </xdr:from>
    <xdr:to>
      <xdr:col>46</xdr:col>
      <xdr:colOff>38100</xdr:colOff>
      <xdr:row>81</xdr:row>
      <xdr:rowOff>78384</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8699500" y="1386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20726</xdr:rowOff>
    </xdr:from>
    <xdr:to>
      <xdr:col>50</xdr:col>
      <xdr:colOff>114300</xdr:colOff>
      <xdr:row>81</xdr:row>
      <xdr:rowOff>27584</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8750300" y="1390817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155550</xdr:rowOff>
    </xdr:from>
    <xdr:to>
      <xdr:col>41</xdr:col>
      <xdr:colOff>101600</xdr:colOff>
      <xdr:row>81</xdr:row>
      <xdr:rowOff>85700</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7810500" y="1387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27584</xdr:rowOff>
    </xdr:from>
    <xdr:to>
      <xdr:col>45</xdr:col>
      <xdr:colOff>177800</xdr:colOff>
      <xdr:row>81</xdr:row>
      <xdr:rowOff>34900</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7861300" y="13915034"/>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162864</xdr:rowOff>
    </xdr:from>
    <xdr:to>
      <xdr:col>36</xdr:col>
      <xdr:colOff>165100</xdr:colOff>
      <xdr:row>81</xdr:row>
      <xdr:rowOff>93014</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6921500" y="1387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34900</xdr:rowOff>
    </xdr:from>
    <xdr:to>
      <xdr:col>41</xdr:col>
      <xdr:colOff>50800</xdr:colOff>
      <xdr:row>81</xdr:row>
      <xdr:rowOff>42214</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flipV="1">
          <a:off x="6972300" y="13922350"/>
          <a:ext cx="8890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00000000-0008-0000-0100-000072010000}"/>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00000000-0008-0000-0100-000073010000}"/>
            </a:ext>
          </a:extLst>
        </xdr:cNvPr>
        <xdr:cNvSpPr txBox="1"/>
      </xdr:nvSpPr>
      <xdr:spPr>
        <a:xfrm>
          <a:off x="8515427" y="144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00000000-0008-0000-0100-000074010000}"/>
            </a:ext>
          </a:extLst>
        </xdr:cNvPr>
        <xdr:cNvSpPr txBox="1"/>
      </xdr:nvSpPr>
      <xdr:spPr>
        <a:xfrm>
          <a:off x="7626427" y="144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00000000-0008-0000-0100-000075010000}"/>
            </a:ext>
          </a:extLst>
        </xdr:cNvPr>
        <xdr:cNvSpPr txBox="1"/>
      </xdr:nvSpPr>
      <xdr:spPr>
        <a:xfrm>
          <a:off x="6737427" y="1447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88053</xdr:rowOff>
    </xdr:from>
    <xdr:ext cx="469744" cy="259045"/>
    <xdr:sp macro="" textlink="">
      <xdr:nvSpPr>
        <xdr:cNvPr id="374" name="n_1mainValue【公営住宅】&#10;一人当たり面積">
          <a:extLst>
            <a:ext uri="{FF2B5EF4-FFF2-40B4-BE49-F238E27FC236}">
              <a16:creationId xmlns:a16="http://schemas.microsoft.com/office/drawing/2014/main" id="{00000000-0008-0000-0100-000076010000}"/>
            </a:ext>
          </a:extLst>
        </xdr:cNvPr>
        <xdr:cNvSpPr txBox="1"/>
      </xdr:nvSpPr>
      <xdr:spPr>
        <a:xfrm>
          <a:off x="9391727" y="13632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94911</xdr:rowOff>
    </xdr:from>
    <xdr:ext cx="469744" cy="259045"/>
    <xdr:sp macro="" textlink="">
      <xdr:nvSpPr>
        <xdr:cNvPr id="375" name="n_2mainValue【公営住宅】&#10;一人当たり面積">
          <a:extLst>
            <a:ext uri="{FF2B5EF4-FFF2-40B4-BE49-F238E27FC236}">
              <a16:creationId xmlns:a16="http://schemas.microsoft.com/office/drawing/2014/main" id="{00000000-0008-0000-0100-000077010000}"/>
            </a:ext>
          </a:extLst>
        </xdr:cNvPr>
        <xdr:cNvSpPr txBox="1"/>
      </xdr:nvSpPr>
      <xdr:spPr>
        <a:xfrm>
          <a:off x="8515427" y="13639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102227</xdr:rowOff>
    </xdr:from>
    <xdr:ext cx="469744" cy="259045"/>
    <xdr:sp macro="" textlink="">
      <xdr:nvSpPr>
        <xdr:cNvPr id="376" name="n_3mainValue【公営住宅】&#10;一人当たり面積">
          <a:extLst>
            <a:ext uri="{FF2B5EF4-FFF2-40B4-BE49-F238E27FC236}">
              <a16:creationId xmlns:a16="http://schemas.microsoft.com/office/drawing/2014/main" id="{00000000-0008-0000-0100-000078010000}"/>
            </a:ext>
          </a:extLst>
        </xdr:cNvPr>
        <xdr:cNvSpPr txBox="1"/>
      </xdr:nvSpPr>
      <xdr:spPr>
        <a:xfrm>
          <a:off x="7626427" y="1364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109541</xdr:rowOff>
    </xdr:from>
    <xdr:ext cx="469744" cy="259045"/>
    <xdr:sp macro="" textlink="">
      <xdr:nvSpPr>
        <xdr:cNvPr id="377" name="n_4mainValue【公営住宅】&#10;一人当たり面積">
          <a:extLst>
            <a:ext uri="{FF2B5EF4-FFF2-40B4-BE49-F238E27FC236}">
              <a16:creationId xmlns:a16="http://schemas.microsoft.com/office/drawing/2014/main" id="{00000000-0008-0000-0100-000079010000}"/>
            </a:ext>
          </a:extLst>
        </xdr:cNvPr>
        <xdr:cNvSpPr txBox="1"/>
      </xdr:nvSpPr>
      <xdr:spPr>
        <a:xfrm>
          <a:off x="6737427" y="13654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1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1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1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00000000-0008-0000-0100-000085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00000000-0008-0000-0100-000086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00000000-0008-0000-0100-000087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00000000-0008-0000-0100-000088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00000000-0008-0000-0100-000089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00000000-0008-0000-0100-00008A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00000000-0008-0000-0100-00008C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00000000-0008-0000-0100-00008D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00000000-0008-0000-0100-00008E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1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00000000-0008-0000-0100-000091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flipV="1">
          <a:off x="4634865" y="17377411"/>
          <a:ext cx="0" cy="12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00000000-0008-0000-0100-000093010000}"/>
            </a:ext>
          </a:extLst>
        </xdr:cNvPr>
        <xdr:cNvSpPr txBox="1"/>
      </xdr:nvSpPr>
      <xdr:spPr>
        <a:xfrm>
          <a:off x="4673600" y="186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4546600" y="1861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00000000-0008-0000-0100-000095010000}"/>
            </a:ext>
          </a:extLst>
        </xdr:cNvPr>
        <xdr:cNvSpPr txBox="1"/>
      </xdr:nvSpPr>
      <xdr:spPr>
        <a:xfrm>
          <a:off x="4673600" y="1715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4546600" y="1737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00000000-0008-0000-0100-000097010000}"/>
            </a:ext>
          </a:extLst>
        </xdr:cNvPr>
        <xdr:cNvSpPr txBox="1"/>
      </xdr:nvSpPr>
      <xdr:spPr>
        <a:xfrm>
          <a:off x="4673600" y="1784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00000000-0008-0000-0100-000098010000}"/>
            </a:ext>
          </a:extLst>
        </xdr:cNvPr>
        <xdr:cNvSpPr/>
      </xdr:nvSpPr>
      <xdr:spPr>
        <a:xfrm>
          <a:off x="4584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00000000-0008-0000-0100-000099010000}"/>
            </a:ext>
          </a:extLst>
        </xdr:cNvPr>
        <xdr:cNvSpPr/>
      </xdr:nvSpPr>
      <xdr:spPr>
        <a:xfrm>
          <a:off x="3746500" y="179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00000000-0008-0000-0100-00009A010000}"/>
            </a:ext>
          </a:extLst>
        </xdr:cNvPr>
        <xdr:cNvSpPr/>
      </xdr:nvSpPr>
      <xdr:spPr>
        <a:xfrm>
          <a:off x="2857500" y="1794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00000000-0008-0000-0100-00009B010000}"/>
            </a:ext>
          </a:extLst>
        </xdr:cNvPr>
        <xdr:cNvSpPr/>
      </xdr:nvSpPr>
      <xdr:spPr>
        <a:xfrm>
          <a:off x="1968500" y="1791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2" name="フローチャート: 判断 411">
          <a:extLst>
            <a:ext uri="{FF2B5EF4-FFF2-40B4-BE49-F238E27FC236}">
              <a16:creationId xmlns:a16="http://schemas.microsoft.com/office/drawing/2014/main" id="{00000000-0008-0000-0100-00009C010000}"/>
            </a:ext>
          </a:extLst>
        </xdr:cNvPr>
        <xdr:cNvSpPr/>
      </xdr:nvSpPr>
      <xdr:spPr>
        <a:xfrm>
          <a:off x="10795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130175</xdr:rowOff>
    </xdr:from>
    <xdr:to>
      <xdr:col>24</xdr:col>
      <xdr:colOff>114300</xdr:colOff>
      <xdr:row>108</xdr:row>
      <xdr:rowOff>60325</xdr:rowOff>
    </xdr:to>
    <xdr:sp macro="" textlink="">
      <xdr:nvSpPr>
        <xdr:cNvPr id="418" name="楕円 417">
          <a:extLst>
            <a:ext uri="{FF2B5EF4-FFF2-40B4-BE49-F238E27FC236}">
              <a16:creationId xmlns:a16="http://schemas.microsoft.com/office/drawing/2014/main" id="{00000000-0008-0000-0100-0000A2010000}"/>
            </a:ext>
          </a:extLst>
        </xdr:cNvPr>
        <xdr:cNvSpPr/>
      </xdr:nvSpPr>
      <xdr:spPr>
        <a:xfrm>
          <a:off x="4584700" y="1847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45102</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00000000-0008-0000-0100-0000A3010000}"/>
            </a:ext>
          </a:extLst>
        </xdr:cNvPr>
        <xdr:cNvSpPr txBox="1"/>
      </xdr:nvSpPr>
      <xdr:spPr>
        <a:xfrm>
          <a:off x="4673600" y="183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120650</xdr:rowOff>
    </xdr:from>
    <xdr:to>
      <xdr:col>20</xdr:col>
      <xdr:colOff>38100</xdr:colOff>
      <xdr:row>108</xdr:row>
      <xdr:rowOff>50800</xdr:rowOff>
    </xdr:to>
    <xdr:sp macro="" textlink="">
      <xdr:nvSpPr>
        <xdr:cNvPr id="420" name="楕円 419">
          <a:extLst>
            <a:ext uri="{FF2B5EF4-FFF2-40B4-BE49-F238E27FC236}">
              <a16:creationId xmlns:a16="http://schemas.microsoft.com/office/drawing/2014/main" id="{00000000-0008-0000-0100-0000A4010000}"/>
            </a:ext>
          </a:extLst>
        </xdr:cNvPr>
        <xdr:cNvSpPr/>
      </xdr:nvSpPr>
      <xdr:spPr>
        <a:xfrm>
          <a:off x="37465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0</xdr:rowOff>
    </xdr:from>
    <xdr:to>
      <xdr:col>24</xdr:col>
      <xdr:colOff>63500</xdr:colOff>
      <xdr:row>108</xdr:row>
      <xdr:rowOff>9525</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3797300" y="1851660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113030</xdr:rowOff>
    </xdr:from>
    <xdr:to>
      <xdr:col>15</xdr:col>
      <xdr:colOff>101600</xdr:colOff>
      <xdr:row>108</xdr:row>
      <xdr:rowOff>43180</xdr:rowOff>
    </xdr:to>
    <xdr:sp macro="" textlink="">
      <xdr:nvSpPr>
        <xdr:cNvPr id="422" name="楕円 421">
          <a:extLst>
            <a:ext uri="{FF2B5EF4-FFF2-40B4-BE49-F238E27FC236}">
              <a16:creationId xmlns:a16="http://schemas.microsoft.com/office/drawing/2014/main" id="{00000000-0008-0000-0100-0000A6010000}"/>
            </a:ext>
          </a:extLst>
        </xdr:cNvPr>
        <xdr:cNvSpPr/>
      </xdr:nvSpPr>
      <xdr:spPr>
        <a:xfrm>
          <a:off x="2857500" y="184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163830</xdr:rowOff>
    </xdr:from>
    <xdr:to>
      <xdr:col>19</xdr:col>
      <xdr:colOff>177800</xdr:colOff>
      <xdr:row>108</xdr:row>
      <xdr:rowOff>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2908300" y="185089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103505</xdr:rowOff>
    </xdr:from>
    <xdr:to>
      <xdr:col>10</xdr:col>
      <xdr:colOff>165100</xdr:colOff>
      <xdr:row>108</xdr:row>
      <xdr:rowOff>33655</xdr:rowOff>
    </xdr:to>
    <xdr:sp macro="" textlink="">
      <xdr:nvSpPr>
        <xdr:cNvPr id="424" name="楕円 423">
          <a:extLst>
            <a:ext uri="{FF2B5EF4-FFF2-40B4-BE49-F238E27FC236}">
              <a16:creationId xmlns:a16="http://schemas.microsoft.com/office/drawing/2014/main" id="{00000000-0008-0000-0100-0000A8010000}"/>
            </a:ext>
          </a:extLst>
        </xdr:cNvPr>
        <xdr:cNvSpPr/>
      </xdr:nvSpPr>
      <xdr:spPr>
        <a:xfrm>
          <a:off x="1968500" y="1844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154305</xdr:rowOff>
    </xdr:from>
    <xdr:to>
      <xdr:col>15</xdr:col>
      <xdr:colOff>50800</xdr:colOff>
      <xdr:row>107</xdr:row>
      <xdr:rowOff>163830</xdr:rowOff>
    </xdr:to>
    <xdr:cxnSp macro="">
      <xdr:nvCxnSpPr>
        <xdr:cNvPr id="425" name="直線コネクタ 424">
          <a:extLst>
            <a:ext uri="{FF2B5EF4-FFF2-40B4-BE49-F238E27FC236}">
              <a16:creationId xmlns:a16="http://schemas.microsoft.com/office/drawing/2014/main" id="{00000000-0008-0000-0100-0000A9010000}"/>
            </a:ext>
          </a:extLst>
        </xdr:cNvPr>
        <xdr:cNvCxnSpPr/>
      </xdr:nvCxnSpPr>
      <xdr:spPr>
        <a:xfrm>
          <a:off x="2019300" y="184994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109220</xdr:rowOff>
    </xdr:from>
    <xdr:to>
      <xdr:col>6</xdr:col>
      <xdr:colOff>38100</xdr:colOff>
      <xdr:row>108</xdr:row>
      <xdr:rowOff>39370</xdr:rowOff>
    </xdr:to>
    <xdr:sp macro="" textlink="">
      <xdr:nvSpPr>
        <xdr:cNvPr id="426" name="楕円 425">
          <a:extLst>
            <a:ext uri="{FF2B5EF4-FFF2-40B4-BE49-F238E27FC236}">
              <a16:creationId xmlns:a16="http://schemas.microsoft.com/office/drawing/2014/main" id="{00000000-0008-0000-0100-0000AA010000}"/>
            </a:ext>
          </a:extLst>
        </xdr:cNvPr>
        <xdr:cNvSpPr/>
      </xdr:nvSpPr>
      <xdr:spPr>
        <a:xfrm>
          <a:off x="1079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154305</xdr:rowOff>
    </xdr:from>
    <xdr:to>
      <xdr:col>10</xdr:col>
      <xdr:colOff>114300</xdr:colOff>
      <xdr:row>107</xdr:row>
      <xdr:rowOff>160020</xdr:rowOff>
    </xdr:to>
    <xdr:cxnSp macro="">
      <xdr:nvCxnSpPr>
        <xdr:cNvPr id="427" name="直線コネクタ 426">
          <a:extLst>
            <a:ext uri="{FF2B5EF4-FFF2-40B4-BE49-F238E27FC236}">
              <a16:creationId xmlns:a16="http://schemas.microsoft.com/office/drawing/2014/main" id="{00000000-0008-0000-0100-0000AB010000}"/>
            </a:ext>
          </a:extLst>
        </xdr:cNvPr>
        <xdr:cNvCxnSpPr/>
      </xdr:nvCxnSpPr>
      <xdr:spPr>
        <a:xfrm flipV="1">
          <a:off x="1130300" y="184994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84472</xdr:rowOff>
    </xdr:from>
    <xdr:ext cx="405111" cy="259045"/>
    <xdr:sp macro="" textlink="">
      <xdr:nvSpPr>
        <xdr:cNvPr id="428" name="n_1aveValue【港湾・漁港】&#10;有形固定資産減価償却率">
          <a:extLst>
            <a:ext uri="{FF2B5EF4-FFF2-40B4-BE49-F238E27FC236}">
              <a16:creationId xmlns:a16="http://schemas.microsoft.com/office/drawing/2014/main" id="{00000000-0008-0000-0100-0000AC010000}"/>
            </a:ext>
          </a:extLst>
        </xdr:cNvPr>
        <xdr:cNvSpPr txBox="1"/>
      </xdr:nvSpPr>
      <xdr:spPr>
        <a:xfrm>
          <a:off x="3582044" y="1774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61613</xdr:rowOff>
    </xdr:from>
    <xdr:ext cx="405111" cy="259045"/>
    <xdr:sp macro="" textlink="">
      <xdr:nvSpPr>
        <xdr:cNvPr id="429" name="n_2aveValue【港湾・漁港】&#10;有形固定資産減価償却率">
          <a:extLst>
            <a:ext uri="{FF2B5EF4-FFF2-40B4-BE49-F238E27FC236}">
              <a16:creationId xmlns:a16="http://schemas.microsoft.com/office/drawing/2014/main" id="{00000000-0008-0000-0100-0000AD010000}"/>
            </a:ext>
          </a:extLst>
        </xdr:cNvPr>
        <xdr:cNvSpPr txBox="1"/>
      </xdr:nvSpPr>
      <xdr:spPr>
        <a:xfrm>
          <a:off x="2705744" y="1772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34941</xdr:rowOff>
    </xdr:from>
    <xdr:ext cx="405111" cy="259045"/>
    <xdr:sp macro="" textlink="">
      <xdr:nvSpPr>
        <xdr:cNvPr id="430" name="n_3aveValue【港湾・漁港】&#10;有形固定資産減価償却率">
          <a:extLst>
            <a:ext uri="{FF2B5EF4-FFF2-40B4-BE49-F238E27FC236}">
              <a16:creationId xmlns:a16="http://schemas.microsoft.com/office/drawing/2014/main" id="{00000000-0008-0000-0100-0000AE010000}"/>
            </a:ext>
          </a:extLst>
        </xdr:cNvPr>
        <xdr:cNvSpPr txBox="1"/>
      </xdr:nvSpPr>
      <xdr:spPr>
        <a:xfrm>
          <a:off x="1816744" y="1769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8272</xdr:rowOff>
    </xdr:from>
    <xdr:ext cx="405111" cy="259045"/>
    <xdr:sp macro="" textlink="">
      <xdr:nvSpPr>
        <xdr:cNvPr id="431" name="n_4aveValue【港湾・漁港】&#10;有形固定資産減価償却率">
          <a:extLst>
            <a:ext uri="{FF2B5EF4-FFF2-40B4-BE49-F238E27FC236}">
              <a16:creationId xmlns:a16="http://schemas.microsoft.com/office/drawing/2014/main" id="{00000000-0008-0000-0100-0000AF010000}"/>
            </a:ext>
          </a:extLst>
        </xdr:cNvPr>
        <xdr:cNvSpPr txBox="1"/>
      </xdr:nvSpPr>
      <xdr:spPr>
        <a:xfrm>
          <a:off x="927744" y="1766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41927</xdr:rowOff>
    </xdr:from>
    <xdr:ext cx="405111" cy="259045"/>
    <xdr:sp macro="" textlink="">
      <xdr:nvSpPr>
        <xdr:cNvPr id="432" name="n_1mainValue【港湾・漁港】&#10;有形固定資産減価償却率">
          <a:extLst>
            <a:ext uri="{FF2B5EF4-FFF2-40B4-BE49-F238E27FC236}">
              <a16:creationId xmlns:a16="http://schemas.microsoft.com/office/drawing/2014/main" id="{00000000-0008-0000-0100-0000B0010000}"/>
            </a:ext>
          </a:extLst>
        </xdr:cNvPr>
        <xdr:cNvSpPr txBox="1"/>
      </xdr:nvSpPr>
      <xdr:spPr>
        <a:xfrm>
          <a:off x="3582044" y="185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34307</xdr:rowOff>
    </xdr:from>
    <xdr:ext cx="405111" cy="259045"/>
    <xdr:sp macro="" textlink="">
      <xdr:nvSpPr>
        <xdr:cNvPr id="433" name="n_2mainValue【港湾・漁港】&#10;有形固定資産減価償却率">
          <a:extLst>
            <a:ext uri="{FF2B5EF4-FFF2-40B4-BE49-F238E27FC236}">
              <a16:creationId xmlns:a16="http://schemas.microsoft.com/office/drawing/2014/main" id="{00000000-0008-0000-0100-0000B1010000}"/>
            </a:ext>
          </a:extLst>
        </xdr:cNvPr>
        <xdr:cNvSpPr txBox="1"/>
      </xdr:nvSpPr>
      <xdr:spPr>
        <a:xfrm>
          <a:off x="2705744" y="185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24782</xdr:rowOff>
    </xdr:from>
    <xdr:ext cx="405111" cy="259045"/>
    <xdr:sp macro="" textlink="">
      <xdr:nvSpPr>
        <xdr:cNvPr id="434" name="n_3mainValue【港湾・漁港】&#10;有形固定資産減価償却率">
          <a:extLst>
            <a:ext uri="{FF2B5EF4-FFF2-40B4-BE49-F238E27FC236}">
              <a16:creationId xmlns:a16="http://schemas.microsoft.com/office/drawing/2014/main" id="{00000000-0008-0000-0100-0000B2010000}"/>
            </a:ext>
          </a:extLst>
        </xdr:cNvPr>
        <xdr:cNvSpPr txBox="1"/>
      </xdr:nvSpPr>
      <xdr:spPr>
        <a:xfrm>
          <a:off x="1816744" y="185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30497</xdr:rowOff>
    </xdr:from>
    <xdr:ext cx="405111" cy="259045"/>
    <xdr:sp macro="" textlink="">
      <xdr:nvSpPr>
        <xdr:cNvPr id="435" name="n_4mainValue【港湾・漁港】&#10;有形固定資産減価償却率">
          <a:extLst>
            <a:ext uri="{FF2B5EF4-FFF2-40B4-BE49-F238E27FC236}">
              <a16:creationId xmlns:a16="http://schemas.microsoft.com/office/drawing/2014/main" id="{00000000-0008-0000-0100-0000B3010000}"/>
            </a:ext>
          </a:extLst>
        </xdr:cNvPr>
        <xdr:cNvSpPr txBox="1"/>
      </xdr:nvSpPr>
      <xdr:spPr>
        <a:xfrm>
          <a:off x="927744" y="185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00000000-0008-0000-0100-0000B4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00000000-0008-0000-0100-0000B5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00000000-0008-0000-0100-0000B6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0100-0000B7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00000000-0008-0000-0100-0000BC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00000000-0008-0000-0100-0000BE010000}"/>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00000000-0008-0000-0100-0000BF010000}"/>
            </a:ext>
          </a:extLst>
        </xdr:cNvPr>
        <xdr:cNvSpPr txBox="1"/>
      </xdr:nvSpPr>
      <xdr:spPr>
        <a:xfrm>
          <a:off x="6355214" y="1833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00000000-0008-0000-0100-0000C0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00000000-0008-0000-0100-0000C1010000}"/>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5918428" y="1719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00000000-0008-0000-0100-0000C4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00000000-0008-0000-0100-0000C5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00000000-0008-0000-0100-0000C6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flipV="1">
          <a:off x="10476865" y="17177097"/>
          <a:ext cx="0" cy="129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00000000-0008-0000-0100-0000C8010000}"/>
            </a:ext>
          </a:extLst>
        </xdr:cNvPr>
        <xdr:cNvSpPr txBox="1"/>
      </xdr:nvSpPr>
      <xdr:spPr>
        <a:xfrm>
          <a:off x="10515600" y="1847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0388600" y="18471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00000000-0008-0000-0100-0000CA010000}"/>
            </a:ext>
          </a:extLst>
        </xdr:cNvPr>
        <xdr:cNvSpPr txBox="1"/>
      </xdr:nvSpPr>
      <xdr:spPr>
        <a:xfrm>
          <a:off x="10515600" y="169523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0388600" y="17177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19691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00000000-0008-0000-0100-0000CC010000}"/>
            </a:ext>
          </a:extLst>
        </xdr:cNvPr>
        <xdr:cNvSpPr txBox="1"/>
      </xdr:nvSpPr>
      <xdr:spPr>
        <a:xfrm>
          <a:off x="10515600" y="180219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00000000-0008-0000-0100-0000CD010000}"/>
            </a:ext>
          </a:extLst>
        </xdr:cNvPr>
        <xdr:cNvSpPr/>
      </xdr:nvSpPr>
      <xdr:spPr>
        <a:xfrm>
          <a:off x="10426700" y="1817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00000000-0008-0000-0100-0000CE010000}"/>
            </a:ext>
          </a:extLst>
        </xdr:cNvPr>
        <xdr:cNvSpPr/>
      </xdr:nvSpPr>
      <xdr:spPr>
        <a:xfrm>
          <a:off x="9588500" y="1817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00000000-0008-0000-0100-0000CF010000}"/>
            </a:ext>
          </a:extLst>
        </xdr:cNvPr>
        <xdr:cNvSpPr/>
      </xdr:nvSpPr>
      <xdr:spPr>
        <a:xfrm>
          <a:off x="8699500" y="1817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00000000-0008-0000-0100-0000D0010000}"/>
            </a:ext>
          </a:extLst>
        </xdr:cNvPr>
        <xdr:cNvSpPr/>
      </xdr:nvSpPr>
      <xdr:spPr>
        <a:xfrm>
          <a:off x="7810500" y="1818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34299</xdr:rowOff>
    </xdr:from>
    <xdr:to>
      <xdr:col>36</xdr:col>
      <xdr:colOff>165100</xdr:colOff>
      <xdr:row>106</xdr:row>
      <xdr:rowOff>135899</xdr:rowOff>
    </xdr:to>
    <xdr:sp macro="" textlink="">
      <xdr:nvSpPr>
        <xdr:cNvPr id="465" name="フローチャート: 判断 464">
          <a:extLst>
            <a:ext uri="{FF2B5EF4-FFF2-40B4-BE49-F238E27FC236}">
              <a16:creationId xmlns:a16="http://schemas.microsoft.com/office/drawing/2014/main" id="{00000000-0008-0000-0100-0000D1010000}"/>
            </a:ext>
          </a:extLst>
        </xdr:cNvPr>
        <xdr:cNvSpPr/>
      </xdr:nvSpPr>
      <xdr:spPr>
        <a:xfrm>
          <a:off x="6921500" y="1820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64302</xdr:rowOff>
    </xdr:from>
    <xdr:to>
      <xdr:col>55</xdr:col>
      <xdr:colOff>50800</xdr:colOff>
      <xdr:row>107</xdr:row>
      <xdr:rowOff>165902</xdr:rowOff>
    </xdr:to>
    <xdr:sp macro="" textlink="">
      <xdr:nvSpPr>
        <xdr:cNvPr id="471" name="楕円 470">
          <a:extLst>
            <a:ext uri="{FF2B5EF4-FFF2-40B4-BE49-F238E27FC236}">
              <a16:creationId xmlns:a16="http://schemas.microsoft.com/office/drawing/2014/main" id="{00000000-0008-0000-0100-0000D7010000}"/>
            </a:ext>
          </a:extLst>
        </xdr:cNvPr>
        <xdr:cNvSpPr/>
      </xdr:nvSpPr>
      <xdr:spPr>
        <a:xfrm>
          <a:off x="10426700" y="1840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150679</xdr:rowOff>
    </xdr:from>
    <xdr:ext cx="534377" cy="259045"/>
    <xdr:sp macro="" textlink="">
      <xdr:nvSpPr>
        <xdr:cNvPr id="472" name="【港湾・漁港】&#10;一人当たり有形固定資産（償却資産）額該当値テキスト">
          <a:extLst>
            <a:ext uri="{FF2B5EF4-FFF2-40B4-BE49-F238E27FC236}">
              <a16:creationId xmlns:a16="http://schemas.microsoft.com/office/drawing/2014/main" id="{00000000-0008-0000-0100-0000D8010000}"/>
            </a:ext>
          </a:extLst>
        </xdr:cNvPr>
        <xdr:cNvSpPr txBox="1"/>
      </xdr:nvSpPr>
      <xdr:spPr>
        <a:xfrm>
          <a:off x="10515600" y="1832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64433</xdr:rowOff>
    </xdr:from>
    <xdr:to>
      <xdr:col>50</xdr:col>
      <xdr:colOff>165100</xdr:colOff>
      <xdr:row>107</xdr:row>
      <xdr:rowOff>166033</xdr:rowOff>
    </xdr:to>
    <xdr:sp macro="" textlink="">
      <xdr:nvSpPr>
        <xdr:cNvPr id="473" name="楕円 472">
          <a:extLst>
            <a:ext uri="{FF2B5EF4-FFF2-40B4-BE49-F238E27FC236}">
              <a16:creationId xmlns:a16="http://schemas.microsoft.com/office/drawing/2014/main" id="{00000000-0008-0000-0100-0000D9010000}"/>
            </a:ext>
          </a:extLst>
        </xdr:cNvPr>
        <xdr:cNvSpPr/>
      </xdr:nvSpPr>
      <xdr:spPr>
        <a:xfrm>
          <a:off x="9588500" y="1840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115102</xdr:rowOff>
    </xdr:from>
    <xdr:to>
      <xdr:col>55</xdr:col>
      <xdr:colOff>0</xdr:colOff>
      <xdr:row>107</xdr:row>
      <xdr:rowOff>115233</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flipV="1">
          <a:off x="9639300" y="18460252"/>
          <a:ext cx="838200" cy="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64576</xdr:rowOff>
    </xdr:from>
    <xdr:to>
      <xdr:col>46</xdr:col>
      <xdr:colOff>38100</xdr:colOff>
      <xdr:row>107</xdr:row>
      <xdr:rowOff>166176</xdr:rowOff>
    </xdr:to>
    <xdr:sp macro="" textlink="">
      <xdr:nvSpPr>
        <xdr:cNvPr id="475" name="楕円 474">
          <a:extLst>
            <a:ext uri="{FF2B5EF4-FFF2-40B4-BE49-F238E27FC236}">
              <a16:creationId xmlns:a16="http://schemas.microsoft.com/office/drawing/2014/main" id="{00000000-0008-0000-0100-0000DB010000}"/>
            </a:ext>
          </a:extLst>
        </xdr:cNvPr>
        <xdr:cNvSpPr/>
      </xdr:nvSpPr>
      <xdr:spPr>
        <a:xfrm>
          <a:off x="8699500" y="1840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115233</xdr:rowOff>
    </xdr:from>
    <xdr:to>
      <xdr:col>50</xdr:col>
      <xdr:colOff>114300</xdr:colOff>
      <xdr:row>107</xdr:row>
      <xdr:rowOff>115376</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8750300" y="18460383"/>
          <a:ext cx="889000" cy="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64731</xdr:rowOff>
    </xdr:from>
    <xdr:to>
      <xdr:col>41</xdr:col>
      <xdr:colOff>101600</xdr:colOff>
      <xdr:row>107</xdr:row>
      <xdr:rowOff>166331</xdr:rowOff>
    </xdr:to>
    <xdr:sp macro="" textlink="">
      <xdr:nvSpPr>
        <xdr:cNvPr id="477" name="楕円 476">
          <a:extLst>
            <a:ext uri="{FF2B5EF4-FFF2-40B4-BE49-F238E27FC236}">
              <a16:creationId xmlns:a16="http://schemas.microsoft.com/office/drawing/2014/main" id="{00000000-0008-0000-0100-0000DD010000}"/>
            </a:ext>
          </a:extLst>
        </xdr:cNvPr>
        <xdr:cNvSpPr/>
      </xdr:nvSpPr>
      <xdr:spPr>
        <a:xfrm>
          <a:off x="7810500" y="1840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115376</xdr:rowOff>
    </xdr:from>
    <xdr:to>
      <xdr:col>45</xdr:col>
      <xdr:colOff>177800</xdr:colOff>
      <xdr:row>107</xdr:row>
      <xdr:rowOff>115531</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flipV="1">
          <a:off x="7861300" y="18460526"/>
          <a:ext cx="889000" cy="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65024</xdr:rowOff>
    </xdr:from>
    <xdr:to>
      <xdr:col>36</xdr:col>
      <xdr:colOff>165100</xdr:colOff>
      <xdr:row>107</xdr:row>
      <xdr:rowOff>166624</xdr:rowOff>
    </xdr:to>
    <xdr:sp macro="" textlink="">
      <xdr:nvSpPr>
        <xdr:cNvPr id="479" name="楕円 478">
          <a:extLst>
            <a:ext uri="{FF2B5EF4-FFF2-40B4-BE49-F238E27FC236}">
              <a16:creationId xmlns:a16="http://schemas.microsoft.com/office/drawing/2014/main" id="{00000000-0008-0000-0100-0000DF010000}"/>
            </a:ext>
          </a:extLst>
        </xdr:cNvPr>
        <xdr:cNvSpPr/>
      </xdr:nvSpPr>
      <xdr:spPr>
        <a:xfrm>
          <a:off x="6921500" y="1841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115531</xdr:rowOff>
    </xdr:from>
    <xdr:to>
      <xdr:col>41</xdr:col>
      <xdr:colOff>50800</xdr:colOff>
      <xdr:row>107</xdr:row>
      <xdr:rowOff>115824</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flipV="1">
          <a:off x="6972300" y="18460681"/>
          <a:ext cx="889000" cy="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119369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00000000-0008-0000-0100-0000E1010000}"/>
            </a:ext>
          </a:extLst>
        </xdr:cNvPr>
        <xdr:cNvSpPr txBox="1"/>
      </xdr:nvSpPr>
      <xdr:spPr>
        <a:xfrm>
          <a:off x="9327095" y="17950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123169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00000000-0008-0000-0100-0000E2010000}"/>
            </a:ext>
          </a:extLst>
        </xdr:cNvPr>
        <xdr:cNvSpPr txBox="1"/>
      </xdr:nvSpPr>
      <xdr:spPr>
        <a:xfrm>
          <a:off x="8450795" y="1795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126412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00000000-0008-0000-0100-0000E3010000}"/>
            </a:ext>
          </a:extLst>
        </xdr:cNvPr>
        <xdr:cNvSpPr txBox="1"/>
      </xdr:nvSpPr>
      <xdr:spPr>
        <a:xfrm>
          <a:off x="7561795" y="1795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152426</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00000000-0008-0000-0100-0000E4010000}"/>
            </a:ext>
          </a:extLst>
        </xdr:cNvPr>
        <xdr:cNvSpPr txBox="1"/>
      </xdr:nvSpPr>
      <xdr:spPr>
        <a:xfrm>
          <a:off x="6672795" y="17983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157160</xdr:rowOff>
    </xdr:from>
    <xdr:ext cx="534377" cy="259045"/>
    <xdr:sp macro="" textlink="">
      <xdr:nvSpPr>
        <xdr:cNvPr id="485" name="n_1mainValue【港湾・漁港】&#10;一人当たり有形固定資産（償却資産）額">
          <a:extLst>
            <a:ext uri="{FF2B5EF4-FFF2-40B4-BE49-F238E27FC236}">
              <a16:creationId xmlns:a16="http://schemas.microsoft.com/office/drawing/2014/main" id="{00000000-0008-0000-0100-0000E5010000}"/>
            </a:ext>
          </a:extLst>
        </xdr:cNvPr>
        <xdr:cNvSpPr txBox="1"/>
      </xdr:nvSpPr>
      <xdr:spPr>
        <a:xfrm>
          <a:off x="9359411" y="18502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157303</xdr:rowOff>
    </xdr:from>
    <xdr:ext cx="534377" cy="259045"/>
    <xdr:sp macro="" textlink="">
      <xdr:nvSpPr>
        <xdr:cNvPr id="486" name="n_2mainValue【港湾・漁港】&#10;一人当たり有形固定資産（償却資産）額">
          <a:extLst>
            <a:ext uri="{FF2B5EF4-FFF2-40B4-BE49-F238E27FC236}">
              <a16:creationId xmlns:a16="http://schemas.microsoft.com/office/drawing/2014/main" id="{00000000-0008-0000-0100-0000E6010000}"/>
            </a:ext>
          </a:extLst>
        </xdr:cNvPr>
        <xdr:cNvSpPr txBox="1"/>
      </xdr:nvSpPr>
      <xdr:spPr>
        <a:xfrm>
          <a:off x="8483111" y="1850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157458</xdr:rowOff>
    </xdr:from>
    <xdr:ext cx="534377" cy="259045"/>
    <xdr:sp macro="" textlink="">
      <xdr:nvSpPr>
        <xdr:cNvPr id="487" name="n_3mainValue【港湾・漁港】&#10;一人当たり有形固定資産（償却資産）額">
          <a:extLst>
            <a:ext uri="{FF2B5EF4-FFF2-40B4-BE49-F238E27FC236}">
              <a16:creationId xmlns:a16="http://schemas.microsoft.com/office/drawing/2014/main" id="{00000000-0008-0000-0100-0000E7010000}"/>
            </a:ext>
          </a:extLst>
        </xdr:cNvPr>
        <xdr:cNvSpPr txBox="1"/>
      </xdr:nvSpPr>
      <xdr:spPr>
        <a:xfrm>
          <a:off x="7594111" y="18502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157751</xdr:rowOff>
    </xdr:from>
    <xdr:ext cx="534377" cy="259045"/>
    <xdr:sp macro="" textlink="">
      <xdr:nvSpPr>
        <xdr:cNvPr id="488" name="n_4mainValue【港湾・漁港】&#10;一人当たり有形固定資産（償却資産）額">
          <a:extLst>
            <a:ext uri="{FF2B5EF4-FFF2-40B4-BE49-F238E27FC236}">
              <a16:creationId xmlns:a16="http://schemas.microsoft.com/office/drawing/2014/main" id="{00000000-0008-0000-0100-0000E8010000}"/>
            </a:ext>
          </a:extLst>
        </xdr:cNvPr>
        <xdr:cNvSpPr txBox="1"/>
      </xdr:nvSpPr>
      <xdr:spPr>
        <a:xfrm>
          <a:off x="6705111" y="18502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00000000-0008-0000-0100-0000E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00000000-0008-0000-0100-0000E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00000000-0008-0000-0100-0000E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00000000-0008-0000-0100-0000E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00000000-0008-0000-0100-0000E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00000000-0008-0000-0100-0000E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00000000-0008-0000-0100-0000E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00000000-0008-0000-0100-0000F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00000000-0008-0000-0100-0000F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00000000-0008-0000-0100-0000F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1" name="テキスト ボックス 500">
          <a:extLst>
            <a:ext uri="{FF2B5EF4-FFF2-40B4-BE49-F238E27FC236}">
              <a16:creationId xmlns:a16="http://schemas.microsoft.com/office/drawing/2014/main" id="{00000000-0008-0000-0100-0000F5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00000000-0008-0000-0100-0000F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511" name="直線コネクタ 510">
          <a:extLst>
            <a:ext uri="{FF2B5EF4-FFF2-40B4-BE49-F238E27FC236}">
              <a16:creationId xmlns:a16="http://schemas.microsoft.com/office/drawing/2014/main" id="{00000000-0008-0000-0100-0000FF010000}"/>
            </a:ext>
          </a:extLst>
        </xdr:cNvPr>
        <xdr:cNvCxnSpPr/>
      </xdr:nvCxnSpPr>
      <xdr:spPr>
        <a:xfrm flipV="1">
          <a:off x="16318864" y="5731764"/>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00000000-0008-0000-0100-000000020000}"/>
            </a:ext>
          </a:extLst>
        </xdr:cNvPr>
        <xdr:cNvSpPr txBox="1"/>
      </xdr:nvSpPr>
      <xdr:spPr>
        <a:xfrm>
          <a:off x="16357600" y="715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6230600" y="715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00000000-0008-0000-0100-000002020000}"/>
            </a:ext>
          </a:extLst>
        </xdr:cNvPr>
        <xdr:cNvSpPr txBox="1"/>
      </xdr:nvSpPr>
      <xdr:spPr>
        <a:xfrm>
          <a:off x="16357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6230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00000000-0008-0000-0100-000004020000}"/>
            </a:ext>
          </a:extLst>
        </xdr:cNvPr>
        <xdr:cNvSpPr txBox="1"/>
      </xdr:nvSpPr>
      <xdr:spPr>
        <a:xfrm>
          <a:off x="16357600"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17" name="フローチャート: 判断 516">
          <a:extLst>
            <a:ext uri="{FF2B5EF4-FFF2-40B4-BE49-F238E27FC236}">
              <a16:creationId xmlns:a16="http://schemas.microsoft.com/office/drawing/2014/main" id="{00000000-0008-0000-0100-000005020000}"/>
            </a:ext>
          </a:extLst>
        </xdr:cNvPr>
        <xdr:cNvSpPr/>
      </xdr:nvSpPr>
      <xdr:spPr>
        <a:xfrm>
          <a:off x="16268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518" name="フローチャート: 判断 517">
          <a:extLst>
            <a:ext uri="{FF2B5EF4-FFF2-40B4-BE49-F238E27FC236}">
              <a16:creationId xmlns:a16="http://schemas.microsoft.com/office/drawing/2014/main" id="{00000000-0008-0000-0100-000006020000}"/>
            </a:ext>
          </a:extLst>
        </xdr:cNvPr>
        <xdr:cNvSpPr/>
      </xdr:nvSpPr>
      <xdr:spPr>
        <a:xfrm>
          <a:off x="15430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519" name="フローチャート: 判断 518">
          <a:extLst>
            <a:ext uri="{FF2B5EF4-FFF2-40B4-BE49-F238E27FC236}">
              <a16:creationId xmlns:a16="http://schemas.microsoft.com/office/drawing/2014/main" id="{00000000-0008-0000-0100-000007020000}"/>
            </a:ext>
          </a:extLst>
        </xdr:cNvPr>
        <xdr:cNvSpPr/>
      </xdr:nvSpPr>
      <xdr:spPr>
        <a:xfrm>
          <a:off x="145415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520" name="フローチャート: 判断 519">
          <a:extLst>
            <a:ext uri="{FF2B5EF4-FFF2-40B4-BE49-F238E27FC236}">
              <a16:creationId xmlns:a16="http://schemas.microsoft.com/office/drawing/2014/main" id="{00000000-0008-0000-0100-000008020000}"/>
            </a:ext>
          </a:extLst>
        </xdr:cNvPr>
        <xdr:cNvSpPr/>
      </xdr:nvSpPr>
      <xdr:spPr>
        <a:xfrm>
          <a:off x="13652500" y="605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521" name="フローチャート: 判断 520">
          <a:extLst>
            <a:ext uri="{FF2B5EF4-FFF2-40B4-BE49-F238E27FC236}">
              <a16:creationId xmlns:a16="http://schemas.microsoft.com/office/drawing/2014/main" id="{00000000-0008-0000-0100-000009020000}"/>
            </a:ext>
          </a:extLst>
        </xdr:cNvPr>
        <xdr:cNvSpPr/>
      </xdr:nvSpPr>
      <xdr:spPr>
        <a:xfrm>
          <a:off x="12763500" y="607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155702</xdr:rowOff>
    </xdr:from>
    <xdr:to>
      <xdr:col>85</xdr:col>
      <xdr:colOff>177800</xdr:colOff>
      <xdr:row>37</xdr:row>
      <xdr:rowOff>85852</xdr:rowOff>
    </xdr:to>
    <xdr:sp macro="" textlink="">
      <xdr:nvSpPr>
        <xdr:cNvPr id="527" name="楕円 526">
          <a:extLst>
            <a:ext uri="{FF2B5EF4-FFF2-40B4-BE49-F238E27FC236}">
              <a16:creationId xmlns:a16="http://schemas.microsoft.com/office/drawing/2014/main" id="{00000000-0008-0000-0100-00000F020000}"/>
            </a:ext>
          </a:extLst>
        </xdr:cNvPr>
        <xdr:cNvSpPr/>
      </xdr:nvSpPr>
      <xdr:spPr>
        <a:xfrm>
          <a:off x="16268700" y="632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134129</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00000000-0008-0000-0100-000010020000}"/>
            </a:ext>
          </a:extLst>
        </xdr:cNvPr>
        <xdr:cNvSpPr txBox="1"/>
      </xdr:nvSpPr>
      <xdr:spPr>
        <a:xfrm>
          <a:off x="16357600" y="630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93980</xdr:rowOff>
    </xdr:from>
    <xdr:to>
      <xdr:col>81</xdr:col>
      <xdr:colOff>101600</xdr:colOff>
      <xdr:row>37</xdr:row>
      <xdr:rowOff>24130</xdr:rowOff>
    </xdr:to>
    <xdr:sp macro="" textlink="">
      <xdr:nvSpPr>
        <xdr:cNvPr id="529" name="楕円 528">
          <a:extLst>
            <a:ext uri="{FF2B5EF4-FFF2-40B4-BE49-F238E27FC236}">
              <a16:creationId xmlns:a16="http://schemas.microsoft.com/office/drawing/2014/main" id="{00000000-0008-0000-0100-000011020000}"/>
            </a:ext>
          </a:extLst>
        </xdr:cNvPr>
        <xdr:cNvSpPr/>
      </xdr:nvSpPr>
      <xdr:spPr>
        <a:xfrm>
          <a:off x="15430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144780</xdr:rowOff>
    </xdr:from>
    <xdr:to>
      <xdr:col>85</xdr:col>
      <xdr:colOff>127000</xdr:colOff>
      <xdr:row>37</xdr:row>
      <xdr:rowOff>35052</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5481300" y="6316980"/>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34544</xdr:rowOff>
    </xdr:from>
    <xdr:to>
      <xdr:col>76</xdr:col>
      <xdr:colOff>165100</xdr:colOff>
      <xdr:row>36</xdr:row>
      <xdr:rowOff>136144</xdr:rowOff>
    </xdr:to>
    <xdr:sp macro="" textlink="">
      <xdr:nvSpPr>
        <xdr:cNvPr id="531" name="楕円 530">
          <a:extLst>
            <a:ext uri="{FF2B5EF4-FFF2-40B4-BE49-F238E27FC236}">
              <a16:creationId xmlns:a16="http://schemas.microsoft.com/office/drawing/2014/main" id="{00000000-0008-0000-0100-000013020000}"/>
            </a:ext>
          </a:extLst>
        </xdr:cNvPr>
        <xdr:cNvSpPr/>
      </xdr:nvSpPr>
      <xdr:spPr>
        <a:xfrm>
          <a:off x="14541500" y="620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85344</xdr:rowOff>
    </xdr:from>
    <xdr:to>
      <xdr:col>81</xdr:col>
      <xdr:colOff>50800</xdr:colOff>
      <xdr:row>36</xdr:row>
      <xdr:rowOff>144780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4592300" y="625754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146558</xdr:rowOff>
    </xdr:from>
    <xdr:to>
      <xdr:col>72</xdr:col>
      <xdr:colOff>38100</xdr:colOff>
      <xdr:row>36</xdr:row>
      <xdr:rowOff>76708</xdr:rowOff>
    </xdr:to>
    <xdr:sp macro="" textlink="">
      <xdr:nvSpPr>
        <xdr:cNvPr id="533" name="楕円 532">
          <a:extLst>
            <a:ext uri="{FF2B5EF4-FFF2-40B4-BE49-F238E27FC236}">
              <a16:creationId xmlns:a16="http://schemas.microsoft.com/office/drawing/2014/main" id="{00000000-0008-0000-0100-000015020000}"/>
            </a:ext>
          </a:extLst>
        </xdr:cNvPr>
        <xdr:cNvSpPr/>
      </xdr:nvSpPr>
      <xdr:spPr>
        <a:xfrm>
          <a:off x="13652500" y="614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25908</xdr:rowOff>
    </xdr:from>
    <xdr:to>
      <xdr:col>76</xdr:col>
      <xdr:colOff>114300</xdr:colOff>
      <xdr:row>36</xdr:row>
      <xdr:rowOff>85344</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3703300" y="619810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96266</xdr:rowOff>
    </xdr:from>
    <xdr:to>
      <xdr:col>67</xdr:col>
      <xdr:colOff>101600</xdr:colOff>
      <xdr:row>36</xdr:row>
      <xdr:rowOff>26416</xdr:rowOff>
    </xdr:to>
    <xdr:sp macro="" textlink="">
      <xdr:nvSpPr>
        <xdr:cNvPr id="535" name="楕円 534">
          <a:extLst>
            <a:ext uri="{FF2B5EF4-FFF2-40B4-BE49-F238E27FC236}">
              <a16:creationId xmlns:a16="http://schemas.microsoft.com/office/drawing/2014/main" id="{00000000-0008-0000-0100-000017020000}"/>
            </a:ext>
          </a:extLst>
        </xdr:cNvPr>
        <xdr:cNvSpPr/>
      </xdr:nvSpPr>
      <xdr:spPr>
        <a:xfrm>
          <a:off x="12763500" y="609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147066</xdr:rowOff>
    </xdr:from>
    <xdr:to>
      <xdr:col>71</xdr:col>
      <xdr:colOff>177800</xdr:colOff>
      <xdr:row>36</xdr:row>
      <xdr:rowOff>25908</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814300" y="614781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00000000-0008-0000-0100-000019020000}"/>
            </a:ext>
          </a:extLst>
        </xdr:cNvPr>
        <xdr:cNvSpPr txBox="1"/>
      </xdr:nvSpPr>
      <xdr:spPr>
        <a:xfrm>
          <a:off x="15266044" y="588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00000000-0008-0000-0100-00001A020000}"/>
            </a:ext>
          </a:extLst>
        </xdr:cNvPr>
        <xdr:cNvSpPr txBox="1"/>
      </xdr:nvSpPr>
      <xdr:spPr>
        <a:xfrm>
          <a:off x="14389744" y="587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00000000-0008-0000-0100-00001B020000}"/>
            </a:ext>
          </a:extLst>
        </xdr:cNvPr>
        <xdr:cNvSpPr txBox="1"/>
      </xdr:nvSpPr>
      <xdr:spPr>
        <a:xfrm>
          <a:off x="13500744" y="582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00000000-0008-0000-0100-00001C020000}"/>
            </a:ext>
          </a:extLst>
        </xdr:cNvPr>
        <xdr:cNvSpPr txBox="1"/>
      </xdr:nvSpPr>
      <xdr:spPr>
        <a:xfrm>
          <a:off x="12611744" y="584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15257</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00000000-0008-0000-0100-00001D020000}"/>
            </a:ext>
          </a:extLst>
        </xdr:cNvPr>
        <xdr:cNvSpPr txBox="1"/>
      </xdr:nvSpPr>
      <xdr:spPr>
        <a:xfrm>
          <a:off x="152660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127271</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00000000-0008-0000-0100-00001E020000}"/>
            </a:ext>
          </a:extLst>
        </xdr:cNvPr>
        <xdr:cNvSpPr txBox="1"/>
      </xdr:nvSpPr>
      <xdr:spPr>
        <a:xfrm>
          <a:off x="14389744" y="629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67835</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00000000-0008-0000-0100-00001F020000}"/>
            </a:ext>
          </a:extLst>
        </xdr:cNvPr>
        <xdr:cNvSpPr txBox="1"/>
      </xdr:nvSpPr>
      <xdr:spPr>
        <a:xfrm>
          <a:off x="13500744" y="624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17543</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00000000-0008-0000-0100-000020020000}"/>
            </a:ext>
          </a:extLst>
        </xdr:cNvPr>
        <xdr:cNvSpPr txBox="1"/>
      </xdr:nvSpPr>
      <xdr:spPr>
        <a:xfrm>
          <a:off x="12611744" y="618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00000000-0008-0000-0100-000021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00000000-0008-0000-0100-000022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00000000-0008-0000-0100-000023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00000000-0008-0000-0100-000024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00000000-0008-0000-0100-000025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00000000-0008-0000-0100-000026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00000000-0008-0000-0100-000027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00000000-0008-0000-0100-000028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6" name="テキスト ボックス 555">
          <a:extLst>
            <a:ext uri="{FF2B5EF4-FFF2-40B4-BE49-F238E27FC236}">
              <a16:creationId xmlns:a16="http://schemas.microsoft.com/office/drawing/2014/main" id="{00000000-0008-0000-0100-00002C02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8" name="テキスト ボックス 557">
          <a:extLst>
            <a:ext uri="{FF2B5EF4-FFF2-40B4-BE49-F238E27FC236}">
              <a16:creationId xmlns:a16="http://schemas.microsoft.com/office/drawing/2014/main" id="{00000000-0008-0000-0100-00002E02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0" name="テキスト ボックス 559">
          <a:extLst>
            <a:ext uri="{FF2B5EF4-FFF2-40B4-BE49-F238E27FC236}">
              <a16:creationId xmlns:a16="http://schemas.microsoft.com/office/drawing/2014/main" id="{00000000-0008-0000-0100-00003002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3" name="直線コネクタ 562">
          <a:extLst>
            <a:ext uri="{FF2B5EF4-FFF2-40B4-BE49-F238E27FC236}">
              <a16:creationId xmlns:a16="http://schemas.microsoft.com/office/drawing/2014/main" id="{00000000-0008-0000-0100-00003302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6" name="テキスト ボックス 565">
          <a:extLst>
            <a:ext uri="{FF2B5EF4-FFF2-40B4-BE49-F238E27FC236}">
              <a16:creationId xmlns:a16="http://schemas.microsoft.com/office/drawing/2014/main" id="{00000000-0008-0000-0100-00003602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1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00000000-0008-0000-01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flipV="1">
          <a:off x="22160864" y="579446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00000000-0008-0000-0100-00003B020000}"/>
            </a:ext>
          </a:extLst>
        </xdr:cNvPr>
        <xdr:cNvSpPr txBox="1"/>
      </xdr:nvSpPr>
      <xdr:spPr>
        <a:xfrm>
          <a:off x="22199600" y="72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22072600" y="724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00000000-0008-0000-0100-00003D020000}"/>
            </a:ext>
          </a:extLst>
        </xdr:cNvPr>
        <xdr:cNvSpPr txBox="1"/>
      </xdr:nvSpPr>
      <xdr:spPr>
        <a:xfrm>
          <a:off x="22199600" y="556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22072600" y="579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33581</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00000000-0008-0000-0100-00003F020000}"/>
            </a:ext>
          </a:extLst>
        </xdr:cNvPr>
        <xdr:cNvSpPr txBox="1"/>
      </xdr:nvSpPr>
      <xdr:spPr>
        <a:xfrm>
          <a:off x="22199600" y="6548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576" name="フローチャート: 判断 575">
          <a:extLst>
            <a:ext uri="{FF2B5EF4-FFF2-40B4-BE49-F238E27FC236}">
              <a16:creationId xmlns:a16="http://schemas.microsoft.com/office/drawing/2014/main" id="{00000000-0008-0000-0100-000040020000}"/>
            </a:ext>
          </a:extLst>
        </xdr:cNvPr>
        <xdr:cNvSpPr/>
      </xdr:nvSpPr>
      <xdr:spPr>
        <a:xfrm>
          <a:off x="221107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577" name="フローチャート: 判断 576">
          <a:extLst>
            <a:ext uri="{FF2B5EF4-FFF2-40B4-BE49-F238E27FC236}">
              <a16:creationId xmlns:a16="http://schemas.microsoft.com/office/drawing/2014/main" id="{00000000-0008-0000-0100-000041020000}"/>
            </a:ext>
          </a:extLst>
        </xdr:cNvPr>
        <xdr:cNvSpPr/>
      </xdr:nvSpPr>
      <xdr:spPr>
        <a:xfrm>
          <a:off x="21272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578" name="フローチャート: 判断 577">
          <a:extLst>
            <a:ext uri="{FF2B5EF4-FFF2-40B4-BE49-F238E27FC236}">
              <a16:creationId xmlns:a16="http://schemas.microsoft.com/office/drawing/2014/main" id="{00000000-0008-0000-0100-000042020000}"/>
            </a:ext>
          </a:extLst>
        </xdr:cNvPr>
        <xdr:cNvSpPr/>
      </xdr:nvSpPr>
      <xdr:spPr>
        <a:xfrm>
          <a:off x="20383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79" name="フローチャート: 判断 578">
          <a:extLst>
            <a:ext uri="{FF2B5EF4-FFF2-40B4-BE49-F238E27FC236}">
              <a16:creationId xmlns:a16="http://schemas.microsoft.com/office/drawing/2014/main" id="{00000000-0008-0000-0100-000043020000}"/>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580" name="フローチャート: 判断 579">
          <a:extLst>
            <a:ext uri="{FF2B5EF4-FFF2-40B4-BE49-F238E27FC236}">
              <a16:creationId xmlns:a16="http://schemas.microsoft.com/office/drawing/2014/main" id="{00000000-0008-0000-0100-000044020000}"/>
            </a:ext>
          </a:extLst>
        </xdr:cNvPr>
        <xdr:cNvSpPr/>
      </xdr:nvSpPr>
      <xdr:spPr>
        <a:xfrm>
          <a:off x="18605500" y="677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123372</xdr:rowOff>
    </xdr:from>
    <xdr:to>
      <xdr:col>116</xdr:col>
      <xdr:colOff>114300</xdr:colOff>
      <xdr:row>41</xdr:row>
      <xdr:rowOff>53522</xdr:rowOff>
    </xdr:to>
    <xdr:sp macro="" textlink="">
      <xdr:nvSpPr>
        <xdr:cNvPr id="586" name="楕円 585">
          <a:extLst>
            <a:ext uri="{FF2B5EF4-FFF2-40B4-BE49-F238E27FC236}">
              <a16:creationId xmlns:a16="http://schemas.microsoft.com/office/drawing/2014/main" id="{00000000-0008-0000-0100-00004A020000}"/>
            </a:ext>
          </a:extLst>
        </xdr:cNvPr>
        <xdr:cNvSpPr/>
      </xdr:nvSpPr>
      <xdr:spPr>
        <a:xfrm>
          <a:off x="221107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101799</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00000000-0008-0000-0100-00004B020000}"/>
            </a:ext>
          </a:extLst>
        </xdr:cNvPr>
        <xdr:cNvSpPr txBox="1"/>
      </xdr:nvSpPr>
      <xdr:spPr>
        <a:xfrm>
          <a:off x="22199600" y="6959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126637</xdr:rowOff>
    </xdr:from>
    <xdr:to>
      <xdr:col>112</xdr:col>
      <xdr:colOff>38100</xdr:colOff>
      <xdr:row>41</xdr:row>
      <xdr:rowOff>56787</xdr:rowOff>
    </xdr:to>
    <xdr:sp macro="" textlink="">
      <xdr:nvSpPr>
        <xdr:cNvPr id="588" name="楕円 587">
          <a:extLst>
            <a:ext uri="{FF2B5EF4-FFF2-40B4-BE49-F238E27FC236}">
              <a16:creationId xmlns:a16="http://schemas.microsoft.com/office/drawing/2014/main" id="{00000000-0008-0000-0100-00004C020000}"/>
            </a:ext>
          </a:extLst>
        </xdr:cNvPr>
        <xdr:cNvSpPr/>
      </xdr:nvSpPr>
      <xdr:spPr>
        <a:xfrm>
          <a:off x="21272500" y="698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2722</xdr:rowOff>
    </xdr:from>
    <xdr:to>
      <xdr:col>116</xdr:col>
      <xdr:colOff>63500</xdr:colOff>
      <xdr:row>41</xdr:row>
      <xdr:rowOff>5987</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flipV="1">
          <a:off x="21323300" y="703217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126637</xdr:rowOff>
    </xdr:from>
    <xdr:to>
      <xdr:col>107</xdr:col>
      <xdr:colOff>101600</xdr:colOff>
      <xdr:row>41</xdr:row>
      <xdr:rowOff>56787</xdr:rowOff>
    </xdr:to>
    <xdr:sp macro="" textlink="">
      <xdr:nvSpPr>
        <xdr:cNvPr id="590" name="楕円 589">
          <a:extLst>
            <a:ext uri="{FF2B5EF4-FFF2-40B4-BE49-F238E27FC236}">
              <a16:creationId xmlns:a16="http://schemas.microsoft.com/office/drawing/2014/main" id="{00000000-0008-0000-0100-00004E020000}"/>
            </a:ext>
          </a:extLst>
        </xdr:cNvPr>
        <xdr:cNvSpPr/>
      </xdr:nvSpPr>
      <xdr:spPr>
        <a:xfrm>
          <a:off x="20383500" y="698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5987</xdr:rowOff>
    </xdr:from>
    <xdr:to>
      <xdr:col>111</xdr:col>
      <xdr:colOff>177800</xdr:colOff>
      <xdr:row>41</xdr:row>
      <xdr:rowOff>5987</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20434300" y="70354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129903</xdr:rowOff>
    </xdr:from>
    <xdr:to>
      <xdr:col>102</xdr:col>
      <xdr:colOff>165100</xdr:colOff>
      <xdr:row>41</xdr:row>
      <xdr:rowOff>60053</xdr:rowOff>
    </xdr:to>
    <xdr:sp macro="" textlink="">
      <xdr:nvSpPr>
        <xdr:cNvPr id="592" name="楕円 591">
          <a:extLst>
            <a:ext uri="{FF2B5EF4-FFF2-40B4-BE49-F238E27FC236}">
              <a16:creationId xmlns:a16="http://schemas.microsoft.com/office/drawing/2014/main" id="{00000000-0008-0000-0100-000050020000}"/>
            </a:ext>
          </a:extLst>
        </xdr:cNvPr>
        <xdr:cNvSpPr/>
      </xdr:nvSpPr>
      <xdr:spPr>
        <a:xfrm>
          <a:off x="19494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5987</xdr:rowOff>
    </xdr:from>
    <xdr:to>
      <xdr:col>107</xdr:col>
      <xdr:colOff>50800</xdr:colOff>
      <xdr:row>41</xdr:row>
      <xdr:rowOff>9253</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flipV="1">
          <a:off x="19545300" y="703543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133169</xdr:rowOff>
    </xdr:from>
    <xdr:to>
      <xdr:col>98</xdr:col>
      <xdr:colOff>38100</xdr:colOff>
      <xdr:row>41</xdr:row>
      <xdr:rowOff>63319</xdr:rowOff>
    </xdr:to>
    <xdr:sp macro="" textlink="">
      <xdr:nvSpPr>
        <xdr:cNvPr id="594" name="楕円 593">
          <a:extLst>
            <a:ext uri="{FF2B5EF4-FFF2-40B4-BE49-F238E27FC236}">
              <a16:creationId xmlns:a16="http://schemas.microsoft.com/office/drawing/2014/main" id="{00000000-0008-0000-0100-000052020000}"/>
            </a:ext>
          </a:extLst>
        </xdr:cNvPr>
        <xdr:cNvSpPr/>
      </xdr:nvSpPr>
      <xdr:spPr>
        <a:xfrm>
          <a:off x="18605500" y="69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9253</xdr:rowOff>
    </xdr:from>
    <xdr:to>
      <xdr:col>102</xdr:col>
      <xdr:colOff>114300</xdr:colOff>
      <xdr:row>41</xdr:row>
      <xdr:rowOff>12519</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flipV="1">
          <a:off x="18656300" y="703870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138628</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00000000-0008-0000-0100-000054020000}"/>
            </a:ext>
          </a:extLst>
        </xdr:cNvPr>
        <xdr:cNvSpPr txBox="1"/>
      </xdr:nvSpPr>
      <xdr:spPr>
        <a:xfrm>
          <a:off x="21075727" y="648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135362</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00000000-0008-0000-0100-000055020000}"/>
            </a:ext>
          </a:extLst>
        </xdr:cNvPr>
        <xdr:cNvSpPr txBox="1"/>
      </xdr:nvSpPr>
      <xdr:spPr>
        <a:xfrm>
          <a:off x="20199427" y="647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00000000-0008-0000-0100-000056020000}"/>
            </a:ext>
          </a:extLst>
        </xdr:cNvPr>
        <xdr:cNvSpPr txBox="1"/>
      </xdr:nvSpPr>
      <xdr:spPr>
        <a:xfrm>
          <a:off x="19310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39024</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00000000-0008-0000-0100-000057020000}"/>
            </a:ext>
          </a:extLst>
        </xdr:cNvPr>
        <xdr:cNvSpPr txBox="1"/>
      </xdr:nvSpPr>
      <xdr:spPr>
        <a:xfrm>
          <a:off x="18421427" y="655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47914</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00000000-0008-0000-0100-000058020000}"/>
            </a:ext>
          </a:extLst>
        </xdr:cNvPr>
        <xdr:cNvSpPr txBox="1"/>
      </xdr:nvSpPr>
      <xdr:spPr>
        <a:xfrm>
          <a:off x="21075727" y="707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47914</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00000000-0008-0000-0100-000059020000}"/>
            </a:ext>
          </a:extLst>
        </xdr:cNvPr>
        <xdr:cNvSpPr txBox="1"/>
      </xdr:nvSpPr>
      <xdr:spPr>
        <a:xfrm>
          <a:off x="20199427" y="707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51180</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00000000-0008-0000-0100-00005A020000}"/>
            </a:ext>
          </a:extLst>
        </xdr:cNvPr>
        <xdr:cNvSpPr txBox="1"/>
      </xdr:nvSpPr>
      <xdr:spPr>
        <a:xfrm>
          <a:off x="19310427" y="708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54446</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00000000-0008-0000-0100-00005B020000}"/>
            </a:ext>
          </a:extLst>
        </xdr:cNvPr>
        <xdr:cNvSpPr txBox="1"/>
      </xdr:nvSpPr>
      <xdr:spPr>
        <a:xfrm>
          <a:off x="18421427" y="708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1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1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1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1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1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1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1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100-00006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0000000-0008-0000-0100-00006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00000000-0008-0000-0100-00006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00000000-0008-0000-0100-00006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00000000-0008-0000-0100-00006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00000000-0008-0000-0100-00006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00000000-0008-0000-0100-00006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00000000-0008-0000-0100-00006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00000000-0008-0000-0100-00007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00000000-0008-0000-0100-00007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00000000-0008-0000-0100-00007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00000000-0008-0000-0100-000075020000}"/>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00000000-0008-0000-0100-000077020000}"/>
            </a:ext>
          </a:extLst>
        </xdr:cNvPr>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23512</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00000000-0008-0000-0100-000079020000}"/>
            </a:ext>
          </a:extLst>
        </xdr:cNvPr>
        <xdr:cNvSpPr txBox="1"/>
      </xdr:nvSpPr>
      <xdr:spPr>
        <a:xfrm>
          <a:off x="16357600" y="10139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34" name="フローチャート: 判断 633">
          <a:extLst>
            <a:ext uri="{FF2B5EF4-FFF2-40B4-BE49-F238E27FC236}">
              <a16:creationId xmlns:a16="http://schemas.microsoft.com/office/drawing/2014/main" id="{00000000-0008-0000-0100-00007A020000}"/>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635" name="フローチャート: 判断 634">
          <a:extLst>
            <a:ext uri="{FF2B5EF4-FFF2-40B4-BE49-F238E27FC236}">
              <a16:creationId xmlns:a16="http://schemas.microsoft.com/office/drawing/2014/main" id="{00000000-0008-0000-0100-00007B020000}"/>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36" name="フローチャート: 判断 635">
          <a:extLst>
            <a:ext uri="{FF2B5EF4-FFF2-40B4-BE49-F238E27FC236}">
              <a16:creationId xmlns:a16="http://schemas.microsoft.com/office/drawing/2014/main" id="{00000000-0008-0000-0100-00007C020000}"/>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37" name="フローチャート: 判断 636">
          <a:extLst>
            <a:ext uri="{FF2B5EF4-FFF2-40B4-BE49-F238E27FC236}">
              <a16:creationId xmlns:a16="http://schemas.microsoft.com/office/drawing/2014/main" id="{00000000-0008-0000-0100-00007D020000}"/>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638" name="フローチャート: 判断 637">
          <a:extLst>
            <a:ext uri="{FF2B5EF4-FFF2-40B4-BE49-F238E27FC236}">
              <a16:creationId xmlns:a16="http://schemas.microsoft.com/office/drawing/2014/main" id="{00000000-0008-0000-0100-00007E020000}"/>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23495</xdr:rowOff>
    </xdr:from>
    <xdr:to>
      <xdr:col>85</xdr:col>
      <xdr:colOff>177800</xdr:colOff>
      <xdr:row>61</xdr:row>
      <xdr:rowOff>125095</xdr:rowOff>
    </xdr:to>
    <xdr:sp macro="" textlink="">
      <xdr:nvSpPr>
        <xdr:cNvPr id="644" name="楕円 643">
          <a:extLst>
            <a:ext uri="{FF2B5EF4-FFF2-40B4-BE49-F238E27FC236}">
              <a16:creationId xmlns:a16="http://schemas.microsoft.com/office/drawing/2014/main" id="{00000000-0008-0000-0100-000084020000}"/>
            </a:ext>
          </a:extLst>
        </xdr:cNvPr>
        <xdr:cNvSpPr/>
      </xdr:nvSpPr>
      <xdr:spPr>
        <a:xfrm>
          <a:off x="162687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1922</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00000000-0008-0000-0100-000085020000}"/>
            </a:ext>
          </a:extLst>
        </xdr:cNvPr>
        <xdr:cNvSpPr txBox="1"/>
      </xdr:nvSpPr>
      <xdr:spPr>
        <a:xfrm>
          <a:off x="16357600"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25400</xdr:rowOff>
    </xdr:from>
    <xdr:to>
      <xdr:col>81</xdr:col>
      <xdr:colOff>101600</xdr:colOff>
      <xdr:row>61</xdr:row>
      <xdr:rowOff>127000</xdr:rowOff>
    </xdr:to>
    <xdr:sp macro="" textlink="">
      <xdr:nvSpPr>
        <xdr:cNvPr id="646" name="楕円 645">
          <a:extLst>
            <a:ext uri="{FF2B5EF4-FFF2-40B4-BE49-F238E27FC236}">
              <a16:creationId xmlns:a16="http://schemas.microsoft.com/office/drawing/2014/main" id="{00000000-0008-0000-0100-000086020000}"/>
            </a:ext>
          </a:extLst>
        </xdr:cNvPr>
        <xdr:cNvSpPr/>
      </xdr:nvSpPr>
      <xdr:spPr>
        <a:xfrm>
          <a:off x="15430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74295</xdr:rowOff>
    </xdr:from>
    <xdr:to>
      <xdr:col>85</xdr:col>
      <xdr:colOff>127000</xdr:colOff>
      <xdr:row>61</xdr:row>
      <xdr:rowOff>76200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flipV="1">
          <a:off x="15481300" y="1053274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27305</xdr:rowOff>
    </xdr:from>
    <xdr:to>
      <xdr:col>76</xdr:col>
      <xdr:colOff>165100</xdr:colOff>
      <xdr:row>61</xdr:row>
      <xdr:rowOff>128905</xdr:rowOff>
    </xdr:to>
    <xdr:sp macro="" textlink="">
      <xdr:nvSpPr>
        <xdr:cNvPr id="648" name="楕円 647">
          <a:extLst>
            <a:ext uri="{FF2B5EF4-FFF2-40B4-BE49-F238E27FC236}">
              <a16:creationId xmlns:a16="http://schemas.microsoft.com/office/drawing/2014/main" id="{00000000-0008-0000-0100-000088020000}"/>
            </a:ext>
          </a:extLst>
        </xdr:cNvPr>
        <xdr:cNvSpPr/>
      </xdr:nvSpPr>
      <xdr:spPr>
        <a:xfrm>
          <a:off x="145415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76200</xdr:rowOff>
    </xdr:from>
    <xdr:to>
      <xdr:col>81</xdr:col>
      <xdr:colOff>50800</xdr:colOff>
      <xdr:row>61</xdr:row>
      <xdr:rowOff>78105</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flipV="1">
          <a:off x="14592300" y="105346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xdr:rowOff>
    </xdr:from>
    <xdr:to>
      <xdr:col>72</xdr:col>
      <xdr:colOff>38100</xdr:colOff>
      <xdr:row>61</xdr:row>
      <xdr:rowOff>102235</xdr:rowOff>
    </xdr:to>
    <xdr:sp macro="" textlink="">
      <xdr:nvSpPr>
        <xdr:cNvPr id="650" name="楕円 649">
          <a:extLst>
            <a:ext uri="{FF2B5EF4-FFF2-40B4-BE49-F238E27FC236}">
              <a16:creationId xmlns:a16="http://schemas.microsoft.com/office/drawing/2014/main" id="{00000000-0008-0000-0100-00008A020000}"/>
            </a:ext>
          </a:extLst>
        </xdr:cNvPr>
        <xdr:cNvSpPr/>
      </xdr:nvSpPr>
      <xdr:spPr>
        <a:xfrm>
          <a:off x="136525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51435</xdr:rowOff>
    </xdr:from>
    <xdr:to>
      <xdr:col>76</xdr:col>
      <xdr:colOff>114300</xdr:colOff>
      <xdr:row>61</xdr:row>
      <xdr:rowOff>78105</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3703300" y="105098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139700</xdr:rowOff>
    </xdr:from>
    <xdr:to>
      <xdr:col>67</xdr:col>
      <xdr:colOff>101600</xdr:colOff>
      <xdr:row>61</xdr:row>
      <xdr:rowOff>69850</xdr:rowOff>
    </xdr:to>
    <xdr:sp macro="" textlink="">
      <xdr:nvSpPr>
        <xdr:cNvPr id="652" name="楕円 651">
          <a:extLst>
            <a:ext uri="{FF2B5EF4-FFF2-40B4-BE49-F238E27FC236}">
              <a16:creationId xmlns:a16="http://schemas.microsoft.com/office/drawing/2014/main" id="{00000000-0008-0000-0100-00008C020000}"/>
            </a:ext>
          </a:extLst>
        </xdr:cNvPr>
        <xdr:cNvSpPr/>
      </xdr:nvSpPr>
      <xdr:spPr>
        <a:xfrm>
          <a:off x="12763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19050</xdr:rowOff>
    </xdr:from>
    <xdr:to>
      <xdr:col>71</xdr:col>
      <xdr:colOff>177800</xdr:colOff>
      <xdr:row>61</xdr:row>
      <xdr:rowOff>51435</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2814300" y="104775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654" name="n_1aveValue【学校施設】&#10;有形固定資産減価償却率">
          <a:extLst>
            <a:ext uri="{FF2B5EF4-FFF2-40B4-BE49-F238E27FC236}">
              <a16:creationId xmlns:a16="http://schemas.microsoft.com/office/drawing/2014/main" id="{00000000-0008-0000-0100-00008E020000}"/>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90187</xdr:rowOff>
    </xdr:from>
    <xdr:ext cx="405111" cy="259045"/>
    <xdr:sp macro="" textlink="">
      <xdr:nvSpPr>
        <xdr:cNvPr id="655" name="n_2aveValue【学校施設】&#10;有形固定資産減価償却率">
          <a:extLst>
            <a:ext uri="{FF2B5EF4-FFF2-40B4-BE49-F238E27FC236}">
              <a16:creationId xmlns:a16="http://schemas.microsoft.com/office/drawing/2014/main" id="{00000000-0008-0000-0100-00008F020000}"/>
            </a:ext>
          </a:extLst>
        </xdr:cNvPr>
        <xdr:cNvSpPr txBox="1"/>
      </xdr:nvSpPr>
      <xdr:spPr>
        <a:xfrm>
          <a:off x="14389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74947</xdr:rowOff>
    </xdr:from>
    <xdr:ext cx="405111" cy="259045"/>
    <xdr:sp macro="" textlink="">
      <xdr:nvSpPr>
        <xdr:cNvPr id="656" name="n_3aveValue【学校施設】&#10;有形固定資産減価償却率">
          <a:extLst>
            <a:ext uri="{FF2B5EF4-FFF2-40B4-BE49-F238E27FC236}">
              <a16:creationId xmlns:a16="http://schemas.microsoft.com/office/drawing/2014/main" id="{00000000-0008-0000-0100-000090020000}"/>
            </a:ext>
          </a:extLst>
        </xdr:cNvPr>
        <xdr:cNvSpPr txBox="1"/>
      </xdr:nvSpPr>
      <xdr:spPr>
        <a:xfrm>
          <a:off x="13500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657" name="n_4aveValue【学校施設】&#10;有形固定資産減価償却率">
          <a:extLst>
            <a:ext uri="{FF2B5EF4-FFF2-40B4-BE49-F238E27FC236}">
              <a16:creationId xmlns:a16="http://schemas.microsoft.com/office/drawing/2014/main" id="{00000000-0008-0000-0100-000091020000}"/>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118127</xdr:rowOff>
    </xdr:from>
    <xdr:ext cx="405111" cy="259045"/>
    <xdr:sp macro="" textlink="">
      <xdr:nvSpPr>
        <xdr:cNvPr id="658" name="n_1mainValue【学校施設】&#10;有形固定資産減価償却率">
          <a:extLst>
            <a:ext uri="{FF2B5EF4-FFF2-40B4-BE49-F238E27FC236}">
              <a16:creationId xmlns:a16="http://schemas.microsoft.com/office/drawing/2014/main" id="{00000000-0008-0000-0100-000092020000}"/>
            </a:ext>
          </a:extLst>
        </xdr:cNvPr>
        <xdr:cNvSpPr txBox="1"/>
      </xdr:nvSpPr>
      <xdr:spPr>
        <a:xfrm>
          <a:off x="1526604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120032</xdr:rowOff>
    </xdr:from>
    <xdr:ext cx="405111" cy="259045"/>
    <xdr:sp macro="" textlink="">
      <xdr:nvSpPr>
        <xdr:cNvPr id="659" name="n_2mainValue【学校施設】&#10;有形固定資産減価償却率">
          <a:extLst>
            <a:ext uri="{FF2B5EF4-FFF2-40B4-BE49-F238E27FC236}">
              <a16:creationId xmlns:a16="http://schemas.microsoft.com/office/drawing/2014/main" id="{00000000-0008-0000-0100-000093020000}"/>
            </a:ext>
          </a:extLst>
        </xdr:cNvPr>
        <xdr:cNvSpPr txBox="1"/>
      </xdr:nvSpPr>
      <xdr:spPr>
        <a:xfrm>
          <a:off x="14389744"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93362</xdr:rowOff>
    </xdr:from>
    <xdr:ext cx="405111" cy="259045"/>
    <xdr:sp macro="" textlink="">
      <xdr:nvSpPr>
        <xdr:cNvPr id="660" name="n_3mainValue【学校施設】&#10;有形固定資産減価償却率">
          <a:extLst>
            <a:ext uri="{FF2B5EF4-FFF2-40B4-BE49-F238E27FC236}">
              <a16:creationId xmlns:a16="http://schemas.microsoft.com/office/drawing/2014/main" id="{00000000-0008-0000-0100-000094020000}"/>
            </a:ext>
          </a:extLst>
        </xdr:cNvPr>
        <xdr:cNvSpPr txBox="1"/>
      </xdr:nvSpPr>
      <xdr:spPr>
        <a:xfrm>
          <a:off x="13500744"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60977</xdr:rowOff>
    </xdr:from>
    <xdr:ext cx="405111" cy="259045"/>
    <xdr:sp macro="" textlink="">
      <xdr:nvSpPr>
        <xdr:cNvPr id="661" name="n_4mainValue【学校施設】&#10;有形固定資産減価償却率">
          <a:extLst>
            <a:ext uri="{FF2B5EF4-FFF2-40B4-BE49-F238E27FC236}">
              <a16:creationId xmlns:a16="http://schemas.microsoft.com/office/drawing/2014/main" id="{00000000-0008-0000-0100-000095020000}"/>
            </a:ext>
          </a:extLst>
        </xdr:cNvPr>
        <xdr:cNvSpPr txBox="1"/>
      </xdr:nvSpPr>
      <xdr:spPr>
        <a:xfrm>
          <a:off x="12611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00000000-0008-0000-0100-00009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0100-00009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00000000-0008-0000-0100-00009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0100-00009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00000000-0008-0000-0100-00009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0100-00009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100-00009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00000000-0008-0000-0100-00009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00000000-0008-0000-0100-00009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a:extLst>
            <a:ext uri="{FF2B5EF4-FFF2-40B4-BE49-F238E27FC236}">
              <a16:creationId xmlns:a16="http://schemas.microsoft.com/office/drawing/2014/main" id="{00000000-0008-0000-0100-0000A0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00000000-0008-0000-0100-0000A2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00000000-0008-0000-0100-0000A7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学校施設】&#10;一人当たり面積グラフ枠">
          <a:extLst>
            <a:ext uri="{FF2B5EF4-FFF2-40B4-BE49-F238E27FC236}">
              <a16:creationId xmlns:a16="http://schemas.microsoft.com/office/drawing/2014/main" id="{00000000-0008-0000-0100-0000A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685" name="【学校施設】&#10;一人当たり面積最小値テキスト">
          <a:extLst>
            <a:ext uri="{FF2B5EF4-FFF2-40B4-BE49-F238E27FC236}">
              <a16:creationId xmlns:a16="http://schemas.microsoft.com/office/drawing/2014/main" id="{00000000-0008-0000-0100-0000AD020000}"/>
            </a:ext>
          </a:extLst>
        </xdr:cNvPr>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687" name="【学校施設】&#10;一人当たり面積最大値テキスト">
          <a:extLst>
            <a:ext uri="{FF2B5EF4-FFF2-40B4-BE49-F238E27FC236}">
              <a16:creationId xmlns:a16="http://schemas.microsoft.com/office/drawing/2014/main" id="{00000000-0008-0000-0100-0000AF020000}"/>
            </a:ext>
          </a:extLst>
        </xdr:cNvPr>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155414</xdr:rowOff>
    </xdr:from>
    <xdr:ext cx="469744" cy="259045"/>
    <xdr:sp macro="" textlink="">
      <xdr:nvSpPr>
        <xdr:cNvPr id="689" name="【学校施設】&#10;一人当たり面積平均値テキスト">
          <a:extLst>
            <a:ext uri="{FF2B5EF4-FFF2-40B4-BE49-F238E27FC236}">
              <a16:creationId xmlns:a16="http://schemas.microsoft.com/office/drawing/2014/main" id="{00000000-0008-0000-0100-0000B1020000}"/>
            </a:ext>
          </a:extLst>
        </xdr:cNvPr>
        <xdr:cNvSpPr txBox="1"/>
      </xdr:nvSpPr>
      <xdr:spPr>
        <a:xfrm>
          <a:off x="22199600" y="10270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690" name="フローチャート: 判断 689">
          <a:extLst>
            <a:ext uri="{FF2B5EF4-FFF2-40B4-BE49-F238E27FC236}">
              <a16:creationId xmlns:a16="http://schemas.microsoft.com/office/drawing/2014/main" id="{00000000-0008-0000-0100-0000B2020000}"/>
            </a:ext>
          </a:extLst>
        </xdr:cNvPr>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691" name="フローチャート: 判断 690">
          <a:extLst>
            <a:ext uri="{FF2B5EF4-FFF2-40B4-BE49-F238E27FC236}">
              <a16:creationId xmlns:a16="http://schemas.microsoft.com/office/drawing/2014/main" id="{00000000-0008-0000-0100-0000B3020000}"/>
            </a:ext>
          </a:extLst>
        </xdr:cNvPr>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692" name="フローチャート: 判断 691">
          <a:extLst>
            <a:ext uri="{FF2B5EF4-FFF2-40B4-BE49-F238E27FC236}">
              <a16:creationId xmlns:a16="http://schemas.microsoft.com/office/drawing/2014/main" id="{00000000-0008-0000-0100-0000B4020000}"/>
            </a:ext>
          </a:extLst>
        </xdr:cNvPr>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693" name="フローチャート: 判断 692">
          <a:extLst>
            <a:ext uri="{FF2B5EF4-FFF2-40B4-BE49-F238E27FC236}">
              <a16:creationId xmlns:a16="http://schemas.microsoft.com/office/drawing/2014/main" id="{00000000-0008-0000-0100-0000B5020000}"/>
            </a:ext>
          </a:extLst>
        </xdr:cNvPr>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94" name="フローチャート: 判断 693">
          <a:extLst>
            <a:ext uri="{FF2B5EF4-FFF2-40B4-BE49-F238E27FC236}">
              <a16:creationId xmlns:a16="http://schemas.microsoft.com/office/drawing/2014/main" id="{00000000-0008-0000-0100-0000B6020000}"/>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130251</xdr:rowOff>
    </xdr:from>
    <xdr:to>
      <xdr:col>116</xdr:col>
      <xdr:colOff>114300</xdr:colOff>
      <xdr:row>62</xdr:row>
      <xdr:rowOff>60401</xdr:rowOff>
    </xdr:to>
    <xdr:sp macro="" textlink="">
      <xdr:nvSpPr>
        <xdr:cNvPr id="700" name="楕円 699">
          <a:extLst>
            <a:ext uri="{FF2B5EF4-FFF2-40B4-BE49-F238E27FC236}">
              <a16:creationId xmlns:a16="http://schemas.microsoft.com/office/drawing/2014/main" id="{00000000-0008-0000-0100-0000BC020000}"/>
            </a:ext>
          </a:extLst>
        </xdr:cNvPr>
        <xdr:cNvSpPr/>
      </xdr:nvSpPr>
      <xdr:spPr>
        <a:xfrm>
          <a:off x="22110700" y="1058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108678</xdr:rowOff>
    </xdr:from>
    <xdr:ext cx="469744" cy="259045"/>
    <xdr:sp macro="" textlink="">
      <xdr:nvSpPr>
        <xdr:cNvPr id="701" name="【学校施設】&#10;一人当たり面積該当値テキスト">
          <a:extLst>
            <a:ext uri="{FF2B5EF4-FFF2-40B4-BE49-F238E27FC236}">
              <a16:creationId xmlns:a16="http://schemas.microsoft.com/office/drawing/2014/main" id="{00000000-0008-0000-0100-0000BD020000}"/>
            </a:ext>
          </a:extLst>
        </xdr:cNvPr>
        <xdr:cNvSpPr txBox="1"/>
      </xdr:nvSpPr>
      <xdr:spPr>
        <a:xfrm>
          <a:off x="22199600" y="1056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136195</xdr:rowOff>
    </xdr:from>
    <xdr:to>
      <xdr:col>112</xdr:col>
      <xdr:colOff>38100</xdr:colOff>
      <xdr:row>62</xdr:row>
      <xdr:rowOff>66345</xdr:rowOff>
    </xdr:to>
    <xdr:sp macro="" textlink="">
      <xdr:nvSpPr>
        <xdr:cNvPr id="702" name="楕円 701">
          <a:extLst>
            <a:ext uri="{FF2B5EF4-FFF2-40B4-BE49-F238E27FC236}">
              <a16:creationId xmlns:a16="http://schemas.microsoft.com/office/drawing/2014/main" id="{00000000-0008-0000-0100-0000BE020000}"/>
            </a:ext>
          </a:extLst>
        </xdr:cNvPr>
        <xdr:cNvSpPr/>
      </xdr:nvSpPr>
      <xdr:spPr>
        <a:xfrm>
          <a:off x="21272500" y="1059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9601</xdr:rowOff>
    </xdr:from>
    <xdr:to>
      <xdr:col>116</xdr:col>
      <xdr:colOff>63500</xdr:colOff>
      <xdr:row>62</xdr:row>
      <xdr:rowOff>15545</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flipV="1">
          <a:off x="21323300" y="10639501"/>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142596</xdr:rowOff>
    </xdr:from>
    <xdr:to>
      <xdr:col>107</xdr:col>
      <xdr:colOff>101600</xdr:colOff>
      <xdr:row>62</xdr:row>
      <xdr:rowOff>72746</xdr:rowOff>
    </xdr:to>
    <xdr:sp macro="" textlink="">
      <xdr:nvSpPr>
        <xdr:cNvPr id="704" name="楕円 703">
          <a:extLst>
            <a:ext uri="{FF2B5EF4-FFF2-40B4-BE49-F238E27FC236}">
              <a16:creationId xmlns:a16="http://schemas.microsoft.com/office/drawing/2014/main" id="{00000000-0008-0000-0100-0000C0020000}"/>
            </a:ext>
          </a:extLst>
        </xdr:cNvPr>
        <xdr:cNvSpPr/>
      </xdr:nvSpPr>
      <xdr:spPr>
        <a:xfrm>
          <a:off x="20383500" y="1060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15545</xdr:rowOff>
    </xdr:from>
    <xdr:to>
      <xdr:col>111</xdr:col>
      <xdr:colOff>177800</xdr:colOff>
      <xdr:row>62</xdr:row>
      <xdr:rowOff>21946</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flipV="1">
          <a:off x="20434300" y="10645445"/>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149454</xdr:rowOff>
    </xdr:from>
    <xdr:to>
      <xdr:col>102</xdr:col>
      <xdr:colOff>165100</xdr:colOff>
      <xdr:row>62</xdr:row>
      <xdr:rowOff>79604</xdr:rowOff>
    </xdr:to>
    <xdr:sp macro="" textlink="">
      <xdr:nvSpPr>
        <xdr:cNvPr id="706" name="楕円 705">
          <a:extLst>
            <a:ext uri="{FF2B5EF4-FFF2-40B4-BE49-F238E27FC236}">
              <a16:creationId xmlns:a16="http://schemas.microsoft.com/office/drawing/2014/main" id="{00000000-0008-0000-0100-0000C2020000}"/>
            </a:ext>
          </a:extLst>
        </xdr:cNvPr>
        <xdr:cNvSpPr/>
      </xdr:nvSpPr>
      <xdr:spPr>
        <a:xfrm>
          <a:off x="19494500" y="1060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21946</xdr:rowOff>
    </xdr:from>
    <xdr:to>
      <xdr:col>107</xdr:col>
      <xdr:colOff>50800</xdr:colOff>
      <xdr:row>62</xdr:row>
      <xdr:rowOff>28804</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flipV="1">
          <a:off x="19545300" y="1065184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156311</xdr:rowOff>
    </xdr:from>
    <xdr:to>
      <xdr:col>98</xdr:col>
      <xdr:colOff>38100</xdr:colOff>
      <xdr:row>62</xdr:row>
      <xdr:rowOff>86461</xdr:rowOff>
    </xdr:to>
    <xdr:sp macro="" textlink="">
      <xdr:nvSpPr>
        <xdr:cNvPr id="708" name="楕円 707">
          <a:extLst>
            <a:ext uri="{FF2B5EF4-FFF2-40B4-BE49-F238E27FC236}">
              <a16:creationId xmlns:a16="http://schemas.microsoft.com/office/drawing/2014/main" id="{00000000-0008-0000-0100-0000C4020000}"/>
            </a:ext>
          </a:extLst>
        </xdr:cNvPr>
        <xdr:cNvSpPr/>
      </xdr:nvSpPr>
      <xdr:spPr>
        <a:xfrm>
          <a:off x="18605500" y="1061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28804</xdr:rowOff>
    </xdr:from>
    <xdr:to>
      <xdr:col>102</xdr:col>
      <xdr:colOff>114300</xdr:colOff>
      <xdr:row>62</xdr:row>
      <xdr:rowOff>35661</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flipV="1">
          <a:off x="18656300" y="10658704"/>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97045</xdr:rowOff>
    </xdr:from>
    <xdr:ext cx="469744" cy="259045"/>
    <xdr:sp macro="" textlink="">
      <xdr:nvSpPr>
        <xdr:cNvPr id="710" name="n_1aveValue【学校施設】&#10;一人当たり面積">
          <a:extLst>
            <a:ext uri="{FF2B5EF4-FFF2-40B4-BE49-F238E27FC236}">
              <a16:creationId xmlns:a16="http://schemas.microsoft.com/office/drawing/2014/main" id="{00000000-0008-0000-0100-0000C6020000}"/>
            </a:ext>
          </a:extLst>
        </xdr:cNvPr>
        <xdr:cNvSpPr txBox="1"/>
      </xdr:nvSpPr>
      <xdr:spPr>
        <a:xfrm>
          <a:off x="2107572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120819</xdr:rowOff>
    </xdr:from>
    <xdr:ext cx="469744" cy="259045"/>
    <xdr:sp macro="" textlink="">
      <xdr:nvSpPr>
        <xdr:cNvPr id="711" name="n_2aveValue【学校施設】&#10;一人当たり面積">
          <a:extLst>
            <a:ext uri="{FF2B5EF4-FFF2-40B4-BE49-F238E27FC236}">
              <a16:creationId xmlns:a16="http://schemas.microsoft.com/office/drawing/2014/main" id="{00000000-0008-0000-0100-0000C7020000}"/>
            </a:ext>
          </a:extLst>
        </xdr:cNvPr>
        <xdr:cNvSpPr txBox="1"/>
      </xdr:nvSpPr>
      <xdr:spPr>
        <a:xfrm>
          <a:off x="20199427" y="1023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126306</xdr:rowOff>
    </xdr:from>
    <xdr:ext cx="469744" cy="259045"/>
    <xdr:sp macro="" textlink="">
      <xdr:nvSpPr>
        <xdr:cNvPr id="712" name="n_3aveValue【学校施設】&#10;一人当たり面積">
          <a:extLst>
            <a:ext uri="{FF2B5EF4-FFF2-40B4-BE49-F238E27FC236}">
              <a16:creationId xmlns:a16="http://schemas.microsoft.com/office/drawing/2014/main" id="{00000000-0008-0000-0100-0000C8020000}"/>
            </a:ext>
          </a:extLst>
        </xdr:cNvPr>
        <xdr:cNvSpPr txBox="1"/>
      </xdr:nvSpPr>
      <xdr:spPr>
        <a:xfrm>
          <a:off x="19310427" y="1024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30751</xdr:rowOff>
    </xdr:from>
    <xdr:ext cx="469744" cy="259045"/>
    <xdr:sp macro="" textlink="">
      <xdr:nvSpPr>
        <xdr:cNvPr id="713" name="n_4aveValue【学校施設】&#10;一人当たり面積">
          <a:extLst>
            <a:ext uri="{FF2B5EF4-FFF2-40B4-BE49-F238E27FC236}">
              <a16:creationId xmlns:a16="http://schemas.microsoft.com/office/drawing/2014/main" id="{00000000-0008-0000-0100-0000C9020000}"/>
            </a:ext>
          </a:extLst>
        </xdr:cNvPr>
        <xdr:cNvSpPr txBox="1"/>
      </xdr:nvSpPr>
      <xdr:spPr>
        <a:xfrm>
          <a:off x="184214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57472</xdr:rowOff>
    </xdr:from>
    <xdr:ext cx="469744" cy="259045"/>
    <xdr:sp macro="" textlink="">
      <xdr:nvSpPr>
        <xdr:cNvPr id="714" name="n_1mainValue【学校施設】&#10;一人当たり面積">
          <a:extLst>
            <a:ext uri="{FF2B5EF4-FFF2-40B4-BE49-F238E27FC236}">
              <a16:creationId xmlns:a16="http://schemas.microsoft.com/office/drawing/2014/main" id="{00000000-0008-0000-0100-0000CA020000}"/>
            </a:ext>
          </a:extLst>
        </xdr:cNvPr>
        <xdr:cNvSpPr txBox="1"/>
      </xdr:nvSpPr>
      <xdr:spPr>
        <a:xfrm>
          <a:off x="21075727" y="10687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63873</xdr:rowOff>
    </xdr:from>
    <xdr:ext cx="469744" cy="259045"/>
    <xdr:sp macro="" textlink="">
      <xdr:nvSpPr>
        <xdr:cNvPr id="715" name="n_2mainValue【学校施設】&#10;一人当たり面積">
          <a:extLst>
            <a:ext uri="{FF2B5EF4-FFF2-40B4-BE49-F238E27FC236}">
              <a16:creationId xmlns:a16="http://schemas.microsoft.com/office/drawing/2014/main" id="{00000000-0008-0000-0100-0000CB020000}"/>
            </a:ext>
          </a:extLst>
        </xdr:cNvPr>
        <xdr:cNvSpPr txBox="1"/>
      </xdr:nvSpPr>
      <xdr:spPr>
        <a:xfrm>
          <a:off x="20199427" y="10693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70731</xdr:rowOff>
    </xdr:from>
    <xdr:ext cx="469744" cy="259045"/>
    <xdr:sp macro="" textlink="">
      <xdr:nvSpPr>
        <xdr:cNvPr id="716" name="n_3mainValue【学校施設】&#10;一人当たり面積">
          <a:extLst>
            <a:ext uri="{FF2B5EF4-FFF2-40B4-BE49-F238E27FC236}">
              <a16:creationId xmlns:a16="http://schemas.microsoft.com/office/drawing/2014/main" id="{00000000-0008-0000-0100-0000CC020000}"/>
            </a:ext>
          </a:extLst>
        </xdr:cNvPr>
        <xdr:cNvSpPr txBox="1"/>
      </xdr:nvSpPr>
      <xdr:spPr>
        <a:xfrm>
          <a:off x="19310427" y="107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77588</xdr:rowOff>
    </xdr:from>
    <xdr:ext cx="469744" cy="259045"/>
    <xdr:sp macro="" textlink="">
      <xdr:nvSpPr>
        <xdr:cNvPr id="717" name="n_4mainValue【学校施設】&#10;一人当たり面積">
          <a:extLst>
            <a:ext uri="{FF2B5EF4-FFF2-40B4-BE49-F238E27FC236}">
              <a16:creationId xmlns:a16="http://schemas.microsoft.com/office/drawing/2014/main" id="{00000000-0008-0000-0100-0000CD020000}"/>
            </a:ext>
          </a:extLst>
        </xdr:cNvPr>
        <xdr:cNvSpPr txBox="1"/>
      </xdr:nvSpPr>
      <xdr:spPr>
        <a:xfrm>
          <a:off x="18421427" y="1070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00000000-0008-0000-0100-0000C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00000000-0008-0000-0100-0000C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00000000-0008-0000-0100-0000D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00000000-0008-0000-0100-0000D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00000000-0008-0000-0100-0000D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00000000-0008-0000-0100-0000D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00000000-0008-0000-0100-0000D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00000000-0008-0000-0100-0000D5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6" name="正方形/長方形 725">
          <a:extLst>
            <a:ext uri="{FF2B5EF4-FFF2-40B4-BE49-F238E27FC236}">
              <a16:creationId xmlns:a16="http://schemas.microsoft.com/office/drawing/2014/main" id="{00000000-0008-0000-0100-0000D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7" name="正方形/長方形 726">
          <a:extLst>
            <a:ext uri="{FF2B5EF4-FFF2-40B4-BE49-F238E27FC236}">
              <a16:creationId xmlns:a16="http://schemas.microsoft.com/office/drawing/2014/main" id="{00000000-0008-0000-0100-0000D7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8" name="正方形/長方形 727">
          <a:extLst>
            <a:ext uri="{FF2B5EF4-FFF2-40B4-BE49-F238E27FC236}">
              <a16:creationId xmlns:a16="http://schemas.microsoft.com/office/drawing/2014/main" id="{00000000-0008-0000-0100-0000D8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9" name="正方形/長方形 728">
          <a:extLst>
            <a:ext uri="{FF2B5EF4-FFF2-40B4-BE49-F238E27FC236}">
              <a16:creationId xmlns:a16="http://schemas.microsoft.com/office/drawing/2014/main" id="{00000000-0008-0000-0100-0000D9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0" name="正方形/長方形 729">
          <a:extLst>
            <a:ext uri="{FF2B5EF4-FFF2-40B4-BE49-F238E27FC236}">
              <a16:creationId xmlns:a16="http://schemas.microsoft.com/office/drawing/2014/main" id="{00000000-0008-0000-0100-0000DA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1" name="正方形/長方形 730">
          <a:extLst>
            <a:ext uri="{FF2B5EF4-FFF2-40B4-BE49-F238E27FC236}">
              <a16:creationId xmlns:a16="http://schemas.microsoft.com/office/drawing/2014/main" id="{00000000-0008-0000-0100-0000DB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2" name="正方形/長方形 731">
          <a:extLst>
            <a:ext uri="{FF2B5EF4-FFF2-40B4-BE49-F238E27FC236}">
              <a16:creationId xmlns:a16="http://schemas.microsoft.com/office/drawing/2014/main" id="{00000000-0008-0000-0100-0000DC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00000000-0008-0000-0100-0000E6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00000000-0008-0000-0100-0000F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flipV="1">
          <a:off x="16318864" y="17103089"/>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759" name="【公民館】&#10;有形固定資産減価償却率最小値テキスト">
          <a:extLst>
            <a:ext uri="{FF2B5EF4-FFF2-40B4-BE49-F238E27FC236}">
              <a16:creationId xmlns:a16="http://schemas.microsoft.com/office/drawing/2014/main" id="{00000000-0008-0000-0100-0000F7020000}"/>
            </a:ext>
          </a:extLst>
        </xdr:cNvPr>
        <xdr:cNvSpPr txBox="1"/>
      </xdr:nvSpPr>
      <xdr:spPr>
        <a:xfrm>
          <a:off x="16357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6230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761" name="【公民館】&#10;有形固定資産減価償却率最大値テキスト">
          <a:extLst>
            <a:ext uri="{FF2B5EF4-FFF2-40B4-BE49-F238E27FC236}">
              <a16:creationId xmlns:a16="http://schemas.microsoft.com/office/drawing/2014/main" id="{00000000-0008-0000-0100-0000F9020000}"/>
            </a:ext>
          </a:extLst>
        </xdr:cNvPr>
        <xdr:cNvSpPr txBox="1"/>
      </xdr:nvSpPr>
      <xdr:spPr>
        <a:xfrm>
          <a:off x="16357600" y="1687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6230600" y="1710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763" name="【公民館】&#10;有形固定資産減価償却率平均値テキスト">
          <a:extLst>
            <a:ext uri="{FF2B5EF4-FFF2-40B4-BE49-F238E27FC236}">
              <a16:creationId xmlns:a16="http://schemas.microsoft.com/office/drawing/2014/main" id="{00000000-0008-0000-0100-0000FB020000}"/>
            </a:ext>
          </a:extLst>
        </xdr:cNvPr>
        <xdr:cNvSpPr txBox="1"/>
      </xdr:nvSpPr>
      <xdr:spPr>
        <a:xfrm>
          <a:off x="16357600" y="17768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764" name="フローチャート: 判断 763">
          <a:extLst>
            <a:ext uri="{FF2B5EF4-FFF2-40B4-BE49-F238E27FC236}">
              <a16:creationId xmlns:a16="http://schemas.microsoft.com/office/drawing/2014/main" id="{00000000-0008-0000-0100-0000FC020000}"/>
            </a:ext>
          </a:extLst>
        </xdr:cNvPr>
        <xdr:cNvSpPr/>
      </xdr:nvSpPr>
      <xdr:spPr>
        <a:xfrm>
          <a:off x="16268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765" name="フローチャート: 判断 764">
          <a:extLst>
            <a:ext uri="{FF2B5EF4-FFF2-40B4-BE49-F238E27FC236}">
              <a16:creationId xmlns:a16="http://schemas.microsoft.com/office/drawing/2014/main" id="{00000000-0008-0000-0100-0000FD020000}"/>
            </a:ext>
          </a:extLst>
        </xdr:cNvPr>
        <xdr:cNvSpPr/>
      </xdr:nvSpPr>
      <xdr:spPr>
        <a:xfrm>
          <a:off x="15430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3652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93980</xdr:rowOff>
    </xdr:from>
    <xdr:to>
      <xdr:col>85</xdr:col>
      <xdr:colOff>177800</xdr:colOff>
      <xdr:row>107</xdr:row>
      <xdr:rowOff>24130</xdr:rowOff>
    </xdr:to>
    <xdr:sp macro="" textlink="">
      <xdr:nvSpPr>
        <xdr:cNvPr id="774" name="楕円 773">
          <a:extLst>
            <a:ext uri="{FF2B5EF4-FFF2-40B4-BE49-F238E27FC236}">
              <a16:creationId xmlns:a16="http://schemas.microsoft.com/office/drawing/2014/main" id="{00000000-0008-0000-0100-000006030000}"/>
            </a:ext>
          </a:extLst>
        </xdr:cNvPr>
        <xdr:cNvSpPr/>
      </xdr:nvSpPr>
      <xdr:spPr>
        <a:xfrm>
          <a:off x="162687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72407</xdr:rowOff>
    </xdr:from>
    <xdr:ext cx="405111" cy="259045"/>
    <xdr:sp macro="" textlink="">
      <xdr:nvSpPr>
        <xdr:cNvPr id="775" name="【公民館】&#10;有形固定資産減価償却率該当値テキスト">
          <a:extLst>
            <a:ext uri="{FF2B5EF4-FFF2-40B4-BE49-F238E27FC236}">
              <a16:creationId xmlns:a16="http://schemas.microsoft.com/office/drawing/2014/main" id="{00000000-0008-0000-0100-000007030000}"/>
            </a:ext>
          </a:extLst>
        </xdr:cNvPr>
        <xdr:cNvSpPr txBox="1"/>
      </xdr:nvSpPr>
      <xdr:spPr>
        <a:xfrm>
          <a:off x="16357600"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2539</xdr:rowOff>
    </xdr:from>
    <xdr:to>
      <xdr:col>81</xdr:col>
      <xdr:colOff>101600</xdr:colOff>
      <xdr:row>108</xdr:row>
      <xdr:rowOff>104139</xdr:rowOff>
    </xdr:to>
    <xdr:sp macro="" textlink="">
      <xdr:nvSpPr>
        <xdr:cNvPr id="776" name="楕円 775">
          <a:extLst>
            <a:ext uri="{FF2B5EF4-FFF2-40B4-BE49-F238E27FC236}">
              <a16:creationId xmlns:a16="http://schemas.microsoft.com/office/drawing/2014/main" id="{00000000-0008-0000-0100-000008030000}"/>
            </a:ext>
          </a:extLst>
        </xdr:cNvPr>
        <xdr:cNvSpPr/>
      </xdr:nvSpPr>
      <xdr:spPr>
        <a:xfrm>
          <a:off x="15430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144780</xdr:rowOff>
    </xdr:from>
    <xdr:to>
      <xdr:col>85</xdr:col>
      <xdr:colOff>127000</xdr:colOff>
      <xdr:row>108</xdr:row>
      <xdr:rowOff>53339</xdr:rowOff>
    </xdr:to>
    <xdr:cxnSp macro="">
      <xdr:nvCxnSpPr>
        <xdr:cNvPr id="777" name="直線コネクタ 776">
          <a:extLst>
            <a:ext uri="{FF2B5EF4-FFF2-40B4-BE49-F238E27FC236}">
              <a16:creationId xmlns:a16="http://schemas.microsoft.com/office/drawing/2014/main" id="{00000000-0008-0000-0100-000009030000}"/>
            </a:ext>
          </a:extLst>
        </xdr:cNvPr>
        <xdr:cNvCxnSpPr/>
      </xdr:nvCxnSpPr>
      <xdr:spPr>
        <a:xfrm flipV="1">
          <a:off x="15481300" y="18318480"/>
          <a:ext cx="838200" cy="25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135889</xdr:rowOff>
    </xdr:from>
    <xdr:to>
      <xdr:col>76</xdr:col>
      <xdr:colOff>165100</xdr:colOff>
      <xdr:row>108</xdr:row>
      <xdr:rowOff>66039</xdr:rowOff>
    </xdr:to>
    <xdr:sp macro="" textlink="">
      <xdr:nvSpPr>
        <xdr:cNvPr id="778" name="楕円 777">
          <a:extLst>
            <a:ext uri="{FF2B5EF4-FFF2-40B4-BE49-F238E27FC236}">
              <a16:creationId xmlns:a16="http://schemas.microsoft.com/office/drawing/2014/main" id="{00000000-0008-0000-0100-00000A030000}"/>
            </a:ext>
          </a:extLst>
        </xdr:cNvPr>
        <xdr:cNvSpPr/>
      </xdr:nvSpPr>
      <xdr:spPr>
        <a:xfrm>
          <a:off x="14541500" y="1848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15239</xdr:rowOff>
    </xdr:from>
    <xdr:to>
      <xdr:col>81</xdr:col>
      <xdr:colOff>50800</xdr:colOff>
      <xdr:row>108</xdr:row>
      <xdr:rowOff>53339</xdr:rowOff>
    </xdr:to>
    <xdr:cxnSp macro="">
      <xdr:nvCxnSpPr>
        <xdr:cNvPr id="779" name="直線コネクタ 778">
          <a:extLst>
            <a:ext uri="{FF2B5EF4-FFF2-40B4-BE49-F238E27FC236}">
              <a16:creationId xmlns:a16="http://schemas.microsoft.com/office/drawing/2014/main" id="{00000000-0008-0000-0100-00000B030000}"/>
            </a:ext>
          </a:extLst>
        </xdr:cNvPr>
        <xdr:cNvCxnSpPr/>
      </xdr:nvCxnSpPr>
      <xdr:spPr>
        <a:xfrm>
          <a:off x="14592300" y="185318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132080</xdr:rowOff>
    </xdr:from>
    <xdr:to>
      <xdr:col>72</xdr:col>
      <xdr:colOff>38100</xdr:colOff>
      <xdr:row>108</xdr:row>
      <xdr:rowOff>62230</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3652500" y="184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11430</xdr:rowOff>
    </xdr:from>
    <xdr:to>
      <xdr:col>76</xdr:col>
      <xdr:colOff>114300</xdr:colOff>
      <xdr:row>108</xdr:row>
      <xdr:rowOff>15239</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a:off x="13703300" y="185280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74930</xdr:rowOff>
    </xdr:from>
    <xdr:to>
      <xdr:col>67</xdr:col>
      <xdr:colOff>101600</xdr:colOff>
      <xdr:row>108</xdr:row>
      <xdr:rowOff>5080</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27635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125730</xdr:rowOff>
    </xdr:from>
    <xdr:to>
      <xdr:col>71</xdr:col>
      <xdr:colOff>177800</xdr:colOff>
      <xdr:row>108</xdr:row>
      <xdr:rowOff>11430</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2814300" y="184708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23513</xdr:rowOff>
    </xdr:from>
    <xdr:ext cx="405111" cy="259045"/>
    <xdr:sp macro="" textlink="">
      <xdr:nvSpPr>
        <xdr:cNvPr id="784" name="n_1aveValue【公民館】&#10;有形固定資産減価償却率">
          <a:extLst>
            <a:ext uri="{FF2B5EF4-FFF2-40B4-BE49-F238E27FC236}">
              <a16:creationId xmlns:a16="http://schemas.microsoft.com/office/drawing/2014/main" id="{00000000-0008-0000-0100-000010030000}"/>
            </a:ext>
          </a:extLst>
        </xdr:cNvPr>
        <xdr:cNvSpPr txBox="1"/>
      </xdr:nvSpPr>
      <xdr:spPr>
        <a:xfrm>
          <a:off x="15266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85" name="n_2aveValue【公民館】&#10;有形固定資産減価償却率">
          <a:extLst>
            <a:ext uri="{FF2B5EF4-FFF2-40B4-BE49-F238E27FC236}">
              <a16:creationId xmlns:a16="http://schemas.microsoft.com/office/drawing/2014/main" id="{00000000-0008-0000-0100-000011030000}"/>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122572</xdr:rowOff>
    </xdr:from>
    <xdr:ext cx="405111" cy="259045"/>
    <xdr:sp macro="" textlink="">
      <xdr:nvSpPr>
        <xdr:cNvPr id="786" name="n_3aveValue【公民館】&#10;有形固定資産減価償却率">
          <a:extLst>
            <a:ext uri="{FF2B5EF4-FFF2-40B4-BE49-F238E27FC236}">
              <a16:creationId xmlns:a16="http://schemas.microsoft.com/office/drawing/2014/main" id="{00000000-0008-0000-0100-000012030000}"/>
            </a:ext>
          </a:extLst>
        </xdr:cNvPr>
        <xdr:cNvSpPr txBox="1"/>
      </xdr:nvSpPr>
      <xdr:spPr>
        <a:xfrm>
          <a:off x="13500744" y="1761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787" name="n_4aveValue【公民館】&#10;有形固定資産減価償却率">
          <a:extLst>
            <a:ext uri="{FF2B5EF4-FFF2-40B4-BE49-F238E27FC236}">
              <a16:creationId xmlns:a16="http://schemas.microsoft.com/office/drawing/2014/main" id="{00000000-0008-0000-0100-000013030000}"/>
            </a:ext>
          </a:extLst>
        </xdr:cNvPr>
        <xdr:cNvSpPr txBox="1"/>
      </xdr:nvSpPr>
      <xdr:spPr>
        <a:xfrm>
          <a:off x="126117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95266</xdr:rowOff>
    </xdr:from>
    <xdr:ext cx="405111" cy="259045"/>
    <xdr:sp macro="" textlink="">
      <xdr:nvSpPr>
        <xdr:cNvPr id="788" name="n_1mainValue【公民館】&#10;有形固定資産減価償却率">
          <a:extLst>
            <a:ext uri="{FF2B5EF4-FFF2-40B4-BE49-F238E27FC236}">
              <a16:creationId xmlns:a16="http://schemas.microsoft.com/office/drawing/2014/main" id="{00000000-0008-0000-0100-000014030000}"/>
            </a:ext>
          </a:extLst>
        </xdr:cNvPr>
        <xdr:cNvSpPr txBox="1"/>
      </xdr:nvSpPr>
      <xdr:spPr>
        <a:xfrm>
          <a:off x="15266044" y="1861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57166</xdr:rowOff>
    </xdr:from>
    <xdr:ext cx="405111" cy="259045"/>
    <xdr:sp macro="" textlink="">
      <xdr:nvSpPr>
        <xdr:cNvPr id="789" name="n_2mainValue【公民館】&#10;有形固定資産減価償却率">
          <a:extLst>
            <a:ext uri="{FF2B5EF4-FFF2-40B4-BE49-F238E27FC236}">
              <a16:creationId xmlns:a16="http://schemas.microsoft.com/office/drawing/2014/main" id="{00000000-0008-0000-0100-000015030000}"/>
            </a:ext>
          </a:extLst>
        </xdr:cNvPr>
        <xdr:cNvSpPr txBox="1"/>
      </xdr:nvSpPr>
      <xdr:spPr>
        <a:xfrm>
          <a:off x="14389744" y="1857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53357</xdr:rowOff>
    </xdr:from>
    <xdr:ext cx="405111" cy="259045"/>
    <xdr:sp macro="" textlink="">
      <xdr:nvSpPr>
        <xdr:cNvPr id="790" name="n_3mainValue【公民館】&#10;有形固定資産減価償却率">
          <a:extLst>
            <a:ext uri="{FF2B5EF4-FFF2-40B4-BE49-F238E27FC236}">
              <a16:creationId xmlns:a16="http://schemas.microsoft.com/office/drawing/2014/main" id="{00000000-0008-0000-0100-000016030000}"/>
            </a:ext>
          </a:extLst>
        </xdr:cNvPr>
        <xdr:cNvSpPr txBox="1"/>
      </xdr:nvSpPr>
      <xdr:spPr>
        <a:xfrm>
          <a:off x="13500744" y="185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167657</xdr:rowOff>
    </xdr:from>
    <xdr:ext cx="405111" cy="259045"/>
    <xdr:sp macro="" textlink="">
      <xdr:nvSpPr>
        <xdr:cNvPr id="791" name="n_4mainValue【公民館】&#10;有形固定資産減価償却率">
          <a:extLst>
            <a:ext uri="{FF2B5EF4-FFF2-40B4-BE49-F238E27FC236}">
              <a16:creationId xmlns:a16="http://schemas.microsoft.com/office/drawing/2014/main" id="{00000000-0008-0000-0100-000017030000}"/>
            </a:ext>
          </a:extLst>
        </xdr:cNvPr>
        <xdr:cNvSpPr txBox="1"/>
      </xdr:nvSpPr>
      <xdr:spPr>
        <a:xfrm>
          <a:off x="12611744" y="185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2" name="直線コネクタ 801">
          <a:extLst>
            <a:ext uri="{FF2B5EF4-FFF2-40B4-BE49-F238E27FC236}">
              <a16:creationId xmlns:a16="http://schemas.microsoft.com/office/drawing/2014/main" id="{00000000-0008-0000-0100-000022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3" name="テキスト ボックス 802">
          <a:extLst>
            <a:ext uri="{FF2B5EF4-FFF2-40B4-BE49-F238E27FC236}">
              <a16:creationId xmlns:a16="http://schemas.microsoft.com/office/drawing/2014/main" id="{00000000-0008-0000-0100-000023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4" name="直線コネクタ 803">
          <a:extLst>
            <a:ext uri="{FF2B5EF4-FFF2-40B4-BE49-F238E27FC236}">
              <a16:creationId xmlns:a16="http://schemas.microsoft.com/office/drawing/2014/main" id="{00000000-0008-0000-0100-000024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5" name="テキスト ボックス 804">
          <a:extLst>
            <a:ext uri="{FF2B5EF4-FFF2-40B4-BE49-F238E27FC236}">
              <a16:creationId xmlns:a16="http://schemas.microsoft.com/office/drawing/2014/main" id="{00000000-0008-0000-0100-000025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00000000-0008-0000-0100-00002C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813" name="直線コネクタ 812">
          <a:extLst>
            <a:ext uri="{FF2B5EF4-FFF2-40B4-BE49-F238E27FC236}">
              <a16:creationId xmlns:a16="http://schemas.microsoft.com/office/drawing/2014/main" id="{00000000-0008-0000-0100-00002D030000}"/>
            </a:ext>
          </a:extLst>
        </xdr:cNvPr>
        <xdr:cNvCxnSpPr/>
      </xdr:nvCxnSpPr>
      <xdr:spPr>
        <a:xfrm flipV="1">
          <a:off x="22160864" y="17324070"/>
          <a:ext cx="0" cy="122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814" name="【公民館】&#10;一人当たり面積最小値テキスト">
          <a:extLst>
            <a:ext uri="{FF2B5EF4-FFF2-40B4-BE49-F238E27FC236}">
              <a16:creationId xmlns:a16="http://schemas.microsoft.com/office/drawing/2014/main" id="{00000000-0008-0000-0100-00002E030000}"/>
            </a:ext>
          </a:extLst>
        </xdr:cNvPr>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816" name="【公民館】&#10;一人当たり面積最大値テキスト">
          <a:extLst>
            <a:ext uri="{FF2B5EF4-FFF2-40B4-BE49-F238E27FC236}">
              <a16:creationId xmlns:a16="http://schemas.microsoft.com/office/drawing/2014/main" id="{00000000-0008-0000-0100-000030030000}"/>
            </a:ext>
          </a:extLst>
        </xdr:cNvPr>
        <xdr:cNvSpPr txBox="1"/>
      </xdr:nvSpPr>
      <xdr:spPr>
        <a:xfrm>
          <a:off x="22199600" y="1709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a:off x="22072600" y="1732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160290</xdr:rowOff>
    </xdr:from>
    <xdr:ext cx="469744" cy="259045"/>
    <xdr:sp macro="" textlink="">
      <xdr:nvSpPr>
        <xdr:cNvPr id="818" name="【公民館】&#10;一人当たり面積平均値テキスト">
          <a:extLst>
            <a:ext uri="{FF2B5EF4-FFF2-40B4-BE49-F238E27FC236}">
              <a16:creationId xmlns:a16="http://schemas.microsoft.com/office/drawing/2014/main" id="{00000000-0008-0000-0100-000032030000}"/>
            </a:ext>
          </a:extLst>
        </xdr:cNvPr>
        <xdr:cNvSpPr txBox="1"/>
      </xdr:nvSpPr>
      <xdr:spPr>
        <a:xfrm>
          <a:off x="22199600" y="17991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819" name="フローチャート: 判断 818">
          <a:extLst>
            <a:ext uri="{FF2B5EF4-FFF2-40B4-BE49-F238E27FC236}">
              <a16:creationId xmlns:a16="http://schemas.microsoft.com/office/drawing/2014/main" id="{00000000-0008-0000-0100-000033030000}"/>
            </a:ext>
          </a:extLst>
        </xdr:cNvPr>
        <xdr:cNvSpPr/>
      </xdr:nvSpPr>
      <xdr:spPr>
        <a:xfrm>
          <a:off x="22110700" y="1813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820" name="フローチャート: 判断 819">
          <a:extLst>
            <a:ext uri="{FF2B5EF4-FFF2-40B4-BE49-F238E27FC236}">
              <a16:creationId xmlns:a16="http://schemas.microsoft.com/office/drawing/2014/main" id="{00000000-0008-0000-0100-000034030000}"/>
            </a:ext>
          </a:extLst>
        </xdr:cNvPr>
        <xdr:cNvSpPr/>
      </xdr:nvSpPr>
      <xdr:spPr>
        <a:xfrm>
          <a:off x="21272500" y="1813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821" name="フローチャート: 判断 820">
          <a:extLst>
            <a:ext uri="{FF2B5EF4-FFF2-40B4-BE49-F238E27FC236}">
              <a16:creationId xmlns:a16="http://schemas.microsoft.com/office/drawing/2014/main" id="{00000000-0008-0000-0100-000035030000}"/>
            </a:ext>
          </a:extLst>
        </xdr:cNvPr>
        <xdr:cNvSpPr/>
      </xdr:nvSpPr>
      <xdr:spPr>
        <a:xfrm>
          <a:off x="20383500" y="1815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822" name="フローチャート: 判断 821">
          <a:extLst>
            <a:ext uri="{FF2B5EF4-FFF2-40B4-BE49-F238E27FC236}">
              <a16:creationId xmlns:a16="http://schemas.microsoft.com/office/drawing/2014/main" id="{00000000-0008-0000-0100-000036030000}"/>
            </a:ext>
          </a:extLst>
        </xdr:cNvPr>
        <xdr:cNvSpPr/>
      </xdr:nvSpPr>
      <xdr:spPr>
        <a:xfrm>
          <a:off x="19494500" y="1816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0000000-0008-0000-0100-000038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100837</xdr:rowOff>
    </xdr:from>
    <xdr:to>
      <xdr:col>116</xdr:col>
      <xdr:colOff>114300</xdr:colOff>
      <xdr:row>108</xdr:row>
      <xdr:rowOff>30987</xdr:rowOff>
    </xdr:to>
    <xdr:sp macro="" textlink="">
      <xdr:nvSpPr>
        <xdr:cNvPr id="829" name="楕円 828">
          <a:extLst>
            <a:ext uri="{FF2B5EF4-FFF2-40B4-BE49-F238E27FC236}">
              <a16:creationId xmlns:a16="http://schemas.microsoft.com/office/drawing/2014/main" id="{00000000-0008-0000-0100-00003D030000}"/>
            </a:ext>
          </a:extLst>
        </xdr:cNvPr>
        <xdr:cNvSpPr/>
      </xdr:nvSpPr>
      <xdr:spPr>
        <a:xfrm>
          <a:off x="22110700" y="1844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15764</xdr:rowOff>
    </xdr:from>
    <xdr:ext cx="469744" cy="259045"/>
    <xdr:sp macro="" textlink="">
      <xdr:nvSpPr>
        <xdr:cNvPr id="830" name="【公民館】&#10;一人当たり面積該当値テキスト">
          <a:extLst>
            <a:ext uri="{FF2B5EF4-FFF2-40B4-BE49-F238E27FC236}">
              <a16:creationId xmlns:a16="http://schemas.microsoft.com/office/drawing/2014/main" id="{00000000-0008-0000-0100-00003E030000}"/>
            </a:ext>
          </a:extLst>
        </xdr:cNvPr>
        <xdr:cNvSpPr txBox="1"/>
      </xdr:nvSpPr>
      <xdr:spPr>
        <a:xfrm>
          <a:off x="22199600" y="1836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103124</xdr:rowOff>
    </xdr:from>
    <xdr:to>
      <xdr:col>112</xdr:col>
      <xdr:colOff>38100</xdr:colOff>
      <xdr:row>108</xdr:row>
      <xdr:rowOff>33274</xdr:rowOff>
    </xdr:to>
    <xdr:sp macro="" textlink="">
      <xdr:nvSpPr>
        <xdr:cNvPr id="831" name="楕円 830">
          <a:extLst>
            <a:ext uri="{FF2B5EF4-FFF2-40B4-BE49-F238E27FC236}">
              <a16:creationId xmlns:a16="http://schemas.microsoft.com/office/drawing/2014/main" id="{00000000-0008-0000-0100-00003F030000}"/>
            </a:ext>
          </a:extLst>
        </xdr:cNvPr>
        <xdr:cNvSpPr/>
      </xdr:nvSpPr>
      <xdr:spPr>
        <a:xfrm>
          <a:off x="21272500" y="184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151637</xdr:rowOff>
    </xdr:from>
    <xdr:to>
      <xdr:col>116</xdr:col>
      <xdr:colOff>63500</xdr:colOff>
      <xdr:row>107</xdr:row>
      <xdr:rowOff>153924</xdr:rowOff>
    </xdr:to>
    <xdr:cxnSp macro="">
      <xdr:nvCxnSpPr>
        <xdr:cNvPr id="832" name="直線コネクタ 831">
          <a:extLst>
            <a:ext uri="{FF2B5EF4-FFF2-40B4-BE49-F238E27FC236}">
              <a16:creationId xmlns:a16="http://schemas.microsoft.com/office/drawing/2014/main" id="{00000000-0008-0000-0100-000040030000}"/>
            </a:ext>
          </a:extLst>
        </xdr:cNvPr>
        <xdr:cNvCxnSpPr/>
      </xdr:nvCxnSpPr>
      <xdr:spPr>
        <a:xfrm flipV="1">
          <a:off x="21323300" y="18496787"/>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103124</xdr:rowOff>
    </xdr:from>
    <xdr:to>
      <xdr:col>107</xdr:col>
      <xdr:colOff>101600</xdr:colOff>
      <xdr:row>108</xdr:row>
      <xdr:rowOff>33274</xdr:rowOff>
    </xdr:to>
    <xdr:sp macro="" textlink="">
      <xdr:nvSpPr>
        <xdr:cNvPr id="833" name="楕円 832">
          <a:extLst>
            <a:ext uri="{FF2B5EF4-FFF2-40B4-BE49-F238E27FC236}">
              <a16:creationId xmlns:a16="http://schemas.microsoft.com/office/drawing/2014/main" id="{00000000-0008-0000-0100-000041030000}"/>
            </a:ext>
          </a:extLst>
        </xdr:cNvPr>
        <xdr:cNvSpPr/>
      </xdr:nvSpPr>
      <xdr:spPr>
        <a:xfrm>
          <a:off x="20383500" y="184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153924</xdr:rowOff>
    </xdr:from>
    <xdr:to>
      <xdr:col>111</xdr:col>
      <xdr:colOff>177800</xdr:colOff>
      <xdr:row>107</xdr:row>
      <xdr:rowOff>153924</xdr:rowOff>
    </xdr:to>
    <xdr:cxnSp macro="">
      <xdr:nvCxnSpPr>
        <xdr:cNvPr id="834" name="直線コネクタ 833">
          <a:extLst>
            <a:ext uri="{FF2B5EF4-FFF2-40B4-BE49-F238E27FC236}">
              <a16:creationId xmlns:a16="http://schemas.microsoft.com/office/drawing/2014/main" id="{00000000-0008-0000-0100-000042030000}"/>
            </a:ext>
          </a:extLst>
        </xdr:cNvPr>
        <xdr:cNvCxnSpPr/>
      </xdr:nvCxnSpPr>
      <xdr:spPr>
        <a:xfrm>
          <a:off x="20434300" y="184990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103124</xdr:rowOff>
    </xdr:from>
    <xdr:to>
      <xdr:col>102</xdr:col>
      <xdr:colOff>165100</xdr:colOff>
      <xdr:row>108</xdr:row>
      <xdr:rowOff>33274</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19494500" y="184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153924</xdr:rowOff>
    </xdr:from>
    <xdr:to>
      <xdr:col>107</xdr:col>
      <xdr:colOff>50800</xdr:colOff>
      <xdr:row>107</xdr:row>
      <xdr:rowOff>153924</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a:off x="19545300" y="184990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80263</xdr:rowOff>
    </xdr:from>
    <xdr:to>
      <xdr:col>98</xdr:col>
      <xdr:colOff>38100</xdr:colOff>
      <xdr:row>108</xdr:row>
      <xdr:rowOff>10413</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18605500" y="1842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131063</xdr:rowOff>
    </xdr:from>
    <xdr:to>
      <xdr:col>102</xdr:col>
      <xdr:colOff>114300</xdr:colOff>
      <xdr:row>107</xdr:row>
      <xdr:rowOff>153924</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18656300" y="18476213"/>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81805</xdr:rowOff>
    </xdr:from>
    <xdr:ext cx="469744" cy="259045"/>
    <xdr:sp macro="" textlink="">
      <xdr:nvSpPr>
        <xdr:cNvPr id="839" name="n_1aveValue【公民館】&#10;一人当たり面積">
          <a:extLst>
            <a:ext uri="{FF2B5EF4-FFF2-40B4-BE49-F238E27FC236}">
              <a16:creationId xmlns:a16="http://schemas.microsoft.com/office/drawing/2014/main" id="{00000000-0008-0000-0100-000047030000}"/>
            </a:ext>
          </a:extLst>
        </xdr:cNvPr>
        <xdr:cNvSpPr txBox="1"/>
      </xdr:nvSpPr>
      <xdr:spPr>
        <a:xfrm>
          <a:off x="21075727" y="1791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95521</xdr:rowOff>
    </xdr:from>
    <xdr:ext cx="469744" cy="259045"/>
    <xdr:sp macro="" textlink="">
      <xdr:nvSpPr>
        <xdr:cNvPr id="840" name="n_2aveValue【公民館】&#10;一人当たり面積">
          <a:extLst>
            <a:ext uri="{FF2B5EF4-FFF2-40B4-BE49-F238E27FC236}">
              <a16:creationId xmlns:a16="http://schemas.microsoft.com/office/drawing/2014/main" id="{00000000-0008-0000-0100-000048030000}"/>
            </a:ext>
          </a:extLst>
        </xdr:cNvPr>
        <xdr:cNvSpPr txBox="1"/>
      </xdr:nvSpPr>
      <xdr:spPr>
        <a:xfrm>
          <a:off x="20199427" y="1792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104664</xdr:rowOff>
    </xdr:from>
    <xdr:ext cx="469744" cy="259045"/>
    <xdr:sp macro="" textlink="">
      <xdr:nvSpPr>
        <xdr:cNvPr id="841" name="n_3aveValue【公民館】&#10;一人当たり面積">
          <a:extLst>
            <a:ext uri="{FF2B5EF4-FFF2-40B4-BE49-F238E27FC236}">
              <a16:creationId xmlns:a16="http://schemas.microsoft.com/office/drawing/2014/main" id="{00000000-0008-0000-0100-000049030000}"/>
            </a:ext>
          </a:extLst>
        </xdr:cNvPr>
        <xdr:cNvSpPr txBox="1"/>
      </xdr:nvSpPr>
      <xdr:spPr>
        <a:xfrm>
          <a:off x="19310427" y="1793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842" name="n_4aveValue【公民館】&#10;一人当たり面積">
          <a:extLst>
            <a:ext uri="{FF2B5EF4-FFF2-40B4-BE49-F238E27FC236}">
              <a16:creationId xmlns:a16="http://schemas.microsoft.com/office/drawing/2014/main" id="{00000000-0008-0000-0100-00004A030000}"/>
            </a:ext>
          </a:extLst>
        </xdr:cNvPr>
        <xdr:cNvSpPr txBox="1"/>
      </xdr:nvSpPr>
      <xdr:spPr>
        <a:xfrm>
          <a:off x="18421427" y="1796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24401</xdr:rowOff>
    </xdr:from>
    <xdr:ext cx="469744" cy="259045"/>
    <xdr:sp macro="" textlink="">
      <xdr:nvSpPr>
        <xdr:cNvPr id="843" name="n_1mainValue【公民館】&#10;一人当たり面積">
          <a:extLst>
            <a:ext uri="{FF2B5EF4-FFF2-40B4-BE49-F238E27FC236}">
              <a16:creationId xmlns:a16="http://schemas.microsoft.com/office/drawing/2014/main" id="{00000000-0008-0000-0100-00004B030000}"/>
            </a:ext>
          </a:extLst>
        </xdr:cNvPr>
        <xdr:cNvSpPr txBox="1"/>
      </xdr:nvSpPr>
      <xdr:spPr>
        <a:xfrm>
          <a:off x="21075727" y="1854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24401</xdr:rowOff>
    </xdr:from>
    <xdr:ext cx="469744" cy="259045"/>
    <xdr:sp macro="" textlink="">
      <xdr:nvSpPr>
        <xdr:cNvPr id="844" name="n_2mainValue【公民館】&#10;一人当たり面積">
          <a:extLst>
            <a:ext uri="{FF2B5EF4-FFF2-40B4-BE49-F238E27FC236}">
              <a16:creationId xmlns:a16="http://schemas.microsoft.com/office/drawing/2014/main" id="{00000000-0008-0000-0100-00004C030000}"/>
            </a:ext>
          </a:extLst>
        </xdr:cNvPr>
        <xdr:cNvSpPr txBox="1"/>
      </xdr:nvSpPr>
      <xdr:spPr>
        <a:xfrm>
          <a:off x="20199427" y="1854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24401</xdr:rowOff>
    </xdr:from>
    <xdr:ext cx="469744" cy="259045"/>
    <xdr:sp macro="" textlink="">
      <xdr:nvSpPr>
        <xdr:cNvPr id="845" name="n_3mainValue【公民館】&#10;一人当たり面積">
          <a:extLst>
            <a:ext uri="{FF2B5EF4-FFF2-40B4-BE49-F238E27FC236}">
              <a16:creationId xmlns:a16="http://schemas.microsoft.com/office/drawing/2014/main" id="{00000000-0008-0000-0100-00004D030000}"/>
            </a:ext>
          </a:extLst>
        </xdr:cNvPr>
        <xdr:cNvSpPr txBox="1"/>
      </xdr:nvSpPr>
      <xdr:spPr>
        <a:xfrm>
          <a:off x="19310427" y="1854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1540</xdr:rowOff>
    </xdr:from>
    <xdr:ext cx="469744" cy="259045"/>
    <xdr:sp macro="" textlink="">
      <xdr:nvSpPr>
        <xdr:cNvPr id="846" name="n_4mainValue【公民館】&#10;一人当たり面積">
          <a:extLst>
            <a:ext uri="{FF2B5EF4-FFF2-40B4-BE49-F238E27FC236}">
              <a16:creationId xmlns:a16="http://schemas.microsoft.com/office/drawing/2014/main" id="{00000000-0008-0000-0100-00004E030000}"/>
            </a:ext>
          </a:extLst>
        </xdr:cNvPr>
        <xdr:cNvSpPr txBox="1"/>
      </xdr:nvSpPr>
      <xdr:spPr>
        <a:xfrm>
          <a:off x="18421427" y="1851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00000000-0008-0000-0100-00004F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00000000-0008-0000-0100-000050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00000000-0008-0000-0100-000051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学校施設、港湾・漁港、公民館である。学校施設については、令和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年度に引き続き野田小学校長寿命化改修事業を実施したため、有形固定資産減価償却率が減少している。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また、公民館については、中央公民館の空調設備改修工事を実施</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したため、有形固定資産減価償却率が減少している。</a:t>
          </a:r>
          <a:endParaRPr kumimoji="1" lang="ja-JP" alt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今後においては、公共施設等総合管理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計画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に基づき、老朽化対策に積極的に取り組んでいく。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鹿児島県出水市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51,405
50,156
329.98
35,408,518
33,869,792
1,122,082
16,888,474
20,379,635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207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5806</xdr:rowOff>
    </xdr:from>
    <xdr:to>
      <xdr:col>24</xdr:col>
      <xdr:colOff>114300</xdr:colOff>
      <xdr:row>38</xdr:row>
      <xdr:rowOff>107406</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5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155683</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128270</xdr:rowOff>
    </xdr:from>
    <xdr:to>
      <xdr:col>20</xdr:col>
      <xdr:colOff>38100</xdr:colOff>
      <xdr:row>38</xdr:row>
      <xdr:rowOff>58420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xdr:rowOff>
    </xdr:from>
    <xdr:to>
      <xdr:col>24</xdr:col>
      <xdr:colOff>63500</xdr:colOff>
      <xdr:row>38</xdr:row>
      <xdr:rowOff>56606</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522720"/>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80917</xdr:rowOff>
    </xdr:from>
    <xdr:to>
      <xdr:col>15</xdr:col>
      <xdr:colOff>101600</xdr:colOff>
      <xdr:row>38</xdr:row>
      <xdr:rowOff>11068</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4245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131717</xdr:rowOff>
    </xdr:from>
    <xdr:to>
      <xdr:col>19</xdr:col>
      <xdr:colOff>177800</xdr:colOff>
      <xdr:row>38</xdr:row>
      <xdr:rowOff>7620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475367"/>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31931</xdr:rowOff>
    </xdr:from>
    <xdr:to>
      <xdr:col>10</xdr:col>
      <xdr:colOff>165100</xdr:colOff>
      <xdr:row>37</xdr:row>
      <xdr:rowOff>133531</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37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82731</xdr:rowOff>
    </xdr:from>
    <xdr:to>
      <xdr:col>15</xdr:col>
      <xdr:colOff>50800</xdr:colOff>
      <xdr:row>37</xdr:row>
      <xdr:rowOff>131717</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42638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7439</xdr:rowOff>
    </xdr:from>
    <xdr:to>
      <xdr:col>6</xdr:col>
      <xdr:colOff>38100</xdr:colOff>
      <xdr:row>37</xdr:row>
      <xdr:rowOff>109039</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35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58239</xdr:rowOff>
    </xdr:from>
    <xdr:to>
      <xdr:col>10</xdr:col>
      <xdr:colOff>114300</xdr:colOff>
      <xdr:row>37</xdr:row>
      <xdr:rowOff>82731</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401889"/>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49547</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2194</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51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124658</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46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44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138701</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825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141986</xdr:rowOff>
    </xdr:from>
    <xdr:to>
      <xdr:col>55</xdr:col>
      <xdr:colOff>50800</xdr:colOff>
      <xdr:row>40</xdr:row>
      <xdr:rowOff>72136</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164863</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67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146558</xdr:rowOff>
    </xdr:from>
    <xdr:to>
      <xdr:col>50</xdr:col>
      <xdr:colOff>165100</xdr:colOff>
      <xdr:row>40</xdr:row>
      <xdr:rowOff>76708</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21336</xdr:rowOff>
    </xdr:from>
    <xdr:to>
      <xdr:col>55</xdr:col>
      <xdr:colOff>0</xdr:colOff>
      <xdr:row>40</xdr:row>
      <xdr:rowOff>25908</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687933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146558</xdr:rowOff>
    </xdr:from>
    <xdr:to>
      <xdr:col>46</xdr:col>
      <xdr:colOff>38100</xdr:colOff>
      <xdr:row>40</xdr:row>
      <xdr:rowOff>76708</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25908</xdr:rowOff>
    </xdr:from>
    <xdr:to>
      <xdr:col>50</xdr:col>
      <xdr:colOff>114300</xdr:colOff>
      <xdr:row>40</xdr:row>
      <xdr:rowOff>25908</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750300" y="68839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151130</xdr:rowOff>
    </xdr:from>
    <xdr:to>
      <xdr:col>41</xdr:col>
      <xdr:colOff>101600</xdr:colOff>
      <xdr:row>40</xdr:row>
      <xdr:rowOff>81280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25908</xdr:rowOff>
    </xdr:from>
    <xdr:to>
      <xdr:col>45</xdr:col>
      <xdr:colOff>177800</xdr:colOff>
      <xdr:row>40</xdr:row>
      <xdr:rowOff>30480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7861300" y="6883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87122</xdr:rowOff>
    </xdr:from>
    <xdr:to>
      <xdr:col>36</xdr:col>
      <xdr:colOff>165100</xdr:colOff>
      <xdr:row>40</xdr:row>
      <xdr:rowOff>17272</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7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137922</xdr:rowOff>
    </xdr:from>
    <xdr:to>
      <xdr:col>41</xdr:col>
      <xdr:colOff>50800</xdr:colOff>
      <xdr:row>40</xdr:row>
      <xdr:rowOff>30480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6972300" y="68244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90695</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95267</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104411</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96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93235</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660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93235</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660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97807</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33799</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00000000-0008-0000-02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flipV="1">
          <a:off x="4634865" y="9502902"/>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00000000-0008-0000-0200-0000AA000000}"/>
            </a:ext>
          </a:extLst>
        </xdr:cNvPr>
        <xdr:cNvSpPr txBox="1"/>
      </xdr:nvSpPr>
      <xdr:spPr>
        <a:xfrm>
          <a:off x="46736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4546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00000000-0008-0000-0200-0000AC000000}"/>
            </a:ext>
          </a:extLst>
        </xdr:cNvPr>
        <xdr:cNvSpPr txBox="1"/>
      </xdr:nvSpPr>
      <xdr:spPr>
        <a:xfrm>
          <a:off x="4673600" y="927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950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00000000-0008-0000-0200-0000AE000000}"/>
            </a:ext>
          </a:extLst>
        </xdr:cNvPr>
        <xdr:cNvSpPr txBox="1"/>
      </xdr:nvSpPr>
      <xdr:spPr>
        <a:xfrm>
          <a:off x="4673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00000000-0008-0000-0200-0000AF000000}"/>
            </a:ext>
          </a:extLst>
        </xdr:cNvPr>
        <xdr:cNvSpPr/>
      </xdr:nvSpPr>
      <xdr:spPr>
        <a:xfrm>
          <a:off x="4584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1968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1079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15494</xdr:rowOff>
    </xdr:from>
    <xdr:to>
      <xdr:col>24</xdr:col>
      <xdr:colOff>114300</xdr:colOff>
      <xdr:row>61</xdr:row>
      <xdr:rowOff>117094</xdr:rowOff>
    </xdr:to>
    <xdr:sp macro="" textlink="">
      <xdr:nvSpPr>
        <xdr:cNvPr id="185" name="楕円 184">
          <a:extLst>
            <a:ext uri="{FF2B5EF4-FFF2-40B4-BE49-F238E27FC236}">
              <a16:creationId xmlns:a16="http://schemas.microsoft.com/office/drawing/2014/main" id="{00000000-0008-0000-0200-0000B9000000}"/>
            </a:ext>
          </a:extLst>
        </xdr:cNvPr>
        <xdr:cNvSpPr/>
      </xdr:nvSpPr>
      <xdr:spPr>
        <a:xfrm>
          <a:off x="4584700" y="1047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165371</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00000000-0008-0000-0200-0000BA000000}"/>
            </a:ext>
          </a:extLst>
        </xdr:cNvPr>
        <xdr:cNvSpPr txBox="1"/>
      </xdr:nvSpPr>
      <xdr:spPr>
        <a:xfrm>
          <a:off x="4673600" y="1045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166370</xdr:rowOff>
    </xdr:from>
    <xdr:to>
      <xdr:col>20</xdr:col>
      <xdr:colOff>38100</xdr:colOff>
      <xdr:row>61</xdr:row>
      <xdr:rowOff>96520</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3746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45720</xdr:rowOff>
    </xdr:from>
    <xdr:to>
      <xdr:col>24</xdr:col>
      <xdr:colOff>63500</xdr:colOff>
      <xdr:row>61</xdr:row>
      <xdr:rowOff>66294</xdr:rowOff>
    </xdr:to>
    <xdr:cxnSp macro="">
      <xdr:nvCxnSpPr>
        <xdr:cNvPr id="188" name="直線コネクタ 187">
          <a:extLst>
            <a:ext uri="{FF2B5EF4-FFF2-40B4-BE49-F238E27FC236}">
              <a16:creationId xmlns:a16="http://schemas.microsoft.com/office/drawing/2014/main" id="{00000000-0008-0000-0200-0000BC000000}"/>
            </a:ext>
          </a:extLst>
        </xdr:cNvPr>
        <xdr:cNvCxnSpPr/>
      </xdr:nvCxnSpPr>
      <xdr:spPr>
        <a:xfrm>
          <a:off x="3797300" y="10504170"/>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61214</xdr:rowOff>
    </xdr:from>
    <xdr:to>
      <xdr:col>15</xdr:col>
      <xdr:colOff>101600</xdr:colOff>
      <xdr:row>62</xdr:row>
      <xdr:rowOff>162814</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28575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45720</xdr:rowOff>
    </xdr:from>
    <xdr:to>
      <xdr:col>19</xdr:col>
      <xdr:colOff>177800</xdr:colOff>
      <xdr:row>62</xdr:row>
      <xdr:rowOff>112014</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flipV="1">
          <a:off x="2908300" y="10504170"/>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40640</xdr:rowOff>
    </xdr:from>
    <xdr:to>
      <xdr:col>10</xdr:col>
      <xdr:colOff>165100</xdr:colOff>
      <xdr:row>62</xdr:row>
      <xdr:rowOff>142240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1968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91440</xdr:rowOff>
    </xdr:from>
    <xdr:to>
      <xdr:col>15</xdr:col>
      <xdr:colOff>50800</xdr:colOff>
      <xdr:row>62</xdr:row>
      <xdr:rowOff>112014</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019300" y="1072134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166370</xdr:rowOff>
    </xdr:from>
    <xdr:to>
      <xdr:col>6</xdr:col>
      <xdr:colOff>38100</xdr:colOff>
      <xdr:row>62</xdr:row>
      <xdr:rowOff>96520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079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45720</xdr:rowOff>
    </xdr:from>
    <xdr:to>
      <xdr:col>10</xdr:col>
      <xdr:colOff>114300</xdr:colOff>
      <xdr:row>62</xdr:row>
      <xdr:rowOff>91440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1130300" y="106756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00000000-0008-0000-0200-0000C3000000}"/>
            </a:ext>
          </a:extLst>
        </xdr:cNvPr>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62755</xdr:rowOff>
    </xdr:from>
    <xdr:ext cx="405111" cy="259045"/>
    <xdr:sp macro="" textlink="">
      <xdr:nvSpPr>
        <xdr:cNvPr id="197" name="n_3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1816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110761</xdr:rowOff>
    </xdr:from>
    <xdr:ext cx="405111" cy="259045"/>
    <xdr:sp macro="" textlink="">
      <xdr:nvSpPr>
        <xdr:cNvPr id="198" name="n_4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9277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87647</xdr:rowOff>
    </xdr:from>
    <xdr:ext cx="405111" cy="259045"/>
    <xdr:sp macro="" textlink="">
      <xdr:nvSpPr>
        <xdr:cNvPr id="199" name="n_1main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153941</xdr:rowOff>
    </xdr:from>
    <xdr:ext cx="405111" cy="259045"/>
    <xdr:sp macro="" textlink="">
      <xdr:nvSpPr>
        <xdr:cNvPr id="200" name="n_2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78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133367</xdr:rowOff>
    </xdr:from>
    <xdr:ext cx="405111" cy="259045"/>
    <xdr:sp macro="" textlink="">
      <xdr:nvSpPr>
        <xdr:cNvPr id="201" name="n_3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87647</xdr:rowOff>
    </xdr:from>
    <xdr:ext cx="405111" cy="259045"/>
    <xdr:sp macro="" textlink="">
      <xdr:nvSpPr>
        <xdr:cNvPr id="202" name="n_4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2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00000000-0008-0000-0200-0000D6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0000000-0008-0000-02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00000000-0008-0000-0200-0000E300000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00000000-0008-0000-0200-0000E5000000}"/>
            </a:ext>
          </a:extLst>
        </xdr:cNvPr>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00000000-0008-0000-0200-0000E7000000}"/>
            </a:ext>
          </a:extLst>
        </xdr:cNvPr>
        <xdr:cNvSpPr txBox="1"/>
      </xdr:nvSpPr>
      <xdr:spPr>
        <a:xfrm>
          <a:off x="10515600" y="10599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115570</xdr:rowOff>
    </xdr:from>
    <xdr:to>
      <xdr:col>55</xdr:col>
      <xdr:colOff>50800</xdr:colOff>
      <xdr:row>62</xdr:row>
      <xdr:rowOff>45720</xdr:rowOff>
    </xdr:to>
    <xdr:sp macro="" textlink="">
      <xdr:nvSpPr>
        <xdr:cNvPr id="242" name="楕円 241">
          <a:extLst>
            <a:ext uri="{FF2B5EF4-FFF2-40B4-BE49-F238E27FC236}">
              <a16:creationId xmlns:a16="http://schemas.microsoft.com/office/drawing/2014/main" id="{00000000-0008-0000-0200-0000F2000000}"/>
            </a:ext>
          </a:extLst>
        </xdr:cNvPr>
        <xdr:cNvSpPr/>
      </xdr:nvSpPr>
      <xdr:spPr>
        <a:xfrm>
          <a:off x="10426700" y="1057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138447</xdr:rowOff>
    </xdr:from>
    <xdr:ext cx="469744" cy="259045"/>
    <xdr:sp macro="" textlink="">
      <xdr:nvSpPr>
        <xdr:cNvPr id="243" name="【体育館・プール】&#10;一人当たり面積該当値テキスト">
          <a:extLst>
            <a:ext uri="{FF2B5EF4-FFF2-40B4-BE49-F238E27FC236}">
              <a16:creationId xmlns:a16="http://schemas.microsoft.com/office/drawing/2014/main" id="{00000000-0008-0000-0200-0000F3000000}"/>
            </a:ext>
          </a:extLst>
        </xdr:cNvPr>
        <xdr:cNvSpPr txBox="1"/>
      </xdr:nvSpPr>
      <xdr:spPr>
        <a:xfrm>
          <a:off x="10515600" y="1042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118110</xdr:rowOff>
    </xdr:from>
    <xdr:to>
      <xdr:col>50</xdr:col>
      <xdr:colOff>165100</xdr:colOff>
      <xdr:row>62</xdr:row>
      <xdr:rowOff>48260</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9588500" y="1057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166370</xdr:rowOff>
    </xdr:from>
    <xdr:to>
      <xdr:col>55</xdr:col>
      <xdr:colOff>0</xdr:colOff>
      <xdr:row>61</xdr:row>
      <xdr:rowOff>168910</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flipV="1">
          <a:off x="9639300" y="1062482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121920</xdr:rowOff>
    </xdr:from>
    <xdr:to>
      <xdr:col>46</xdr:col>
      <xdr:colOff>38100</xdr:colOff>
      <xdr:row>62</xdr:row>
      <xdr:rowOff>52070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8699500" y="1058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168910</xdr:rowOff>
    </xdr:from>
    <xdr:to>
      <xdr:col>50</xdr:col>
      <xdr:colOff>114300</xdr:colOff>
      <xdr:row>62</xdr:row>
      <xdr:rowOff>1270</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8750300" y="106273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124460</xdr:rowOff>
    </xdr:from>
    <xdr:to>
      <xdr:col>41</xdr:col>
      <xdr:colOff>101600</xdr:colOff>
      <xdr:row>62</xdr:row>
      <xdr:rowOff>54610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7810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1270</xdr:rowOff>
    </xdr:from>
    <xdr:to>
      <xdr:col>45</xdr:col>
      <xdr:colOff>177800</xdr:colOff>
      <xdr:row>62</xdr:row>
      <xdr:rowOff>3810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7861300" y="1063117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128270</xdr:rowOff>
    </xdr:from>
    <xdr:to>
      <xdr:col>36</xdr:col>
      <xdr:colOff>165100</xdr:colOff>
      <xdr:row>62</xdr:row>
      <xdr:rowOff>58420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6921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3810</xdr:rowOff>
    </xdr:from>
    <xdr:to>
      <xdr:col>41</xdr:col>
      <xdr:colOff>50800</xdr:colOff>
      <xdr:row>62</xdr:row>
      <xdr:rowOff>7620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6972300" y="106337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82567</xdr:rowOff>
    </xdr:from>
    <xdr:ext cx="469744" cy="259045"/>
    <xdr:sp macro="" textlink="">
      <xdr:nvSpPr>
        <xdr:cNvPr id="252" name="n_1aveValue【体育館・プール】&#10;一人当たり面積">
          <a:extLst>
            <a:ext uri="{FF2B5EF4-FFF2-40B4-BE49-F238E27FC236}">
              <a16:creationId xmlns:a16="http://schemas.microsoft.com/office/drawing/2014/main" id="{00000000-0008-0000-0200-0000FC000000}"/>
            </a:ext>
          </a:extLst>
        </xdr:cNvPr>
        <xdr:cNvSpPr txBox="1"/>
      </xdr:nvSpPr>
      <xdr:spPr>
        <a:xfrm>
          <a:off x="9391727" y="1071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00000000-0008-0000-0200-0000FD000000}"/>
            </a:ext>
          </a:extLst>
        </xdr:cNvPr>
        <xdr:cNvSpPr txBox="1"/>
      </xdr:nvSpPr>
      <xdr:spPr>
        <a:xfrm>
          <a:off x="8515427" y="1072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00000000-0008-0000-0200-0000FE000000}"/>
            </a:ext>
          </a:extLst>
        </xdr:cNvPr>
        <xdr:cNvSpPr txBox="1"/>
      </xdr:nvSpPr>
      <xdr:spPr>
        <a:xfrm>
          <a:off x="7626427" y="1073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5" name="n_4aveValue【体育館・プール】&#10;一人当たり面積">
          <a:extLst>
            <a:ext uri="{FF2B5EF4-FFF2-40B4-BE49-F238E27FC236}">
              <a16:creationId xmlns:a16="http://schemas.microsoft.com/office/drawing/2014/main" id="{00000000-0008-0000-0200-0000FF000000}"/>
            </a:ext>
          </a:extLst>
        </xdr:cNvPr>
        <xdr:cNvSpPr txBox="1"/>
      </xdr:nvSpPr>
      <xdr:spPr>
        <a:xfrm>
          <a:off x="6737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64787</xdr:rowOff>
    </xdr:from>
    <xdr:ext cx="469744" cy="259045"/>
    <xdr:sp macro="" textlink="">
      <xdr:nvSpPr>
        <xdr:cNvPr id="256" name="n_1mainValue【体育館・プール】&#10;一人当たり面積">
          <a:extLst>
            <a:ext uri="{FF2B5EF4-FFF2-40B4-BE49-F238E27FC236}">
              <a16:creationId xmlns:a16="http://schemas.microsoft.com/office/drawing/2014/main" id="{00000000-0008-0000-0200-000000010000}"/>
            </a:ext>
          </a:extLst>
        </xdr:cNvPr>
        <xdr:cNvSpPr txBox="1"/>
      </xdr:nvSpPr>
      <xdr:spPr>
        <a:xfrm>
          <a:off x="9391727" y="1035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68597</xdr:rowOff>
    </xdr:from>
    <xdr:ext cx="469744" cy="259045"/>
    <xdr:sp macro="" textlink="">
      <xdr:nvSpPr>
        <xdr:cNvPr id="257" name="n_2mainValue【体育館・プール】&#10;一人当たり面積">
          <a:extLst>
            <a:ext uri="{FF2B5EF4-FFF2-40B4-BE49-F238E27FC236}">
              <a16:creationId xmlns:a16="http://schemas.microsoft.com/office/drawing/2014/main" id="{00000000-0008-0000-0200-000001010000}"/>
            </a:ext>
          </a:extLst>
        </xdr:cNvPr>
        <xdr:cNvSpPr txBox="1"/>
      </xdr:nvSpPr>
      <xdr:spPr>
        <a:xfrm>
          <a:off x="8515427" y="103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71137</xdr:rowOff>
    </xdr:from>
    <xdr:ext cx="469744" cy="259045"/>
    <xdr:sp macro="" textlink="">
      <xdr:nvSpPr>
        <xdr:cNvPr id="258" name="n_3mainValue【体育館・プール】&#10;一人当たり面積">
          <a:extLst>
            <a:ext uri="{FF2B5EF4-FFF2-40B4-BE49-F238E27FC236}">
              <a16:creationId xmlns:a16="http://schemas.microsoft.com/office/drawing/2014/main" id="{00000000-0008-0000-0200-000002010000}"/>
            </a:ext>
          </a:extLst>
        </xdr:cNvPr>
        <xdr:cNvSpPr txBox="1"/>
      </xdr:nvSpPr>
      <xdr:spPr>
        <a:xfrm>
          <a:off x="76264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74947</xdr:rowOff>
    </xdr:from>
    <xdr:ext cx="469744" cy="259045"/>
    <xdr:sp macro="" textlink="">
      <xdr:nvSpPr>
        <xdr:cNvPr id="259" name="n_4mainValue【体育館・プール】&#10;一人当たり面積">
          <a:extLst>
            <a:ext uri="{FF2B5EF4-FFF2-40B4-BE49-F238E27FC236}">
              <a16:creationId xmlns:a16="http://schemas.microsoft.com/office/drawing/2014/main" id="{00000000-0008-0000-0200-000003010000}"/>
            </a:ext>
          </a:extLst>
        </xdr:cNvPr>
        <xdr:cNvSpPr txBox="1"/>
      </xdr:nvSpPr>
      <xdr:spPr>
        <a:xfrm>
          <a:off x="6737427" y="103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00000000-0008-0000-0200-000019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flipV="1">
          <a:off x="4634865" y="13292328"/>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00000000-0008-0000-0200-00001B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00000000-0008-0000-0200-00001D010000}"/>
            </a:ext>
          </a:extLst>
        </xdr:cNvPr>
        <xdr:cNvSpPr txBox="1"/>
      </xdr:nvSpPr>
      <xdr:spPr>
        <a:xfrm>
          <a:off x="46736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4546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00000000-0008-0000-0200-00001F010000}"/>
            </a:ext>
          </a:extLst>
        </xdr:cNvPr>
        <xdr:cNvSpPr txBox="1"/>
      </xdr:nvSpPr>
      <xdr:spPr>
        <a:xfrm>
          <a:off x="4673600" y="13705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00000000-0008-0000-0200-000020010000}"/>
            </a:ext>
          </a:extLst>
        </xdr:cNvPr>
        <xdr:cNvSpPr/>
      </xdr:nvSpPr>
      <xdr:spPr>
        <a:xfrm>
          <a:off x="45847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37465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2857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1968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1079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117602</xdr:rowOff>
    </xdr:from>
    <xdr:to>
      <xdr:col>24</xdr:col>
      <xdr:colOff>114300</xdr:colOff>
      <xdr:row>84</xdr:row>
      <xdr:rowOff>47752</xdr:rowOff>
    </xdr:to>
    <xdr:sp macro="" textlink="">
      <xdr:nvSpPr>
        <xdr:cNvPr id="298" name="楕円 297">
          <a:extLst>
            <a:ext uri="{FF2B5EF4-FFF2-40B4-BE49-F238E27FC236}">
              <a16:creationId xmlns:a16="http://schemas.microsoft.com/office/drawing/2014/main" id="{00000000-0008-0000-0200-00002A010000}"/>
            </a:ext>
          </a:extLst>
        </xdr:cNvPr>
        <xdr:cNvSpPr/>
      </xdr:nvSpPr>
      <xdr:spPr>
        <a:xfrm>
          <a:off x="4584700" y="1434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96029</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00000000-0008-0000-0200-00002B010000}"/>
            </a:ext>
          </a:extLst>
        </xdr:cNvPr>
        <xdr:cNvSpPr txBox="1"/>
      </xdr:nvSpPr>
      <xdr:spPr>
        <a:xfrm>
          <a:off x="4673600" y="1432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129032</xdr:rowOff>
    </xdr:from>
    <xdr:to>
      <xdr:col>20</xdr:col>
      <xdr:colOff>38100</xdr:colOff>
      <xdr:row>85</xdr:row>
      <xdr:rowOff>59182</xdr:rowOff>
    </xdr:to>
    <xdr:sp macro="" textlink="">
      <xdr:nvSpPr>
        <xdr:cNvPr id="300" name="楕円 299">
          <a:extLst>
            <a:ext uri="{FF2B5EF4-FFF2-40B4-BE49-F238E27FC236}">
              <a16:creationId xmlns:a16="http://schemas.microsoft.com/office/drawing/2014/main" id="{00000000-0008-0000-0200-00002C010000}"/>
            </a:ext>
          </a:extLst>
        </xdr:cNvPr>
        <xdr:cNvSpPr/>
      </xdr:nvSpPr>
      <xdr:spPr>
        <a:xfrm>
          <a:off x="37465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168402</xdr:rowOff>
    </xdr:from>
    <xdr:to>
      <xdr:col>24</xdr:col>
      <xdr:colOff>63500</xdr:colOff>
      <xdr:row>85</xdr:row>
      <xdr:rowOff>8382</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flipV="1">
          <a:off x="3797300" y="14398752"/>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97028</xdr:rowOff>
    </xdr:from>
    <xdr:to>
      <xdr:col>15</xdr:col>
      <xdr:colOff>101600</xdr:colOff>
      <xdr:row>85</xdr:row>
      <xdr:rowOff>27178</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2857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147828</xdr:rowOff>
    </xdr:from>
    <xdr:to>
      <xdr:col>19</xdr:col>
      <xdr:colOff>177800</xdr:colOff>
      <xdr:row>85</xdr:row>
      <xdr:rowOff>8382</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2908300" y="145496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51308</xdr:rowOff>
    </xdr:from>
    <xdr:to>
      <xdr:col>10</xdr:col>
      <xdr:colOff>165100</xdr:colOff>
      <xdr:row>84</xdr:row>
      <xdr:rowOff>152908</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1968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102108</xdr:rowOff>
    </xdr:from>
    <xdr:to>
      <xdr:col>15</xdr:col>
      <xdr:colOff>50800</xdr:colOff>
      <xdr:row>84</xdr:row>
      <xdr:rowOff>147828</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2019300" y="145039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113030</xdr:rowOff>
    </xdr:from>
    <xdr:to>
      <xdr:col>6</xdr:col>
      <xdr:colOff>38100</xdr:colOff>
      <xdr:row>85</xdr:row>
      <xdr:rowOff>43180</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1079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102108</xdr:rowOff>
    </xdr:from>
    <xdr:to>
      <xdr:col>10</xdr:col>
      <xdr:colOff>114300</xdr:colOff>
      <xdr:row>84</xdr:row>
      <xdr:rowOff>163830</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flipV="1">
          <a:off x="1130300" y="14503908"/>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08" name="n_1aveValue【福祉施設】&#10;有形固定資産減価償却率">
          <a:extLst>
            <a:ext uri="{FF2B5EF4-FFF2-40B4-BE49-F238E27FC236}">
              <a16:creationId xmlns:a16="http://schemas.microsoft.com/office/drawing/2014/main" id="{00000000-0008-0000-0200-000034010000}"/>
            </a:ext>
          </a:extLst>
        </xdr:cNvPr>
        <xdr:cNvSpPr txBox="1"/>
      </xdr:nvSpPr>
      <xdr:spPr>
        <a:xfrm>
          <a:off x="3582044" y="1360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a:extLst>
            <a:ext uri="{FF2B5EF4-FFF2-40B4-BE49-F238E27FC236}">
              <a16:creationId xmlns:a16="http://schemas.microsoft.com/office/drawing/2014/main" id="{00000000-0008-0000-0200-000035010000}"/>
            </a:ext>
          </a:extLst>
        </xdr:cNvPr>
        <xdr:cNvSpPr txBox="1"/>
      </xdr:nvSpPr>
      <xdr:spPr>
        <a:xfrm>
          <a:off x="2705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a:extLst>
            <a:ext uri="{FF2B5EF4-FFF2-40B4-BE49-F238E27FC236}">
              <a16:creationId xmlns:a16="http://schemas.microsoft.com/office/drawing/2014/main" id="{00000000-0008-0000-0200-000036010000}"/>
            </a:ext>
          </a:extLst>
        </xdr:cNvPr>
        <xdr:cNvSpPr txBox="1"/>
      </xdr:nvSpPr>
      <xdr:spPr>
        <a:xfrm>
          <a:off x="1816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1" name="n_4aveValue【福祉施設】&#10;有形固定資産減価償却率">
          <a:extLst>
            <a:ext uri="{FF2B5EF4-FFF2-40B4-BE49-F238E27FC236}">
              <a16:creationId xmlns:a16="http://schemas.microsoft.com/office/drawing/2014/main" id="{00000000-0008-0000-0200-000037010000}"/>
            </a:ext>
          </a:extLst>
        </xdr:cNvPr>
        <xdr:cNvSpPr txBox="1"/>
      </xdr:nvSpPr>
      <xdr:spPr>
        <a:xfrm>
          <a:off x="927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50309</xdr:rowOff>
    </xdr:from>
    <xdr:ext cx="405111" cy="259045"/>
    <xdr:sp macro="" textlink="">
      <xdr:nvSpPr>
        <xdr:cNvPr id="312" name="n_1mainValue【福祉施設】&#10;有形固定資産減価償却率">
          <a:extLst>
            <a:ext uri="{FF2B5EF4-FFF2-40B4-BE49-F238E27FC236}">
              <a16:creationId xmlns:a16="http://schemas.microsoft.com/office/drawing/2014/main" id="{00000000-0008-0000-0200-000038010000}"/>
            </a:ext>
          </a:extLst>
        </xdr:cNvPr>
        <xdr:cNvSpPr txBox="1"/>
      </xdr:nvSpPr>
      <xdr:spPr>
        <a:xfrm>
          <a:off x="3582044" y="1462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18305</xdr:rowOff>
    </xdr:from>
    <xdr:ext cx="405111" cy="259045"/>
    <xdr:sp macro="" textlink="">
      <xdr:nvSpPr>
        <xdr:cNvPr id="313" name="n_2mainValue【福祉施設】&#10;有形固定資産減価償却率">
          <a:extLst>
            <a:ext uri="{FF2B5EF4-FFF2-40B4-BE49-F238E27FC236}">
              <a16:creationId xmlns:a16="http://schemas.microsoft.com/office/drawing/2014/main" id="{00000000-0008-0000-0200-000039010000}"/>
            </a:ext>
          </a:extLst>
        </xdr:cNvPr>
        <xdr:cNvSpPr txBox="1"/>
      </xdr:nvSpPr>
      <xdr:spPr>
        <a:xfrm>
          <a:off x="2705744" y="14591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144035</xdr:rowOff>
    </xdr:from>
    <xdr:ext cx="405111" cy="259045"/>
    <xdr:sp macro="" textlink="">
      <xdr:nvSpPr>
        <xdr:cNvPr id="314" name="n_3mainValue【福祉施設】&#10;有形固定資産減価償却率">
          <a:extLst>
            <a:ext uri="{FF2B5EF4-FFF2-40B4-BE49-F238E27FC236}">
              <a16:creationId xmlns:a16="http://schemas.microsoft.com/office/drawing/2014/main" id="{00000000-0008-0000-0200-00003A010000}"/>
            </a:ext>
          </a:extLst>
        </xdr:cNvPr>
        <xdr:cNvSpPr txBox="1"/>
      </xdr:nvSpPr>
      <xdr:spPr>
        <a:xfrm>
          <a:off x="1816744" y="1454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34307</xdr:rowOff>
    </xdr:from>
    <xdr:ext cx="405111" cy="259045"/>
    <xdr:sp macro="" textlink="">
      <xdr:nvSpPr>
        <xdr:cNvPr id="315" name="n_4mainValue【福祉施設】&#10;有形固定資産減価償却率">
          <a:extLst>
            <a:ext uri="{FF2B5EF4-FFF2-40B4-BE49-F238E27FC236}">
              <a16:creationId xmlns:a16="http://schemas.microsoft.com/office/drawing/2014/main" id="{00000000-0008-0000-0200-00003B010000}"/>
            </a:ext>
          </a:extLst>
        </xdr:cNvPr>
        <xdr:cNvSpPr txBox="1"/>
      </xdr:nvSpPr>
      <xdr:spPr>
        <a:xfrm>
          <a:off x="927744" y="1460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0000000-0008-0000-0200-000044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00000000-0008-0000-0200-000052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flipV="1">
          <a:off x="10476865" y="135712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00000000-0008-0000-0200-000054010000}"/>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00000000-0008-0000-0200-000056010000}"/>
            </a:ext>
          </a:extLst>
        </xdr:cNvPr>
        <xdr:cNvSpPr txBox="1"/>
      </xdr:nvSpPr>
      <xdr:spPr>
        <a:xfrm>
          <a:off x="10515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a:off x="10388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2557</xdr:rowOff>
    </xdr:from>
    <xdr:ext cx="469744" cy="259045"/>
    <xdr:sp macro="" textlink="">
      <xdr:nvSpPr>
        <xdr:cNvPr id="344" name="【福祉施設】&#10;一人当たり面積平均値テキスト">
          <a:extLst>
            <a:ext uri="{FF2B5EF4-FFF2-40B4-BE49-F238E27FC236}">
              <a16:creationId xmlns:a16="http://schemas.microsoft.com/office/drawing/2014/main" id="{00000000-0008-0000-0200-000058010000}"/>
            </a:ext>
          </a:extLst>
        </xdr:cNvPr>
        <xdr:cNvSpPr txBox="1"/>
      </xdr:nvSpPr>
      <xdr:spPr>
        <a:xfrm>
          <a:off x="10515600" y="1423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00000000-0008-0000-0200-000059010000}"/>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93980</xdr:rowOff>
    </xdr:from>
    <xdr:to>
      <xdr:col>55</xdr:col>
      <xdr:colOff>50800</xdr:colOff>
      <xdr:row>86</xdr:row>
      <xdr:rowOff>24130</xdr:rowOff>
    </xdr:to>
    <xdr:sp macro="" textlink="">
      <xdr:nvSpPr>
        <xdr:cNvPr id="355" name="楕円 354">
          <a:extLst>
            <a:ext uri="{FF2B5EF4-FFF2-40B4-BE49-F238E27FC236}">
              <a16:creationId xmlns:a16="http://schemas.microsoft.com/office/drawing/2014/main" id="{00000000-0008-0000-0200-000063010000}"/>
            </a:ext>
          </a:extLst>
        </xdr:cNvPr>
        <xdr:cNvSpPr/>
      </xdr:nvSpPr>
      <xdr:spPr>
        <a:xfrm>
          <a:off x="104267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72407</xdr:rowOff>
    </xdr:from>
    <xdr:ext cx="469744" cy="259045"/>
    <xdr:sp macro="" textlink="">
      <xdr:nvSpPr>
        <xdr:cNvPr id="356" name="【福祉施設】&#10;一人当たり面積該当値テキスト">
          <a:extLst>
            <a:ext uri="{FF2B5EF4-FFF2-40B4-BE49-F238E27FC236}">
              <a16:creationId xmlns:a16="http://schemas.microsoft.com/office/drawing/2014/main" id="{00000000-0008-0000-0200-000064010000}"/>
            </a:ext>
          </a:extLst>
        </xdr:cNvPr>
        <xdr:cNvSpPr txBox="1"/>
      </xdr:nvSpPr>
      <xdr:spPr>
        <a:xfrm>
          <a:off x="10515600" y="1464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93980</xdr:rowOff>
    </xdr:from>
    <xdr:to>
      <xdr:col>50</xdr:col>
      <xdr:colOff>165100</xdr:colOff>
      <xdr:row>86</xdr:row>
      <xdr:rowOff>24130</xdr:rowOff>
    </xdr:to>
    <xdr:sp macro="" textlink="">
      <xdr:nvSpPr>
        <xdr:cNvPr id="357" name="楕円 356">
          <a:extLst>
            <a:ext uri="{FF2B5EF4-FFF2-40B4-BE49-F238E27FC236}">
              <a16:creationId xmlns:a16="http://schemas.microsoft.com/office/drawing/2014/main" id="{00000000-0008-0000-0200-000065010000}"/>
            </a:ext>
          </a:extLst>
        </xdr:cNvPr>
        <xdr:cNvSpPr/>
      </xdr:nvSpPr>
      <xdr:spPr>
        <a:xfrm>
          <a:off x="95885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144780</xdr:rowOff>
    </xdr:from>
    <xdr:to>
      <xdr:col>55</xdr:col>
      <xdr:colOff>0</xdr:colOff>
      <xdr:row>85</xdr:row>
      <xdr:rowOff>144780</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a:off x="9639300" y="147180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97789</xdr:rowOff>
    </xdr:from>
    <xdr:to>
      <xdr:col>46</xdr:col>
      <xdr:colOff>38100</xdr:colOff>
      <xdr:row>86</xdr:row>
      <xdr:rowOff>27939</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8699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144780</xdr:rowOff>
    </xdr:from>
    <xdr:to>
      <xdr:col>50</xdr:col>
      <xdr:colOff>114300</xdr:colOff>
      <xdr:row>85</xdr:row>
      <xdr:rowOff>148589</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flipV="1">
          <a:off x="8750300" y="147180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97789</xdr:rowOff>
    </xdr:from>
    <xdr:to>
      <xdr:col>41</xdr:col>
      <xdr:colOff>101600</xdr:colOff>
      <xdr:row>86</xdr:row>
      <xdr:rowOff>27939</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7810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148589</xdr:rowOff>
    </xdr:from>
    <xdr:to>
      <xdr:col>45</xdr:col>
      <xdr:colOff>177800</xdr:colOff>
      <xdr:row>85</xdr:row>
      <xdr:rowOff>148589</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7861300" y="14721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21589</xdr:rowOff>
    </xdr:from>
    <xdr:to>
      <xdr:col>36</xdr:col>
      <xdr:colOff>165100</xdr:colOff>
      <xdr:row>85</xdr:row>
      <xdr:rowOff>123189</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6921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72389</xdr:rowOff>
    </xdr:from>
    <xdr:to>
      <xdr:col>41</xdr:col>
      <xdr:colOff>50800</xdr:colOff>
      <xdr:row>85</xdr:row>
      <xdr:rowOff>148589</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6972300" y="1464563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97807</xdr:rowOff>
    </xdr:from>
    <xdr:ext cx="469744" cy="259045"/>
    <xdr:sp macro="" textlink="">
      <xdr:nvSpPr>
        <xdr:cNvPr id="365" name="n_1aveValue【福祉施設】&#10;一人当たり面積">
          <a:extLst>
            <a:ext uri="{FF2B5EF4-FFF2-40B4-BE49-F238E27FC236}">
              <a16:creationId xmlns:a16="http://schemas.microsoft.com/office/drawing/2014/main" id="{00000000-0008-0000-0200-00006D010000}"/>
            </a:ext>
          </a:extLst>
        </xdr:cNvPr>
        <xdr:cNvSpPr txBox="1"/>
      </xdr:nvSpPr>
      <xdr:spPr>
        <a:xfrm>
          <a:off x="9391727" y="1415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93997</xdr:rowOff>
    </xdr:from>
    <xdr:ext cx="469744" cy="259045"/>
    <xdr:sp macro="" textlink="">
      <xdr:nvSpPr>
        <xdr:cNvPr id="366" name="n_2aveValue【福祉施設】&#10;一人当たり面積">
          <a:extLst>
            <a:ext uri="{FF2B5EF4-FFF2-40B4-BE49-F238E27FC236}">
              <a16:creationId xmlns:a16="http://schemas.microsoft.com/office/drawing/2014/main" id="{00000000-0008-0000-0200-00006E010000}"/>
            </a:ext>
          </a:extLst>
        </xdr:cNvPr>
        <xdr:cNvSpPr txBox="1"/>
      </xdr:nvSpPr>
      <xdr:spPr>
        <a:xfrm>
          <a:off x="8515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82566</xdr:rowOff>
    </xdr:from>
    <xdr:ext cx="469744" cy="259045"/>
    <xdr:sp macro="" textlink="">
      <xdr:nvSpPr>
        <xdr:cNvPr id="367" name="n_3aveValue【福祉施設】&#10;一人当たり面積">
          <a:extLst>
            <a:ext uri="{FF2B5EF4-FFF2-40B4-BE49-F238E27FC236}">
              <a16:creationId xmlns:a16="http://schemas.microsoft.com/office/drawing/2014/main" id="{00000000-0008-0000-0200-00006F010000}"/>
            </a:ext>
          </a:extLst>
        </xdr:cNvPr>
        <xdr:cNvSpPr txBox="1"/>
      </xdr:nvSpPr>
      <xdr:spPr>
        <a:xfrm>
          <a:off x="7626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68" name="n_4aveValue【福祉施設】&#10;一人当たり面積">
          <a:extLst>
            <a:ext uri="{FF2B5EF4-FFF2-40B4-BE49-F238E27FC236}">
              <a16:creationId xmlns:a16="http://schemas.microsoft.com/office/drawing/2014/main" id="{00000000-0008-0000-0200-000070010000}"/>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15257</xdr:rowOff>
    </xdr:from>
    <xdr:ext cx="469744" cy="259045"/>
    <xdr:sp macro="" textlink="">
      <xdr:nvSpPr>
        <xdr:cNvPr id="369" name="n_1mainValue【福祉施設】&#10;一人当たり面積">
          <a:extLst>
            <a:ext uri="{FF2B5EF4-FFF2-40B4-BE49-F238E27FC236}">
              <a16:creationId xmlns:a16="http://schemas.microsoft.com/office/drawing/2014/main" id="{00000000-0008-0000-0200-000071010000}"/>
            </a:ext>
          </a:extLst>
        </xdr:cNvPr>
        <xdr:cNvSpPr txBox="1"/>
      </xdr:nvSpPr>
      <xdr:spPr>
        <a:xfrm>
          <a:off x="9391727"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19066</xdr:rowOff>
    </xdr:from>
    <xdr:ext cx="469744" cy="259045"/>
    <xdr:sp macro="" textlink="">
      <xdr:nvSpPr>
        <xdr:cNvPr id="370" name="n_2mainValue【福祉施設】&#10;一人当たり面積">
          <a:extLst>
            <a:ext uri="{FF2B5EF4-FFF2-40B4-BE49-F238E27FC236}">
              <a16:creationId xmlns:a16="http://schemas.microsoft.com/office/drawing/2014/main" id="{00000000-0008-0000-0200-000072010000}"/>
            </a:ext>
          </a:extLst>
        </xdr:cNvPr>
        <xdr:cNvSpPr txBox="1"/>
      </xdr:nvSpPr>
      <xdr:spPr>
        <a:xfrm>
          <a:off x="85154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19066</xdr:rowOff>
    </xdr:from>
    <xdr:ext cx="469744" cy="259045"/>
    <xdr:sp macro="" textlink="">
      <xdr:nvSpPr>
        <xdr:cNvPr id="371" name="n_3mainValue【福祉施設】&#10;一人当たり面積">
          <a:extLst>
            <a:ext uri="{FF2B5EF4-FFF2-40B4-BE49-F238E27FC236}">
              <a16:creationId xmlns:a16="http://schemas.microsoft.com/office/drawing/2014/main" id="{00000000-0008-0000-0200-000073010000}"/>
            </a:ext>
          </a:extLst>
        </xdr:cNvPr>
        <xdr:cNvSpPr txBox="1"/>
      </xdr:nvSpPr>
      <xdr:spPr>
        <a:xfrm>
          <a:off x="76264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114316</xdr:rowOff>
    </xdr:from>
    <xdr:ext cx="469744" cy="259045"/>
    <xdr:sp macro="" textlink="">
      <xdr:nvSpPr>
        <xdr:cNvPr id="372" name="n_4mainValue【福祉施設】&#10;一人当たり面積">
          <a:extLst>
            <a:ext uri="{FF2B5EF4-FFF2-40B4-BE49-F238E27FC236}">
              <a16:creationId xmlns:a16="http://schemas.microsoft.com/office/drawing/2014/main" id="{00000000-0008-0000-0200-000074010000}"/>
            </a:ext>
          </a:extLst>
        </xdr:cNvPr>
        <xdr:cNvSpPr txBox="1"/>
      </xdr:nvSpPr>
      <xdr:spPr>
        <a:xfrm>
          <a:off x="6737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00000000-0008-0000-0200-00008C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flipV="1">
          <a:off x="4634865"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00000000-0008-0000-0200-00008E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00000000-0008-0000-0200-000090010000}"/>
            </a:ext>
          </a:extLst>
        </xdr:cNvPr>
        <xdr:cNvSpPr txBox="1"/>
      </xdr:nvSpPr>
      <xdr:spPr>
        <a:xfrm>
          <a:off x="4673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4546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74947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00000000-0008-0000-0200-000092010000}"/>
            </a:ext>
          </a:extLst>
        </xdr:cNvPr>
        <xdr:cNvSpPr txBox="1"/>
      </xdr:nvSpPr>
      <xdr:spPr>
        <a:xfrm>
          <a:off x="4673600" y="1756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00000000-0008-0000-0200-000093010000}"/>
            </a:ext>
          </a:extLst>
        </xdr:cNvPr>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00000000-0008-0000-0200-000094010000}"/>
            </a:ext>
          </a:extLst>
        </xdr:cNvPr>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00000000-0008-0000-0200-000096010000}"/>
            </a:ext>
          </a:extLst>
        </xdr:cNvPr>
        <xdr:cNvSpPr/>
      </xdr:nvSpPr>
      <xdr:spPr>
        <a:xfrm>
          <a:off x="1968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29211</xdr:rowOff>
    </xdr:from>
    <xdr:to>
      <xdr:col>24</xdr:col>
      <xdr:colOff>114300</xdr:colOff>
      <xdr:row>106</xdr:row>
      <xdr:rowOff>130811</xdr:rowOff>
    </xdr:to>
    <xdr:sp macro="" textlink="">
      <xdr:nvSpPr>
        <xdr:cNvPr id="413" name="楕円 412">
          <a:extLst>
            <a:ext uri="{FF2B5EF4-FFF2-40B4-BE49-F238E27FC236}">
              <a16:creationId xmlns:a16="http://schemas.microsoft.com/office/drawing/2014/main" id="{00000000-0008-0000-0200-00009D010000}"/>
            </a:ext>
          </a:extLst>
        </xdr:cNvPr>
        <xdr:cNvSpPr/>
      </xdr:nvSpPr>
      <xdr:spPr>
        <a:xfrm>
          <a:off x="45847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7638</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00000000-0008-0000-0200-00009E010000}"/>
            </a:ext>
          </a:extLst>
        </xdr:cNvPr>
        <xdr:cNvSpPr txBox="1"/>
      </xdr:nvSpPr>
      <xdr:spPr>
        <a:xfrm>
          <a:off x="4673600"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143511</xdr:rowOff>
    </xdr:from>
    <xdr:to>
      <xdr:col>20</xdr:col>
      <xdr:colOff>38100</xdr:colOff>
      <xdr:row>107</xdr:row>
      <xdr:rowOff>73661</xdr:rowOff>
    </xdr:to>
    <xdr:sp macro="" textlink="">
      <xdr:nvSpPr>
        <xdr:cNvPr id="415" name="楕円 414">
          <a:extLst>
            <a:ext uri="{FF2B5EF4-FFF2-40B4-BE49-F238E27FC236}">
              <a16:creationId xmlns:a16="http://schemas.microsoft.com/office/drawing/2014/main" id="{00000000-0008-0000-0200-00009F010000}"/>
            </a:ext>
          </a:extLst>
        </xdr:cNvPr>
        <xdr:cNvSpPr/>
      </xdr:nvSpPr>
      <xdr:spPr>
        <a:xfrm>
          <a:off x="3746500" y="1831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80011</xdr:rowOff>
    </xdr:from>
    <xdr:to>
      <xdr:col>24</xdr:col>
      <xdr:colOff>63500</xdr:colOff>
      <xdr:row>107</xdr:row>
      <xdr:rowOff>22861</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flipV="1">
          <a:off x="3797300" y="18253711"/>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122555</xdr:rowOff>
    </xdr:from>
    <xdr:to>
      <xdr:col>15</xdr:col>
      <xdr:colOff>101600</xdr:colOff>
      <xdr:row>107</xdr:row>
      <xdr:rowOff>52705</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2857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1905</xdr:rowOff>
    </xdr:from>
    <xdr:to>
      <xdr:col>19</xdr:col>
      <xdr:colOff>177800</xdr:colOff>
      <xdr:row>107</xdr:row>
      <xdr:rowOff>22861</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a:off x="2908300" y="1834705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101600</xdr:rowOff>
    </xdr:from>
    <xdr:to>
      <xdr:col>10</xdr:col>
      <xdr:colOff>165100</xdr:colOff>
      <xdr:row>107</xdr:row>
      <xdr:rowOff>31750</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1968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152400</xdr:rowOff>
    </xdr:from>
    <xdr:to>
      <xdr:col>15</xdr:col>
      <xdr:colOff>50800</xdr:colOff>
      <xdr:row>107</xdr:row>
      <xdr:rowOff>1905</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2019300" y="1832610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80645</xdr:rowOff>
    </xdr:from>
    <xdr:to>
      <xdr:col>6</xdr:col>
      <xdr:colOff>38100</xdr:colOff>
      <xdr:row>107</xdr:row>
      <xdr:rowOff>10795</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10795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131445</xdr:rowOff>
    </xdr:from>
    <xdr:to>
      <xdr:col>10</xdr:col>
      <xdr:colOff>114300</xdr:colOff>
      <xdr:row>106</xdr:row>
      <xdr:rowOff>152400</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1130300" y="183051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134002</xdr:rowOff>
    </xdr:from>
    <xdr:ext cx="405111" cy="259045"/>
    <xdr:sp macro="" textlink="">
      <xdr:nvSpPr>
        <xdr:cNvPr id="423" name="n_1aveValue【市民会館】&#10;有形固定資産減価償却率">
          <a:extLst>
            <a:ext uri="{FF2B5EF4-FFF2-40B4-BE49-F238E27FC236}">
              <a16:creationId xmlns:a16="http://schemas.microsoft.com/office/drawing/2014/main" id="{00000000-0008-0000-0200-0000A7010000}"/>
            </a:ext>
          </a:extLst>
        </xdr:cNvPr>
        <xdr:cNvSpPr txBox="1"/>
      </xdr:nvSpPr>
      <xdr:spPr>
        <a:xfrm>
          <a:off x="3582044"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122572</xdr:rowOff>
    </xdr:from>
    <xdr:ext cx="405111" cy="259045"/>
    <xdr:sp macro="" textlink="">
      <xdr:nvSpPr>
        <xdr:cNvPr id="424" name="n_2aveValue【市民会館】&#10;有形固定資産減価償却率">
          <a:extLst>
            <a:ext uri="{FF2B5EF4-FFF2-40B4-BE49-F238E27FC236}">
              <a16:creationId xmlns:a16="http://schemas.microsoft.com/office/drawing/2014/main" id="{00000000-0008-0000-0200-0000A8010000}"/>
            </a:ext>
          </a:extLst>
        </xdr:cNvPr>
        <xdr:cNvSpPr txBox="1"/>
      </xdr:nvSpPr>
      <xdr:spPr>
        <a:xfrm>
          <a:off x="27057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25" name="n_3aveValue【市民会館】&#10;有形固定資産減価償却率">
          <a:extLst>
            <a:ext uri="{FF2B5EF4-FFF2-40B4-BE49-F238E27FC236}">
              <a16:creationId xmlns:a16="http://schemas.microsoft.com/office/drawing/2014/main" id="{00000000-0008-0000-0200-0000A9010000}"/>
            </a:ext>
          </a:extLst>
        </xdr:cNvPr>
        <xdr:cNvSpPr txBox="1"/>
      </xdr:nvSpPr>
      <xdr:spPr>
        <a:xfrm>
          <a:off x="1816744" y="1740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26" name="n_4aveValue【市民会館】&#10;有形固定資産減価償却率">
          <a:extLst>
            <a:ext uri="{FF2B5EF4-FFF2-40B4-BE49-F238E27FC236}">
              <a16:creationId xmlns:a16="http://schemas.microsoft.com/office/drawing/2014/main" id="{00000000-0008-0000-0200-0000AA010000}"/>
            </a:ext>
          </a:extLst>
        </xdr:cNvPr>
        <xdr:cNvSpPr txBox="1"/>
      </xdr:nvSpPr>
      <xdr:spPr>
        <a:xfrm>
          <a:off x="927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64788</xdr:rowOff>
    </xdr:from>
    <xdr:ext cx="405111" cy="259045"/>
    <xdr:sp macro="" textlink="">
      <xdr:nvSpPr>
        <xdr:cNvPr id="427" name="n_1main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840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43832</xdr:rowOff>
    </xdr:from>
    <xdr:ext cx="405111" cy="259045"/>
    <xdr:sp macro="" textlink="">
      <xdr:nvSpPr>
        <xdr:cNvPr id="428" name="n_2main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83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22877</xdr:rowOff>
    </xdr:from>
    <xdr:ext cx="405111" cy="259045"/>
    <xdr:sp macro="" textlink="">
      <xdr:nvSpPr>
        <xdr:cNvPr id="429" name="n_3main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83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1922</xdr:rowOff>
    </xdr:from>
    <xdr:ext cx="405111" cy="259045"/>
    <xdr:sp macro="" textlink="">
      <xdr:nvSpPr>
        <xdr:cNvPr id="430" name="n_4main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834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00000000-0008-0000-0200-0000B7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00000000-0008-0000-0200-0000C5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flipV="1">
          <a:off x="10476865" y="1704213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00000000-0008-0000-0200-0000C7010000}"/>
            </a:ext>
          </a:extLst>
        </xdr:cNvPr>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00000000-0008-0000-0200-0000C9010000}"/>
            </a:ext>
          </a:extLst>
        </xdr:cNvPr>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162577</xdr:rowOff>
    </xdr:from>
    <xdr:ext cx="469744" cy="259045"/>
    <xdr:sp macro="" textlink="">
      <xdr:nvSpPr>
        <xdr:cNvPr id="459" name="【市民会館】&#10;一人当たり面積平均値テキスト">
          <a:extLst>
            <a:ext uri="{FF2B5EF4-FFF2-40B4-BE49-F238E27FC236}">
              <a16:creationId xmlns:a16="http://schemas.microsoft.com/office/drawing/2014/main" id="{00000000-0008-0000-0200-0000CB010000}"/>
            </a:ext>
          </a:extLst>
        </xdr:cNvPr>
        <xdr:cNvSpPr txBox="1"/>
      </xdr:nvSpPr>
      <xdr:spPr>
        <a:xfrm>
          <a:off x="10515600" y="1799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7810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70" name="楕円 469">
          <a:extLst>
            <a:ext uri="{FF2B5EF4-FFF2-40B4-BE49-F238E27FC236}">
              <a16:creationId xmlns:a16="http://schemas.microsoft.com/office/drawing/2014/main" id="{00000000-0008-0000-0200-0000D6010000}"/>
            </a:ext>
          </a:extLst>
        </xdr:cNvPr>
        <xdr:cNvSpPr/>
      </xdr:nvSpPr>
      <xdr:spPr>
        <a:xfrm>
          <a:off x="104267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60977</xdr:rowOff>
    </xdr:from>
    <xdr:ext cx="469744" cy="259045"/>
    <xdr:sp macro="" textlink="">
      <xdr:nvSpPr>
        <xdr:cNvPr id="471" name="【市民会館】&#10;一人当たり面積該当値テキスト">
          <a:extLst>
            <a:ext uri="{FF2B5EF4-FFF2-40B4-BE49-F238E27FC236}">
              <a16:creationId xmlns:a16="http://schemas.microsoft.com/office/drawing/2014/main" id="{00000000-0008-0000-0200-0000D7010000}"/>
            </a:ext>
          </a:extLst>
        </xdr:cNvPr>
        <xdr:cNvSpPr txBox="1"/>
      </xdr:nvSpPr>
      <xdr:spPr>
        <a:xfrm>
          <a:off x="10515600" y="1823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82550</xdr:rowOff>
    </xdr:from>
    <xdr:to>
      <xdr:col>50</xdr:col>
      <xdr:colOff>165100</xdr:colOff>
      <xdr:row>107</xdr:row>
      <xdr:rowOff>12700</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9588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133350</xdr:rowOff>
    </xdr:from>
    <xdr:to>
      <xdr:col>55</xdr:col>
      <xdr:colOff>0</xdr:colOff>
      <xdr:row>106</xdr:row>
      <xdr:rowOff>133350</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a:off x="9639300" y="183070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86361</xdr:rowOff>
    </xdr:from>
    <xdr:to>
      <xdr:col>46</xdr:col>
      <xdr:colOff>38100</xdr:colOff>
      <xdr:row>107</xdr:row>
      <xdr:rowOff>16511</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8699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133350</xdr:rowOff>
    </xdr:from>
    <xdr:to>
      <xdr:col>50</xdr:col>
      <xdr:colOff>114300</xdr:colOff>
      <xdr:row>106</xdr:row>
      <xdr:rowOff>137161</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8750300" y="183070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90170</xdr:rowOff>
    </xdr:from>
    <xdr:to>
      <xdr:col>41</xdr:col>
      <xdr:colOff>101600</xdr:colOff>
      <xdr:row>107</xdr:row>
      <xdr:rowOff>20320</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781050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137161</xdr:rowOff>
    </xdr:from>
    <xdr:to>
      <xdr:col>45</xdr:col>
      <xdr:colOff>177800</xdr:colOff>
      <xdr:row>106</xdr:row>
      <xdr:rowOff>140970</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7861300" y="183108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6921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140970</xdr:rowOff>
    </xdr:from>
    <xdr:to>
      <xdr:col>41</xdr:col>
      <xdr:colOff>50800</xdr:colOff>
      <xdr:row>106</xdr:row>
      <xdr:rowOff>144780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6972300" y="183146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86377</xdr:rowOff>
    </xdr:from>
    <xdr:ext cx="469744" cy="259045"/>
    <xdr:sp macro="" textlink="">
      <xdr:nvSpPr>
        <xdr:cNvPr id="480" name="n_1aveValue【市民会館】&#10;一人当たり面積">
          <a:extLst>
            <a:ext uri="{FF2B5EF4-FFF2-40B4-BE49-F238E27FC236}">
              <a16:creationId xmlns:a16="http://schemas.microsoft.com/office/drawing/2014/main" id="{00000000-0008-0000-0200-0000E0010000}"/>
            </a:ext>
          </a:extLst>
        </xdr:cNvPr>
        <xdr:cNvSpPr txBox="1"/>
      </xdr:nvSpPr>
      <xdr:spPr>
        <a:xfrm>
          <a:off x="9391727" y="1791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97807</xdr:rowOff>
    </xdr:from>
    <xdr:ext cx="469744" cy="259045"/>
    <xdr:sp macro="" textlink="">
      <xdr:nvSpPr>
        <xdr:cNvPr id="481" name="n_2aveValue【市民会館】&#10;一人当たり面積">
          <a:extLst>
            <a:ext uri="{FF2B5EF4-FFF2-40B4-BE49-F238E27FC236}">
              <a16:creationId xmlns:a16="http://schemas.microsoft.com/office/drawing/2014/main" id="{00000000-0008-0000-0200-0000E1010000}"/>
            </a:ext>
          </a:extLst>
        </xdr:cNvPr>
        <xdr:cNvSpPr txBox="1"/>
      </xdr:nvSpPr>
      <xdr:spPr>
        <a:xfrm>
          <a:off x="8515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109238</xdr:rowOff>
    </xdr:from>
    <xdr:ext cx="469744" cy="259045"/>
    <xdr:sp macro="" textlink="">
      <xdr:nvSpPr>
        <xdr:cNvPr id="482" name="n_3aveValue【市民会館】&#10;一人当たり面積">
          <a:extLst>
            <a:ext uri="{FF2B5EF4-FFF2-40B4-BE49-F238E27FC236}">
              <a16:creationId xmlns:a16="http://schemas.microsoft.com/office/drawing/2014/main" id="{00000000-0008-0000-0200-0000E2010000}"/>
            </a:ext>
          </a:extLst>
        </xdr:cNvPr>
        <xdr:cNvSpPr txBox="1"/>
      </xdr:nvSpPr>
      <xdr:spPr>
        <a:xfrm>
          <a:off x="7626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82566</xdr:rowOff>
    </xdr:from>
    <xdr:ext cx="469744" cy="259045"/>
    <xdr:sp macro="" textlink="">
      <xdr:nvSpPr>
        <xdr:cNvPr id="483" name="n_4aveValue【市民会館】&#10;一人当たり面積">
          <a:extLst>
            <a:ext uri="{FF2B5EF4-FFF2-40B4-BE49-F238E27FC236}">
              <a16:creationId xmlns:a16="http://schemas.microsoft.com/office/drawing/2014/main" id="{00000000-0008-0000-0200-0000E3010000}"/>
            </a:ext>
          </a:extLst>
        </xdr:cNvPr>
        <xdr:cNvSpPr txBox="1"/>
      </xdr:nvSpPr>
      <xdr:spPr>
        <a:xfrm>
          <a:off x="67374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3827</xdr:rowOff>
    </xdr:from>
    <xdr:ext cx="469744" cy="259045"/>
    <xdr:sp macro="" textlink="">
      <xdr:nvSpPr>
        <xdr:cNvPr id="484" name="n_1mainValue【市民会館】&#10;一人当たり面積">
          <a:extLst>
            <a:ext uri="{FF2B5EF4-FFF2-40B4-BE49-F238E27FC236}">
              <a16:creationId xmlns:a16="http://schemas.microsoft.com/office/drawing/2014/main" id="{00000000-0008-0000-0200-0000E4010000}"/>
            </a:ext>
          </a:extLst>
        </xdr:cNvPr>
        <xdr:cNvSpPr txBox="1"/>
      </xdr:nvSpPr>
      <xdr:spPr>
        <a:xfrm>
          <a:off x="93917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7638</xdr:rowOff>
    </xdr:from>
    <xdr:ext cx="469744" cy="259045"/>
    <xdr:sp macro="" textlink="">
      <xdr:nvSpPr>
        <xdr:cNvPr id="485" name="n_2mainValue【市民会館】&#10;一人当たり面積">
          <a:extLst>
            <a:ext uri="{FF2B5EF4-FFF2-40B4-BE49-F238E27FC236}">
              <a16:creationId xmlns:a16="http://schemas.microsoft.com/office/drawing/2014/main" id="{00000000-0008-0000-0200-0000E5010000}"/>
            </a:ext>
          </a:extLst>
        </xdr:cNvPr>
        <xdr:cNvSpPr txBox="1"/>
      </xdr:nvSpPr>
      <xdr:spPr>
        <a:xfrm>
          <a:off x="8515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11447</xdr:rowOff>
    </xdr:from>
    <xdr:ext cx="469744" cy="259045"/>
    <xdr:sp macro="" textlink="">
      <xdr:nvSpPr>
        <xdr:cNvPr id="486" name="n_3mainValue【市民会館】&#10;一人当たり面積">
          <a:extLst>
            <a:ext uri="{FF2B5EF4-FFF2-40B4-BE49-F238E27FC236}">
              <a16:creationId xmlns:a16="http://schemas.microsoft.com/office/drawing/2014/main" id="{00000000-0008-0000-0200-0000E6010000}"/>
            </a:ext>
          </a:extLst>
        </xdr:cNvPr>
        <xdr:cNvSpPr txBox="1"/>
      </xdr:nvSpPr>
      <xdr:spPr>
        <a:xfrm>
          <a:off x="7626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7" name="n_4mainValue【市民会館】&#10;一人当たり面積">
          <a:extLst>
            <a:ext uri="{FF2B5EF4-FFF2-40B4-BE49-F238E27FC236}">
              <a16:creationId xmlns:a16="http://schemas.microsoft.com/office/drawing/2014/main" id="{00000000-0008-0000-0200-0000E7010000}"/>
            </a:ext>
          </a:extLst>
        </xdr:cNvPr>
        <xdr:cNvSpPr txBox="1"/>
      </xdr:nvSpPr>
      <xdr:spPr>
        <a:xfrm>
          <a:off x="6737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00000000-0008-0000-0200-0000F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flipV="1">
          <a:off x="16318864" y="58197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00000000-0008-0000-0200-000001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00000000-0008-0000-0200-000003020000}"/>
            </a:ext>
          </a:extLst>
        </xdr:cNvPr>
        <xdr:cNvSpPr txBox="1"/>
      </xdr:nvSpPr>
      <xdr:spPr>
        <a:xfrm>
          <a:off x="16357600"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6230600" y="581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81932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00000000-0008-0000-0200-000005020000}"/>
            </a:ext>
          </a:extLst>
        </xdr:cNvPr>
        <xdr:cNvSpPr txBox="1"/>
      </xdr:nvSpPr>
      <xdr:spPr>
        <a:xfrm>
          <a:off x="16357600" y="642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00000000-0008-0000-0200-000008020000}"/>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141605</xdr:rowOff>
    </xdr:from>
    <xdr:to>
      <xdr:col>85</xdr:col>
      <xdr:colOff>177800</xdr:colOff>
      <xdr:row>36</xdr:row>
      <xdr:rowOff>71755</xdr:rowOff>
    </xdr:to>
    <xdr:sp macro="" textlink="">
      <xdr:nvSpPr>
        <xdr:cNvPr id="528" name="楕円 527">
          <a:extLst>
            <a:ext uri="{FF2B5EF4-FFF2-40B4-BE49-F238E27FC236}">
              <a16:creationId xmlns:a16="http://schemas.microsoft.com/office/drawing/2014/main" id="{00000000-0008-0000-0200-000010020000}"/>
            </a:ext>
          </a:extLst>
        </xdr:cNvPr>
        <xdr:cNvSpPr/>
      </xdr:nvSpPr>
      <xdr:spPr>
        <a:xfrm>
          <a:off x="16268700" y="61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164482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00000000-0008-0000-0200-000011020000}"/>
            </a:ext>
          </a:extLst>
        </xdr:cNvPr>
        <xdr:cNvSpPr txBox="1"/>
      </xdr:nvSpPr>
      <xdr:spPr>
        <a:xfrm>
          <a:off x="16357600"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31115</xdr:rowOff>
    </xdr:from>
    <xdr:to>
      <xdr:col>81</xdr:col>
      <xdr:colOff>101600</xdr:colOff>
      <xdr:row>37</xdr:row>
      <xdr:rowOff>132715</xdr:rowOff>
    </xdr:to>
    <xdr:sp macro="" textlink="">
      <xdr:nvSpPr>
        <xdr:cNvPr id="530" name="楕円 529">
          <a:extLst>
            <a:ext uri="{FF2B5EF4-FFF2-40B4-BE49-F238E27FC236}">
              <a16:creationId xmlns:a16="http://schemas.microsoft.com/office/drawing/2014/main" id="{00000000-0008-0000-0200-000012020000}"/>
            </a:ext>
          </a:extLst>
        </xdr:cNvPr>
        <xdr:cNvSpPr/>
      </xdr:nvSpPr>
      <xdr:spPr>
        <a:xfrm>
          <a:off x="15430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20955</xdr:rowOff>
    </xdr:from>
    <xdr:to>
      <xdr:col>85</xdr:col>
      <xdr:colOff>127000</xdr:colOff>
      <xdr:row>37</xdr:row>
      <xdr:rowOff>81915</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flipV="1">
          <a:off x="15481300" y="6193155"/>
          <a:ext cx="83820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160655</xdr:rowOff>
    </xdr:from>
    <xdr:to>
      <xdr:col>76</xdr:col>
      <xdr:colOff>165100</xdr:colOff>
      <xdr:row>37</xdr:row>
      <xdr:rowOff>90805</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4541500" y="63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40005</xdr:rowOff>
    </xdr:from>
    <xdr:to>
      <xdr:col>81</xdr:col>
      <xdr:colOff>50800</xdr:colOff>
      <xdr:row>37</xdr:row>
      <xdr:rowOff>81915</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4592300" y="63836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113030</xdr:rowOff>
    </xdr:from>
    <xdr:to>
      <xdr:col>72</xdr:col>
      <xdr:colOff>38100</xdr:colOff>
      <xdr:row>37</xdr:row>
      <xdr:rowOff>43180</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3652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163830</xdr:rowOff>
    </xdr:from>
    <xdr:to>
      <xdr:col>76</xdr:col>
      <xdr:colOff>114300</xdr:colOff>
      <xdr:row>37</xdr:row>
      <xdr:rowOff>40005</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3703300" y="63360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90170</xdr:rowOff>
    </xdr:from>
    <xdr:to>
      <xdr:col>67</xdr:col>
      <xdr:colOff>101600</xdr:colOff>
      <xdr:row>37</xdr:row>
      <xdr:rowOff>20320</xdr:rowOff>
    </xdr:to>
    <xdr:sp macro="" textlink="">
      <xdr:nvSpPr>
        <xdr:cNvPr id="536" name="楕円 535">
          <a:extLst>
            <a:ext uri="{FF2B5EF4-FFF2-40B4-BE49-F238E27FC236}">
              <a16:creationId xmlns:a16="http://schemas.microsoft.com/office/drawing/2014/main" id="{00000000-0008-0000-0200-000018020000}"/>
            </a:ext>
          </a:extLst>
        </xdr:cNvPr>
        <xdr:cNvSpPr/>
      </xdr:nvSpPr>
      <xdr:spPr>
        <a:xfrm>
          <a:off x="12763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140970</xdr:rowOff>
    </xdr:from>
    <xdr:to>
      <xdr:col>71</xdr:col>
      <xdr:colOff>177800</xdr:colOff>
      <xdr:row>36</xdr:row>
      <xdr:rowOff>163830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2814300" y="63131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36212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00000000-0008-0000-0200-00001A020000}"/>
            </a:ext>
          </a:extLst>
        </xdr:cNvPr>
        <xdr:cNvSpPr txBox="1"/>
      </xdr:nvSpPr>
      <xdr:spPr>
        <a:xfrm>
          <a:off x="152660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00000000-0008-0000-0200-00001B020000}"/>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125747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00000000-0008-0000-0200-00001C020000}"/>
            </a:ext>
          </a:extLst>
        </xdr:cNvPr>
        <xdr:cNvSpPr txBox="1"/>
      </xdr:nvSpPr>
      <xdr:spPr>
        <a:xfrm>
          <a:off x="135007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26117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149242</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107332</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4389744" y="610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59707</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3500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36847</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2611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00000000-0008-0000-0200-000036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flipV="1">
          <a:off x="22160864" y="5894984"/>
          <a:ext cx="0" cy="1255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00000000-0008-0000-0200-000038020000}"/>
            </a:ext>
          </a:extLst>
        </xdr:cNvPr>
        <xdr:cNvSpPr txBox="1"/>
      </xdr:nvSpPr>
      <xdr:spPr>
        <a:xfrm>
          <a:off x="22199600" y="71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22072600" y="715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00000000-0008-0000-0200-00003A020000}"/>
            </a:ext>
          </a:extLst>
        </xdr:cNvPr>
        <xdr:cNvSpPr txBox="1"/>
      </xdr:nvSpPr>
      <xdr:spPr>
        <a:xfrm>
          <a:off x="22199600" y="56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22072600" y="589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00000000-0008-0000-0200-00003C020000}"/>
            </a:ext>
          </a:extLst>
        </xdr:cNvPr>
        <xdr:cNvSpPr txBox="1"/>
      </xdr:nvSpPr>
      <xdr:spPr>
        <a:xfrm>
          <a:off x="22199600" y="6593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22110700" y="6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21272500" y="663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20383500" y="664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19494500" y="662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16306</xdr:rowOff>
    </xdr:from>
    <xdr:to>
      <xdr:col>116</xdr:col>
      <xdr:colOff>114300</xdr:colOff>
      <xdr:row>36</xdr:row>
      <xdr:rowOff>117906</xdr:rowOff>
    </xdr:to>
    <xdr:sp macro="" textlink="">
      <xdr:nvSpPr>
        <xdr:cNvPr id="583" name="楕円 582">
          <a:extLst>
            <a:ext uri="{FF2B5EF4-FFF2-40B4-BE49-F238E27FC236}">
              <a16:creationId xmlns:a16="http://schemas.microsoft.com/office/drawing/2014/main" id="{00000000-0008-0000-0200-000047020000}"/>
            </a:ext>
          </a:extLst>
        </xdr:cNvPr>
        <xdr:cNvSpPr/>
      </xdr:nvSpPr>
      <xdr:spPr>
        <a:xfrm>
          <a:off x="22110700" y="618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39183</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00000000-0008-0000-0200-000048020000}"/>
            </a:ext>
          </a:extLst>
        </xdr:cNvPr>
        <xdr:cNvSpPr txBox="1"/>
      </xdr:nvSpPr>
      <xdr:spPr>
        <a:xfrm>
          <a:off x="22199600" y="6039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144075</xdr:rowOff>
    </xdr:from>
    <xdr:to>
      <xdr:col>112</xdr:col>
      <xdr:colOff>38100</xdr:colOff>
      <xdr:row>34</xdr:row>
      <xdr:rowOff>74225</xdr:rowOff>
    </xdr:to>
    <xdr:sp macro="" textlink="">
      <xdr:nvSpPr>
        <xdr:cNvPr id="585" name="楕円 584">
          <a:extLst>
            <a:ext uri="{FF2B5EF4-FFF2-40B4-BE49-F238E27FC236}">
              <a16:creationId xmlns:a16="http://schemas.microsoft.com/office/drawing/2014/main" id="{00000000-0008-0000-0200-000049020000}"/>
            </a:ext>
          </a:extLst>
        </xdr:cNvPr>
        <xdr:cNvSpPr/>
      </xdr:nvSpPr>
      <xdr:spPr>
        <a:xfrm>
          <a:off x="21272500" y="580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23425</xdr:rowOff>
    </xdr:from>
    <xdr:to>
      <xdr:col>116</xdr:col>
      <xdr:colOff>63500</xdr:colOff>
      <xdr:row>36</xdr:row>
      <xdr:rowOff>67106</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a:off x="21323300" y="5852725"/>
          <a:ext cx="838200" cy="38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142182</xdr:rowOff>
    </xdr:from>
    <xdr:to>
      <xdr:col>107</xdr:col>
      <xdr:colOff>101600</xdr:colOff>
      <xdr:row>34</xdr:row>
      <xdr:rowOff>72332</xdr:rowOff>
    </xdr:to>
    <xdr:sp macro="" textlink="">
      <xdr:nvSpPr>
        <xdr:cNvPr id="587" name="楕円 586">
          <a:extLst>
            <a:ext uri="{FF2B5EF4-FFF2-40B4-BE49-F238E27FC236}">
              <a16:creationId xmlns:a16="http://schemas.microsoft.com/office/drawing/2014/main" id="{00000000-0008-0000-0200-00004B020000}"/>
            </a:ext>
          </a:extLst>
        </xdr:cNvPr>
        <xdr:cNvSpPr/>
      </xdr:nvSpPr>
      <xdr:spPr>
        <a:xfrm>
          <a:off x="20383500" y="580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21532</xdr:rowOff>
    </xdr:from>
    <xdr:to>
      <xdr:col>111</xdr:col>
      <xdr:colOff>177800</xdr:colOff>
      <xdr:row>34</xdr:row>
      <xdr:rowOff>23425</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a:off x="20434300" y="5850832"/>
          <a:ext cx="889000" cy="1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137080</xdr:rowOff>
    </xdr:from>
    <xdr:to>
      <xdr:col>102</xdr:col>
      <xdr:colOff>165100</xdr:colOff>
      <xdr:row>34</xdr:row>
      <xdr:rowOff>67230</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19494500" y="579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16430</xdr:rowOff>
    </xdr:from>
    <xdr:to>
      <xdr:col>107</xdr:col>
      <xdr:colOff>50800</xdr:colOff>
      <xdr:row>34</xdr:row>
      <xdr:rowOff>21532</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a:off x="19545300" y="5845730"/>
          <a:ext cx="889000" cy="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130556</xdr:rowOff>
    </xdr:from>
    <xdr:to>
      <xdr:col>98</xdr:col>
      <xdr:colOff>38100</xdr:colOff>
      <xdr:row>34</xdr:row>
      <xdr:rowOff>60706</xdr:rowOff>
    </xdr:to>
    <xdr:sp macro="" textlink="">
      <xdr:nvSpPr>
        <xdr:cNvPr id="591" name="楕円 590">
          <a:extLst>
            <a:ext uri="{FF2B5EF4-FFF2-40B4-BE49-F238E27FC236}">
              <a16:creationId xmlns:a16="http://schemas.microsoft.com/office/drawing/2014/main" id="{00000000-0008-0000-0200-00004F020000}"/>
            </a:ext>
          </a:extLst>
        </xdr:cNvPr>
        <xdr:cNvSpPr/>
      </xdr:nvSpPr>
      <xdr:spPr>
        <a:xfrm>
          <a:off x="18605500" y="578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9906</xdr:rowOff>
    </xdr:from>
    <xdr:to>
      <xdr:col>102</xdr:col>
      <xdr:colOff>114300</xdr:colOff>
      <xdr:row>34</xdr:row>
      <xdr:rowOff>16430</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a:off x="18656300" y="5839206"/>
          <a:ext cx="889000" cy="6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00000000-0008-0000-0200-000051020000}"/>
            </a:ext>
          </a:extLst>
        </xdr:cNvPr>
        <xdr:cNvSpPr txBox="1"/>
      </xdr:nvSpPr>
      <xdr:spPr>
        <a:xfrm>
          <a:off x="21011095" y="673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00000000-0008-0000-0200-000052020000}"/>
            </a:ext>
          </a:extLst>
        </xdr:cNvPr>
        <xdr:cNvSpPr txBox="1"/>
      </xdr:nvSpPr>
      <xdr:spPr>
        <a:xfrm>
          <a:off x="20134795" y="6736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31135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00000000-0008-0000-0200-000053020000}"/>
            </a:ext>
          </a:extLst>
        </xdr:cNvPr>
        <xdr:cNvSpPr txBox="1"/>
      </xdr:nvSpPr>
      <xdr:spPr>
        <a:xfrm>
          <a:off x="19245795" y="6717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88492</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18389111" y="677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90752</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1011095" y="5577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32</xdr:row>
      <xdr:rowOff>88859</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20134795" y="5575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32</xdr:row>
      <xdr:rowOff>83757</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9245795" y="557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32</xdr:row>
      <xdr:rowOff>77233</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18356795" y="5563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00000000-0008-0000-0200-00007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flipV="1">
          <a:off x="16318864" y="976122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00000000-0008-0000-0200-000072020000}"/>
            </a:ext>
          </a:extLst>
        </xdr:cNvPr>
        <xdr:cNvSpPr txBox="1"/>
      </xdr:nvSpPr>
      <xdr:spPr>
        <a:xfrm>
          <a:off x="1635760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6230600" y="1102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00000000-0008-0000-0200-000074020000}"/>
            </a:ext>
          </a:extLst>
        </xdr:cNvPr>
        <xdr:cNvSpPr txBox="1"/>
      </xdr:nvSpPr>
      <xdr:spPr>
        <a:xfrm>
          <a:off x="16357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6230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00000000-0008-0000-0200-000076020000}"/>
            </a:ext>
          </a:extLst>
        </xdr:cNvPr>
        <xdr:cNvSpPr txBox="1"/>
      </xdr:nvSpPr>
      <xdr:spPr>
        <a:xfrm>
          <a:off x="16357600" y="1000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62687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00000000-0008-0000-0200-000079020000}"/>
            </a:ext>
          </a:extLst>
        </xdr:cNvPr>
        <xdr:cNvSpPr/>
      </xdr:nvSpPr>
      <xdr:spPr>
        <a:xfrm>
          <a:off x="14541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5" name="フローチャート: 判断 634">
          <a:extLst>
            <a:ext uri="{FF2B5EF4-FFF2-40B4-BE49-F238E27FC236}">
              <a16:creationId xmlns:a16="http://schemas.microsoft.com/office/drawing/2014/main" id="{00000000-0008-0000-0200-00007B020000}"/>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95885</xdr:rowOff>
    </xdr:from>
    <xdr:to>
      <xdr:col>85</xdr:col>
      <xdr:colOff>177800</xdr:colOff>
      <xdr:row>62</xdr:row>
      <xdr:rowOff>26035</xdr:rowOff>
    </xdr:to>
    <xdr:sp macro="" textlink="">
      <xdr:nvSpPr>
        <xdr:cNvPr id="641" name="楕円 640">
          <a:extLst>
            <a:ext uri="{FF2B5EF4-FFF2-40B4-BE49-F238E27FC236}">
              <a16:creationId xmlns:a16="http://schemas.microsoft.com/office/drawing/2014/main" id="{00000000-0008-0000-0200-000081020000}"/>
            </a:ext>
          </a:extLst>
        </xdr:cNvPr>
        <xdr:cNvSpPr/>
      </xdr:nvSpPr>
      <xdr:spPr>
        <a:xfrm>
          <a:off x="162687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74312</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00000000-0008-0000-0200-000082020000}"/>
            </a:ext>
          </a:extLst>
        </xdr:cNvPr>
        <xdr:cNvSpPr txBox="1"/>
      </xdr:nvSpPr>
      <xdr:spPr>
        <a:xfrm>
          <a:off x="16357600"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59690</xdr:rowOff>
    </xdr:from>
    <xdr:to>
      <xdr:col>81</xdr:col>
      <xdr:colOff>101600</xdr:colOff>
      <xdr:row>61</xdr:row>
      <xdr:rowOff>161290</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15430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110490</xdr:rowOff>
    </xdr:from>
    <xdr:to>
      <xdr:col>85</xdr:col>
      <xdr:colOff>127000</xdr:colOff>
      <xdr:row>61</xdr:row>
      <xdr:rowOff>146685</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a:off x="15481300" y="1056894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17780</xdr:rowOff>
    </xdr:from>
    <xdr:to>
      <xdr:col>76</xdr:col>
      <xdr:colOff>165100</xdr:colOff>
      <xdr:row>61</xdr:row>
      <xdr:rowOff>119380</xdr:rowOff>
    </xdr:to>
    <xdr:sp macro="" textlink="">
      <xdr:nvSpPr>
        <xdr:cNvPr id="645" name="楕円 644">
          <a:extLst>
            <a:ext uri="{FF2B5EF4-FFF2-40B4-BE49-F238E27FC236}">
              <a16:creationId xmlns:a16="http://schemas.microsoft.com/office/drawing/2014/main" id="{00000000-0008-0000-0200-000085020000}"/>
            </a:ext>
          </a:extLst>
        </xdr:cNvPr>
        <xdr:cNvSpPr/>
      </xdr:nvSpPr>
      <xdr:spPr>
        <a:xfrm>
          <a:off x="14541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68580</xdr:rowOff>
    </xdr:from>
    <xdr:to>
      <xdr:col>81</xdr:col>
      <xdr:colOff>50800</xdr:colOff>
      <xdr:row>61</xdr:row>
      <xdr:rowOff>110490</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4592300" y="105270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145415</xdr:rowOff>
    </xdr:from>
    <xdr:to>
      <xdr:col>72</xdr:col>
      <xdr:colOff>38100</xdr:colOff>
      <xdr:row>61</xdr:row>
      <xdr:rowOff>75565</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136525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24765</xdr:rowOff>
    </xdr:from>
    <xdr:to>
      <xdr:col>76</xdr:col>
      <xdr:colOff>114300</xdr:colOff>
      <xdr:row>61</xdr:row>
      <xdr:rowOff>68580</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3703300" y="1048321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38735</xdr:rowOff>
    </xdr:from>
    <xdr:to>
      <xdr:col>67</xdr:col>
      <xdr:colOff>101600</xdr:colOff>
      <xdr:row>60</xdr:row>
      <xdr:rowOff>140335</xdr:rowOff>
    </xdr:to>
    <xdr:sp macro="" textlink="">
      <xdr:nvSpPr>
        <xdr:cNvPr id="649" name="楕円 648">
          <a:extLst>
            <a:ext uri="{FF2B5EF4-FFF2-40B4-BE49-F238E27FC236}">
              <a16:creationId xmlns:a16="http://schemas.microsoft.com/office/drawing/2014/main" id="{00000000-0008-0000-0200-000089020000}"/>
            </a:ext>
          </a:extLst>
        </xdr:cNvPr>
        <xdr:cNvSpPr/>
      </xdr:nvSpPr>
      <xdr:spPr>
        <a:xfrm>
          <a:off x="127635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89535</xdr:rowOff>
    </xdr:from>
    <xdr:to>
      <xdr:col>71</xdr:col>
      <xdr:colOff>177800</xdr:colOff>
      <xdr:row>61</xdr:row>
      <xdr:rowOff>24765</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2814300" y="10376535"/>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00000000-0008-0000-0200-00008B020000}"/>
            </a:ext>
          </a:extLst>
        </xdr:cNvPr>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00000000-0008-0000-0200-00008C020000}"/>
            </a:ext>
          </a:extLst>
        </xdr:cNvPr>
        <xdr:cNvSpPr txBox="1"/>
      </xdr:nvSpPr>
      <xdr:spPr>
        <a:xfrm>
          <a:off x="14389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00000000-0008-0000-0200-00008D020000}"/>
            </a:ext>
          </a:extLst>
        </xdr:cNvPr>
        <xdr:cNvSpPr txBox="1"/>
      </xdr:nvSpPr>
      <xdr:spPr>
        <a:xfrm>
          <a:off x="135007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2611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152417</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52660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110507</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4389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66692</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35007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2611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00000000-0008-0000-0200-00009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00000000-0008-0000-0200-0000A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00000000-0008-0000-0200-0000AB020000}"/>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00000000-0008-0000-0200-0000AD020000}"/>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00000000-0008-0000-0200-0000AF020000}"/>
            </a:ext>
          </a:extLst>
        </xdr:cNvPr>
        <xdr:cNvSpPr txBox="1"/>
      </xdr:nvSpPr>
      <xdr:spPr>
        <a:xfrm>
          <a:off x="22199600" y="1038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00000000-0008-0000-0200-0000B0020000}"/>
            </a:ext>
          </a:extLst>
        </xdr:cNvPr>
        <xdr:cNvSpPr/>
      </xdr:nvSpPr>
      <xdr:spPr>
        <a:xfrm>
          <a:off x="22110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21272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00000000-0008-0000-0200-0000B2020000}"/>
            </a:ext>
          </a:extLst>
        </xdr:cNvPr>
        <xdr:cNvSpPr/>
      </xdr:nvSpPr>
      <xdr:spPr>
        <a:xfrm>
          <a:off x="20383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00000000-0008-0000-0200-0000B3020000}"/>
            </a:ext>
          </a:extLst>
        </xdr:cNvPr>
        <xdr:cNvSpPr/>
      </xdr:nvSpPr>
      <xdr:spPr>
        <a:xfrm>
          <a:off x="19494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2" name="フローチャート: 判断 691">
          <a:extLst>
            <a:ext uri="{FF2B5EF4-FFF2-40B4-BE49-F238E27FC236}">
              <a16:creationId xmlns:a16="http://schemas.microsoft.com/office/drawing/2014/main" id="{00000000-0008-0000-0200-0000B4020000}"/>
            </a:ext>
          </a:extLst>
        </xdr:cNvPr>
        <xdr:cNvSpPr/>
      </xdr:nvSpPr>
      <xdr:spPr>
        <a:xfrm>
          <a:off x="18605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93980</xdr:rowOff>
    </xdr:from>
    <xdr:to>
      <xdr:col>116</xdr:col>
      <xdr:colOff>114300</xdr:colOff>
      <xdr:row>63</xdr:row>
      <xdr:rowOff>24130</xdr:rowOff>
    </xdr:to>
    <xdr:sp macro="" textlink="">
      <xdr:nvSpPr>
        <xdr:cNvPr id="698" name="楕円 697">
          <a:extLst>
            <a:ext uri="{FF2B5EF4-FFF2-40B4-BE49-F238E27FC236}">
              <a16:creationId xmlns:a16="http://schemas.microsoft.com/office/drawing/2014/main" id="{00000000-0008-0000-0200-0000BA020000}"/>
            </a:ext>
          </a:extLst>
        </xdr:cNvPr>
        <xdr:cNvSpPr/>
      </xdr:nvSpPr>
      <xdr:spPr>
        <a:xfrm>
          <a:off x="221107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72407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00000000-0008-0000-0200-0000BB020000}"/>
            </a:ext>
          </a:extLst>
        </xdr:cNvPr>
        <xdr:cNvSpPr txBox="1"/>
      </xdr:nvSpPr>
      <xdr:spPr>
        <a:xfrm>
          <a:off x="22199600"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101600</xdr:rowOff>
    </xdr:from>
    <xdr:to>
      <xdr:col>112</xdr:col>
      <xdr:colOff>38100</xdr:colOff>
      <xdr:row>63</xdr:row>
      <xdr:rowOff>31750</xdr:rowOff>
    </xdr:to>
    <xdr:sp macro="" textlink="">
      <xdr:nvSpPr>
        <xdr:cNvPr id="700" name="楕円 699">
          <a:extLst>
            <a:ext uri="{FF2B5EF4-FFF2-40B4-BE49-F238E27FC236}">
              <a16:creationId xmlns:a16="http://schemas.microsoft.com/office/drawing/2014/main" id="{00000000-0008-0000-0200-0000BC020000}"/>
            </a:ext>
          </a:extLst>
        </xdr:cNvPr>
        <xdr:cNvSpPr/>
      </xdr:nvSpPr>
      <xdr:spPr>
        <a:xfrm>
          <a:off x="21272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144780</xdr:rowOff>
    </xdr:from>
    <xdr:to>
      <xdr:col>116</xdr:col>
      <xdr:colOff>63500</xdr:colOff>
      <xdr:row>62</xdr:row>
      <xdr:rowOff>152400</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flipV="1">
          <a:off x="21323300" y="107746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101600</xdr:rowOff>
    </xdr:from>
    <xdr:to>
      <xdr:col>107</xdr:col>
      <xdr:colOff>101600</xdr:colOff>
      <xdr:row>63</xdr:row>
      <xdr:rowOff>31750</xdr:rowOff>
    </xdr:to>
    <xdr:sp macro="" textlink="">
      <xdr:nvSpPr>
        <xdr:cNvPr id="702" name="楕円 701">
          <a:extLst>
            <a:ext uri="{FF2B5EF4-FFF2-40B4-BE49-F238E27FC236}">
              <a16:creationId xmlns:a16="http://schemas.microsoft.com/office/drawing/2014/main" id="{00000000-0008-0000-0200-0000BE020000}"/>
            </a:ext>
          </a:extLst>
        </xdr:cNvPr>
        <xdr:cNvSpPr/>
      </xdr:nvSpPr>
      <xdr:spPr>
        <a:xfrm>
          <a:off x="20383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152400</xdr:rowOff>
    </xdr:from>
    <xdr:to>
      <xdr:col>111</xdr:col>
      <xdr:colOff>177800</xdr:colOff>
      <xdr:row>62</xdr:row>
      <xdr:rowOff>152400</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a:off x="20434300" y="1078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101600</xdr:rowOff>
    </xdr:from>
    <xdr:to>
      <xdr:col>102</xdr:col>
      <xdr:colOff>165100</xdr:colOff>
      <xdr:row>63</xdr:row>
      <xdr:rowOff>31750</xdr:rowOff>
    </xdr:to>
    <xdr:sp macro="" textlink="">
      <xdr:nvSpPr>
        <xdr:cNvPr id="704" name="楕円 703">
          <a:extLst>
            <a:ext uri="{FF2B5EF4-FFF2-40B4-BE49-F238E27FC236}">
              <a16:creationId xmlns:a16="http://schemas.microsoft.com/office/drawing/2014/main" id="{00000000-0008-0000-0200-0000C0020000}"/>
            </a:ext>
          </a:extLst>
        </xdr:cNvPr>
        <xdr:cNvSpPr/>
      </xdr:nvSpPr>
      <xdr:spPr>
        <a:xfrm>
          <a:off x="19494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152400</xdr:rowOff>
    </xdr:from>
    <xdr:to>
      <xdr:col>107</xdr:col>
      <xdr:colOff>50800</xdr:colOff>
      <xdr:row>62</xdr:row>
      <xdr:rowOff>152400</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a:off x="19545300" y="1078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29210</xdr:rowOff>
    </xdr:from>
    <xdr:to>
      <xdr:col>98</xdr:col>
      <xdr:colOff>38100</xdr:colOff>
      <xdr:row>63</xdr:row>
      <xdr:rowOff>130810</xdr:rowOff>
    </xdr:to>
    <xdr:sp macro="" textlink="">
      <xdr:nvSpPr>
        <xdr:cNvPr id="706" name="楕円 705">
          <a:extLst>
            <a:ext uri="{FF2B5EF4-FFF2-40B4-BE49-F238E27FC236}">
              <a16:creationId xmlns:a16="http://schemas.microsoft.com/office/drawing/2014/main" id="{00000000-0008-0000-0200-0000C2020000}"/>
            </a:ext>
          </a:extLst>
        </xdr:cNvPr>
        <xdr:cNvSpPr/>
      </xdr:nvSpPr>
      <xdr:spPr>
        <a:xfrm>
          <a:off x="18605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152400</xdr:rowOff>
    </xdr:from>
    <xdr:to>
      <xdr:col>102</xdr:col>
      <xdr:colOff>114300</xdr:colOff>
      <xdr:row>63</xdr:row>
      <xdr:rowOff>80010</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flipV="1">
          <a:off x="18656300" y="107823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08" name="n_1aveValue【保健センター・保健所】&#10;一人当たり面積">
          <a:extLst>
            <a:ext uri="{FF2B5EF4-FFF2-40B4-BE49-F238E27FC236}">
              <a16:creationId xmlns:a16="http://schemas.microsoft.com/office/drawing/2014/main" id="{00000000-0008-0000-0200-0000C4020000}"/>
            </a:ext>
          </a:extLst>
        </xdr:cNvPr>
        <xdr:cNvSpPr txBox="1"/>
      </xdr:nvSpPr>
      <xdr:spPr>
        <a:xfrm>
          <a:off x="210757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09" name="n_2aveValue【保健センター・保健所】&#10;一人当たり面積">
          <a:extLst>
            <a:ext uri="{FF2B5EF4-FFF2-40B4-BE49-F238E27FC236}">
              <a16:creationId xmlns:a16="http://schemas.microsoft.com/office/drawing/2014/main" id="{00000000-0008-0000-0200-0000C5020000}"/>
            </a:ext>
          </a:extLst>
        </xdr:cNvPr>
        <xdr:cNvSpPr txBox="1"/>
      </xdr:nvSpPr>
      <xdr:spPr>
        <a:xfrm>
          <a:off x="20199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0" name="n_3aveValue【保健センター・保健所】&#10;一人当たり面積">
          <a:extLst>
            <a:ext uri="{FF2B5EF4-FFF2-40B4-BE49-F238E27FC236}">
              <a16:creationId xmlns:a16="http://schemas.microsoft.com/office/drawing/2014/main" id="{00000000-0008-0000-0200-0000C6020000}"/>
            </a:ext>
          </a:extLst>
        </xdr:cNvPr>
        <xdr:cNvSpPr txBox="1"/>
      </xdr:nvSpPr>
      <xdr:spPr>
        <a:xfrm>
          <a:off x="19310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82567</xdr:rowOff>
    </xdr:from>
    <xdr:ext cx="469744" cy="259045"/>
    <xdr:sp macro="" textlink="">
      <xdr:nvSpPr>
        <xdr:cNvPr id="711" name="n_4aveValue【保健センター・保健所】&#10;一人当たり面積">
          <a:extLst>
            <a:ext uri="{FF2B5EF4-FFF2-40B4-BE49-F238E27FC236}">
              <a16:creationId xmlns:a16="http://schemas.microsoft.com/office/drawing/2014/main" id="{00000000-0008-0000-0200-0000C7020000}"/>
            </a:ext>
          </a:extLst>
        </xdr:cNvPr>
        <xdr:cNvSpPr txBox="1"/>
      </xdr:nvSpPr>
      <xdr:spPr>
        <a:xfrm>
          <a:off x="18421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22877</xdr:rowOff>
    </xdr:from>
    <xdr:ext cx="469744" cy="259045"/>
    <xdr:sp macro="" textlink="">
      <xdr:nvSpPr>
        <xdr:cNvPr id="712" name="n_1mainValue【保健センター・保健所】&#10;一人当たり面積">
          <a:extLst>
            <a:ext uri="{FF2B5EF4-FFF2-40B4-BE49-F238E27FC236}">
              <a16:creationId xmlns:a16="http://schemas.microsoft.com/office/drawing/2014/main" id="{00000000-0008-0000-0200-0000C8020000}"/>
            </a:ext>
          </a:extLst>
        </xdr:cNvPr>
        <xdr:cNvSpPr txBox="1"/>
      </xdr:nvSpPr>
      <xdr:spPr>
        <a:xfrm>
          <a:off x="21075727" y="1082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22877</xdr:rowOff>
    </xdr:from>
    <xdr:ext cx="469744" cy="259045"/>
    <xdr:sp macro="" textlink="">
      <xdr:nvSpPr>
        <xdr:cNvPr id="713" name="n_2mainValue【保健センター・保健所】&#10;一人当たり面積">
          <a:extLst>
            <a:ext uri="{FF2B5EF4-FFF2-40B4-BE49-F238E27FC236}">
              <a16:creationId xmlns:a16="http://schemas.microsoft.com/office/drawing/2014/main" id="{00000000-0008-0000-0200-0000C9020000}"/>
            </a:ext>
          </a:extLst>
        </xdr:cNvPr>
        <xdr:cNvSpPr txBox="1"/>
      </xdr:nvSpPr>
      <xdr:spPr>
        <a:xfrm>
          <a:off x="20199427" y="1082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22877</xdr:rowOff>
    </xdr:from>
    <xdr:ext cx="469744" cy="259045"/>
    <xdr:sp macro="" textlink="">
      <xdr:nvSpPr>
        <xdr:cNvPr id="714" name="n_3mainValue【保健センター・保健所】&#10;一人当たり面積">
          <a:extLst>
            <a:ext uri="{FF2B5EF4-FFF2-40B4-BE49-F238E27FC236}">
              <a16:creationId xmlns:a16="http://schemas.microsoft.com/office/drawing/2014/main" id="{00000000-0008-0000-0200-0000CA020000}"/>
            </a:ext>
          </a:extLst>
        </xdr:cNvPr>
        <xdr:cNvSpPr txBox="1"/>
      </xdr:nvSpPr>
      <xdr:spPr>
        <a:xfrm>
          <a:off x="19310427" y="1082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121937</xdr:rowOff>
    </xdr:from>
    <xdr:ext cx="469744" cy="259045"/>
    <xdr:sp macro="" textlink="">
      <xdr:nvSpPr>
        <xdr:cNvPr id="715" name="n_4mainValue【保健センター・保健所】&#10;一人当たり面積">
          <a:extLst>
            <a:ext uri="{FF2B5EF4-FFF2-40B4-BE49-F238E27FC236}">
              <a16:creationId xmlns:a16="http://schemas.microsoft.com/office/drawing/2014/main" id="{00000000-0008-0000-0200-0000CB020000}"/>
            </a:ext>
          </a:extLst>
        </xdr:cNvPr>
        <xdr:cNvSpPr txBox="1"/>
      </xdr:nvSpPr>
      <xdr:spPr>
        <a:xfrm>
          <a:off x="18421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00000000-0008-0000-0200-0000C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00000000-0008-0000-0200-0000E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flipV="1">
          <a:off x="16318864" y="13300711"/>
          <a:ext cx="0" cy="133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00000000-0008-0000-0200-0000E5020000}"/>
            </a:ext>
          </a:extLst>
        </xdr:cNvPr>
        <xdr:cNvSpPr txBox="1"/>
      </xdr:nvSpPr>
      <xdr:spPr>
        <a:xfrm>
          <a:off x="16357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6230600" y="1463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00000000-0008-0000-0200-0000E7020000}"/>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73041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00000000-0008-0000-0200-0000E9020000}"/>
            </a:ext>
          </a:extLst>
        </xdr:cNvPr>
        <xdr:cNvSpPr txBox="1"/>
      </xdr:nvSpPr>
      <xdr:spPr>
        <a:xfrm>
          <a:off x="16357600" y="13960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00000000-0008-0000-0200-0000EA020000}"/>
            </a:ext>
          </a:extLst>
        </xdr:cNvPr>
        <xdr:cNvSpPr/>
      </xdr:nvSpPr>
      <xdr:spPr>
        <a:xfrm>
          <a:off x="162687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00000000-0008-0000-0200-0000EC020000}"/>
            </a:ext>
          </a:extLst>
        </xdr:cNvPr>
        <xdr:cNvSpPr/>
      </xdr:nvSpPr>
      <xdr:spPr>
        <a:xfrm>
          <a:off x="14541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00000000-0008-0000-0200-0000ED020000}"/>
            </a:ext>
          </a:extLst>
        </xdr:cNvPr>
        <xdr:cNvSpPr/>
      </xdr:nvSpPr>
      <xdr:spPr>
        <a:xfrm>
          <a:off x="13652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0" name="フローチャート: 判断 749">
          <a:extLst>
            <a:ext uri="{FF2B5EF4-FFF2-40B4-BE49-F238E27FC236}">
              <a16:creationId xmlns:a16="http://schemas.microsoft.com/office/drawing/2014/main" id="{00000000-0008-0000-0200-0000EE020000}"/>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52070</xdr:rowOff>
    </xdr:from>
    <xdr:to>
      <xdr:col>85</xdr:col>
      <xdr:colOff>177800</xdr:colOff>
      <xdr:row>82</xdr:row>
      <xdr:rowOff>153670</xdr:rowOff>
    </xdr:to>
    <xdr:sp macro="" textlink="">
      <xdr:nvSpPr>
        <xdr:cNvPr id="756" name="楕円 755">
          <a:extLst>
            <a:ext uri="{FF2B5EF4-FFF2-40B4-BE49-F238E27FC236}">
              <a16:creationId xmlns:a16="http://schemas.microsoft.com/office/drawing/2014/main" id="{00000000-0008-0000-0200-0000F4020000}"/>
            </a:ext>
          </a:extLst>
        </xdr:cNvPr>
        <xdr:cNvSpPr/>
      </xdr:nvSpPr>
      <xdr:spPr>
        <a:xfrm>
          <a:off x="162687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30497</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00000000-0008-0000-0200-0000F5020000}"/>
            </a:ext>
          </a:extLst>
        </xdr:cNvPr>
        <xdr:cNvSpPr txBox="1"/>
      </xdr:nvSpPr>
      <xdr:spPr>
        <a:xfrm>
          <a:off x="16357600"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19686</xdr:rowOff>
    </xdr:from>
    <xdr:to>
      <xdr:col>81</xdr:col>
      <xdr:colOff>101600</xdr:colOff>
      <xdr:row>82</xdr:row>
      <xdr:rowOff>121286</xdr:rowOff>
    </xdr:to>
    <xdr:sp macro="" textlink="">
      <xdr:nvSpPr>
        <xdr:cNvPr id="758" name="楕円 757">
          <a:extLst>
            <a:ext uri="{FF2B5EF4-FFF2-40B4-BE49-F238E27FC236}">
              <a16:creationId xmlns:a16="http://schemas.microsoft.com/office/drawing/2014/main" id="{00000000-0008-0000-0200-0000F6020000}"/>
            </a:ext>
          </a:extLst>
        </xdr:cNvPr>
        <xdr:cNvSpPr/>
      </xdr:nvSpPr>
      <xdr:spPr>
        <a:xfrm>
          <a:off x="15430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70486</xdr:rowOff>
    </xdr:from>
    <xdr:to>
      <xdr:col>85</xdr:col>
      <xdr:colOff>127000</xdr:colOff>
      <xdr:row>82</xdr:row>
      <xdr:rowOff>102870</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5481300" y="14129386"/>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158750</xdr:rowOff>
    </xdr:from>
    <xdr:to>
      <xdr:col>76</xdr:col>
      <xdr:colOff>165100</xdr:colOff>
      <xdr:row>82</xdr:row>
      <xdr:rowOff>88900</xdr:rowOff>
    </xdr:to>
    <xdr:sp macro="" textlink="">
      <xdr:nvSpPr>
        <xdr:cNvPr id="760" name="楕円 759">
          <a:extLst>
            <a:ext uri="{FF2B5EF4-FFF2-40B4-BE49-F238E27FC236}">
              <a16:creationId xmlns:a16="http://schemas.microsoft.com/office/drawing/2014/main" id="{00000000-0008-0000-0200-0000F8020000}"/>
            </a:ext>
          </a:extLst>
        </xdr:cNvPr>
        <xdr:cNvSpPr/>
      </xdr:nvSpPr>
      <xdr:spPr>
        <a:xfrm>
          <a:off x="14541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38100</xdr:rowOff>
    </xdr:from>
    <xdr:to>
      <xdr:col>81</xdr:col>
      <xdr:colOff>50800</xdr:colOff>
      <xdr:row>82</xdr:row>
      <xdr:rowOff>70486</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4592300" y="1409700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126364</xdr:rowOff>
    </xdr:from>
    <xdr:to>
      <xdr:col>72</xdr:col>
      <xdr:colOff>38100</xdr:colOff>
      <xdr:row>82</xdr:row>
      <xdr:rowOff>56514</xdr:rowOff>
    </xdr:to>
    <xdr:sp macro="" textlink="">
      <xdr:nvSpPr>
        <xdr:cNvPr id="762" name="楕円 761">
          <a:extLst>
            <a:ext uri="{FF2B5EF4-FFF2-40B4-BE49-F238E27FC236}">
              <a16:creationId xmlns:a16="http://schemas.microsoft.com/office/drawing/2014/main" id="{00000000-0008-0000-0200-0000FA020000}"/>
            </a:ext>
          </a:extLst>
        </xdr:cNvPr>
        <xdr:cNvSpPr/>
      </xdr:nvSpPr>
      <xdr:spPr>
        <a:xfrm>
          <a:off x="13652500" y="1401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5714</xdr:rowOff>
    </xdr:from>
    <xdr:to>
      <xdr:col>76</xdr:col>
      <xdr:colOff>114300</xdr:colOff>
      <xdr:row>82</xdr:row>
      <xdr:rowOff>38100</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a:off x="13703300" y="1406461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27305</xdr:rowOff>
    </xdr:from>
    <xdr:to>
      <xdr:col>67</xdr:col>
      <xdr:colOff>101600</xdr:colOff>
      <xdr:row>83</xdr:row>
      <xdr:rowOff>128905</xdr:rowOff>
    </xdr:to>
    <xdr:sp macro="" textlink="">
      <xdr:nvSpPr>
        <xdr:cNvPr id="764" name="楕円 763">
          <a:extLst>
            <a:ext uri="{FF2B5EF4-FFF2-40B4-BE49-F238E27FC236}">
              <a16:creationId xmlns:a16="http://schemas.microsoft.com/office/drawing/2014/main" id="{00000000-0008-0000-0200-0000FC020000}"/>
            </a:ext>
          </a:extLst>
        </xdr:cNvPr>
        <xdr:cNvSpPr/>
      </xdr:nvSpPr>
      <xdr:spPr>
        <a:xfrm>
          <a:off x="12763500" y="1425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5714</xdr:rowOff>
    </xdr:from>
    <xdr:to>
      <xdr:col>71</xdr:col>
      <xdr:colOff>177800</xdr:colOff>
      <xdr:row>83</xdr:row>
      <xdr:rowOff>78105</xdr:rowOff>
    </xdr:to>
    <xdr:cxnSp macro="">
      <xdr:nvCxnSpPr>
        <xdr:cNvPr id="765" name="直線コネクタ 764">
          <a:extLst>
            <a:ext uri="{FF2B5EF4-FFF2-40B4-BE49-F238E27FC236}">
              <a16:creationId xmlns:a16="http://schemas.microsoft.com/office/drawing/2014/main" id="{00000000-0008-0000-0200-0000FD020000}"/>
            </a:ext>
          </a:extLst>
        </xdr:cNvPr>
        <xdr:cNvCxnSpPr/>
      </xdr:nvCxnSpPr>
      <xdr:spPr>
        <a:xfrm flipV="1">
          <a:off x="12814300" y="14064614"/>
          <a:ext cx="889000" cy="24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766" name="n_1aveValue【消防施設】&#10;有形固定資産減価償却率">
          <a:extLst>
            <a:ext uri="{FF2B5EF4-FFF2-40B4-BE49-F238E27FC236}">
              <a16:creationId xmlns:a16="http://schemas.microsoft.com/office/drawing/2014/main" id="{00000000-0008-0000-0200-0000FE020000}"/>
            </a:ext>
          </a:extLst>
        </xdr:cNvPr>
        <xdr:cNvSpPr txBox="1"/>
      </xdr:nvSpPr>
      <xdr:spPr>
        <a:xfrm>
          <a:off x="152660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767" name="n_2aveValue【消防施設】&#10;有形固定資産減価償却率">
          <a:extLst>
            <a:ext uri="{FF2B5EF4-FFF2-40B4-BE49-F238E27FC236}">
              <a16:creationId xmlns:a16="http://schemas.microsoft.com/office/drawing/2014/main" id="{00000000-0008-0000-0200-0000FF020000}"/>
            </a:ext>
          </a:extLst>
        </xdr:cNvPr>
        <xdr:cNvSpPr txBox="1"/>
      </xdr:nvSpPr>
      <xdr:spPr>
        <a:xfrm>
          <a:off x="14389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95266</xdr:rowOff>
    </xdr:from>
    <xdr:ext cx="405111" cy="259045"/>
    <xdr:sp macro="" textlink="">
      <xdr:nvSpPr>
        <xdr:cNvPr id="768" name="n_3aveValue【消防施設】&#10;有形固定資産減価償却率">
          <a:extLst>
            <a:ext uri="{FF2B5EF4-FFF2-40B4-BE49-F238E27FC236}">
              <a16:creationId xmlns:a16="http://schemas.microsoft.com/office/drawing/2014/main" id="{00000000-0008-0000-0200-000000030000}"/>
            </a:ext>
          </a:extLst>
        </xdr:cNvPr>
        <xdr:cNvSpPr txBox="1"/>
      </xdr:nvSpPr>
      <xdr:spPr>
        <a:xfrm>
          <a:off x="135007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69" name="n_4aveValue【消防施設】&#10;有形固定資産減価償却率">
          <a:extLst>
            <a:ext uri="{FF2B5EF4-FFF2-40B4-BE49-F238E27FC236}">
              <a16:creationId xmlns:a16="http://schemas.microsoft.com/office/drawing/2014/main" id="{00000000-0008-0000-0200-000001030000}"/>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137813</xdr:rowOff>
    </xdr:from>
    <xdr:ext cx="405111" cy="259045"/>
    <xdr:sp macro="" textlink="">
      <xdr:nvSpPr>
        <xdr:cNvPr id="770" name="n_1mainValue【消防施設】&#10;有形固定資産減価償却率">
          <a:extLst>
            <a:ext uri="{FF2B5EF4-FFF2-40B4-BE49-F238E27FC236}">
              <a16:creationId xmlns:a16="http://schemas.microsoft.com/office/drawing/2014/main" id="{00000000-0008-0000-0200-000002030000}"/>
            </a:ext>
          </a:extLst>
        </xdr:cNvPr>
        <xdr:cNvSpPr txBox="1"/>
      </xdr:nvSpPr>
      <xdr:spPr>
        <a:xfrm>
          <a:off x="152660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105427</xdr:rowOff>
    </xdr:from>
    <xdr:ext cx="405111" cy="259045"/>
    <xdr:sp macro="" textlink="">
      <xdr:nvSpPr>
        <xdr:cNvPr id="771" name="n_2mainValue【消防施設】&#10;有形固定資産減価償却率">
          <a:extLst>
            <a:ext uri="{FF2B5EF4-FFF2-40B4-BE49-F238E27FC236}">
              <a16:creationId xmlns:a16="http://schemas.microsoft.com/office/drawing/2014/main" id="{00000000-0008-0000-0200-000003030000}"/>
            </a:ext>
          </a:extLst>
        </xdr:cNvPr>
        <xdr:cNvSpPr txBox="1"/>
      </xdr:nvSpPr>
      <xdr:spPr>
        <a:xfrm>
          <a:off x="14389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772" name="n_3mainValue【消防施設】&#10;有形固定資産減価償却率">
          <a:extLst>
            <a:ext uri="{FF2B5EF4-FFF2-40B4-BE49-F238E27FC236}">
              <a16:creationId xmlns:a16="http://schemas.microsoft.com/office/drawing/2014/main" id="{00000000-0008-0000-0200-000004030000}"/>
            </a:ext>
          </a:extLst>
        </xdr:cNvPr>
        <xdr:cNvSpPr txBox="1"/>
      </xdr:nvSpPr>
      <xdr:spPr>
        <a:xfrm>
          <a:off x="13500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120032</xdr:rowOff>
    </xdr:from>
    <xdr:ext cx="405111" cy="259045"/>
    <xdr:sp macro="" textlink="">
      <xdr:nvSpPr>
        <xdr:cNvPr id="773" name="n_4mainValue【消防施設】&#10;有形固定資産減価償却率">
          <a:extLst>
            <a:ext uri="{FF2B5EF4-FFF2-40B4-BE49-F238E27FC236}">
              <a16:creationId xmlns:a16="http://schemas.microsoft.com/office/drawing/2014/main" id="{00000000-0008-0000-0200-000005030000}"/>
            </a:ext>
          </a:extLst>
        </xdr:cNvPr>
        <xdr:cNvSpPr txBox="1"/>
      </xdr:nvSpPr>
      <xdr:spPr>
        <a:xfrm>
          <a:off x="12611744"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00000000-0008-0000-0200-000006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00000000-0008-0000-0200-00000C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00000000-0008-0000-0200-00000D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00000000-0008-0000-0200-000011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00000000-0008-0000-0200-000013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00000000-0008-0000-0200-000015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00000000-0008-0000-0200-000017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00000000-0008-0000-0200-000019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00000000-0008-0000-0200-00001A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flipV="1">
          <a:off x="22160864" y="135255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00000000-0008-0000-0200-00001C030000}"/>
            </a:ext>
          </a:extLst>
        </xdr:cNvPr>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00000000-0008-0000-0200-00001D030000}"/>
            </a:ext>
          </a:extLst>
        </xdr:cNvPr>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00000000-0008-0000-0200-00001E030000}"/>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00000000-0008-0000-0200-00001F030000}"/>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800" name="【消防施設】&#10;一人当たり面積平均値テキスト">
          <a:extLst>
            <a:ext uri="{FF2B5EF4-FFF2-40B4-BE49-F238E27FC236}">
              <a16:creationId xmlns:a16="http://schemas.microsoft.com/office/drawing/2014/main" id="{00000000-0008-0000-0200-000020030000}"/>
            </a:ext>
          </a:extLst>
        </xdr:cNvPr>
        <xdr:cNvSpPr txBox="1"/>
      </xdr:nvSpPr>
      <xdr:spPr>
        <a:xfrm>
          <a:off x="22199600" y="14034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00000000-0008-0000-0200-000021030000}"/>
            </a:ext>
          </a:extLst>
        </xdr:cNvPr>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00000000-0008-0000-0200-000023030000}"/>
            </a:ext>
          </a:extLst>
        </xdr:cNvPr>
        <xdr:cNvSpPr/>
      </xdr:nvSpPr>
      <xdr:spPr>
        <a:xfrm>
          <a:off x="203835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00000000-0008-0000-0200-000024030000}"/>
            </a:ext>
          </a:extLst>
        </xdr:cNvPr>
        <xdr:cNvSpPr/>
      </xdr:nvSpPr>
      <xdr:spPr>
        <a:xfrm>
          <a:off x="19494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xdr:rowOff>
    </xdr:from>
    <xdr:to>
      <xdr:col>116</xdr:col>
      <xdr:colOff>114300</xdr:colOff>
      <xdr:row>84</xdr:row>
      <xdr:rowOff>116332</xdr:rowOff>
    </xdr:to>
    <xdr:sp macro="" textlink="">
      <xdr:nvSpPr>
        <xdr:cNvPr id="811" name="楕円 810">
          <a:extLst>
            <a:ext uri="{FF2B5EF4-FFF2-40B4-BE49-F238E27FC236}">
              <a16:creationId xmlns:a16="http://schemas.microsoft.com/office/drawing/2014/main" id="{00000000-0008-0000-0200-00002B030000}"/>
            </a:ext>
          </a:extLst>
        </xdr:cNvPr>
        <xdr:cNvSpPr/>
      </xdr:nvSpPr>
      <xdr:spPr>
        <a:xfrm>
          <a:off x="22110700" y="144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164609</xdr:rowOff>
    </xdr:from>
    <xdr:ext cx="469744" cy="259045"/>
    <xdr:sp macro="" textlink="">
      <xdr:nvSpPr>
        <xdr:cNvPr id="812" name="【消防施設】&#10;一人当たり面積該当値テキスト">
          <a:extLst>
            <a:ext uri="{FF2B5EF4-FFF2-40B4-BE49-F238E27FC236}">
              <a16:creationId xmlns:a16="http://schemas.microsoft.com/office/drawing/2014/main" id="{00000000-0008-0000-0200-00002C030000}"/>
            </a:ext>
          </a:extLst>
        </xdr:cNvPr>
        <xdr:cNvSpPr txBox="1"/>
      </xdr:nvSpPr>
      <xdr:spPr>
        <a:xfrm>
          <a:off x="22199600"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19304</xdr:rowOff>
    </xdr:from>
    <xdr:to>
      <xdr:col>112</xdr:col>
      <xdr:colOff>38100</xdr:colOff>
      <xdr:row>84</xdr:row>
      <xdr:rowOff>120904</xdr:rowOff>
    </xdr:to>
    <xdr:sp macro="" textlink="">
      <xdr:nvSpPr>
        <xdr:cNvPr id="813" name="楕円 812">
          <a:extLst>
            <a:ext uri="{FF2B5EF4-FFF2-40B4-BE49-F238E27FC236}">
              <a16:creationId xmlns:a16="http://schemas.microsoft.com/office/drawing/2014/main" id="{00000000-0008-0000-0200-00002D030000}"/>
            </a:ext>
          </a:extLst>
        </xdr:cNvPr>
        <xdr:cNvSpPr/>
      </xdr:nvSpPr>
      <xdr:spPr>
        <a:xfrm>
          <a:off x="21272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65532</xdr:rowOff>
    </xdr:from>
    <xdr:to>
      <xdr:col>116</xdr:col>
      <xdr:colOff>63500</xdr:colOff>
      <xdr:row>84</xdr:row>
      <xdr:rowOff>70104</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flipV="1">
          <a:off x="21323300" y="144673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19304</xdr:rowOff>
    </xdr:from>
    <xdr:to>
      <xdr:col>107</xdr:col>
      <xdr:colOff>101600</xdr:colOff>
      <xdr:row>84</xdr:row>
      <xdr:rowOff>120904</xdr:rowOff>
    </xdr:to>
    <xdr:sp macro="" textlink="">
      <xdr:nvSpPr>
        <xdr:cNvPr id="815" name="楕円 814">
          <a:extLst>
            <a:ext uri="{FF2B5EF4-FFF2-40B4-BE49-F238E27FC236}">
              <a16:creationId xmlns:a16="http://schemas.microsoft.com/office/drawing/2014/main" id="{00000000-0008-0000-0200-00002F030000}"/>
            </a:ext>
          </a:extLst>
        </xdr:cNvPr>
        <xdr:cNvSpPr/>
      </xdr:nvSpPr>
      <xdr:spPr>
        <a:xfrm>
          <a:off x="20383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70104</xdr:rowOff>
    </xdr:from>
    <xdr:to>
      <xdr:col>111</xdr:col>
      <xdr:colOff>177800</xdr:colOff>
      <xdr:row>84</xdr:row>
      <xdr:rowOff>70104</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20434300" y="14471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23876</xdr:rowOff>
    </xdr:from>
    <xdr:to>
      <xdr:col>102</xdr:col>
      <xdr:colOff>165100</xdr:colOff>
      <xdr:row>84</xdr:row>
      <xdr:rowOff>125476</xdr:rowOff>
    </xdr:to>
    <xdr:sp macro="" textlink="">
      <xdr:nvSpPr>
        <xdr:cNvPr id="817" name="楕円 816">
          <a:extLst>
            <a:ext uri="{FF2B5EF4-FFF2-40B4-BE49-F238E27FC236}">
              <a16:creationId xmlns:a16="http://schemas.microsoft.com/office/drawing/2014/main" id="{00000000-0008-0000-0200-000031030000}"/>
            </a:ext>
          </a:extLst>
        </xdr:cNvPr>
        <xdr:cNvSpPr/>
      </xdr:nvSpPr>
      <xdr:spPr>
        <a:xfrm>
          <a:off x="19494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70104</xdr:rowOff>
    </xdr:from>
    <xdr:to>
      <xdr:col>107</xdr:col>
      <xdr:colOff>50800</xdr:colOff>
      <xdr:row>84</xdr:row>
      <xdr:rowOff>74676</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flipV="1">
          <a:off x="19545300" y="1447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167894</xdr:rowOff>
    </xdr:from>
    <xdr:to>
      <xdr:col>98</xdr:col>
      <xdr:colOff>38100</xdr:colOff>
      <xdr:row>84</xdr:row>
      <xdr:rowOff>98044</xdr:rowOff>
    </xdr:to>
    <xdr:sp macro="" textlink="">
      <xdr:nvSpPr>
        <xdr:cNvPr id="819" name="楕円 818">
          <a:extLst>
            <a:ext uri="{FF2B5EF4-FFF2-40B4-BE49-F238E27FC236}">
              <a16:creationId xmlns:a16="http://schemas.microsoft.com/office/drawing/2014/main" id="{00000000-0008-0000-0200-000033030000}"/>
            </a:ext>
          </a:extLst>
        </xdr:cNvPr>
        <xdr:cNvSpPr/>
      </xdr:nvSpPr>
      <xdr:spPr>
        <a:xfrm>
          <a:off x="18605500" y="1439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47244</xdr:rowOff>
    </xdr:from>
    <xdr:to>
      <xdr:col>102</xdr:col>
      <xdr:colOff>114300</xdr:colOff>
      <xdr:row>84</xdr:row>
      <xdr:rowOff>74676</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a:off x="18656300" y="144490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71138</xdr:rowOff>
    </xdr:from>
    <xdr:ext cx="469744" cy="259045"/>
    <xdr:sp macro="" textlink="">
      <xdr:nvSpPr>
        <xdr:cNvPr id="821" name="n_1aveValue【消防施設】&#10;一人当たり面積">
          <a:extLst>
            <a:ext uri="{FF2B5EF4-FFF2-40B4-BE49-F238E27FC236}">
              <a16:creationId xmlns:a16="http://schemas.microsoft.com/office/drawing/2014/main" id="{00000000-0008-0000-0200-000035030000}"/>
            </a:ext>
          </a:extLst>
        </xdr:cNvPr>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80281</xdr:rowOff>
    </xdr:from>
    <xdr:ext cx="469744" cy="259045"/>
    <xdr:sp macro="" textlink="">
      <xdr:nvSpPr>
        <xdr:cNvPr id="822" name="n_2aveValue【消防施設】&#10;一人当たり面積">
          <a:extLst>
            <a:ext uri="{FF2B5EF4-FFF2-40B4-BE49-F238E27FC236}">
              <a16:creationId xmlns:a16="http://schemas.microsoft.com/office/drawing/2014/main" id="{00000000-0008-0000-0200-000036030000}"/>
            </a:ext>
          </a:extLst>
        </xdr:cNvPr>
        <xdr:cNvSpPr txBox="1"/>
      </xdr:nvSpPr>
      <xdr:spPr>
        <a:xfrm>
          <a:off x="20199427" y="1396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84853</xdr:rowOff>
    </xdr:from>
    <xdr:ext cx="469744" cy="259045"/>
    <xdr:sp macro="" textlink="">
      <xdr:nvSpPr>
        <xdr:cNvPr id="823" name="n_3aveValue【消防施設】&#10;一人当たり面積">
          <a:extLst>
            <a:ext uri="{FF2B5EF4-FFF2-40B4-BE49-F238E27FC236}">
              <a16:creationId xmlns:a16="http://schemas.microsoft.com/office/drawing/2014/main" id="{00000000-0008-0000-0200-000037030000}"/>
            </a:ext>
          </a:extLst>
        </xdr:cNvPr>
        <xdr:cNvSpPr txBox="1"/>
      </xdr:nvSpPr>
      <xdr:spPr>
        <a:xfrm>
          <a:off x="19310427" y="1397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824" name="n_4aveValue【消防施設】&#10;一人当たり面積">
          <a:extLst>
            <a:ext uri="{FF2B5EF4-FFF2-40B4-BE49-F238E27FC236}">
              <a16:creationId xmlns:a16="http://schemas.microsoft.com/office/drawing/2014/main" id="{00000000-0008-0000-0200-000038030000}"/>
            </a:ext>
          </a:extLst>
        </xdr:cNvPr>
        <xdr:cNvSpPr txBox="1"/>
      </xdr:nvSpPr>
      <xdr:spPr>
        <a:xfrm>
          <a:off x="18421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112031</xdr:rowOff>
    </xdr:from>
    <xdr:ext cx="469744" cy="259045"/>
    <xdr:sp macro="" textlink="">
      <xdr:nvSpPr>
        <xdr:cNvPr id="825" name="n_1mainValue【消防施設】&#10;一人当たり面積">
          <a:extLst>
            <a:ext uri="{FF2B5EF4-FFF2-40B4-BE49-F238E27FC236}">
              <a16:creationId xmlns:a16="http://schemas.microsoft.com/office/drawing/2014/main" id="{00000000-0008-0000-0200-000039030000}"/>
            </a:ext>
          </a:extLst>
        </xdr:cNvPr>
        <xdr:cNvSpPr txBox="1"/>
      </xdr:nvSpPr>
      <xdr:spPr>
        <a:xfrm>
          <a:off x="210757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112031</xdr:rowOff>
    </xdr:from>
    <xdr:ext cx="469744" cy="259045"/>
    <xdr:sp macro="" textlink="">
      <xdr:nvSpPr>
        <xdr:cNvPr id="826" name="n_2mainValue【消防施設】&#10;一人当たり面積">
          <a:extLst>
            <a:ext uri="{FF2B5EF4-FFF2-40B4-BE49-F238E27FC236}">
              <a16:creationId xmlns:a16="http://schemas.microsoft.com/office/drawing/2014/main" id="{00000000-0008-0000-0200-00003A030000}"/>
            </a:ext>
          </a:extLst>
        </xdr:cNvPr>
        <xdr:cNvSpPr txBox="1"/>
      </xdr:nvSpPr>
      <xdr:spPr>
        <a:xfrm>
          <a:off x="201994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116603</xdr:rowOff>
    </xdr:from>
    <xdr:ext cx="469744" cy="259045"/>
    <xdr:sp macro="" textlink="">
      <xdr:nvSpPr>
        <xdr:cNvPr id="827" name="n_3mainValue【消防施設】&#10;一人当たり面積">
          <a:extLst>
            <a:ext uri="{FF2B5EF4-FFF2-40B4-BE49-F238E27FC236}">
              <a16:creationId xmlns:a16="http://schemas.microsoft.com/office/drawing/2014/main" id="{00000000-0008-0000-0200-00003B030000}"/>
            </a:ext>
          </a:extLst>
        </xdr:cNvPr>
        <xdr:cNvSpPr txBox="1"/>
      </xdr:nvSpPr>
      <xdr:spPr>
        <a:xfrm>
          <a:off x="19310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89171</xdr:rowOff>
    </xdr:from>
    <xdr:ext cx="469744" cy="259045"/>
    <xdr:sp macro="" textlink="">
      <xdr:nvSpPr>
        <xdr:cNvPr id="828" name="n_4mainValue【消防施設】&#10;一人当たり面積">
          <a:extLst>
            <a:ext uri="{FF2B5EF4-FFF2-40B4-BE49-F238E27FC236}">
              <a16:creationId xmlns:a16="http://schemas.microsoft.com/office/drawing/2014/main" id="{00000000-0008-0000-0200-00003C030000}"/>
            </a:ext>
          </a:extLst>
        </xdr:cNvPr>
        <xdr:cNvSpPr txBox="1"/>
      </xdr:nvSpPr>
      <xdr:spPr>
        <a:xfrm>
          <a:off x="18421427" y="1449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00000000-0008-0000-0200-00003D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00000000-0008-0000-0200-000040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00000000-0008-0000-0200-000046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00000000-0008-0000-0200-000047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00000000-0008-0000-0200-000048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00000000-0008-0000-0200-000049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00000000-0008-0000-0200-00004B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00000000-0008-0000-0200-00004D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00000000-0008-0000-0200-00004F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00000000-0008-0000-0200-000055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00000000-0008-0000-0200-000057030000}"/>
            </a:ext>
          </a:extLst>
        </xdr:cNvPr>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00000000-0008-0000-0200-000059030000}"/>
            </a:ext>
          </a:extLst>
        </xdr:cNvPr>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82204</xdr:rowOff>
    </xdr:from>
    <xdr:ext cx="405111" cy="259045"/>
    <xdr:sp macro="" textlink="">
      <xdr:nvSpPr>
        <xdr:cNvPr id="859" name="【庁舎】&#10;有形固定資産減価償却率平均値テキスト">
          <a:extLst>
            <a:ext uri="{FF2B5EF4-FFF2-40B4-BE49-F238E27FC236}">
              <a16:creationId xmlns:a16="http://schemas.microsoft.com/office/drawing/2014/main" id="{00000000-0008-0000-0200-00005B030000}"/>
            </a:ext>
          </a:extLst>
        </xdr:cNvPr>
        <xdr:cNvSpPr txBox="1"/>
      </xdr:nvSpPr>
      <xdr:spPr>
        <a:xfrm>
          <a:off x="16357600" y="17741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00000000-0008-0000-0200-00005C030000}"/>
            </a:ext>
          </a:extLst>
        </xdr:cNvPr>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00000000-0008-0000-0200-00005D030000}"/>
            </a:ext>
          </a:extLst>
        </xdr:cNvPr>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00000000-0008-0000-0200-00005E030000}"/>
            </a:ext>
          </a:extLst>
        </xdr:cNvPr>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00000000-0008-0000-0200-00005F030000}"/>
            </a:ext>
          </a:extLst>
        </xdr:cNvPr>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4" name="フローチャート: 判断 863">
          <a:extLst>
            <a:ext uri="{FF2B5EF4-FFF2-40B4-BE49-F238E27FC236}">
              <a16:creationId xmlns:a16="http://schemas.microsoft.com/office/drawing/2014/main" id="{00000000-0008-0000-0200-000060030000}"/>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0000000-0008-0000-0200-00006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200-00006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200-00006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200-00006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41729</xdr:rowOff>
    </xdr:from>
    <xdr:to>
      <xdr:col>85</xdr:col>
      <xdr:colOff>177800</xdr:colOff>
      <xdr:row>102</xdr:row>
      <xdr:rowOff>143329</xdr:rowOff>
    </xdr:to>
    <xdr:sp macro="" textlink="">
      <xdr:nvSpPr>
        <xdr:cNvPr id="870" name="楕円 869">
          <a:extLst>
            <a:ext uri="{FF2B5EF4-FFF2-40B4-BE49-F238E27FC236}">
              <a16:creationId xmlns:a16="http://schemas.microsoft.com/office/drawing/2014/main" id="{00000000-0008-0000-0200-000066030000}"/>
            </a:ext>
          </a:extLst>
        </xdr:cNvPr>
        <xdr:cNvSpPr/>
      </xdr:nvSpPr>
      <xdr:spPr>
        <a:xfrm>
          <a:off x="16268700" y="1752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64606</xdr:rowOff>
    </xdr:from>
    <xdr:ext cx="405111" cy="259045"/>
    <xdr:sp macro="" textlink="">
      <xdr:nvSpPr>
        <xdr:cNvPr id="871" name="【庁舎】&#10;有形固定資産減価償却率該当値テキスト">
          <a:extLst>
            <a:ext uri="{FF2B5EF4-FFF2-40B4-BE49-F238E27FC236}">
              <a16:creationId xmlns:a16="http://schemas.microsoft.com/office/drawing/2014/main" id="{00000000-0008-0000-0200-000067030000}"/>
            </a:ext>
          </a:extLst>
        </xdr:cNvPr>
        <xdr:cNvSpPr txBox="1"/>
      </xdr:nvSpPr>
      <xdr:spPr>
        <a:xfrm>
          <a:off x="16357600" y="17381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144599</xdr:rowOff>
    </xdr:from>
    <xdr:to>
      <xdr:col>81</xdr:col>
      <xdr:colOff>101600</xdr:colOff>
      <xdr:row>102</xdr:row>
      <xdr:rowOff>74749</xdr:rowOff>
    </xdr:to>
    <xdr:sp macro="" textlink="">
      <xdr:nvSpPr>
        <xdr:cNvPr id="872" name="楕円 871">
          <a:extLst>
            <a:ext uri="{FF2B5EF4-FFF2-40B4-BE49-F238E27FC236}">
              <a16:creationId xmlns:a16="http://schemas.microsoft.com/office/drawing/2014/main" id="{00000000-0008-0000-0200-000068030000}"/>
            </a:ext>
          </a:extLst>
        </xdr:cNvPr>
        <xdr:cNvSpPr/>
      </xdr:nvSpPr>
      <xdr:spPr>
        <a:xfrm>
          <a:off x="15430500" y="1746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23949</xdr:rowOff>
    </xdr:from>
    <xdr:to>
      <xdr:col>85</xdr:col>
      <xdr:colOff>127000</xdr:colOff>
      <xdr:row>102</xdr:row>
      <xdr:rowOff>92529</xdr:rowOff>
    </xdr:to>
    <xdr:cxnSp macro="">
      <xdr:nvCxnSpPr>
        <xdr:cNvPr id="873" name="直線コネクタ 872">
          <a:extLst>
            <a:ext uri="{FF2B5EF4-FFF2-40B4-BE49-F238E27FC236}">
              <a16:creationId xmlns:a16="http://schemas.microsoft.com/office/drawing/2014/main" id="{00000000-0008-0000-0200-000069030000}"/>
            </a:ext>
          </a:extLst>
        </xdr:cNvPr>
        <xdr:cNvCxnSpPr/>
      </xdr:nvCxnSpPr>
      <xdr:spPr>
        <a:xfrm>
          <a:off x="15481300" y="17511849"/>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77651</xdr:rowOff>
    </xdr:from>
    <xdr:to>
      <xdr:col>76</xdr:col>
      <xdr:colOff>165100</xdr:colOff>
      <xdr:row>102</xdr:row>
      <xdr:rowOff>7801</xdr:rowOff>
    </xdr:to>
    <xdr:sp macro="" textlink="">
      <xdr:nvSpPr>
        <xdr:cNvPr id="874" name="楕円 873">
          <a:extLst>
            <a:ext uri="{FF2B5EF4-FFF2-40B4-BE49-F238E27FC236}">
              <a16:creationId xmlns:a16="http://schemas.microsoft.com/office/drawing/2014/main" id="{00000000-0008-0000-0200-00006A030000}"/>
            </a:ext>
          </a:extLst>
        </xdr:cNvPr>
        <xdr:cNvSpPr/>
      </xdr:nvSpPr>
      <xdr:spPr>
        <a:xfrm>
          <a:off x="14541500" y="1739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128451</xdr:rowOff>
    </xdr:from>
    <xdr:to>
      <xdr:col>81</xdr:col>
      <xdr:colOff>50800</xdr:colOff>
      <xdr:row>102</xdr:row>
      <xdr:rowOff>23949</xdr:rowOff>
    </xdr:to>
    <xdr:cxnSp macro="">
      <xdr:nvCxnSpPr>
        <xdr:cNvPr id="875" name="直線コネクタ 874">
          <a:extLst>
            <a:ext uri="{FF2B5EF4-FFF2-40B4-BE49-F238E27FC236}">
              <a16:creationId xmlns:a16="http://schemas.microsoft.com/office/drawing/2014/main" id="{00000000-0008-0000-0200-00006B030000}"/>
            </a:ext>
          </a:extLst>
        </xdr:cNvPr>
        <xdr:cNvCxnSpPr/>
      </xdr:nvCxnSpPr>
      <xdr:spPr>
        <a:xfrm>
          <a:off x="14592300" y="17444901"/>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9071</xdr:rowOff>
    </xdr:from>
    <xdr:to>
      <xdr:col>72</xdr:col>
      <xdr:colOff>38100</xdr:colOff>
      <xdr:row>101</xdr:row>
      <xdr:rowOff>110671</xdr:rowOff>
    </xdr:to>
    <xdr:sp macro="" textlink="">
      <xdr:nvSpPr>
        <xdr:cNvPr id="876" name="楕円 875">
          <a:extLst>
            <a:ext uri="{FF2B5EF4-FFF2-40B4-BE49-F238E27FC236}">
              <a16:creationId xmlns:a16="http://schemas.microsoft.com/office/drawing/2014/main" id="{00000000-0008-0000-0200-00006C030000}"/>
            </a:ext>
          </a:extLst>
        </xdr:cNvPr>
        <xdr:cNvSpPr/>
      </xdr:nvSpPr>
      <xdr:spPr>
        <a:xfrm>
          <a:off x="13652500" y="1732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59871</xdr:rowOff>
    </xdr:from>
    <xdr:to>
      <xdr:col>76</xdr:col>
      <xdr:colOff>114300</xdr:colOff>
      <xdr:row>101</xdr:row>
      <xdr:rowOff>128451</xdr:rowOff>
    </xdr:to>
    <xdr:cxnSp macro="">
      <xdr:nvCxnSpPr>
        <xdr:cNvPr id="877" name="直線コネクタ 876">
          <a:extLst>
            <a:ext uri="{FF2B5EF4-FFF2-40B4-BE49-F238E27FC236}">
              <a16:creationId xmlns:a16="http://schemas.microsoft.com/office/drawing/2014/main" id="{00000000-0008-0000-0200-00006D030000}"/>
            </a:ext>
          </a:extLst>
        </xdr:cNvPr>
        <xdr:cNvCxnSpPr/>
      </xdr:nvCxnSpPr>
      <xdr:spPr>
        <a:xfrm>
          <a:off x="13703300" y="1737632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41729</xdr:rowOff>
    </xdr:from>
    <xdr:to>
      <xdr:col>67</xdr:col>
      <xdr:colOff>101600</xdr:colOff>
      <xdr:row>101</xdr:row>
      <xdr:rowOff>143329</xdr:rowOff>
    </xdr:to>
    <xdr:sp macro="" textlink="">
      <xdr:nvSpPr>
        <xdr:cNvPr id="878" name="楕円 877">
          <a:extLst>
            <a:ext uri="{FF2B5EF4-FFF2-40B4-BE49-F238E27FC236}">
              <a16:creationId xmlns:a16="http://schemas.microsoft.com/office/drawing/2014/main" id="{00000000-0008-0000-0200-00006E030000}"/>
            </a:ext>
          </a:extLst>
        </xdr:cNvPr>
        <xdr:cNvSpPr/>
      </xdr:nvSpPr>
      <xdr:spPr>
        <a:xfrm>
          <a:off x="12763500" y="1735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59871</xdr:rowOff>
    </xdr:from>
    <xdr:to>
      <xdr:col>71</xdr:col>
      <xdr:colOff>177800</xdr:colOff>
      <xdr:row>101</xdr:row>
      <xdr:rowOff>92529</xdr:rowOff>
    </xdr:to>
    <xdr:cxnSp macro="">
      <xdr:nvCxnSpPr>
        <xdr:cNvPr id="879" name="直線コネクタ 878">
          <a:extLst>
            <a:ext uri="{FF2B5EF4-FFF2-40B4-BE49-F238E27FC236}">
              <a16:creationId xmlns:a16="http://schemas.microsoft.com/office/drawing/2014/main" id="{00000000-0008-0000-0200-00006F030000}"/>
            </a:ext>
          </a:extLst>
        </xdr:cNvPr>
        <xdr:cNvCxnSpPr/>
      </xdr:nvCxnSpPr>
      <xdr:spPr>
        <a:xfrm flipV="1">
          <a:off x="12814300" y="1737632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10358</xdr:rowOff>
    </xdr:from>
    <xdr:ext cx="405111" cy="259045"/>
    <xdr:sp macro="" textlink="">
      <xdr:nvSpPr>
        <xdr:cNvPr id="880" name="n_1aveValue【庁舎】&#10;有形固定資産減価償却率">
          <a:extLst>
            <a:ext uri="{FF2B5EF4-FFF2-40B4-BE49-F238E27FC236}">
              <a16:creationId xmlns:a16="http://schemas.microsoft.com/office/drawing/2014/main" id="{00000000-0008-0000-0200-000070030000}"/>
            </a:ext>
          </a:extLst>
        </xdr:cNvPr>
        <xdr:cNvSpPr txBox="1"/>
      </xdr:nvSpPr>
      <xdr:spPr>
        <a:xfrm>
          <a:off x="15266044" y="1784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43015</xdr:rowOff>
    </xdr:from>
    <xdr:ext cx="405111" cy="259045"/>
    <xdr:sp macro="" textlink="">
      <xdr:nvSpPr>
        <xdr:cNvPr id="881" name="n_2aveValue【庁舎】&#10;有形固定資産減価償却率">
          <a:extLst>
            <a:ext uri="{FF2B5EF4-FFF2-40B4-BE49-F238E27FC236}">
              <a16:creationId xmlns:a16="http://schemas.microsoft.com/office/drawing/2014/main" id="{00000000-0008-0000-0200-000071030000}"/>
            </a:ext>
          </a:extLst>
        </xdr:cNvPr>
        <xdr:cNvSpPr txBox="1"/>
      </xdr:nvSpPr>
      <xdr:spPr>
        <a:xfrm>
          <a:off x="14389744" y="1787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10358</xdr:rowOff>
    </xdr:from>
    <xdr:ext cx="405111" cy="259045"/>
    <xdr:sp macro="" textlink="">
      <xdr:nvSpPr>
        <xdr:cNvPr id="882" name="n_3aveValue【庁舎】&#10;有形固定資産減価償却率">
          <a:extLst>
            <a:ext uri="{FF2B5EF4-FFF2-40B4-BE49-F238E27FC236}">
              <a16:creationId xmlns:a16="http://schemas.microsoft.com/office/drawing/2014/main" id="{00000000-0008-0000-0200-000072030000}"/>
            </a:ext>
          </a:extLst>
        </xdr:cNvPr>
        <xdr:cNvSpPr txBox="1"/>
      </xdr:nvSpPr>
      <xdr:spPr>
        <a:xfrm>
          <a:off x="13500744" y="1784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64243</xdr:rowOff>
    </xdr:from>
    <xdr:ext cx="405111" cy="259045"/>
    <xdr:sp macro="" textlink="">
      <xdr:nvSpPr>
        <xdr:cNvPr id="883" name="n_4aveValue【庁舎】&#10;有形固定資産減価償却率">
          <a:extLst>
            <a:ext uri="{FF2B5EF4-FFF2-40B4-BE49-F238E27FC236}">
              <a16:creationId xmlns:a16="http://schemas.microsoft.com/office/drawing/2014/main" id="{00000000-0008-0000-0200-000073030000}"/>
            </a:ext>
          </a:extLst>
        </xdr:cNvPr>
        <xdr:cNvSpPr txBox="1"/>
      </xdr:nvSpPr>
      <xdr:spPr>
        <a:xfrm>
          <a:off x="12611744" y="1789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91276</xdr:rowOff>
    </xdr:from>
    <xdr:ext cx="405111" cy="259045"/>
    <xdr:sp macro="" textlink="">
      <xdr:nvSpPr>
        <xdr:cNvPr id="884" name="n_1mainValue【庁舎】&#10;有形固定資産減価償却率">
          <a:extLst>
            <a:ext uri="{FF2B5EF4-FFF2-40B4-BE49-F238E27FC236}">
              <a16:creationId xmlns:a16="http://schemas.microsoft.com/office/drawing/2014/main" id="{00000000-0008-0000-0200-000074030000}"/>
            </a:ext>
          </a:extLst>
        </xdr:cNvPr>
        <xdr:cNvSpPr txBox="1"/>
      </xdr:nvSpPr>
      <xdr:spPr>
        <a:xfrm>
          <a:off x="15266044" y="1723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24328</xdr:rowOff>
    </xdr:from>
    <xdr:ext cx="405111" cy="259045"/>
    <xdr:sp macro="" textlink="">
      <xdr:nvSpPr>
        <xdr:cNvPr id="885" name="n_2mainValue【庁舎】&#10;有形固定資産減価償却率">
          <a:extLst>
            <a:ext uri="{FF2B5EF4-FFF2-40B4-BE49-F238E27FC236}">
              <a16:creationId xmlns:a16="http://schemas.microsoft.com/office/drawing/2014/main" id="{00000000-0008-0000-0200-000075030000}"/>
            </a:ext>
          </a:extLst>
        </xdr:cNvPr>
        <xdr:cNvSpPr txBox="1"/>
      </xdr:nvSpPr>
      <xdr:spPr>
        <a:xfrm>
          <a:off x="14389744" y="1716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127198</xdr:rowOff>
    </xdr:from>
    <xdr:ext cx="405111" cy="259045"/>
    <xdr:sp macro="" textlink="">
      <xdr:nvSpPr>
        <xdr:cNvPr id="886" name="n_3mainValue【庁舎】&#10;有形固定資産減価償却率">
          <a:extLst>
            <a:ext uri="{FF2B5EF4-FFF2-40B4-BE49-F238E27FC236}">
              <a16:creationId xmlns:a16="http://schemas.microsoft.com/office/drawing/2014/main" id="{00000000-0008-0000-0200-000076030000}"/>
            </a:ext>
          </a:extLst>
        </xdr:cNvPr>
        <xdr:cNvSpPr txBox="1"/>
      </xdr:nvSpPr>
      <xdr:spPr>
        <a:xfrm>
          <a:off x="13500744" y="17100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159856</xdr:rowOff>
    </xdr:from>
    <xdr:ext cx="405111" cy="259045"/>
    <xdr:sp macro="" textlink="">
      <xdr:nvSpPr>
        <xdr:cNvPr id="887" name="n_4mainValue【庁舎】&#10;有形固定資産減価償却率">
          <a:extLst>
            <a:ext uri="{FF2B5EF4-FFF2-40B4-BE49-F238E27FC236}">
              <a16:creationId xmlns:a16="http://schemas.microsoft.com/office/drawing/2014/main" id="{00000000-0008-0000-0200-000077030000}"/>
            </a:ext>
          </a:extLst>
        </xdr:cNvPr>
        <xdr:cNvSpPr txBox="1"/>
      </xdr:nvSpPr>
      <xdr:spPr>
        <a:xfrm>
          <a:off x="12611744" y="17133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00000000-0008-0000-0200-00007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00000000-0008-0000-0200-00007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00000000-0008-0000-0200-00007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00000000-0008-0000-0200-00007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00000000-0008-0000-0200-00008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00000000-0008-0000-0200-00008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00000000-0008-0000-0200-000082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00000000-0008-0000-0200-000083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00000000-0008-0000-0200-000084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00000000-0008-0000-0200-000085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00000000-0008-0000-0200-000086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00000000-0008-0000-0200-000087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00000000-0008-0000-0200-000088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00000000-0008-0000-0200-000089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00000000-0008-0000-0200-00008A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00000000-0008-0000-0200-00008B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00000000-0008-0000-0200-00008C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00000000-0008-0000-0200-00008D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00000000-0008-0000-0200-00008E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00000000-0008-0000-0200-000090030000}"/>
            </a:ext>
          </a:extLst>
        </xdr:cNvPr>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00000000-0008-0000-0200-000092030000}"/>
            </a:ext>
          </a:extLst>
        </xdr:cNvPr>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149241</xdr:rowOff>
    </xdr:from>
    <xdr:ext cx="469744" cy="259045"/>
    <xdr:sp macro="" textlink="">
      <xdr:nvSpPr>
        <xdr:cNvPr id="916" name="【庁舎】&#10;一人当たり面積平均値テキスト">
          <a:extLst>
            <a:ext uri="{FF2B5EF4-FFF2-40B4-BE49-F238E27FC236}">
              <a16:creationId xmlns:a16="http://schemas.microsoft.com/office/drawing/2014/main" id="{00000000-0008-0000-0200-000094030000}"/>
            </a:ext>
          </a:extLst>
        </xdr:cNvPr>
        <xdr:cNvSpPr txBox="1"/>
      </xdr:nvSpPr>
      <xdr:spPr>
        <a:xfrm>
          <a:off x="22199600" y="17808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00000000-0008-0000-0200-000095030000}"/>
            </a:ext>
          </a:extLst>
        </xdr:cNvPr>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00000000-0008-0000-0200-000096030000}"/>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00000000-0008-0000-0200-000097030000}"/>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00000000-0008-0000-0200-000098030000}"/>
            </a:ext>
          </a:extLst>
        </xdr:cNvPr>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1" name="フローチャート: 判断 920">
          <a:extLst>
            <a:ext uri="{FF2B5EF4-FFF2-40B4-BE49-F238E27FC236}">
              <a16:creationId xmlns:a16="http://schemas.microsoft.com/office/drawing/2014/main" id="{00000000-0008-0000-0200-000099030000}"/>
            </a:ext>
          </a:extLst>
        </xdr:cNvPr>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200-00009B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00000000-0008-0000-0200-00009C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200-00009D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200-00009E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61595</xdr:rowOff>
    </xdr:from>
    <xdr:to>
      <xdr:col>116</xdr:col>
      <xdr:colOff>114300</xdr:colOff>
      <xdr:row>105</xdr:row>
      <xdr:rowOff>163195</xdr:rowOff>
    </xdr:to>
    <xdr:sp macro="" textlink="">
      <xdr:nvSpPr>
        <xdr:cNvPr id="927" name="楕円 926">
          <a:extLst>
            <a:ext uri="{FF2B5EF4-FFF2-40B4-BE49-F238E27FC236}">
              <a16:creationId xmlns:a16="http://schemas.microsoft.com/office/drawing/2014/main" id="{00000000-0008-0000-0200-00009F030000}"/>
            </a:ext>
          </a:extLst>
        </xdr:cNvPr>
        <xdr:cNvSpPr/>
      </xdr:nvSpPr>
      <xdr:spPr>
        <a:xfrm>
          <a:off x="221107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40022</xdr:rowOff>
    </xdr:from>
    <xdr:ext cx="469744" cy="259045"/>
    <xdr:sp macro="" textlink="">
      <xdr:nvSpPr>
        <xdr:cNvPr id="928" name="【庁舎】&#10;一人当たり面積該当値テキスト">
          <a:extLst>
            <a:ext uri="{FF2B5EF4-FFF2-40B4-BE49-F238E27FC236}">
              <a16:creationId xmlns:a16="http://schemas.microsoft.com/office/drawing/2014/main" id="{00000000-0008-0000-0200-0000A0030000}"/>
            </a:ext>
          </a:extLst>
        </xdr:cNvPr>
        <xdr:cNvSpPr txBox="1"/>
      </xdr:nvSpPr>
      <xdr:spPr>
        <a:xfrm>
          <a:off x="22199600" y="1804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65405</xdr:rowOff>
    </xdr:from>
    <xdr:to>
      <xdr:col>112</xdr:col>
      <xdr:colOff>38100</xdr:colOff>
      <xdr:row>105</xdr:row>
      <xdr:rowOff>167005</xdr:rowOff>
    </xdr:to>
    <xdr:sp macro="" textlink="">
      <xdr:nvSpPr>
        <xdr:cNvPr id="929" name="楕円 928">
          <a:extLst>
            <a:ext uri="{FF2B5EF4-FFF2-40B4-BE49-F238E27FC236}">
              <a16:creationId xmlns:a16="http://schemas.microsoft.com/office/drawing/2014/main" id="{00000000-0008-0000-0200-0000A1030000}"/>
            </a:ext>
          </a:extLst>
        </xdr:cNvPr>
        <xdr:cNvSpPr/>
      </xdr:nvSpPr>
      <xdr:spPr>
        <a:xfrm>
          <a:off x="21272500" y="1806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112395</xdr:rowOff>
    </xdr:from>
    <xdr:to>
      <xdr:col>116</xdr:col>
      <xdr:colOff>63500</xdr:colOff>
      <xdr:row>105</xdr:row>
      <xdr:rowOff>116205</xdr:rowOff>
    </xdr:to>
    <xdr:cxnSp macro="">
      <xdr:nvCxnSpPr>
        <xdr:cNvPr id="930" name="直線コネクタ 929">
          <a:extLst>
            <a:ext uri="{FF2B5EF4-FFF2-40B4-BE49-F238E27FC236}">
              <a16:creationId xmlns:a16="http://schemas.microsoft.com/office/drawing/2014/main" id="{00000000-0008-0000-0200-0000A2030000}"/>
            </a:ext>
          </a:extLst>
        </xdr:cNvPr>
        <xdr:cNvCxnSpPr/>
      </xdr:nvCxnSpPr>
      <xdr:spPr>
        <a:xfrm flipV="1">
          <a:off x="21323300" y="1811464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69214</xdr:rowOff>
    </xdr:from>
    <xdr:to>
      <xdr:col>107</xdr:col>
      <xdr:colOff>101600</xdr:colOff>
      <xdr:row>105</xdr:row>
      <xdr:rowOff>170814</xdr:rowOff>
    </xdr:to>
    <xdr:sp macro="" textlink="">
      <xdr:nvSpPr>
        <xdr:cNvPr id="931" name="楕円 930">
          <a:extLst>
            <a:ext uri="{FF2B5EF4-FFF2-40B4-BE49-F238E27FC236}">
              <a16:creationId xmlns:a16="http://schemas.microsoft.com/office/drawing/2014/main" id="{00000000-0008-0000-0200-0000A3030000}"/>
            </a:ext>
          </a:extLst>
        </xdr:cNvPr>
        <xdr:cNvSpPr/>
      </xdr:nvSpPr>
      <xdr:spPr>
        <a:xfrm>
          <a:off x="20383500" y="1807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116205</xdr:rowOff>
    </xdr:from>
    <xdr:to>
      <xdr:col>111</xdr:col>
      <xdr:colOff>177800</xdr:colOff>
      <xdr:row>105</xdr:row>
      <xdr:rowOff>120014</xdr:rowOff>
    </xdr:to>
    <xdr:cxnSp macro="">
      <xdr:nvCxnSpPr>
        <xdr:cNvPr id="932" name="直線コネクタ 931">
          <a:extLst>
            <a:ext uri="{FF2B5EF4-FFF2-40B4-BE49-F238E27FC236}">
              <a16:creationId xmlns:a16="http://schemas.microsoft.com/office/drawing/2014/main" id="{00000000-0008-0000-0200-0000A4030000}"/>
            </a:ext>
          </a:extLst>
        </xdr:cNvPr>
        <xdr:cNvCxnSpPr/>
      </xdr:nvCxnSpPr>
      <xdr:spPr>
        <a:xfrm flipV="1">
          <a:off x="20434300" y="1811845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33" name="楕円 932">
          <a:extLst>
            <a:ext uri="{FF2B5EF4-FFF2-40B4-BE49-F238E27FC236}">
              <a16:creationId xmlns:a16="http://schemas.microsoft.com/office/drawing/2014/main" id="{00000000-0008-0000-0200-0000A5030000}"/>
            </a:ext>
          </a:extLst>
        </xdr:cNvPr>
        <xdr:cNvSpPr/>
      </xdr:nvSpPr>
      <xdr:spPr>
        <a:xfrm>
          <a:off x="19494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120014</xdr:rowOff>
    </xdr:from>
    <xdr:to>
      <xdr:col>107</xdr:col>
      <xdr:colOff>50800</xdr:colOff>
      <xdr:row>105</xdr:row>
      <xdr:rowOff>125730</xdr:rowOff>
    </xdr:to>
    <xdr:cxnSp macro="">
      <xdr:nvCxnSpPr>
        <xdr:cNvPr id="934" name="直線コネクタ 933">
          <a:extLst>
            <a:ext uri="{FF2B5EF4-FFF2-40B4-BE49-F238E27FC236}">
              <a16:creationId xmlns:a16="http://schemas.microsoft.com/office/drawing/2014/main" id="{00000000-0008-0000-0200-0000A6030000}"/>
            </a:ext>
          </a:extLst>
        </xdr:cNvPr>
        <xdr:cNvCxnSpPr/>
      </xdr:nvCxnSpPr>
      <xdr:spPr>
        <a:xfrm flipV="1">
          <a:off x="19545300" y="181222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160655</xdr:rowOff>
    </xdr:from>
    <xdr:to>
      <xdr:col>98</xdr:col>
      <xdr:colOff>38100</xdr:colOff>
      <xdr:row>105</xdr:row>
      <xdr:rowOff>90805</xdr:rowOff>
    </xdr:to>
    <xdr:sp macro="" textlink="">
      <xdr:nvSpPr>
        <xdr:cNvPr id="935" name="楕円 934">
          <a:extLst>
            <a:ext uri="{FF2B5EF4-FFF2-40B4-BE49-F238E27FC236}">
              <a16:creationId xmlns:a16="http://schemas.microsoft.com/office/drawing/2014/main" id="{00000000-0008-0000-0200-0000A7030000}"/>
            </a:ext>
          </a:extLst>
        </xdr:cNvPr>
        <xdr:cNvSpPr/>
      </xdr:nvSpPr>
      <xdr:spPr>
        <a:xfrm>
          <a:off x="18605500" y="179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40005</xdr:rowOff>
    </xdr:from>
    <xdr:to>
      <xdr:col>102</xdr:col>
      <xdr:colOff>114300</xdr:colOff>
      <xdr:row>105</xdr:row>
      <xdr:rowOff>125730</xdr:rowOff>
    </xdr:to>
    <xdr:cxnSp macro="">
      <xdr:nvCxnSpPr>
        <xdr:cNvPr id="936" name="直線コネクタ 935">
          <a:extLst>
            <a:ext uri="{FF2B5EF4-FFF2-40B4-BE49-F238E27FC236}">
              <a16:creationId xmlns:a16="http://schemas.microsoft.com/office/drawing/2014/main" id="{00000000-0008-0000-0200-0000A8030000}"/>
            </a:ext>
          </a:extLst>
        </xdr:cNvPr>
        <xdr:cNvCxnSpPr/>
      </xdr:nvCxnSpPr>
      <xdr:spPr>
        <a:xfrm>
          <a:off x="18656300" y="1804225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74947</xdr:rowOff>
    </xdr:from>
    <xdr:ext cx="469744" cy="259045"/>
    <xdr:sp macro="" textlink="">
      <xdr:nvSpPr>
        <xdr:cNvPr id="937" name="n_1aveValue【庁舎】&#10;一人当たり面積">
          <a:extLst>
            <a:ext uri="{FF2B5EF4-FFF2-40B4-BE49-F238E27FC236}">
              <a16:creationId xmlns:a16="http://schemas.microsoft.com/office/drawing/2014/main" id="{00000000-0008-0000-0200-0000A9030000}"/>
            </a:ext>
          </a:extLst>
        </xdr:cNvPr>
        <xdr:cNvSpPr txBox="1"/>
      </xdr:nvSpPr>
      <xdr:spPr>
        <a:xfrm>
          <a:off x="21075727" y="1773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938" name="n_2aveValue【庁舎】&#10;一人当たり面積">
          <a:extLst>
            <a:ext uri="{FF2B5EF4-FFF2-40B4-BE49-F238E27FC236}">
              <a16:creationId xmlns:a16="http://schemas.microsoft.com/office/drawing/2014/main" id="{00000000-0008-0000-0200-0000AA030000}"/>
            </a:ext>
          </a:extLst>
        </xdr:cNvPr>
        <xdr:cNvSpPr txBox="1"/>
      </xdr:nvSpPr>
      <xdr:spPr>
        <a:xfrm>
          <a:off x="20199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128288</xdr:rowOff>
    </xdr:from>
    <xdr:ext cx="469744" cy="259045"/>
    <xdr:sp macro="" textlink="">
      <xdr:nvSpPr>
        <xdr:cNvPr id="939" name="n_3aveValue【庁舎】&#10;一人当たり面積">
          <a:extLst>
            <a:ext uri="{FF2B5EF4-FFF2-40B4-BE49-F238E27FC236}">
              <a16:creationId xmlns:a16="http://schemas.microsoft.com/office/drawing/2014/main" id="{00000000-0008-0000-0200-0000AB030000}"/>
            </a:ext>
          </a:extLst>
        </xdr:cNvPr>
        <xdr:cNvSpPr txBox="1"/>
      </xdr:nvSpPr>
      <xdr:spPr>
        <a:xfrm>
          <a:off x="19310427" y="1778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940" name="n_4aveValue【庁舎】&#10;一人当たり面積">
          <a:extLst>
            <a:ext uri="{FF2B5EF4-FFF2-40B4-BE49-F238E27FC236}">
              <a16:creationId xmlns:a16="http://schemas.microsoft.com/office/drawing/2014/main" id="{00000000-0008-0000-0200-0000AC030000}"/>
            </a:ext>
          </a:extLst>
        </xdr:cNvPr>
        <xdr:cNvSpPr txBox="1"/>
      </xdr:nvSpPr>
      <xdr:spPr>
        <a:xfrm>
          <a:off x="18421427" y="1818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158132</xdr:rowOff>
    </xdr:from>
    <xdr:ext cx="469744" cy="259045"/>
    <xdr:sp macro="" textlink="">
      <xdr:nvSpPr>
        <xdr:cNvPr id="941" name="n_1mainValue【庁舎】&#10;一人当たり面積">
          <a:extLst>
            <a:ext uri="{FF2B5EF4-FFF2-40B4-BE49-F238E27FC236}">
              <a16:creationId xmlns:a16="http://schemas.microsoft.com/office/drawing/2014/main" id="{00000000-0008-0000-0200-0000AD030000}"/>
            </a:ext>
          </a:extLst>
        </xdr:cNvPr>
        <xdr:cNvSpPr txBox="1"/>
      </xdr:nvSpPr>
      <xdr:spPr>
        <a:xfrm>
          <a:off x="21075727" y="1816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161941</xdr:rowOff>
    </xdr:from>
    <xdr:ext cx="469744" cy="259045"/>
    <xdr:sp macro="" textlink="">
      <xdr:nvSpPr>
        <xdr:cNvPr id="942" name="n_2mainValue【庁舎】&#10;一人当たり面積">
          <a:extLst>
            <a:ext uri="{FF2B5EF4-FFF2-40B4-BE49-F238E27FC236}">
              <a16:creationId xmlns:a16="http://schemas.microsoft.com/office/drawing/2014/main" id="{00000000-0008-0000-0200-0000AE030000}"/>
            </a:ext>
          </a:extLst>
        </xdr:cNvPr>
        <xdr:cNvSpPr txBox="1"/>
      </xdr:nvSpPr>
      <xdr:spPr>
        <a:xfrm>
          <a:off x="20199427" y="1816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943" name="n_3mainValue【庁舎】&#10;一人当たり面積">
          <a:extLst>
            <a:ext uri="{FF2B5EF4-FFF2-40B4-BE49-F238E27FC236}">
              <a16:creationId xmlns:a16="http://schemas.microsoft.com/office/drawing/2014/main" id="{00000000-0008-0000-0200-0000AF030000}"/>
            </a:ext>
          </a:extLst>
        </xdr:cNvPr>
        <xdr:cNvSpPr txBox="1"/>
      </xdr:nvSpPr>
      <xdr:spPr>
        <a:xfrm>
          <a:off x="19310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107332</xdr:rowOff>
    </xdr:from>
    <xdr:ext cx="469744" cy="259045"/>
    <xdr:sp macro="" textlink="">
      <xdr:nvSpPr>
        <xdr:cNvPr id="944" name="n_4mainValue【庁舎】&#10;一人当たり面積">
          <a:extLst>
            <a:ext uri="{FF2B5EF4-FFF2-40B4-BE49-F238E27FC236}">
              <a16:creationId xmlns:a16="http://schemas.microsoft.com/office/drawing/2014/main" id="{00000000-0008-0000-0200-0000B0030000}"/>
            </a:ext>
          </a:extLst>
        </xdr:cNvPr>
        <xdr:cNvSpPr txBox="1"/>
      </xdr:nvSpPr>
      <xdr:spPr>
        <a:xfrm>
          <a:off x="18421427" y="1776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00000000-0008-0000-0200-0000B1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00000000-0008-0000-0200-0000B2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00000000-0008-0000-0200-0000B3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ほとんどの類型において、有形固定資産減価償却率は類似団体を上回っているものの、一般廃棄物処理施設については類似団体を大きく下回っている。これは、令和６年度に旧処理施設を解体したことにより、有形固定資産減価償却率が大きく低下したためで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また、庁舎ついては、近年の新庁舎建設により有形固定資産減価償却率が大きく低下したため、類似団体より低い水準となっている。</a:t>
          </a:r>
        </a:p>
        <a:p>
          <a:r>
            <a:rPr kumimoji="1" lang="ja-JP" altLang="en-US" sz="1100">
              <a:latin typeface="ＭＳ Ｐゴシック" panose="020B0600070205080204" pitchFamily="50" charset="-128"/>
              <a:ea typeface="ＭＳ Ｐゴシック" panose="020B0600070205080204" pitchFamily="50" charset="-128"/>
            </a:rPr>
            <a:t>令和３年度に消防施設の有形固定資産減価償却率が低下したのは、老朽化した消防団施設の解体を行ったことによるものである。</a:t>
          </a:r>
        </a:p>
        <a:p>
          <a:r>
            <a:rPr kumimoji="1" lang="ja-JP" altLang="en-US" sz="1100">
              <a:latin typeface="ＭＳ Ｐゴシック" panose="020B0600070205080204" pitchFamily="50" charset="-128"/>
              <a:ea typeface="ＭＳ Ｐゴシック" panose="020B0600070205080204" pitchFamily="50" charset="-128"/>
            </a:rPr>
            <a:t>類似団体との差が大きい施設のうち、市民会館については、昭和１２年に建設された出水公会堂が最も古く、それ以外の施設についても多くが昭和４０年代から５０年代にかけて建設されているため類似団体を上回る要因となっている。なお、令和６年度は、音楽ホールの空調設備改修工事を実施したため、有形固定資産減価償却率が減少している。福祉施設については、古いものは昭和４４年、それ以外の多くが昭和５０年代から６０年代にかけて建設されてい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ため類似団体を上回る要因となっている。なお、令和６年度は、子育て支援室の電気設備改修工事を実施したため、有形固定資産減価償却率が減少している。</a:t>
          </a:r>
          <a:r>
            <a:rPr kumimoji="1" lang="ja-JP" altLang="en-US" sz="1100">
              <a:latin typeface="ＭＳ Ｐゴシック" panose="020B0600070205080204" pitchFamily="50" charset="-128"/>
              <a:ea typeface="ＭＳ Ｐゴシック" panose="020B0600070205080204" pitchFamily="50" charset="-128"/>
            </a:rPr>
            <a:t>体育館及びプールについては、古いものは昭和４２年、それ以外の多くが昭和４０年代から５０年代にかけて建設されているため類似団体を上回る要因となっている。</a:t>
          </a:r>
        </a:p>
        <a:p>
          <a:r>
            <a:rPr kumimoji="1" lang="ja-JP" altLang="en-US" sz="1100">
              <a:latin typeface="ＭＳ Ｐゴシック" panose="020B0600070205080204" pitchFamily="50" charset="-128"/>
              <a:ea typeface="ＭＳ Ｐゴシック" panose="020B0600070205080204" pitchFamily="50" charset="-128"/>
            </a:rPr>
            <a:t>今後においては、公共施設等総合管理計画に基づき、老朽化対策に積極的に取り組んでいく。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W:\0100_&#12501;&#12449;&#12452;&#12522;&#12531;&#12464;&#12487;&#12540;&#12479;\D0_&#36001;&#21209;&#32207;&#25324;\01_&#36001;&#21209;&#24246;&#21209;\02_&#29031;&#20250;&#12539;&#22238;&#31572;\00%20&#22522;&#28310;&#34920;&#12393;&#12362;&#12426;&#12398;&#12501;&#12457;&#12523;&#12480;\01-02-004-%20&#22269;&#65381;&#30476;&#12363;&#12425;&#12398;&#35519;&#26619;&#65288;&#31532;2&#22235;&#21322;&#26399;&#65289;&#9313;_&#12304;&#24180;&#24230;&#26411;&#8595;&#9661;&#12305;\R8\01&#12288;&#20196;&#21644;&#65302;&#24180;&#24230;&#36001;&#25919;&#29366;&#27841;&#36039;&#26009;&#38598;&#12398;&#20316;&#25104;&#12395;&#12388;&#12356;&#12390;&#65288;&#65298;&#22238;&#30446;&#65306;&#65305;&#26376;&#20013;&#20844;&#34920;&#20104;&#23450;&#29992;&#65289;\&#20381;&#38972;&#19968;&#24335;\&#25552;&#20986;\&#20196;&#21644;&#65302;&#24180;&#24230;&#36001;&#25919;&#29366;&#27841;&#36039;&#26009;&#38598;.xlsx" TargetMode="External"/><Relationship Id="rId1" Type="http://schemas.openxmlformats.org/officeDocument/2006/relationships/externalLinkPath" Target="file:///W:\0100_&#12501;&#12449;&#12452;&#12522;&#12531;&#12464;&#12487;&#12540;&#12479;\D0_&#36001;&#21209;&#32207;&#25324;\01_&#36001;&#21209;&#24246;&#21209;\02_&#29031;&#20250;&#12539;&#22238;&#31572;\00%20&#22522;&#28310;&#34920;&#12393;&#12362;&#12426;&#12398;&#12501;&#12457;&#12523;&#12480;\01-02-004-%20&#22269;&#65381;&#30476;&#12363;&#12425;&#12398;&#35519;&#26619;&#65288;&#31532;2&#22235;&#21322;&#26399;&#65289;&#9313;_&#12304;&#24180;&#24230;&#26411;&#8595;&#9661;&#12305;\R8\01&#12288;&#20196;&#21644;&#65302;&#24180;&#24230;&#36001;&#25919;&#29366;&#27841;&#36039;&#26009;&#38598;&#12398;&#20316;&#25104;&#12395;&#12388;&#12356;&#12390;&#65288;&#65298;&#22238;&#30446;&#65306;&#65305;&#26376;&#20013;&#20844;&#34920;&#20104;&#23450;&#29992;&#65289;\&#20381;&#38972;&#19968;&#24335;\&#25552;&#20986;\&#20196;&#21644;&#65302;&#24180;&#24230;&#36001;&#25919;&#29366;&#27841;&#36039;&#26009;&#3859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99020</v>
          </cell>
          <cell r="F3">
            <v>70329</v>
          </cell>
        </row>
        <row r="5">
          <cell r="A5" t="str">
            <v xml:space="preserve"> R03</v>
          </cell>
          <cell r="D5">
            <v>75977</v>
          </cell>
          <cell r="F5">
            <v>71871</v>
          </cell>
        </row>
        <row r="7">
          <cell r="A7" t="str">
            <v xml:space="preserve"> R04</v>
          </cell>
          <cell r="D7">
            <v>63954</v>
          </cell>
          <cell r="F7">
            <v>71807</v>
          </cell>
        </row>
        <row r="9">
          <cell r="A9" t="str">
            <v xml:space="preserve"> R05</v>
          </cell>
          <cell r="D9">
            <v>80719</v>
          </cell>
          <cell r="F9">
            <v>80821</v>
          </cell>
        </row>
        <row r="11">
          <cell r="A11" t="str">
            <v xml:space="preserve"> R06</v>
          </cell>
          <cell r="D11">
            <v>126314</v>
          </cell>
          <cell r="F11">
            <v>79840</v>
          </cell>
        </row>
        <row r="18">
          <cell r="B18" t="str">
            <v>R02</v>
          </cell>
          <cell r="C18" t="str">
            <v>R03</v>
          </cell>
          <cell r="D18" t="str">
            <v>R04</v>
          </cell>
          <cell r="E18" t="str">
            <v>R05</v>
          </cell>
          <cell r="F18" t="str">
            <v>R06</v>
          </cell>
        </row>
        <row r="19">
          <cell r="A19" t="str">
            <v>実質収支額</v>
          </cell>
          <cell r="B19">
            <v>4.99</v>
          </cell>
          <cell r="C19">
            <v>8.23</v>
          </cell>
          <cell r="D19">
            <v>8.86</v>
          </cell>
          <cell r="E19">
            <v>7.61</v>
          </cell>
          <cell r="F19">
            <v>6.64</v>
          </cell>
        </row>
        <row r="20">
          <cell r="A20" t="str">
            <v>財政調整基金残高</v>
          </cell>
          <cell r="B20">
            <v>49</v>
          </cell>
          <cell r="C20">
            <v>47.23</v>
          </cell>
          <cell r="D20">
            <v>46.91</v>
          </cell>
          <cell r="E20">
            <v>48.91</v>
          </cell>
          <cell r="F20">
            <v>47.61</v>
          </cell>
        </row>
        <row r="21">
          <cell r="A21" t="str">
            <v>実質単年度収支</v>
          </cell>
          <cell r="B21">
            <v>-1.96</v>
          </cell>
          <cell r="C21">
            <v>3.43</v>
          </cell>
          <cell r="D21">
            <v>-0.75</v>
          </cell>
          <cell r="E21">
            <v>1.17</v>
          </cell>
          <cell r="F21">
            <v>-0.71</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0.08</v>
          </cell>
          <cell r="D27" t="e">
            <v>#N/A</v>
          </cell>
          <cell r="E27">
            <v>7.0000000000000007E-2</v>
          </cell>
          <cell r="F27" t="e">
            <v>#N/A</v>
          </cell>
          <cell r="G27">
            <v>0.03</v>
          </cell>
          <cell r="H27" t="e">
            <v>#N/A</v>
          </cell>
          <cell r="I27">
            <v>0.01</v>
          </cell>
          <cell r="J27" t="e">
            <v>#N/A</v>
          </cell>
          <cell r="K27">
            <v>0.02</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下水道事業会計（農業集落排水事業）</v>
          </cell>
          <cell r="B29" t="e">
            <v>#N/A</v>
          </cell>
          <cell r="C29">
            <v>0.24</v>
          </cell>
          <cell r="D29" t="e">
            <v>#N/A</v>
          </cell>
          <cell r="E29">
            <v>0.14000000000000001</v>
          </cell>
          <cell r="F29" t="e">
            <v>#N/A</v>
          </cell>
          <cell r="G29">
            <v>0.11</v>
          </cell>
          <cell r="H29" t="e">
            <v>#N/A</v>
          </cell>
          <cell r="I29">
            <v>0.2</v>
          </cell>
          <cell r="J29" t="e">
            <v>#N/A</v>
          </cell>
          <cell r="K29">
            <v>0.28000000000000003</v>
          </cell>
        </row>
        <row r="30">
          <cell r="A30" t="str">
            <v>下水道事業会計（特定環境保全公共下水道事業）</v>
          </cell>
          <cell r="B30" t="e">
            <v>#N/A</v>
          </cell>
          <cell r="C30">
            <v>0.37</v>
          </cell>
          <cell r="D30" t="e">
            <v>#N/A</v>
          </cell>
          <cell r="E30">
            <v>0.45</v>
          </cell>
          <cell r="F30" t="e">
            <v>#N/A</v>
          </cell>
          <cell r="G30">
            <v>0.44</v>
          </cell>
          <cell r="H30" t="e">
            <v>#N/A</v>
          </cell>
          <cell r="I30">
            <v>0.51</v>
          </cell>
          <cell r="J30" t="e">
            <v>#N/A</v>
          </cell>
          <cell r="K30">
            <v>0.35</v>
          </cell>
        </row>
        <row r="31">
          <cell r="A31" t="str">
            <v>国民健康保険特別会計</v>
          </cell>
          <cell r="B31" t="e">
            <v>#N/A</v>
          </cell>
          <cell r="C31">
            <v>0.05</v>
          </cell>
          <cell r="D31" t="e">
            <v>#N/A</v>
          </cell>
          <cell r="E31">
            <v>1.04</v>
          </cell>
          <cell r="F31" t="e">
            <v>#N/A</v>
          </cell>
          <cell r="G31">
            <v>0.82</v>
          </cell>
          <cell r="H31" t="e">
            <v>#N/A</v>
          </cell>
          <cell r="I31">
            <v>0.77</v>
          </cell>
          <cell r="J31" t="e">
            <v>#N/A</v>
          </cell>
          <cell r="K31">
            <v>0.49</v>
          </cell>
        </row>
        <row r="32">
          <cell r="A32" t="str">
            <v>下水道事業会計（公共下水道事業）</v>
          </cell>
          <cell r="B32" t="e">
            <v>#N/A</v>
          </cell>
          <cell r="C32">
            <v>0.92</v>
          </cell>
          <cell r="D32" t="e">
            <v>#N/A</v>
          </cell>
          <cell r="E32">
            <v>0.87</v>
          </cell>
          <cell r="F32" t="e">
            <v>#N/A</v>
          </cell>
          <cell r="G32">
            <v>0.81</v>
          </cell>
          <cell r="H32" t="e">
            <v>#N/A</v>
          </cell>
          <cell r="I32">
            <v>0.88</v>
          </cell>
          <cell r="J32" t="e">
            <v>#N/A</v>
          </cell>
          <cell r="K32">
            <v>0.83</v>
          </cell>
        </row>
        <row r="33">
          <cell r="A33" t="str">
            <v>介護保険特別会計</v>
          </cell>
          <cell r="B33" t="e">
            <v>#N/A</v>
          </cell>
          <cell r="C33">
            <v>0.74</v>
          </cell>
          <cell r="D33" t="e">
            <v>#N/A</v>
          </cell>
          <cell r="E33">
            <v>1.1499999999999999</v>
          </cell>
          <cell r="F33" t="e">
            <v>#N/A</v>
          </cell>
          <cell r="G33">
            <v>1.43</v>
          </cell>
          <cell r="H33" t="e">
            <v>#N/A</v>
          </cell>
          <cell r="I33">
            <v>1.45</v>
          </cell>
          <cell r="J33" t="e">
            <v>#N/A</v>
          </cell>
          <cell r="K33">
            <v>1.4</v>
          </cell>
        </row>
        <row r="34">
          <cell r="A34" t="str">
            <v>一般会計</v>
          </cell>
          <cell r="B34" t="e">
            <v>#N/A</v>
          </cell>
          <cell r="C34">
            <v>4.99</v>
          </cell>
          <cell r="D34" t="e">
            <v>#N/A</v>
          </cell>
          <cell r="E34">
            <v>8.2200000000000006</v>
          </cell>
          <cell r="F34" t="e">
            <v>#N/A</v>
          </cell>
          <cell r="G34">
            <v>8.85</v>
          </cell>
          <cell r="H34" t="e">
            <v>#N/A</v>
          </cell>
          <cell r="I34">
            <v>7.6</v>
          </cell>
          <cell r="J34" t="e">
            <v>#N/A</v>
          </cell>
          <cell r="K34">
            <v>6.64</v>
          </cell>
        </row>
        <row r="35">
          <cell r="A35" t="str">
            <v>病院事業会計</v>
          </cell>
          <cell r="B35" t="e">
            <v>#N/A</v>
          </cell>
          <cell r="C35">
            <v>6.25</v>
          </cell>
          <cell r="D35" t="e">
            <v>#N/A</v>
          </cell>
          <cell r="E35">
            <v>10.38</v>
          </cell>
          <cell r="F35" t="e">
            <v>#N/A</v>
          </cell>
          <cell r="G35">
            <v>15.07</v>
          </cell>
          <cell r="H35" t="e">
            <v>#N/A</v>
          </cell>
          <cell r="I35">
            <v>9.33</v>
          </cell>
          <cell r="J35" t="e">
            <v>#N/A</v>
          </cell>
          <cell r="K35">
            <v>6.95</v>
          </cell>
        </row>
        <row r="36">
          <cell r="A36" t="str">
            <v>水道事業会計</v>
          </cell>
          <cell r="B36" t="e">
            <v>#N/A</v>
          </cell>
          <cell r="C36">
            <v>6.7</v>
          </cell>
          <cell r="D36" t="e">
            <v>#N/A</v>
          </cell>
          <cell r="E36">
            <v>6.81</v>
          </cell>
          <cell r="F36" t="e">
            <v>#N/A</v>
          </cell>
          <cell r="G36">
            <v>7.12</v>
          </cell>
          <cell r="H36" t="e">
            <v>#N/A</v>
          </cell>
          <cell r="I36">
            <v>7.25</v>
          </cell>
          <cell r="J36" t="e">
            <v>#N/A</v>
          </cell>
          <cell r="K36">
            <v>7.66</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2663</v>
          </cell>
          <cell r="G42">
            <v>2723</v>
          </cell>
          <cell r="J42">
            <v>2718</v>
          </cell>
          <cell r="M42">
            <v>2574</v>
          </cell>
          <cell r="P42">
            <v>2467</v>
          </cell>
        </row>
        <row r="43">
          <cell r="A43" t="str">
            <v>一時借入金の利子</v>
          </cell>
          <cell r="B43" t="str">
            <v>-</v>
          </cell>
          <cell r="E43" t="str">
            <v>-</v>
          </cell>
          <cell r="H43" t="str">
            <v>-</v>
          </cell>
          <cell r="K43" t="str">
            <v>-</v>
          </cell>
          <cell r="N43" t="str">
            <v>-</v>
          </cell>
        </row>
        <row r="44">
          <cell r="A44" t="str">
            <v>債務負担行為に基づく支出額</v>
          </cell>
          <cell r="B44">
            <v>38</v>
          </cell>
          <cell r="E44">
            <v>29</v>
          </cell>
          <cell r="H44">
            <v>24</v>
          </cell>
          <cell r="K44">
            <v>23</v>
          </cell>
          <cell r="N44">
            <v>24</v>
          </cell>
        </row>
        <row r="45">
          <cell r="A45" t="str">
            <v>組合等が起こした地方債の元利償還金に対する負担金等</v>
          </cell>
          <cell r="B45">
            <v>41</v>
          </cell>
          <cell r="E45">
            <v>37</v>
          </cell>
          <cell r="H45">
            <v>30</v>
          </cell>
          <cell r="K45">
            <v>0</v>
          </cell>
          <cell r="N45">
            <v>0</v>
          </cell>
        </row>
        <row r="46">
          <cell r="A46" t="str">
            <v>公営企業債の元利償還金に対する繰入金</v>
          </cell>
          <cell r="B46">
            <v>1045</v>
          </cell>
          <cell r="E46">
            <v>1045</v>
          </cell>
          <cell r="H46">
            <v>1048</v>
          </cell>
          <cell r="K46">
            <v>985</v>
          </cell>
          <cell r="N46">
            <v>855</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2575</v>
          </cell>
          <cell r="E49">
            <v>2688</v>
          </cell>
          <cell r="H49">
            <v>2665</v>
          </cell>
          <cell r="K49">
            <v>2615</v>
          </cell>
          <cell r="N49">
            <v>2454</v>
          </cell>
        </row>
        <row r="50">
          <cell r="A50" t="str">
            <v>実質公債費比率の分子</v>
          </cell>
          <cell r="B50" t="e">
            <v>#N/A</v>
          </cell>
          <cell r="C50">
            <v>1036</v>
          </cell>
          <cell r="D50" t="e">
            <v>#N/A</v>
          </cell>
          <cell r="E50" t="e">
            <v>#N/A</v>
          </cell>
          <cell r="F50">
            <v>1076</v>
          </cell>
          <cell r="G50" t="e">
            <v>#N/A</v>
          </cell>
          <cell r="H50" t="e">
            <v>#N/A</v>
          </cell>
          <cell r="I50">
            <v>1049</v>
          </cell>
          <cell r="J50" t="e">
            <v>#N/A</v>
          </cell>
          <cell r="K50" t="e">
            <v>#N/A</v>
          </cell>
          <cell r="L50">
            <v>1049</v>
          </cell>
          <cell r="M50" t="e">
            <v>#N/A</v>
          </cell>
          <cell r="N50" t="e">
            <v>#N/A</v>
          </cell>
          <cell r="O50">
            <v>866</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26584</v>
          </cell>
          <cell r="G56">
            <v>25686</v>
          </cell>
          <cell r="J56">
            <v>24256</v>
          </cell>
          <cell r="M56">
            <v>22788</v>
          </cell>
          <cell r="P56">
            <v>21506</v>
          </cell>
        </row>
        <row r="57">
          <cell r="A57" t="str">
            <v>充当可能特定歳入</v>
          </cell>
          <cell r="D57">
            <v>1278</v>
          </cell>
          <cell r="G57">
            <v>1186</v>
          </cell>
          <cell r="J57">
            <v>1143</v>
          </cell>
          <cell r="M57">
            <v>1075</v>
          </cell>
          <cell r="P57">
            <v>990</v>
          </cell>
        </row>
        <row r="58">
          <cell r="A58" t="str">
            <v>充当可能基金</v>
          </cell>
          <cell r="D58">
            <v>15367</v>
          </cell>
          <cell r="G58">
            <v>15849</v>
          </cell>
          <cell r="J58">
            <v>16353</v>
          </cell>
          <cell r="M58">
            <v>17672</v>
          </cell>
          <cell r="P58">
            <v>18644</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4814</v>
          </cell>
          <cell r="E62">
            <v>4656</v>
          </cell>
          <cell r="H62">
            <v>4505</v>
          </cell>
          <cell r="K62">
            <v>4433</v>
          </cell>
          <cell r="N62">
            <v>4556</v>
          </cell>
        </row>
        <row r="63">
          <cell r="A63" t="str">
            <v>組合等負担等見込額</v>
          </cell>
          <cell r="B63">
            <v>95</v>
          </cell>
          <cell r="E63">
            <v>44</v>
          </cell>
          <cell r="H63">
            <v>1</v>
          </cell>
          <cell r="K63">
            <v>26</v>
          </cell>
          <cell r="N63">
            <v>92</v>
          </cell>
        </row>
        <row r="64">
          <cell r="A64" t="str">
            <v>公営企業債等繰入見込額</v>
          </cell>
          <cell r="B64">
            <v>10987</v>
          </cell>
          <cell r="E64">
            <v>9976</v>
          </cell>
          <cell r="H64">
            <v>9131</v>
          </cell>
          <cell r="K64">
            <v>8468</v>
          </cell>
          <cell r="N64">
            <v>7715</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24704</v>
          </cell>
          <cell r="E66">
            <v>23897</v>
          </cell>
          <cell r="H66">
            <v>22614</v>
          </cell>
          <cell r="K66">
            <v>21404</v>
          </cell>
          <cell r="N66">
            <v>20380</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7648</v>
          </cell>
          <cell r="C72">
            <v>8034</v>
          </cell>
          <cell r="D72">
            <v>8041</v>
          </cell>
        </row>
        <row r="73">
          <cell r="A73" t="str">
            <v>減債基金</v>
          </cell>
          <cell r="B73">
            <v>2973</v>
          </cell>
          <cell r="C73">
            <v>3038</v>
          </cell>
          <cell r="D73">
            <v>3273</v>
          </cell>
        </row>
        <row r="74">
          <cell r="A74" t="str">
            <v>その他特定目的基金</v>
          </cell>
          <cell r="B74">
            <v>6622</v>
          </cell>
          <cell r="C74">
            <v>7313</v>
          </cell>
          <cell r="D74">
            <v>7818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2E39F-7ECF-4E7F-A00A-1CA5E428E1E3}">
  <sheetPr>
    <pageSetUpPr fitToPage="1"/>
  </sheetPr>
  <dimension ref="A1:DO56"/>
  <sheetViews>
    <sheetView showGridLines="0" tabSelected="1" zoomScaleNormal="100" workbookViewId="0"/>
  </sheetViews>
  <sheetFormatPr defaultColWidth="0" defaultRowHeight="10.8" zeroHeight="1"/>
  <cols>
    <col min="1" max="11" width="2.109375" style="39" customWidth="1"/>
    <col min="12" max="12" width="2.21875" style="39" customWidth="1"/>
    <col min="13" max="17" width="2.33203125" style="39" customWidth="1"/>
    <col min="18" max="119" width="2.109375" style="39" customWidth="1"/>
    <col min="120" max="16384" width="11.6640625" style="39" hidden="1"/>
  </cols>
  <sheetData>
    <row r="1" spans="1:119" ht="33" customHeight="1">
      <c r="B1" s="356" t="s">
        <v>17</v>
      </c>
      <c r="C1" s="356"/>
      <c r="D1" s="356"/>
      <c r="E1" s="356"/>
      <c r="F1" s="356"/>
      <c r="G1" s="356"/>
      <c r="H1" s="356"/>
      <c r="I1" s="356"/>
      <c r="J1" s="356"/>
      <c r="K1" s="356"/>
      <c r="L1" s="356"/>
      <c r="M1" s="356"/>
      <c r="N1" s="356"/>
      <c r="O1" s="356"/>
      <c r="P1" s="356"/>
      <c r="Q1" s="356"/>
      <c r="R1" s="356"/>
      <c r="S1" s="356"/>
      <c r="T1" s="356"/>
      <c r="U1" s="356"/>
      <c r="V1" s="356"/>
      <c r="W1" s="356"/>
      <c r="X1" s="356"/>
      <c r="Y1" s="356"/>
      <c r="Z1" s="356"/>
      <c r="AA1" s="356"/>
      <c r="AB1" s="356"/>
      <c r="AC1" s="356"/>
      <c r="AD1" s="356"/>
      <c r="AE1" s="356"/>
      <c r="AF1" s="356"/>
      <c r="AG1" s="356"/>
      <c r="AH1" s="356"/>
      <c r="AI1" s="356"/>
      <c r="AJ1" s="356"/>
      <c r="AK1" s="356"/>
      <c r="AL1" s="356"/>
      <c r="AM1" s="356"/>
      <c r="AN1" s="356"/>
      <c r="AO1" s="356"/>
      <c r="AP1" s="356"/>
      <c r="AQ1" s="356"/>
      <c r="AR1" s="356"/>
      <c r="AS1" s="356"/>
      <c r="AT1" s="356"/>
      <c r="AU1" s="356"/>
      <c r="AV1" s="356"/>
      <c r="AW1" s="356"/>
      <c r="AX1" s="356"/>
      <c r="AY1" s="356"/>
      <c r="AZ1" s="356"/>
      <c r="BA1" s="356"/>
      <c r="BB1" s="356"/>
      <c r="BC1" s="356"/>
      <c r="BD1" s="356"/>
      <c r="BE1" s="356"/>
      <c r="BF1" s="356"/>
      <c r="BG1" s="356"/>
      <c r="BH1" s="356"/>
      <c r="BI1" s="356"/>
      <c r="BJ1" s="356"/>
      <c r="BK1" s="356"/>
      <c r="BL1" s="356"/>
      <c r="BM1" s="356"/>
      <c r="BN1" s="356"/>
      <c r="BO1" s="356"/>
      <c r="BP1" s="356"/>
      <c r="BQ1" s="356"/>
      <c r="BR1" s="356"/>
      <c r="BS1" s="356"/>
      <c r="BT1" s="356"/>
      <c r="BU1" s="356"/>
      <c r="BV1" s="356"/>
      <c r="BW1" s="356"/>
      <c r="BX1" s="356"/>
      <c r="BY1" s="356"/>
      <c r="BZ1" s="356"/>
      <c r="CA1" s="356"/>
      <c r="CB1" s="356"/>
      <c r="CC1" s="356"/>
      <c r="CD1" s="356"/>
      <c r="CE1" s="356"/>
      <c r="CF1" s="356"/>
      <c r="CG1" s="356"/>
      <c r="CH1" s="356"/>
      <c r="CI1" s="356"/>
      <c r="CJ1" s="356"/>
      <c r="CK1" s="356"/>
      <c r="CL1" s="356"/>
      <c r="CM1" s="356"/>
      <c r="CN1" s="356"/>
      <c r="CO1" s="356"/>
      <c r="CP1" s="356"/>
      <c r="CQ1" s="356"/>
      <c r="CR1" s="356"/>
      <c r="CS1" s="356"/>
      <c r="CT1" s="356"/>
      <c r="CU1" s="356"/>
      <c r="CV1" s="356"/>
      <c r="CW1" s="356"/>
      <c r="CX1" s="356"/>
      <c r="CY1" s="356"/>
      <c r="CZ1" s="356"/>
      <c r="DA1" s="356"/>
      <c r="DB1" s="356"/>
      <c r="DC1" s="356"/>
      <c r="DD1" s="356"/>
      <c r="DE1" s="356"/>
      <c r="DF1" s="356"/>
      <c r="DG1" s="356"/>
      <c r="DH1" s="356"/>
      <c r="DI1" s="356"/>
      <c r="DJ1" s="40"/>
      <c r="DK1" s="40"/>
      <c r="DL1" s="40"/>
      <c r="DM1" s="40"/>
      <c r="DN1" s="40"/>
      <c r="DO1" s="40"/>
    </row>
    <row r="2" spans="1:119" ht="24" thickBot="1">
      <c r="B2" s="41" t="s">
        <v>18</v>
      </c>
      <c r="C2" s="41"/>
      <c r="D2" s="42"/>
    </row>
    <row r="3" spans="1:119" ht="18.75" customHeight="1" thickBot="1">
      <c r="A3" s="40"/>
      <c r="B3" s="357" t="s">
        <v>19</v>
      </c>
      <c r="C3" s="357"/>
      <c r="D3" s="357"/>
      <c r="E3" s="357"/>
      <c r="F3" s="357"/>
      <c r="G3" s="357"/>
      <c r="H3" s="357"/>
      <c r="I3" s="357"/>
      <c r="J3" s="357"/>
      <c r="K3" s="357"/>
      <c r="L3" s="358" t="s">
        <v>20</v>
      </c>
      <c r="M3" s="358"/>
      <c r="N3" s="358"/>
      <c r="O3" s="358"/>
      <c r="P3" s="358"/>
      <c r="Q3" s="358"/>
      <c r="R3" s="358"/>
      <c r="S3" s="358"/>
      <c r="T3" s="358"/>
      <c r="U3" s="358"/>
      <c r="V3" s="358"/>
      <c r="W3" s="357" t="s">
        <v>21</v>
      </c>
      <c r="X3" s="357"/>
      <c r="Y3" s="357"/>
      <c r="Z3" s="357"/>
      <c r="AA3" s="357"/>
      <c r="AB3" s="357"/>
      <c r="AC3" s="358" t="s">
        <v>22</v>
      </c>
      <c r="AD3" s="358"/>
      <c r="AE3" s="358"/>
      <c r="AF3" s="358"/>
      <c r="AG3" s="358"/>
      <c r="AH3" s="358"/>
      <c r="AI3" s="358"/>
      <c r="AJ3" s="358"/>
      <c r="AK3" s="358"/>
      <c r="AL3" s="358"/>
      <c r="AM3" s="359" t="s">
        <v>23</v>
      </c>
      <c r="AN3" s="359"/>
      <c r="AO3" s="359"/>
      <c r="AP3" s="359"/>
      <c r="AQ3" s="359"/>
      <c r="AR3" s="359"/>
      <c r="AS3" s="359"/>
      <c r="AT3" s="359"/>
      <c r="AU3" s="359"/>
      <c r="AV3" s="359"/>
      <c r="AW3" s="359"/>
      <c r="AX3" s="359"/>
      <c r="AY3" s="360" t="s">
        <v>24</v>
      </c>
      <c r="AZ3" s="360"/>
      <c r="BA3" s="360"/>
      <c r="BB3" s="360"/>
      <c r="BC3" s="360"/>
      <c r="BD3" s="360"/>
      <c r="BE3" s="360"/>
      <c r="BF3" s="360"/>
      <c r="BG3" s="360"/>
      <c r="BH3" s="360"/>
      <c r="BI3" s="360"/>
      <c r="BJ3" s="360"/>
      <c r="BK3" s="360"/>
      <c r="BL3" s="360"/>
      <c r="BM3" s="360"/>
      <c r="BN3" s="351" t="s">
        <v>25</v>
      </c>
      <c r="BO3" s="351"/>
      <c r="BP3" s="351"/>
      <c r="BQ3" s="351"/>
      <c r="BR3" s="351"/>
      <c r="BS3" s="351"/>
      <c r="BT3" s="351"/>
      <c r="BU3" s="351"/>
      <c r="BV3" s="351" t="s">
        <v>26</v>
      </c>
      <c r="BW3" s="351"/>
      <c r="BX3" s="351"/>
      <c r="BY3" s="351"/>
      <c r="BZ3" s="351"/>
      <c r="CA3" s="351"/>
      <c r="CB3" s="351"/>
      <c r="CC3" s="351"/>
      <c r="CD3" s="360" t="s">
        <v>24</v>
      </c>
      <c r="CE3" s="360"/>
      <c r="CF3" s="360"/>
      <c r="CG3" s="360"/>
      <c r="CH3" s="360"/>
      <c r="CI3" s="360"/>
      <c r="CJ3" s="360"/>
      <c r="CK3" s="360"/>
      <c r="CL3" s="360"/>
      <c r="CM3" s="360"/>
      <c r="CN3" s="360"/>
      <c r="CO3" s="360"/>
      <c r="CP3" s="360"/>
      <c r="CQ3" s="360"/>
      <c r="CR3" s="360"/>
      <c r="CS3" s="360"/>
      <c r="CT3" s="351" t="s">
        <v>27</v>
      </c>
      <c r="CU3" s="351"/>
      <c r="CV3" s="351"/>
      <c r="CW3" s="351"/>
      <c r="CX3" s="351"/>
      <c r="CY3" s="351"/>
      <c r="CZ3" s="351"/>
      <c r="DA3" s="351"/>
      <c r="DB3" s="351" t="s">
        <v>28</v>
      </c>
      <c r="DC3" s="351"/>
      <c r="DD3" s="351"/>
      <c r="DE3" s="351"/>
      <c r="DF3" s="351"/>
      <c r="DG3" s="351"/>
      <c r="DH3" s="351"/>
      <c r="DI3" s="351"/>
    </row>
    <row r="4" spans="1:119" ht="18.75" customHeight="1" thickBot="1">
      <c r="A4" s="40"/>
      <c r="B4" s="357"/>
      <c r="C4" s="357"/>
      <c r="D4" s="357"/>
      <c r="E4" s="357"/>
      <c r="F4" s="357"/>
      <c r="G4" s="357"/>
      <c r="H4" s="357"/>
      <c r="I4" s="357"/>
      <c r="J4" s="357"/>
      <c r="K4" s="357"/>
      <c r="L4" s="358"/>
      <c r="M4" s="358"/>
      <c r="N4" s="358"/>
      <c r="O4" s="358"/>
      <c r="P4" s="358"/>
      <c r="Q4" s="358"/>
      <c r="R4" s="358"/>
      <c r="S4" s="358"/>
      <c r="T4" s="358"/>
      <c r="U4" s="358"/>
      <c r="V4" s="358"/>
      <c r="W4" s="357"/>
      <c r="X4" s="357"/>
      <c r="Y4" s="357"/>
      <c r="Z4" s="357"/>
      <c r="AA4" s="357"/>
      <c r="AB4" s="357"/>
      <c r="AC4" s="358"/>
      <c r="AD4" s="358"/>
      <c r="AE4" s="358"/>
      <c r="AF4" s="358"/>
      <c r="AG4" s="358"/>
      <c r="AH4" s="358"/>
      <c r="AI4" s="358"/>
      <c r="AJ4" s="358"/>
      <c r="AK4" s="358"/>
      <c r="AL4" s="358"/>
      <c r="AM4" s="359"/>
      <c r="AN4" s="359"/>
      <c r="AO4" s="359"/>
      <c r="AP4" s="359"/>
      <c r="AQ4" s="359"/>
      <c r="AR4" s="359"/>
      <c r="AS4" s="359"/>
      <c r="AT4" s="359"/>
      <c r="AU4" s="359"/>
      <c r="AV4" s="359"/>
      <c r="AW4" s="359"/>
      <c r="AX4" s="359"/>
      <c r="AY4" s="352" t="s">
        <v>29</v>
      </c>
      <c r="AZ4" s="352"/>
      <c r="BA4" s="352"/>
      <c r="BB4" s="352"/>
      <c r="BC4" s="352"/>
      <c r="BD4" s="352"/>
      <c r="BE4" s="352"/>
      <c r="BF4" s="352"/>
      <c r="BG4" s="352"/>
      <c r="BH4" s="352"/>
      <c r="BI4" s="352"/>
      <c r="BJ4" s="352"/>
      <c r="BK4" s="352"/>
      <c r="BL4" s="352"/>
      <c r="BM4" s="352"/>
      <c r="BN4" s="353">
        <v>35408518</v>
      </c>
      <c r="BO4" s="353"/>
      <c r="BP4" s="353"/>
      <c r="BQ4" s="353"/>
      <c r="BR4" s="353"/>
      <c r="BS4" s="353"/>
      <c r="BT4" s="353"/>
      <c r="BU4" s="353"/>
      <c r="BV4" s="353">
        <v>33372109</v>
      </c>
      <c r="BW4" s="353"/>
      <c r="BX4" s="353"/>
      <c r="BY4" s="353"/>
      <c r="BZ4" s="353"/>
      <c r="CA4" s="353"/>
      <c r="CB4" s="353"/>
      <c r="CC4" s="353"/>
      <c r="CD4" s="354" t="s">
        <v>30</v>
      </c>
      <c r="CE4" s="354"/>
      <c r="CF4" s="354"/>
      <c r="CG4" s="354"/>
      <c r="CH4" s="354"/>
      <c r="CI4" s="354"/>
      <c r="CJ4" s="354"/>
      <c r="CK4" s="354"/>
      <c r="CL4" s="354"/>
      <c r="CM4" s="354"/>
      <c r="CN4" s="354"/>
      <c r="CO4" s="354"/>
      <c r="CP4" s="354"/>
      <c r="CQ4" s="354"/>
      <c r="CR4" s="354"/>
      <c r="CS4" s="354"/>
      <c r="CT4" s="355">
        <v>6.6</v>
      </c>
      <c r="CU4" s="355"/>
      <c r="CV4" s="355"/>
      <c r="CW4" s="355"/>
      <c r="CX4" s="355"/>
      <c r="CY4" s="355"/>
      <c r="CZ4" s="355"/>
      <c r="DA4" s="355"/>
      <c r="DB4" s="355">
        <v>7.6</v>
      </c>
      <c r="DC4" s="355"/>
      <c r="DD4" s="355"/>
      <c r="DE4" s="355"/>
      <c r="DF4" s="355"/>
      <c r="DG4" s="355"/>
      <c r="DH4" s="355"/>
      <c r="DI4" s="355"/>
    </row>
    <row r="5" spans="1:119" ht="18.75" customHeight="1">
      <c r="A5" s="40"/>
      <c r="B5" s="357"/>
      <c r="C5" s="357"/>
      <c r="D5" s="357"/>
      <c r="E5" s="357"/>
      <c r="F5" s="357"/>
      <c r="G5" s="357"/>
      <c r="H5" s="357"/>
      <c r="I5" s="357"/>
      <c r="J5" s="357"/>
      <c r="K5" s="357"/>
      <c r="L5" s="358"/>
      <c r="M5" s="358"/>
      <c r="N5" s="358"/>
      <c r="O5" s="358"/>
      <c r="P5" s="358"/>
      <c r="Q5" s="358"/>
      <c r="R5" s="358"/>
      <c r="S5" s="358"/>
      <c r="T5" s="358"/>
      <c r="U5" s="358"/>
      <c r="V5" s="358"/>
      <c r="W5" s="357"/>
      <c r="X5" s="357"/>
      <c r="Y5" s="357"/>
      <c r="Z5" s="357"/>
      <c r="AA5" s="357"/>
      <c r="AB5" s="357"/>
      <c r="AC5" s="358"/>
      <c r="AD5" s="358"/>
      <c r="AE5" s="358"/>
      <c r="AF5" s="358"/>
      <c r="AG5" s="358"/>
      <c r="AH5" s="358"/>
      <c r="AI5" s="358"/>
      <c r="AJ5" s="358"/>
      <c r="AK5" s="358"/>
      <c r="AL5" s="358"/>
      <c r="AM5" s="367" t="s">
        <v>31</v>
      </c>
      <c r="AN5" s="367"/>
      <c r="AO5" s="367"/>
      <c r="AP5" s="367"/>
      <c r="AQ5" s="367"/>
      <c r="AR5" s="367"/>
      <c r="AS5" s="367"/>
      <c r="AT5" s="367"/>
      <c r="AU5" s="368" t="s">
        <v>32</v>
      </c>
      <c r="AV5" s="368"/>
      <c r="AW5" s="368"/>
      <c r="AX5" s="368"/>
      <c r="AY5" s="369" t="s">
        <v>33</v>
      </c>
      <c r="AZ5" s="369"/>
      <c r="BA5" s="369"/>
      <c r="BB5" s="369"/>
      <c r="BC5" s="369"/>
      <c r="BD5" s="369"/>
      <c r="BE5" s="369"/>
      <c r="BF5" s="369"/>
      <c r="BG5" s="369"/>
      <c r="BH5" s="369"/>
      <c r="BI5" s="369"/>
      <c r="BJ5" s="369"/>
      <c r="BK5" s="369"/>
      <c r="BL5" s="369"/>
      <c r="BM5" s="369"/>
      <c r="BN5" s="362">
        <v>33869792</v>
      </c>
      <c r="BO5" s="362"/>
      <c r="BP5" s="362"/>
      <c r="BQ5" s="362"/>
      <c r="BR5" s="362"/>
      <c r="BS5" s="362"/>
      <c r="BT5" s="362"/>
      <c r="BU5" s="362"/>
      <c r="BV5" s="362">
        <v>31954410</v>
      </c>
      <c r="BW5" s="362"/>
      <c r="BX5" s="362"/>
      <c r="BY5" s="362"/>
      <c r="BZ5" s="362"/>
      <c r="CA5" s="362"/>
      <c r="CB5" s="362"/>
      <c r="CC5" s="362"/>
      <c r="CD5" s="363" t="s">
        <v>34</v>
      </c>
      <c r="CE5" s="363"/>
      <c r="CF5" s="363"/>
      <c r="CG5" s="363"/>
      <c r="CH5" s="363"/>
      <c r="CI5" s="363"/>
      <c r="CJ5" s="363"/>
      <c r="CK5" s="363"/>
      <c r="CL5" s="363"/>
      <c r="CM5" s="363"/>
      <c r="CN5" s="363"/>
      <c r="CO5" s="363"/>
      <c r="CP5" s="363"/>
      <c r="CQ5" s="363"/>
      <c r="CR5" s="363"/>
      <c r="CS5" s="363"/>
      <c r="CT5" s="361">
        <v>86.4</v>
      </c>
      <c r="CU5" s="361"/>
      <c r="CV5" s="361"/>
      <c r="CW5" s="361"/>
      <c r="CX5" s="361"/>
      <c r="CY5" s="361"/>
      <c r="CZ5" s="361"/>
      <c r="DA5" s="361"/>
      <c r="DB5" s="361">
        <v>89.1</v>
      </c>
      <c r="DC5" s="361"/>
      <c r="DD5" s="361"/>
      <c r="DE5" s="361"/>
      <c r="DF5" s="361"/>
      <c r="DG5" s="361"/>
      <c r="DH5" s="361"/>
      <c r="DI5" s="361"/>
    </row>
    <row r="6" spans="1:119" ht="18.75" customHeight="1" thickBot="1">
      <c r="A6" s="40"/>
      <c r="B6" s="364" t="s">
        <v>35</v>
      </c>
      <c r="C6" s="364"/>
      <c r="D6" s="364"/>
      <c r="E6" s="364"/>
      <c r="F6" s="364"/>
      <c r="G6" s="364"/>
      <c r="H6" s="364"/>
      <c r="I6" s="364"/>
      <c r="J6" s="364"/>
      <c r="K6" s="364"/>
      <c r="L6" s="365" t="s">
        <v>36</v>
      </c>
      <c r="M6" s="365"/>
      <c r="N6" s="365"/>
      <c r="O6" s="365"/>
      <c r="P6" s="365"/>
      <c r="Q6" s="365"/>
      <c r="R6" s="365"/>
      <c r="S6" s="365"/>
      <c r="T6" s="365"/>
      <c r="U6" s="365"/>
      <c r="V6" s="365"/>
      <c r="W6" s="364" t="s">
        <v>37</v>
      </c>
      <c r="X6" s="364"/>
      <c r="Y6" s="364"/>
      <c r="Z6" s="364"/>
      <c r="AA6" s="364"/>
      <c r="AB6" s="364"/>
      <c r="AC6" s="366" t="s">
        <v>38</v>
      </c>
      <c r="AD6" s="366"/>
      <c r="AE6" s="366"/>
      <c r="AF6" s="366"/>
      <c r="AG6" s="366"/>
      <c r="AH6" s="366"/>
      <c r="AI6" s="366"/>
      <c r="AJ6" s="366"/>
      <c r="AK6" s="366"/>
      <c r="AL6" s="366"/>
      <c r="AM6" s="367" t="s">
        <v>39</v>
      </c>
      <c r="AN6" s="367"/>
      <c r="AO6" s="367"/>
      <c r="AP6" s="367"/>
      <c r="AQ6" s="367"/>
      <c r="AR6" s="367"/>
      <c r="AS6" s="367"/>
      <c r="AT6" s="367"/>
      <c r="AU6" s="368" t="s">
        <v>32</v>
      </c>
      <c r="AV6" s="368"/>
      <c r="AW6" s="368"/>
      <c r="AX6" s="368"/>
      <c r="AY6" s="369" t="s">
        <v>40</v>
      </c>
      <c r="AZ6" s="369"/>
      <c r="BA6" s="369"/>
      <c r="BB6" s="369"/>
      <c r="BC6" s="369"/>
      <c r="BD6" s="369"/>
      <c r="BE6" s="369"/>
      <c r="BF6" s="369"/>
      <c r="BG6" s="369"/>
      <c r="BH6" s="369"/>
      <c r="BI6" s="369"/>
      <c r="BJ6" s="369"/>
      <c r="BK6" s="369"/>
      <c r="BL6" s="369"/>
      <c r="BM6" s="369"/>
      <c r="BN6" s="362">
        <v>1538726</v>
      </c>
      <c r="BO6" s="362"/>
      <c r="BP6" s="362"/>
      <c r="BQ6" s="362"/>
      <c r="BR6" s="362"/>
      <c r="BS6" s="362"/>
      <c r="BT6" s="362"/>
      <c r="BU6" s="362"/>
      <c r="BV6" s="362">
        <v>1417699</v>
      </c>
      <c r="BW6" s="362"/>
      <c r="BX6" s="362"/>
      <c r="BY6" s="362"/>
      <c r="BZ6" s="362"/>
      <c r="CA6" s="362"/>
      <c r="CB6" s="362"/>
      <c r="CC6" s="362"/>
      <c r="CD6" s="363" t="s">
        <v>41</v>
      </c>
      <c r="CE6" s="363"/>
      <c r="CF6" s="363"/>
      <c r="CG6" s="363"/>
      <c r="CH6" s="363"/>
      <c r="CI6" s="363"/>
      <c r="CJ6" s="363"/>
      <c r="CK6" s="363"/>
      <c r="CL6" s="363"/>
      <c r="CM6" s="363"/>
      <c r="CN6" s="363"/>
      <c r="CO6" s="363"/>
      <c r="CP6" s="363"/>
      <c r="CQ6" s="363"/>
      <c r="CR6" s="363"/>
      <c r="CS6" s="363"/>
      <c r="CT6" s="370">
        <v>86.6</v>
      </c>
      <c r="CU6" s="370"/>
      <c r="CV6" s="370"/>
      <c r="CW6" s="370"/>
      <c r="CX6" s="370"/>
      <c r="CY6" s="370"/>
      <c r="CZ6" s="370"/>
      <c r="DA6" s="370"/>
      <c r="DB6" s="370">
        <v>89.6</v>
      </c>
      <c r="DC6" s="370"/>
      <c r="DD6" s="370"/>
      <c r="DE6" s="370"/>
      <c r="DF6" s="370"/>
      <c r="DG6" s="370"/>
      <c r="DH6" s="370"/>
      <c r="DI6" s="370"/>
    </row>
    <row r="7" spans="1:119" ht="18.75" customHeight="1" thickBot="1">
      <c r="A7" s="40"/>
      <c r="B7" s="364"/>
      <c r="C7" s="364"/>
      <c r="D7" s="364"/>
      <c r="E7" s="364"/>
      <c r="F7" s="364"/>
      <c r="G7" s="364"/>
      <c r="H7" s="364"/>
      <c r="I7" s="364"/>
      <c r="J7" s="364"/>
      <c r="K7" s="364"/>
      <c r="L7" s="365"/>
      <c r="M7" s="365"/>
      <c r="N7" s="365"/>
      <c r="O7" s="365"/>
      <c r="P7" s="365"/>
      <c r="Q7" s="365"/>
      <c r="R7" s="365"/>
      <c r="S7" s="365"/>
      <c r="T7" s="365"/>
      <c r="U7" s="365"/>
      <c r="V7" s="365"/>
      <c r="W7" s="364"/>
      <c r="X7" s="364"/>
      <c r="Y7" s="364"/>
      <c r="Z7" s="364"/>
      <c r="AA7" s="364"/>
      <c r="AB7" s="364"/>
      <c r="AC7" s="366"/>
      <c r="AD7" s="366"/>
      <c r="AE7" s="366"/>
      <c r="AF7" s="366"/>
      <c r="AG7" s="366"/>
      <c r="AH7" s="366"/>
      <c r="AI7" s="366"/>
      <c r="AJ7" s="366"/>
      <c r="AK7" s="366"/>
      <c r="AL7" s="366"/>
      <c r="AM7" s="367" t="s">
        <v>42</v>
      </c>
      <c r="AN7" s="367"/>
      <c r="AO7" s="367"/>
      <c r="AP7" s="367"/>
      <c r="AQ7" s="367"/>
      <c r="AR7" s="367"/>
      <c r="AS7" s="367"/>
      <c r="AT7" s="367"/>
      <c r="AU7" s="368" t="s">
        <v>32</v>
      </c>
      <c r="AV7" s="368"/>
      <c r="AW7" s="368"/>
      <c r="AX7" s="368"/>
      <c r="AY7" s="369" t="s">
        <v>43</v>
      </c>
      <c r="AZ7" s="369"/>
      <c r="BA7" s="369"/>
      <c r="BB7" s="369"/>
      <c r="BC7" s="369"/>
      <c r="BD7" s="369"/>
      <c r="BE7" s="369"/>
      <c r="BF7" s="369"/>
      <c r="BG7" s="369"/>
      <c r="BH7" s="369"/>
      <c r="BI7" s="369"/>
      <c r="BJ7" s="369"/>
      <c r="BK7" s="369"/>
      <c r="BL7" s="369"/>
      <c r="BM7" s="369"/>
      <c r="BN7" s="362">
        <v>416644</v>
      </c>
      <c r="BO7" s="362"/>
      <c r="BP7" s="362"/>
      <c r="BQ7" s="362"/>
      <c r="BR7" s="362"/>
      <c r="BS7" s="362"/>
      <c r="BT7" s="362"/>
      <c r="BU7" s="362"/>
      <c r="BV7" s="362">
        <v>167995</v>
      </c>
      <c r="BW7" s="362"/>
      <c r="BX7" s="362"/>
      <c r="BY7" s="362"/>
      <c r="BZ7" s="362"/>
      <c r="CA7" s="362"/>
      <c r="CB7" s="362"/>
      <c r="CC7" s="362"/>
      <c r="CD7" s="363" t="s">
        <v>44</v>
      </c>
      <c r="CE7" s="363"/>
      <c r="CF7" s="363"/>
      <c r="CG7" s="363"/>
      <c r="CH7" s="363"/>
      <c r="CI7" s="363"/>
      <c r="CJ7" s="363"/>
      <c r="CK7" s="363"/>
      <c r="CL7" s="363"/>
      <c r="CM7" s="363"/>
      <c r="CN7" s="363"/>
      <c r="CO7" s="363"/>
      <c r="CP7" s="363"/>
      <c r="CQ7" s="363"/>
      <c r="CR7" s="363"/>
      <c r="CS7" s="363"/>
      <c r="CT7" s="362">
        <v>16888474</v>
      </c>
      <c r="CU7" s="362"/>
      <c r="CV7" s="362"/>
      <c r="CW7" s="362"/>
      <c r="CX7" s="362"/>
      <c r="CY7" s="362"/>
      <c r="CZ7" s="362"/>
      <c r="DA7" s="362"/>
      <c r="DB7" s="362">
        <v>16427201</v>
      </c>
      <c r="DC7" s="362"/>
      <c r="DD7" s="362"/>
      <c r="DE7" s="362"/>
      <c r="DF7" s="362"/>
      <c r="DG7" s="362"/>
      <c r="DH7" s="362"/>
      <c r="DI7" s="362"/>
    </row>
    <row r="8" spans="1:119" ht="18.75" customHeight="1" thickBot="1">
      <c r="A8" s="40"/>
      <c r="B8" s="364"/>
      <c r="C8" s="364"/>
      <c r="D8" s="364"/>
      <c r="E8" s="364"/>
      <c r="F8" s="364"/>
      <c r="G8" s="364"/>
      <c r="H8" s="364"/>
      <c r="I8" s="364"/>
      <c r="J8" s="364"/>
      <c r="K8" s="364"/>
      <c r="L8" s="365"/>
      <c r="M8" s="365"/>
      <c r="N8" s="365"/>
      <c r="O8" s="365"/>
      <c r="P8" s="365"/>
      <c r="Q8" s="365"/>
      <c r="R8" s="365"/>
      <c r="S8" s="365"/>
      <c r="T8" s="365"/>
      <c r="U8" s="365"/>
      <c r="V8" s="365"/>
      <c r="W8" s="364"/>
      <c r="X8" s="364"/>
      <c r="Y8" s="364"/>
      <c r="Z8" s="364"/>
      <c r="AA8" s="364"/>
      <c r="AB8" s="364"/>
      <c r="AC8" s="366"/>
      <c r="AD8" s="366"/>
      <c r="AE8" s="366"/>
      <c r="AF8" s="366"/>
      <c r="AG8" s="366"/>
      <c r="AH8" s="366"/>
      <c r="AI8" s="366"/>
      <c r="AJ8" s="366"/>
      <c r="AK8" s="366"/>
      <c r="AL8" s="366"/>
      <c r="AM8" s="367" t="s">
        <v>45</v>
      </c>
      <c r="AN8" s="367"/>
      <c r="AO8" s="367"/>
      <c r="AP8" s="367"/>
      <c r="AQ8" s="367"/>
      <c r="AR8" s="367"/>
      <c r="AS8" s="367"/>
      <c r="AT8" s="367"/>
      <c r="AU8" s="368" t="s">
        <v>32</v>
      </c>
      <c r="AV8" s="368"/>
      <c r="AW8" s="368"/>
      <c r="AX8" s="368"/>
      <c r="AY8" s="369" t="s">
        <v>46</v>
      </c>
      <c r="AZ8" s="369"/>
      <c r="BA8" s="369"/>
      <c r="BB8" s="369"/>
      <c r="BC8" s="369"/>
      <c r="BD8" s="369"/>
      <c r="BE8" s="369"/>
      <c r="BF8" s="369"/>
      <c r="BG8" s="369"/>
      <c r="BH8" s="369"/>
      <c r="BI8" s="369"/>
      <c r="BJ8" s="369"/>
      <c r="BK8" s="369"/>
      <c r="BL8" s="369"/>
      <c r="BM8" s="369"/>
      <c r="BN8" s="362">
        <v>1122082</v>
      </c>
      <c r="BO8" s="362"/>
      <c r="BP8" s="362"/>
      <c r="BQ8" s="362"/>
      <c r="BR8" s="362"/>
      <c r="BS8" s="362"/>
      <c r="BT8" s="362"/>
      <c r="BU8" s="362"/>
      <c r="BV8" s="362">
        <v>1249704</v>
      </c>
      <c r="BW8" s="362"/>
      <c r="BX8" s="362"/>
      <c r="BY8" s="362"/>
      <c r="BZ8" s="362"/>
      <c r="CA8" s="362"/>
      <c r="CB8" s="362"/>
      <c r="CC8" s="362"/>
      <c r="CD8" s="363" t="s">
        <v>47</v>
      </c>
      <c r="CE8" s="363"/>
      <c r="CF8" s="363"/>
      <c r="CG8" s="363"/>
      <c r="CH8" s="363"/>
      <c r="CI8" s="363"/>
      <c r="CJ8" s="363"/>
      <c r="CK8" s="363"/>
      <c r="CL8" s="363"/>
      <c r="CM8" s="363"/>
      <c r="CN8" s="363"/>
      <c r="CO8" s="363"/>
      <c r="CP8" s="363"/>
      <c r="CQ8" s="363"/>
      <c r="CR8" s="363"/>
      <c r="CS8" s="363"/>
      <c r="CT8" s="371">
        <v>0.43</v>
      </c>
      <c r="CU8" s="371"/>
      <c r="CV8" s="371"/>
      <c r="CW8" s="371"/>
      <c r="CX8" s="371"/>
      <c r="CY8" s="371"/>
      <c r="CZ8" s="371"/>
      <c r="DA8" s="371"/>
      <c r="DB8" s="371">
        <v>0.42</v>
      </c>
      <c r="DC8" s="371"/>
      <c r="DD8" s="371"/>
      <c r="DE8" s="371"/>
      <c r="DF8" s="371"/>
      <c r="DG8" s="371"/>
      <c r="DH8" s="371"/>
      <c r="DI8" s="371"/>
    </row>
    <row r="9" spans="1:119" ht="18.75" customHeight="1" thickBot="1">
      <c r="A9" s="40"/>
      <c r="B9" s="372" t="s">
        <v>48</v>
      </c>
      <c r="C9" s="372"/>
      <c r="D9" s="372"/>
      <c r="E9" s="372"/>
      <c r="F9" s="372"/>
      <c r="G9" s="372"/>
      <c r="H9" s="372"/>
      <c r="I9" s="372"/>
      <c r="J9" s="372"/>
      <c r="K9" s="372"/>
      <c r="L9" s="373" t="s">
        <v>49</v>
      </c>
      <c r="M9" s="373"/>
      <c r="N9" s="373"/>
      <c r="O9" s="373"/>
      <c r="P9" s="373"/>
      <c r="Q9" s="373"/>
      <c r="R9" s="374">
        <v>51994</v>
      </c>
      <c r="S9" s="374"/>
      <c r="T9" s="374"/>
      <c r="U9" s="374"/>
      <c r="V9" s="374"/>
      <c r="W9" s="351" t="s">
        <v>50</v>
      </c>
      <c r="X9" s="351"/>
      <c r="Y9" s="351"/>
      <c r="Z9" s="351"/>
      <c r="AA9" s="351"/>
      <c r="AB9" s="351"/>
      <c r="AC9" s="351"/>
      <c r="AD9" s="351"/>
      <c r="AE9" s="351"/>
      <c r="AF9" s="351"/>
      <c r="AG9" s="351"/>
      <c r="AH9" s="351"/>
      <c r="AI9" s="351"/>
      <c r="AJ9" s="351"/>
      <c r="AK9" s="351"/>
      <c r="AL9" s="351"/>
      <c r="AM9" s="367" t="s">
        <v>51</v>
      </c>
      <c r="AN9" s="367"/>
      <c r="AO9" s="367"/>
      <c r="AP9" s="367"/>
      <c r="AQ9" s="367"/>
      <c r="AR9" s="367"/>
      <c r="AS9" s="367"/>
      <c r="AT9" s="367"/>
      <c r="AU9" s="368" t="s">
        <v>32</v>
      </c>
      <c r="AV9" s="368"/>
      <c r="AW9" s="368"/>
      <c r="AX9" s="368"/>
      <c r="AY9" s="369" t="s">
        <v>52</v>
      </c>
      <c r="AZ9" s="369"/>
      <c r="BA9" s="369"/>
      <c r="BB9" s="369"/>
      <c r="BC9" s="369"/>
      <c r="BD9" s="369"/>
      <c r="BE9" s="369"/>
      <c r="BF9" s="369"/>
      <c r="BG9" s="369"/>
      <c r="BH9" s="369"/>
      <c r="BI9" s="369"/>
      <c r="BJ9" s="369"/>
      <c r="BK9" s="369"/>
      <c r="BL9" s="369"/>
      <c r="BM9" s="369"/>
      <c r="BN9" s="362">
        <v>-127622</v>
      </c>
      <c r="BO9" s="362"/>
      <c r="BP9" s="362"/>
      <c r="BQ9" s="362"/>
      <c r="BR9" s="362"/>
      <c r="BS9" s="362"/>
      <c r="BT9" s="362"/>
      <c r="BU9" s="362"/>
      <c r="BV9" s="362">
        <v>-194219</v>
      </c>
      <c r="BW9" s="362"/>
      <c r="BX9" s="362"/>
      <c r="BY9" s="362"/>
      <c r="BZ9" s="362"/>
      <c r="CA9" s="362"/>
      <c r="CB9" s="362"/>
      <c r="CC9" s="362"/>
      <c r="CD9" s="363" t="s">
        <v>53</v>
      </c>
      <c r="CE9" s="363"/>
      <c r="CF9" s="363"/>
      <c r="CG9" s="363"/>
      <c r="CH9" s="363"/>
      <c r="CI9" s="363"/>
      <c r="CJ9" s="363"/>
      <c r="CK9" s="363"/>
      <c r="CL9" s="363"/>
      <c r="CM9" s="363"/>
      <c r="CN9" s="363"/>
      <c r="CO9" s="363"/>
      <c r="CP9" s="363"/>
      <c r="CQ9" s="363"/>
      <c r="CR9" s="363"/>
      <c r="CS9" s="363"/>
      <c r="CT9" s="361">
        <v>11</v>
      </c>
      <c r="CU9" s="361"/>
      <c r="CV9" s="361"/>
      <c r="CW9" s="361"/>
      <c r="CX9" s="361"/>
      <c r="CY9" s="361"/>
      <c r="CZ9" s="361"/>
      <c r="DA9" s="361"/>
      <c r="DB9" s="361">
        <v>11.1</v>
      </c>
      <c r="DC9" s="361"/>
      <c r="DD9" s="361"/>
      <c r="DE9" s="361"/>
      <c r="DF9" s="361"/>
      <c r="DG9" s="361"/>
      <c r="DH9" s="361"/>
      <c r="DI9" s="361"/>
    </row>
    <row r="10" spans="1:119" ht="18.75" customHeight="1" thickBot="1">
      <c r="A10" s="40"/>
      <c r="B10" s="372"/>
      <c r="C10" s="372"/>
      <c r="D10" s="372"/>
      <c r="E10" s="372"/>
      <c r="F10" s="372"/>
      <c r="G10" s="372"/>
      <c r="H10" s="372"/>
      <c r="I10" s="372"/>
      <c r="J10" s="372"/>
      <c r="K10" s="372"/>
      <c r="L10" s="375" t="s">
        <v>54</v>
      </c>
      <c r="M10" s="375"/>
      <c r="N10" s="375"/>
      <c r="O10" s="375"/>
      <c r="P10" s="375"/>
      <c r="Q10" s="375"/>
      <c r="R10" s="376">
        <v>53758</v>
      </c>
      <c r="S10" s="376"/>
      <c r="T10" s="376"/>
      <c r="U10" s="376"/>
      <c r="V10" s="376"/>
      <c r="W10" s="351"/>
      <c r="X10" s="351"/>
      <c r="Y10" s="351"/>
      <c r="Z10" s="351"/>
      <c r="AA10" s="351"/>
      <c r="AB10" s="351"/>
      <c r="AC10" s="351"/>
      <c r="AD10" s="351"/>
      <c r="AE10" s="351"/>
      <c r="AF10" s="351"/>
      <c r="AG10" s="351"/>
      <c r="AH10" s="351"/>
      <c r="AI10" s="351"/>
      <c r="AJ10" s="351"/>
      <c r="AK10" s="351"/>
      <c r="AL10" s="351"/>
      <c r="AM10" s="367" t="s">
        <v>55</v>
      </c>
      <c r="AN10" s="367"/>
      <c r="AO10" s="367"/>
      <c r="AP10" s="367"/>
      <c r="AQ10" s="367"/>
      <c r="AR10" s="367"/>
      <c r="AS10" s="367"/>
      <c r="AT10" s="367"/>
      <c r="AU10" s="368" t="s">
        <v>56</v>
      </c>
      <c r="AV10" s="368"/>
      <c r="AW10" s="368"/>
      <c r="AX10" s="368"/>
      <c r="AY10" s="369" t="s">
        <v>57</v>
      </c>
      <c r="AZ10" s="369"/>
      <c r="BA10" s="369"/>
      <c r="BB10" s="369"/>
      <c r="BC10" s="369"/>
      <c r="BD10" s="369"/>
      <c r="BE10" s="369"/>
      <c r="BF10" s="369"/>
      <c r="BG10" s="369"/>
      <c r="BH10" s="369"/>
      <c r="BI10" s="369"/>
      <c r="BJ10" s="369"/>
      <c r="BK10" s="369"/>
      <c r="BL10" s="369"/>
      <c r="BM10" s="369"/>
      <c r="BN10" s="362">
        <v>7000</v>
      </c>
      <c r="BO10" s="362"/>
      <c r="BP10" s="362"/>
      <c r="BQ10" s="362"/>
      <c r="BR10" s="362"/>
      <c r="BS10" s="362"/>
      <c r="BT10" s="362"/>
      <c r="BU10" s="362"/>
      <c r="BV10" s="362">
        <v>786300</v>
      </c>
      <c r="BW10" s="362"/>
      <c r="BX10" s="362"/>
      <c r="BY10" s="362"/>
      <c r="BZ10" s="362"/>
      <c r="CA10" s="362"/>
      <c r="CB10" s="362"/>
      <c r="CC10" s="362"/>
      <c r="CD10" s="43" t="s">
        <v>58</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c r="A11" s="40"/>
      <c r="B11" s="372"/>
      <c r="C11" s="372"/>
      <c r="D11" s="372"/>
      <c r="E11" s="372"/>
      <c r="F11" s="372"/>
      <c r="G11" s="372"/>
      <c r="H11" s="372"/>
      <c r="I11" s="372"/>
      <c r="J11" s="372"/>
      <c r="K11" s="372"/>
      <c r="L11" s="377" t="s">
        <v>59</v>
      </c>
      <c r="M11" s="377"/>
      <c r="N11" s="377"/>
      <c r="O11" s="377"/>
      <c r="P11" s="377"/>
      <c r="Q11" s="377"/>
      <c r="R11" s="378" t="s">
        <v>60</v>
      </c>
      <c r="S11" s="378"/>
      <c r="T11" s="378"/>
      <c r="U11" s="378"/>
      <c r="V11" s="378"/>
      <c r="W11" s="351"/>
      <c r="X11" s="351"/>
      <c r="Y11" s="351"/>
      <c r="Z11" s="351"/>
      <c r="AA11" s="351"/>
      <c r="AB11" s="351"/>
      <c r="AC11" s="351"/>
      <c r="AD11" s="351"/>
      <c r="AE11" s="351"/>
      <c r="AF11" s="351"/>
      <c r="AG11" s="351"/>
      <c r="AH11" s="351"/>
      <c r="AI11" s="351"/>
      <c r="AJ11" s="351"/>
      <c r="AK11" s="351"/>
      <c r="AL11" s="351"/>
      <c r="AM11" s="367" t="s">
        <v>61</v>
      </c>
      <c r="AN11" s="367"/>
      <c r="AO11" s="367"/>
      <c r="AP11" s="367"/>
      <c r="AQ11" s="367"/>
      <c r="AR11" s="367"/>
      <c r="AS11" s="367"/>
      <c r="AT11" s="367"/>
      <c r="AU11" s="368" t="s">
        <v>56</v>
      </c>
      <c r="AV11" s="368"/>
      <c r="AW11" s="368"/>
      <c r="AX11" s="368"/>
      <c r="AY11" s="369" t="s">
        <v>62</v>
      </c>
      <c r="AZ11" s="369"/>
      <c r="BA11" s="369"/>
      <c r="BB11" s="369"/>
      <c r="BC11" s="369"/>
      <c r="BD11" s="369"/>
      <c r="BE11" s="369"/>
      <c r="BF11" s="369"/>
      <c r="BG11" s="369"/>
      <c r="BH11" s="369"/>
      <c r="BI11" s="369"/>
      <c r="BJ11" s="369"/>
      <c r="BK11" s="369"/>
      <c r="BL11" s="369"/>
      <c r="BM11" s="369"/>
      <c r="BN11" s="362">
        <v>0</v>
      </c>
      <c r="BO11" s="362"/>
      <c r="BP11" s="362"/>
      <c r="BQ11" s="362"/>
      <c r="BR11" s="362"/>
      <c r="BS11" s="362"/>
      <c r="BT11" s="362"/>
      <c r="BU11" s="362"/>
      <c r="BV11" s="362">
        <v>0</v>
      </c>
      <c r="BW11" s="362"/>
      <c r="BX11" s="362"/>
      <c r="BY11" s="362"/>
      <c r="BZ11" s="362"/>
      <c r="CA11" s="362"/>
      <c r="CB11" s="362"/>
      <c r="CC11" s="362"/>
      <c r="CD11" s="363" t="s">
        <v>63</v>
      </c>
      <c r="CE11" s="363"/>
      <c r="CF11" s="363"/>
      <c r="CG11" s="363"/>
      <c r="CH11" s="363"/>
      <c r="CI11" s="363"/>
      <c r="CJ11" s="363"/>
      <c r="CK11" s="363"/>
      <c r="CL11" s="363"/>
      <c r="CM11" s="363"/>
      <c r="CN11" s="363"/>
      <c r="CO11" s="363"/>
      <c r="CP11" s="363"/>
      <c r="CQ11" s="363"/>
      <c r="CR11" s="363"/>
      <c r="CS11" s="363"/>
      <c r="CT11" s="371" t="s">
        <v>64</v>
      </c>
      <c r="CU11" s="371"/>
      <c r="CV11" s="371"/>
      <c r="CW11" s="371"/>
      <c r="CX11" s="371"/>
      <c r="CY11" s="371"/>
      <c r="CZ11" s="371"/>
      <c r="DA11" s="371"/>
      <c r="DB11" s="371" t="s">
        <v>64</v>
      </c>
      <c r="DC11" s="371"/>
      <c r="DD11" s="371"/>
      <c r="DE11" s="371"/>
      <c r="DF11" s="371"/>
      <c r="DG11" s="371"/>
      <c r="DH11" s="371"/>
      <c r="DI11" s="371"/>
    </row>
    <row r="12" spans="1:119" ht="18.75" customHeight="1" thickBot="1">
      <c r="A12" s="40"/>
      <c r="B12" s="379" t="s">
        <v>65</v>
      </c>
      <c r="C12" s="379"/>
      <c r="D12" s="379"/>
      <c r="E12" s="379"/>
      <c r="F12" s="379"/>
      <c r="G12" s="379"/>
      <c r="H12" s="379"/>
      <c r="I12" s="379"/>
      <c r="J12" s="379"/>
      <c r="K12" s="379"/>
      <c r="L12" s="380" t="s">
        <v>66</v>
      </c>
      <c r="M12" s="380"/>
      <c r="N12" s="380"/>
      <c r="O12" s="380"/>
      <c r="P12" s="380"/>
      <c r="Q12" s="380"/>
      <c r="R12" s="381">
        <v>51405</v>
      </c>
      <c r="S12" s="381"/>
      <c r="T12" s="381"/>
      <c r="U12" s="381"/>
      <c r="V12" s="381"/>
      <c r="W12" s="382" t="s">
        <v>24</v>
      </c>
      <c r="X12" s="382"/>
      <c r="Y12" s="382"/>
      <c r="Z12" s="382"/>
      <c r="AA12" s="382"/>
      <c r="AB12" s="382"/>
      <c r="AC12" s="383" t="s">
        <v>67</v>
      </c>
      <c r="AD12" s="383"/>
      <c r="AE12" s="383"/>
      <c r="AF12" s="383"/>
      <c r="AG12" s="383"/>
      <c r="AH12" s="384" t="s">
        <v>68</v>
      </c>
      <c r="AI12" s="384"/>
      <c r="AJ12" s="384"/>
      <c r="AK12" s="384"/>
      <c r="AL12" s="384"/>
      <c r="AM12" s="367" t="s">
        <v>69</v>
      </c>
      <c r="AN12" s="367"/>
      <c r="AO12" s="367"/>
      <c r="AP12" s="367"/>
      <c r="AQ12" s="367"/>
      <c r="AR12" s="367"/>
      <c r="AS12" s="367"/>
      <c r="AT12" s="367"/>
      <c r="AU12" s="368" t="s">
        <v>56</v>
      </c>
      <c r="AV12" s="368"/>
      <c r="AW12" s="368"/>
      <c r="AX12" s="368"/>
      <c r="AY12" s="369" t="s">
        <v>70</v>
      </c>
      <c r="AZ12" s="369"/>
      <c r="BA12" s="369"/>
      <c r="BB12" s="369"/>
      <c r="BC12" s="369"/>
      <c r="BD12" s="369"/>
      <c r="BE12" s="369"/>
      <c r="BF12" s="369"/>
      <c r="BG12" s="369"/>
      <c r="BH12" s="369"/>
      <c r="BI12" s="369"/>
      <c r="BJ12" s="369"/>
      <c r="BK12" s="369"/>
      <c r="BL12" s="369"/>
      <c r="BM12" s="369"/>
      <c r="BN12" s="362">
        <v>0</v>
      </c>
      <c r="BO12" s="362"/>
      <c r="BP12" s="362"/>
      <c r="BQ12" s="362"/>
      <c r="BR12" s="362"/>
      <c r="BS12" s="362"/>
      <c r="BT12" s="362"/>
      <c r="BU12" s="362"/>
      <c r="BV12" s="362">
        <v>400000</v>
      </c>
      <c r="BW12" s="362"/>
      <c r="BX12" s="362"/>
      <c r="BY12" s="362"/>
      <c r="BZ12" s="362"/>
      <c r="CA12" s="362"/>
      <c r="CB12" s="362"/>
      <c r="CC12" s="362"/>
      <c r="CD12" s="363" t="s">
        <v>71</v>
      </c>
      <c r="CE12" s="363"/>
      <c r="CF12" s="363"/>
      <c r="CG12" s="363"/>
      <c r="CH12" s="363"/>
      <c r="CI12" s="363"/>
      <c r="CJ12" s="363"/>
      <c r="CK12" s="363"/>
      <c r="CL12" s="363"/>
      <c r="CM12" s="363"/>
      <c r="CN12" s="363"/>
      <c r="CO12" s="363"/>
      <c r="CP12" s="363"/>
      <c r="CQ12" s="363"/>
      <c r="CR12" s="363"/>
      <c r="CS12" s="363"/>
      <c r="CT12" s="371" t="s">
        <v>64</v>
      </c>
      <c r="CU12" s="371"/>
      <c r="CV12" s="371"/>
      <c r="CW12" s="371"/>
      <c r="CX12" s="371"/>
      <c r="CY12" s="371"/>
      <c r="CZ12" s="371"/>
      <c r="DA12" s="371"/>
      <c r="DB12" s="371" t="s">
        <v>64</v>
      </c>
      <c r="DC12" s="371"/>
      <c r="DD12" s="371"/>
      <c r="DE12" s="371"/>
      <c r="DF12" s="371"/>
      <c r="DG12" s="371"/>
      <c r="DH12" s="371"/>
      <c r="DI12" s="371"/>
    </row>
    <row r="13" spans="1:119" ht="18.75" customHeight="1" thickBot="1">
      <c r="A13" s="40"/>
      <c r="B13" s="379"/>
      <c r="C13" s="379"/>
      <c r="D13" s="379"/>
      <c r="E13" s="379"/>
      <c r="F13" s="379"/>
      <c r="G13" s="379"/>
      <c r="H13" s="379"/>
      <c r="I13" s="379"/>
      <c r="J13" s="379"/>
      <c r="K13" s="379"/>
      <c r="L13" s="49"/>
      <c r="M13" s="389" t="s">
        <v>72</v>
      </c>
      <c r="N13" s="389"/>
      <c r="O13" s="389"/>
      <c r="P13" s="389"/>
      <c r="Q13" s="389"/>
      <c r="R13" s="386">
        <v>50156</v>
      </c>
      <c r="S13" s="386"/>
      <c r="T13" s="386"/>
      <c r="U13" s="386"/>
      <c r="V13" s="386"/>
      <c r="W13" s="382" t="s">
        <v>73</v>
      </c>
      <c r="X13" s="382"/>
      <c r="Y13" s="382"/>
      <c r="Z13" s="382"/>
      <c r="AA13" s="382"/>
      <c r="AB13" s="382"/>
      <c r="AC13" s="390">
        <v>2886</v>
      </c>
      <c r="AD13" s="390"/>
      <c r="AE13" s="390"/>
      <c r="AF13" s="390"/>
      <c r="AG13" s="390"/>
      <c r="AH13" s="376">
        <v>3530</v>
      </c>
      <c r="AI13" s="376"/>
      <c r="AJ13" s="376"/>
      <c r="AK13" s="376"/>
      <c r="AL13" s="376"/>
      <c r="AM13" s="367" t="s">
        <v>74</v>
      </c>
      <c r="AN13" s="367"/>
      <c r="AO13" s="367"/>
      <c r="AP13" s="367"/>
      <c r="AQ13" s="367"/>
      <c r="AR13" s="367"/>
      <c r="AS13" s="367"/>
      <c r="AT13" s="367"/>
      <c r="AU13" s="368" t="s">
        <v>56</v>
      </c>
      <c r="AV13" s="368"/>
      <c r="AW13" s="368"/>
      <c r="AX13" s="368"/>
      <c r="AY13" s="369" t="s">
        <v>75</v>
      </c>
      <c r="AZ13" s="369"/>
      <c r="BA13" s="369"/>
      <c r="BB13" s="369"/>
      <c r="BC13" s="369"/>
      <c r="BD13" s="369"/>
      <c r="BE13" s="369"/>
      <c r="BF13" s="369"/>
      <c r="BG13" s="369"/>
      <c r="BH13" s="369"/>
      <c r="BI13" s="369"/>
      <c r="BJ13" s="369"/>
      <c r="BK13" s="369"/>
      <c r="BL13" s="369"/>
      <c r="BM13" s="369"/>
      <c r="BN13" s="362">
        <v>-120622</v>
      </c>
      <c r="BO13" s="362"/>
      <c r="BP13" s="362"/>
      <c r="BQ13" s="362"/>
      <c r="BR13" s="362"/>
      <c r="BS13" s="362"/>
      <c r="BT13" s="362"/>
      <c r="BU13" s="362"/>
      <c r="BV13" s="362">
        <v>192081</v>
      </c>
      <c r="BW13" s="362"/>
      <c r="BX13" s="362"/>
      <c r="BY13" s="362"/>
      <c r="BZ13" s="362"/>
      <c r="CA13" s="362"/>
      <c r="CB13" s="362"/>
      <c r="CC13" s="362"/>
      <c r="CD13" s="363" t="s">
        <v>76</v>
      </c>
      <c r="CE13" s="363"/>
      <c r="CF13" s="363"/>
      <c r="CG13" s="363"/>
      <c r="CH13" s="363"/>
      <c r="CI13" s="363"/>
      <c r="CJ13" s="363"/>
      <c r="CK13" s="363"/>
      <c r="CL13" s="363"/>
      <c r="CM13" s="363"/>
      <c r="CN13" s="363"/>
      <c r="CO13" s="363"/>
      <c r="CP13" s="363"/>
      <c r="CQ13" s="363"/>
      <c r="CR13" s="363"/>
      <c r="CS13" s="363"/>
      <c r="CT13" s="361">
        <v>7</v>
      </c>
      <c r="CU13" s="361"/>
      <c r="CV13" s="361"/>
      <c r="CW13" s="361"/>
      <c r="CX13" s="361"/>
      <c r="CY13" s="361"/>
      <c r="CZ13" s="361"/>
      <c r="DA13" s="361"/>
      <c r="DB13" s="361">
        <v>7.5</v>
      </c>
      <c r="DC13" s="361"/>
      <c r="DD13" s="361"/>
      <c r="DE13" s="361"/>
      <c r="DF13" s="361"/>
      <c r="DG13" s="361"/>
      <c r="DH13" s="361"/>
      <c r="DI13" s="361"/>
    </row>
    <row r="14" spans="1:119" ht="18.75" customHeight="1" thickBot="1">
      <c r="A14" s="40"/>
      <c r="B14" s="379"/>
      <c r="C14" s="379"/>
      <c r="D14" s="379"/>
      <c r="E14" s="379"/>
      <c r="F14" s="379"/>
      <c r="G14" s="379"/>
      <c r="H14" s="379"/>
      <c r="I14" s="379"/>
      <c r="J14" s="379"/>
      <c r="K14" s="379"/>
      <c r="L14" s="385" t="s">
        <v>77</v>
      </c>
      <c r="M14" s="385"/>
      <c r="N14" s="385"/>
      <c r="O14" s="385"/>
      <c r="P14" s="385"/>
      <c r="Q14" s="385"/>
      <c r="R14" s="386">
        <v>51783</v>
      </c>
      <c r="S14" s="386"/>
      <c r="T14" s="386"/>
      <c r="U14" s="386"/>
      <c r="V14" s="386"/>
      <c r="W14" s="382"/>
      <c r="X14" s="382"/>
      <c r="Y14" s="382"/>
      <c r="Z14" s="382"/>
      <c r="AA14" s="382"/>
      <c r="AB14" s="382"/>
      <c r="AC14" s="387">
        <v>11.7</v>
      </c>
      <c r="AD14" s="387"/>
      <c r="AE14" s="387"/>
      <c r="AF14" s="387"/>
      <c r="AG14" s="387"/>
      <c r="AH14" s="388">
        <v>14</v>
      </c>
      <c r="AI14" s="388"/>
      <c r="AJ14" s="388"/>
      <c r="AK14" s="388"/>
      <c r="AL14" s="388"/>
      <c r="AM14" s="367"/>
      <c r="AN14" s="367"/>
      <c r="AO14" s="367"/>
      <c r="AP14" s="367"/>
      <c r="AQ14" s="367"/>
      <c r="AR14" s="367"/>
      <c r="AS14" s="367"/>
      <c r="AT14" s="367"/>
      <c r="AU14" s="368"/>
      <c r="AV14" s="368"/>
      <c r="AW14" s="368"/>
      <c r="AX14" s="368"/>
      <c r="AY14" s="369"/>
      <c r="AZ14" s="369"/>
      <c r="BA14" s="369"/>
      <c r="BB14" s="369"/>
      <c r="BC14" s="369"/>
      <c r="BD14" s="369"/>
      <c r="BE14" s="369"/>
      <c r="BF14" s="369"/>
      <c r="BG14" s="369"/>
      <c r="BH14" s="369"/>
      <c r="BI14" s="369"/>
      <c r="BJ14" s="369"/>
      <c r="BK14" s="369"/>
      <c r="BL14" s="369"/>
      <c r="BM14" s="369"/>
      <c r="BN14" s="362"/>
      <c r="BO14" s="362"/>
      <c r="BP14" s="362"/>
      <c r="BQ14" s="362"/>
      <c r="BR14" s="362"/>
      <c r="BS14" s="362"/>
      <c r="BT14" s="362"/>
      <c r="BU14" s="362"/>
      <c r="BV14" s="362"/>
      <c r="BW14" s="362"/>
      <c r="BX14" s="362"/>
      <c r="BY14" s="362"/>
      <c r="BZ14" s="362"/>
      <c r="CA14" s="362"/>
      <c r="CB14" s="362"/>
      <c r="CC14" s="362"/>
      <c r="CD14" s="391" t="s">
        <v>78</v>
      </c>
      <c r="CE14" s="391"/>
      <c r="CF14" s="391"/>
      <c r="CG14" s="391"/>
      <c r="CH14" s="391"/>
      <c r="CI14" s="391"/>
      <c r="CJ14" s="391"/>
      <c r="CK14" s="391"/>
      <c r="CL14" s="391"/>
      <c r="CM14" s="391"/>
      <c r="CN14" s="391"/>
      <c r="CO14" s="391"/>
      <c r="CP14" s="391"/>
      <c r="CQ14" s="391"/>
      <c r="CR14" s="391"/>
      <c r="CS14" s="391"/>
      <c r="CT14" s="392" t="s">
        <v>64</v>
      </c>
      <c r="CU14" s="392"/>
      <c r="CV14" s="392"/>
      <c r="CW14" s="392"/>
      <c r="CX14" s="392"/>
      <c r="CY14" s="392"/>
      <c r="CZ14" s="392"/>
      <c r="DA14" s="392"/>
      <c r="DB14" s="392" t="s">
        <v>64</v>
      </c>
      <c r="DC14" s="392"/>
      <c r="DD14" s="392"/>
      <c r="DE14" s="392"/>
      <c r="DF14" s="392"/>
      <c r="DG14" s="392"/>
      <c r="DH14" s="392"/>
      <c r="DI14" s="392"/>
    </row>
    <row r="15" spans="1:119" ht="18.75" customHeight="1" thickBot="1">
      <c r="A15" s="40"/>
      <c r="B15" s="379"/>
      <c r="C15" s="379"/>
      <c r="D15" s="379"/>
      <c r="E15" s="379"/>
      <c r="F15" s="379"/>
      <c r="G15" s="379"/>
      <c r="H15" s="379"/>
      <c r="I15" s="379"/>
      <c r="J15" s="379"/>
      <c r="K15" s="379"/>
      <c r="L15" s="49"/>
      <c r="M15" s="389" t="s">
        <v>72</v>
      </c>
      <c r="N15" s="389"/>
      <c r="O15" s="389"/>
      <c r="P15" s="389"/>
      <c r="Q15" s="389"/>
      <c r="R15" s="386">
        <v>50766</v>
      </c>
      <c r="S15" s="386"/>
      <c r="T15" s="386"/>
      <c r="U15" s="386"/>
      <c r="V15" s="386"/>
      <c r="W15" s="382" t="s">
        <v>79</v>
      </c>
      <c r="X15" s="382"/>
      <c r="Y15" s="382"/>
      <c r="Z15" s="382"/>
      <c r="AA15" s="382"/>
      <c r="AB15" s="382"/>
      <c r="AC15" s="390">
        <v>6462</v>
      </c>
      <c r="AD15" s="390"/>
      <c r="AE15" s="390"/>
      <c r="AF15" s="390"/>
      <c r="AG15" s="390"/>
      <c r="AH15" s="376">
        <v>6326</v>
      </c>
      <c r="AI15" s="376"/>
      <c r="AJ15" s="376"/>
      <c r="AK15" s="376"/>
      <c r="AL15" s="376"/>
      <c r="AM15" s="367"/>
      <c r="AN15" s="367"/>
      <c r="AO15" s="367"/>
      <c r="AP15" s="367"/>
      <c r="AQ15" s="367"/>
      <c r="AR15" s="367"/>
      <c r="AS15" s="367"/>
      <c r="AT15" s="367"/>
      <c r="AU15" s="368"/>
      <c r="AV15" s="368"/>
      <c r="AW15" s="368"/>
      <c r="AX15" s="368"/>
      <c r="AY15" s="352" t="s">
        <v>80</v>
      </c>
      <c r="AZ15" s="352"/>
      <c r="BA15" s="352"/>
      <c r="BB15" s="352"/>
      <c r="BC15" s="352"/>
      <c r="BD15" s="352"/>
      <c r="BE15" s="352"/>
      <c r="BF15" s="352"/>
      <c r="BG15" s="352"/>
      <c r="BH15" s="352"/>
      <c r="BI15" s="352"/>
      <c r="BJ15" s="352"/>
      <c r="BK15" s="352"/>
      <c r="BL15" s="352"/>
      <c r="BM15" s="352"/>
      <c r="BN15" s="353">
        <v>6416418</v>
      </c>
      <c r="BO15" s="353"/>
      <c r="BP15" s="353"/>
      <c r="BQ15" s="353"/>
      <c r="BR15" s="353"/>
      <c r="BS15" s="353"/>
      <c r="BT15" s="353"/>
      <c r="BU15" s="353"/>
      <c r="BV15" s="353">
        <v>6340060</v>
      </c>
      <c r="BW15" s="353"/>
      <c r="BX15" s="353"/>
      <c r="BY15" s="353"/>
      <c r="BZ15" s="353"/>
      <c r="CA15" s="353"/>
      <c r="CB15" s="353"/>
      <c r="CC15" s="353"/>
      <c r="CD15" s="393" t="s">
        <v>81</v>
      </c>
      <c r="CE15" s="393"/>
      <c r="CF15" s="393"/>
      <c r="CG15" s="393"/>
      <c r="CH15" s="393"/>
      <c r="CI15" s="393"/>
      <c r="CJ15" s="393"/>
      <c r="CK15" s="393"/>
      <c r="CL15" s="393"/>
      <c r="CM15" s="393"/>
      <c r="CN15" s="393"/>
      <c r="CO15" s="393"/>
      <c r="CP15" s="393"/>
      <c r="CQ15" s="393"/>
      <c r="CR15" s="393"/>
      <c r="CS15" s="393"/>
      <c r="CT15" s="50"/>
      <c r="CU15" s="51"/>
      <c r="CV15" s="51"/>
      <c r="CW15" s="51"/>
      <c r="CX15" s="51"/>
      <c r="CY15" s="51"/>
      <c r="CZ15" s="51"/>
      <c r="DA15" s="52"/>
      <c r="DB15" s="50"/>
      <c r="DC15" s="51"/>
      <c r="DD15" s="51"/>
      <c r="DE15" s="51"/>
      <c r="DF15" s="51"/>
      <c r="DG15" s="51"/>
      <c r="DH15" s="51"/>
      <c r="DI15" s="52"/>
    </row>
    <row r="16" spans="1:119" ht="18.75" customHeight="1" thickBot="1">
      <c r="A16" s="40"/>
      <c r="B16" s="379"/>
      <c r="C16" s="379"/>
      <c r="D16" s="379"/>
      <c r="E16" s="379"/>
      <c r="F16" s="379"/>
      <c r="G16" s="379"/>
      <c r="H16" s="379"/>
      <c r="I16" s="379"/>
      <c r="J16" s="379"/>
      <c r="K16" s="379"/>
      <c r="L16" s="385" t="s">
        <v>59</v>
      </c>
      <c r="M16" s="385"/>
      <c r="N16" s="385"/>
      <c r="O16" s="385"/>
      <c r="P16" s="385"/>
      <c r="Q16" s="385"/>
      <c r="R16" s="394" t="s">
        <v>82</v>
      </c>
      <c r="S16" s="394"/>
      <c r="T16" s="394"/>
      <c r="U16" s="394"/>
      <c r="V16" s="394"/>
      <c r="W16" s="382"/>
      <c r="X16" s="382"/>
      <c r="Y16" s="382"/>
      <c r="Z16" s="382"/>
      <c r="AA16" s="382"/>
      <c r="AB16" s="382"/>
      <c r="AC16" s="387">
        <v>26.2</v>
      </c>
      <c r="AD16" s="387"/>
      <c r="AE16" s="387"/>
      <c r="AF16" s="387"/>
      <c r="AG16" s="387"/>
      <c r="AH16" s="388">
        <v>25.1</v>
      </c>
      <c r="AI16" s="388"/>
      <c r="AJ16" s="388"/>
      <c r="AK16" s="388"/>
      <c r="AL16" s="388"/>
      <c r="AM16" s="367"/>
      <c r="AN16" s="367"/>
      <c r="AO16" s="367"/>
      <c r="AP16" s="367"/>
      <c r="AQ16" s="367"/>
      <c r="AR16" s="367"/>
      <c r="AS16" s="367"/>
      <c r="AT16" s="367"/>
      <c r="AU16" s="368"/>
      <c r="AV16" s="368"/>
      <c r="AW16" s="368"/>
      <c r="AX16" s="368"/>
      <c r="AY16" s="369" t="s">
        <v>83</v>
      </c>
      <c r="AZ16" s="369"/>
      <c r="BA16" s="369"/>
      <c r="BB16" s="369"/>
      <c r="BC16" s="369"/>
      <c r="BD16" s="369"/>
      <c r="BE16" s="369"/>
      <c r="BF16" s="369"/>
      <c r="BG16" s="369"/>
      <c r="BH16" s="369"/>
      <c r="BI16" s="369"/>
      <c r="BJ16" s="369"/>
      <c r="BK16" s="369"/>
      <c r="BL16" s="369"/>
      <c r="BM16" s="369"/>
      <c r="BN16" s="362">
        <v>15166702</v>
      </c>
      <c r="BO16" s="362"/>
      <c r="BP16" s="362"/>
      <c r="BQ16" s="362"/>
      <c r="BR16" s="362"/>
      <c r="BS16" s="362"/>
      <c r="BT16" s="362"/>
      <c r="BU16" s="362"/>
      <c r="BV16" s="362">
        <v>14704402</v>
      </c>
      <c r="BW16" s="362"/>
      <c r="BX16" s="362"/>
      <c r="BY16" s="362"/>
      <c r="BZ16" s="362"/>
      <c r="CA16" s="362"/>
      <c r="CB16" s="362"/>
      <c r="CC16" s="362"/>
      <c r="CD16" s="53"/>
      <c r="CE16" s="397"/>
      <c r="CF16" s="397"/>
      <c r="CG16" s="397"/>
      <c r="CH16" s="397"/>
      <c r="CI16" s="397"/>
      <c r="CJ16" s="397"/>
      <c r="CK16" s="397"/>
      <c r="CL16" s="397"/>
      <c r="CM16" s="397"/>
      <c r="CN16" s="397"/>
      <c r="CO16" s="397"/>
      <c r="CP16" s="397"/>
      <c r="CQ16" s="397"/>
      <c r="CR16" s="397"/>
      <c r="CS16" s="397"/>
      <c r="CT16" s="361"/>
      <c r="CU16" s="361"/>
      <c r="CV16" s="361"/>
      <c r="CW16" s="361"/>
      <c r="CX16" s="361"/>
      <c r="CY16" s="361"/>
      <c r="CZ16" s="361"/>
      <c r="DA16" s="361"/>
      <c r="DB16" s="361"/>
      <c r="DC16" s="361"/>
      <c r="DD16" s="361"/>
      <c r="DE16" s="361"/>
      <c r="DF16" s="361"/>
      <c r="DG16" s="361"/>
      <c r="DH16" s="361"/>
      <c r="DI16" s="361"/>
    </row>
    <row r="17" spans="1:113" ht="18.75" customHeight="1" thickBot="1">
      <c r="A17" s="40"/>
      <c r="B17" s="379"/>
      <c r="C17" s="379"/>
      <c r="D17" s="379"/>
      <c r="E17" s="379"/>
      <c r="F17" s="379"/>
      <c r="G17" s="379"/>
      <c r="H17" s="379"/>
      <c r="I17" s="379"/>
      <c r="J17" s="379"/>
      <c r="K17" s="379"/>
      <c r="L17" s="54"/>
      <c r="M17" s="396" t="s">
        <v>84</v>
      </c>
      <c r="N17" s="396"/>
      <c r="O17" s="396"/>
      <c r="P17" s="396"/>
      <c r="Q17" s="396"/>
      <c r="R17" s="394" t="s">
        <v>85</v>
      </c>
      <c r="S17" s="394"/>
      <c r="T17" s="394"/>
      <c r="U17" s="394"/>
      <c r="V17" s="394"/>
      <c r="W17" s="364" t="s">
        <v>86</v>
      </c>
      <c r="X17" s="364"/>
      <c r="Y17" s="364"/>
      <c r="Z17" s="364"/>
      <c r="AA17" s="364"/>
      <c r="AB17" s="364"/>
      <c r="AC17" s="390">
        <v>15317</v>
      </c>
      <c r="AD17" s="390"/>
      <c r="AE17" s="390"/>
      <c r="AF17" s="390"/>
      <c r="AG17" s="390"/>
      <c r="AH17" s="376">
        <v>15358</v>
      </c>
      <c r="AI17" s="376"/>
      <c r="AJ17" s="376"/>
      <c r="AK17" s="376"/>
      <c r="AL17" s="376"/>
      <c r="AM17" s="367"/>
      <c r="AN17" s="367"/>
      <c r="AO17" s="367"/>
      <c r="AP17" s="367"/>
      <c r="AQ17" s="367"/>
      <c r="AR17" s="367"/>
      <c r="AS17" s="367"/>
      <c r="AT17" s="367"/>
      <c r="AU17" s="368"/>
      <c r="AV17" s="368"/>
      <c r="AW17" s="368"/>
      <c r="AX17" s="368"/>
      <c r="AY17" s="369" t="s">
        <v>87</v>
      </c>
      <c r="AZ17" s="369"/>
      <c r="BA17" s="369"/>
      <c r="BB17" s="369"/>
      <c r="BC17" s="369"/>
      <c r="BD17" s="369"/>
      <c r="BE17" s="369"/>
      <c r="BF17" s="369"/>
      <c r="BG17" s="369"/>
      <c r="BH17" s="369"/>
      <c r="BI17" s="369"/>
      <c r="BJ17" s="369"/>
      <c r="BK17" s="369"/>
      <c r="BL17" s="369"/>
      <c r="BM17" s="369"/>
      <c r="BN17" s="362">
        <v>8075889</v>
      </c>
      <c r="BO17" s="362"/>
      <c r="BP17" s="362"/>
      <c r="BQ17" s="362"/>
      <c r="BR17" s="362"/>
      <c r="BS17" s="362"/>
      <c r="BT17" s="362"/>
      <c r="BU17" s="362"/>
      <c r="BV17" s="362">
        <v>7968659</v>
      </c>
      <c r="BW17" s="362"/>
      <c r="BX17" s="362"/>
      <c r="BY17" s="362"/>
      <c r="BZ17" s="362"/>
      <c r="CA17" s="362"/>
      <c r="CB17" s="362"/>
      <c r="CC17" s="362"/>
      <c r="CD17" s="53"/>
      <c r="CE17" s="397"/>
      <c r="CF17" s="397"/>
      <c r="CG17" s="397"/>
      <c r="CH17" s="397"/>
      <c r="CI17" s="397"/>
      <c r="CJ17" s="397"/>
      <c r="CK17" s="397"/>
      <c r="CL17" s="397"/>
      <c r="CM17" s="397"/>
      <c r="CN17" s="397"/>
      <c r="CO17" s="397"/>
      <c r="CP17" s="397"/>
      <c r="CQ17" s="397"/>
      <c r="CR17" s="397"/>
      <c r="CS17" s="397"/>
      <c r="CT17" s="361"/>
      <c r="CU17" s="361"/>
      <c r="CV17" s="361"/>
      <c r="CW17" s="361"/>
      <c r="CX17" s="361"/>
      <c r="CY17" s="361"/>
      <c r="CZ17" s="361"/>
      <c r="DA17" s="361"/>
      <c r="DB17" s="361"/>
      <c r="DC17" s="361"/>
      <c r="DD17" s="361"/>
      <c r="DE17" s="361"/>
      <c r="DF17" s="361"/>
      <c r="DG17" s="361"/>
      <c r="DH17" s="361"/>
      <c r="DI17" s="361"/>
    </row>
    <row r="18" spans="1:113" ht="18.75" customHeight="1" thickBot="1">
      <c r="A18" s="40"/>
      <c r="B18" s="372" t="s">
        <v>88</v>
      </c>
      <c r="C18" s="372"/>
      <c r="D18" s="372"/>
      <c r="E18" s="372"/>
      <c r="F18" s="372"/>
      <c r="G18" s="372"/>
      <c r="H18" s="372"/>
      <c r="I18" s="372"/>
      <c r="J18" s="372"/>
      <c r="K18" s="372"/>
      <c r="L18" s="400">
        <v>329.98</v>
      </c>
      <c r="M18" s="400"/>
      <c r="N18" s="400"/>
      <c r="O18" s="400"/>
      <c r="P18" s="400"/>
      <c r="Q18" s="400"/>
      <c r="R18" s="400"/>
      <c r="S18" s="400"/>
      <c r="T18" s="400"/>
      <c r="U18" s="400"/>
      <c r="V18" s="400"/>
      <c r="W18" s="364"/>
      <c r="X18" s="364"/>
      <c r="Y18" s="364"/>
      <c r="Z18" s="364"/>
      <c r="AA18" s="364"/>
      <c r="AB18" s="364"/>
      <c r="AC18" s="401">
        <v>62.1</v>
      </c>
      <c r="AD18" s="401"/>
      <c r="AE18" s="401"/>
      <c r="AF18" s="401"/>
      <c r="AG18" s="401"/>
      <c r="AH18" s="402">
        <v>60.9</v>
      </c>
      <c r="AI18" s="402"/>
      <c r="AJ18" s="402"/>
      <c r="AK18" s="402"/>
      <c r="AL18" s="402"/>
      <c r="AM18" s="367"/>
      <c r="AN18" s="367"/>
      <c r="AO18" s="367"/>
      <c r="AP18" s="367"/>
      <c r="AQ18" s="367"/>
      <c r="AR18" s="367"/>
      <c r="AS18" s="367"/>
      <c r="AT18" s="367"/>
      <c r="AU18" s="368"/>
      <c r="AV18" s="368"/>
      <c r="AW18" s="368"/>
      <c r="AX18" s="368"/>
      <c r="AY18" s="369" t="s">
        <v>89</v>
      </c>
      <c r="AZ18" s="369"/>
      <c r="BA18" s="369"/>
      <c r="BB18" s="369"/>
      <c r="BC18" s="369"/>
      <c r="BD18" s="369"/>
      <c r="BE18" s="369"/>
      <c r="BF18" s="369"/>
      <c r="BG18" s="369"/>
      <c r="BH18" s="369"/>
      <c r="BI18" s="369"/>
      <c r="BJ18" s="369"/>
      <c r="BK18" s="369"/>
      <c r="BL18" s="369"/>
      <c r="BM18" s="369"/>
      <c r="BN18" s="362">
        <v>14737829</v>
      </c>
      <c r="BO18" s="362"/>
      <c r="BP18" s="362"/>
      <c r="BQ18" s="362"/>
      <c r="BR18" s="362"/>
      <c r="BS18" s="362"/>
      <c r="BT18" s="362"/>
      <c r="BU18" s="362"/>
      <c r="BV18" s="362">
        <v>14833573</v>
      </c>
      <c r="BW18" s="362"/>
      <c r="BX18" s="362"/>
      <c r="BY18" s="362"/>
      <c r="BZ18" s="362"/>
      <c r="CA18" s="362"/>
      <c r="CB18" s="362"/>
      <c r="CC18" s="362"/>
      <c r="CD18" s="53"/>
      <c r="CE18" s="397"/>
      <c r="CF18" s="397"/>
      <c r="CG18" s="397"/>
      <c r="CH18" s="397"/>
      <c r="CI18" s="397"/>
      <c r="CJ18" s="397"/>
      <c r="CK18" s="397"/>
      <c r="CL18" s="397"/>
      <c r="CM18" s="397"/>
      <c r="CN18" s="397"/>
      <c r="CO18" s="397"/>
      <c r="CP18" s="397"/>
      <c r="CQ18" s="397"/>
      <c r="CR18" s="397"/>
      <c r="CS18" s="397"/>
      <c r="CT18" s="361"/>
      <c r="CU18" s="361"/>
      <c r="CV18" s="361"/>
      <c r="CW18" s="361"/>
      <c r="CX18" s="361"/>
      <c r="CY18" s="361"/>
      <c r="CZ18" s="361"/>
      <c r="DA18" s="361"/>
      <c r="DB18" s="361"/>
      <c r="DC18" s="361"/>
      <c r="DD18" s="361"/>
      <c r="DE18" s="361"/>
      <c r="DF18" s="361"/>
      <c r="DG18" s="361"/>
      <c r="DH18" s="361"/>
      <c r="DI18" s="361"/>
    </row>
    <row r="19" spans="1:113" ht="18.75" customHeight="1" thickBot="1">
      <c r="A19" s="40"/>
      <c r="B19" s="372" t="s">
        <v>90</v>
      </c>
      <c r="C19" s="372"/>
      <c r="D19" s="372"/>
      <c r="E19" s="372"/>
      <c r="F19" s="372"/>
      <c r="G19" s="372"/>
      <c r="H19" s="372"/>
      <c r="I19" s="372"/>
      <c r="J19" s="372"/>
      <c r="K19" s="372"/>
      <c r="L19" s="403">
        <v>158</v>
      </c>
      <c r="M19" s="403"/>
      <c r="N19" s="403"/>
      <c r="O19" s="403"/>
      <c r="P19" s="403"/>
      <c r="Q19" s="403"/>
      <c r="R19" s="403"/>
      <c r="S19" s="403"/>
      <c r="T19" s="403"/>
      <c r="U19" s="403"/>
      <c r="V19" s="403"/>
      <c r="W19" s="407"/>
      <c r="X19" s="407"/>
      <c r="Y19" s="407"/>
      <c r="Z19" s="407"/>
      <c r="AA19" s="407"/>
      <c r="AB19" s="407"/>
      <c r="AC19" s="408"/>
      <c r="AD19" s="408"/>
      <c r="AE19" s="408"/>
      <c r="AF19" s="408"/>
      <c r="AG19" s="408"/>
      <c r="AH19" s="395"/>
      <c r="AI19" s="395"/>
      <c r="AJ19" s="395"/>
      <c r="AK19" s="395"/>
      <c r="AL19" s="395"/>
      <c r="AM19" s="367"/>
      <c r="AN19" s="367"/>
      <c r="AO19" s="367"/>
      <c r="AP19" s="367"/>
      <c r="AQ19" s="367"/>
      <c r="AR19" s="367"/>
      <c r="AS19" s="367"/>
      <c r="AT19" s="367"/>
      <c r="AU19" s="368"/>
      <c r="AV19" s="368"/>
      <c r="AW19" s="368"/>
      <c r="AX19" s="368"/>
      <c r="AY19" s="369" t="s">
        <v>91</v>
      </c>
      <c r="AZ19" s="369"/>
      <c r="BA19" s="369"/>
      <c r="BB19" s="369"/>
      <c r="BC19" s="369"/>
      <c r="BD19" s="369"/>
      <c r="BE19" s="369"/>
      <c r="BF19" s="369"/>
      <c r="BG19" s="369"/>
      <c r="BH19" s="369"/>
      <c r="BI19" s="369"/>
      <c r="BJ19" s="369"/>
      <c r="BK19" s="369"/>
      <c r="BL19" s="369"/>
      <c r="BM19" s="369"/>
      <c r="BN19" s="362">
        <v>21068170</v>
      </c>
      <c r="BO19" s="362"/>
      <c r="BP19" s="362"/>
      <c r="BQ19" s="362"/>
      <c r="BR19" s="362"/>
      <c r="BS19" s="362"/>
      <c r="BT19" s="362"/>
      <c r="BU19" s="362"/>
      <c r="BV19" s="362">
        <v>22143137</v>
      </c>
      <c r="BW19" s="362"/>
      <c r="BX19" s="362"/>
      <c r="BY19" s="362"/>
      <c r="BZ19" s="362"/>
      <c r="CA19" s="362"/>
      <c r="CB19" s="362"/>
      <c r="CC19" s="362"/>
      <c r="CD19" s="53"/>
      <c r="CE19" s="397"/>
      <c r="CF19" s="397"/>
      <c r="CG19" s="397"/>
      <c r="CH19" s="397"/>
      <c r="CI19" s="397"/>
      <c r="CJ19" s="397"/>
      <c r="CK19" s="397"/>
      <c r="CL19" s="397"/>
      <c r="CM19" s="397"/>
      <c r="CN19" s="397"/>
      <c r="CO19" s="397"/>
      <c r="CP19" s="397"/>
      <c r="CQ19" s="397"/>
      <c r="CR19" s="397"/>
      <c r="CS19" s="397"/>
      <c r="CT19" s="361"/>
      <c r="CU19" s="361"/>
      <c r="CV19" s="361"/>
      <c r="CW19" s="361"/>
      <c r="CX19" s="361"/>
      <c r="CY19" s="361"/>
      <c r="CZ19" s="361"/>
      <c r="DA19" s="361"/>
      <c r="DB19" s="361"/>
      <c r="DC19" s="361"/>
      <c r="DD19" s="361"/>
      <c r="DE19" s="361"/>
      <c r="DF19" s="361"/>
      <c r="DG19" s="361"/>
      <c r="DH19" s="361"/>
      <c r="DI19" s="361"/>
    </row>
    <row r="20" spans="1:113" ht="18.75" customHeight="1" thickBot="1">
      <c r="A20" s="40"/>
      <c r="B20" s="372" t="s">
        <v>92</v>
      </c>
      <c r="C20" s="372"/>
      <c r="D20" s="372"/>
      <c r="E20" s="372"/>
      <c r="F20" s="372"/>
      <c r="G20" s="372"/>
      <c r="H20" s="372"/>
      <c r="I20" s="372"/>
      <c r="J20" s="372"/>
      <c r="K20" s="372"/>
      <c r="L20" s="403">
        <v>22796</v>
      </c>
      <c r="M20" s="403"/>
      <c r="N20" s="403"/>
      <c r="O20" s="403"/>
      <c r="P20" s="403"/>
      <c r="Q20" s="403"/>
      <c r="R20" s="403"/>
      <c r="S20" s="403"/>
      <c r="T20" s="403"/>
      <c r="U20" s="403"/>
      <c r="V20" s="403"/>
      <c r="W20" s="407"/>
      <c r="X20" s="407"/>
      <c r="Y20" s="407"/>
      <c r="Z20" s="407"/>
      <c r="AA20" s="407"/>
      <c r="AB20" s="407"/>
      <c r="AC20" s="404"/>
      <c r="AD20" s="404"/>
      <c r="AE20" s="404"/>
      <c r="AF20" s="404"/>
      <c r="AG20" s="404"/>
      <c r="AH20" s="405"/>
      <c r="AI20" s="405"/>
      <c r="AJ20" s="405"/>
      <c r="AK20" s="405"/>
      <c r="AL20" s="405"/>
      <c r="AM20" s="406"/>
      <c r="AN20" s="406"/>
      <c r="AO20" s="406"/>
      <c r="AP20" s="406"/>
      <c r="AQ20" s="406"/>
      <c r="AR20" s="406"/>
      <c r="AS20" s="406"/>
      <c r="AT20" s="406"/>
      <c r="AU20" s="365"/>
      <c r="AV20" s="365"/>
      <c r="AW20" s="365"/>
      <c r="AX20" s="365"/>
      <c r="AY20" s="369"/>
      <c r="AZ20" s="369"/>
      <c r="BA20" s="369"/>
      <c r="BB20" s="369"/>
      <c r="BC20" s="369"/>
      <c r="BD20" s="369"/>
      <c r="BE20" s="369"/>
      <c r="BF20" s="369"/>
      <c r="BG20" s="369"/>
      <c r="BH20" s="369"/>
      <c r="BI20" s="369"/>
      <c r="BJ20" s="369"/>
      <c r="BK20" s="369"/>
      <c r="BL20" s="369"/>
      <c r="BM20" s="369"/>
      <c r="BN20" s="362"/>
      <c r="BO20" s="362"/>
      <c r="BP20" s="362"/>
      <c r="BQ20" s="362"/>
      <c r="BR20" s="362"/>
      <c r="BS20" s="362"/>
      <c r="BT20" s="362"/>
      <c r="BU20" s="362"/>
      <c r="BV20" s="362"/>
      <c r="BW20" s="362"/>
      <c r="BX20" s="362"/>
      <c r="BY20" s="362"/>
      <c r="BZ20" s="362"/>
      <c r="CA20" s="362"/>
      <c r="CB20" s="362"/>
      <c r="CC20" s="362"/>
      <c r="CD20" s="53"/>
      <c r="CE20" s="397"/>
      <c r="CF20" s="397"/>
      <c r="CG20" s="397"/>
      <c r="CH20" s="397"/>
      <c r="CI20" s="397"/>
      <c r="CJ20" s="397"/>
      <c r="CK20" s="397"/>
      <c r="CL20" s="397"/>
      <c r="CM20" s="397"/>
      <c r="CN20" s="397"/>
      <c r="CO20" s="397"/>
      <c r="CP20" s="397"/>
      <c r="CQ20" s="397"/>
      <c r="CR20" s="397"/>
      <c r="CS20" s="397"/>
      <c r="CT20" s="361"/>
      <c r="CU20" s="361"/>
      <c r="CV20" s="361"/>
      <c r="CW20" s="361"/>
      <c r="CX20" s="361"/>
      <c r="CY20" s="361"/>
      <c r="CZ20" s="361"/>
      <c r="DA20" s="361"/>
      <c r="DB20" s="361"/>
      <c r="DC20" s="361"/>
      <c r="DD20" s="361"/>
      <c r="DE20" s="361"/>
      <c r="DF20" s="361"/>
      <c r="DG20" s="361"/>
      <c r="DH20" s="361"/>
      <c r="DI20" s="361"/>
    </row>
    <row r="21" spans="1:113" ht="18.75" customHeight="1" thickBot="1">
      <c r="A21" s="40"/>
      <c r="B21" s="359" t="s">
        <v>93</v>
      </c>
      <c r="C21" s="359"/>
      <c r="D21" s="359"/>
      <c r="E21" s="359"/>
      <c r="F21" s="359"/>
      <c r="G21" s="359"/>
      <c r="H21" s="359"/>
      <c r="I21" s="359"/>
      <c r="J21" s="359"/>
      <c r="K21" s="359"/>
      <c r="L21" s="359"/>
      <c r="M21" s="359"/>
      <c r="N21" s="359"/>
      <c r="O21" s="359"/>
      <c r="P21" s="359"/>
      <c r="Q21" s="359"/>
      <c r="R21" s="359"/>
      <c r="S21" s="359"/>
      <c r="T21" s="359"/>
      <c r="U21" s="359"/>
      <c r="V21" s="359"/>
      <c r="W21" s="359"/>
      <c r="X21" s="359"/>
      <c r="Y21" s="359"/>
      <c r="Z21" s="359"/>
      <c r="AA21" s="359"/>
      <c r="AB21" s="359"/>
      <c r="AC21" s="359"/>
      <c r="AD21" s="359"/>
      <c r="AE21" s="359"/>
      <c r="AF21" s="359"/>
      <c r="AG21" s="359"/>
      <c r="AH21" s="359"/>
      <c r="AI21" s="359"/>
      <c r="AJ21" s="359"/>
      <c r="AK21" s="359"/>
      <c r="AL21" s="359"/>
      <c r="AM21" s="359"/>
      <c r="AN21" s="359"/>
      <c r="AO21" s="359"/>
      <c r="AP21" s="359"/>
      <c r="AQ21" s="359"/>
      <c r="AR21" s="359"/>
      <c r="AS21" s="359"/>
      <c r="AT21" s="359"/>
      <c r="AU21" s="359"/>
      <c r="AV21" s="359"/>
      <c r="AW21" s="359"/>
      <c r="AX21" s="359"/>
      <c r="AY21" s="398"/>
      <c r="AZ21" s="398"/>
      <c r="BA21" s="398"/>
      <c r="BB21" s="398"/>
      <c r="BC21" s="398"/>
      <c r="BD21" s="398"/>
      <c r="BE21" s="398"/>
      <c r="BF21" s="398"/>
      <c r="BG21" s="398"/>
      <c r="BH21" s="398"/>
      <c r="BI21" s="398"/>
      <c r="BJ21" s="398"/>
      <c r="BK21" s="398"/>
      <c r="BL21" s="398"/>
      <c r="BM21" s="398"/>
      <c r="BN21" s="399"/>
      <c r="BO21" s="399"/>
      <c r="BP21" s="399"/>
      <c r="BQ21" s="399"/>
      <c r="BR21" s="399"/>
      <c r="BS21" s="399"/>
      <c r="BT21" s="399"/>
      <c r="BU21" s="399"/>
      <c r="BV21" s="399"/>
      <c r="BW21" s="399"/>
      <c r="BX21" s="399"/>
      <c r="BY21" s="399"/>
      <c r="BZ21" s="399"/>
      <c r="CA21" s="399"/>
      <c r="CB21" s="399"/>
      <c r="CC21" s="399"/>
      <c r="CD21" s="53"/>
      <c r="CE21" s="397"/>
      <c r="CF21" s="397"/>
      <c r="CG21" s="397"/>
      <c r="CH21" s="397"/>
      <c r="CI21" s="397"/>
      <c r="CJ21" s="397"/>
      <c r="CK21" s="397"/>
      <c r="CL21" s="397"/>
      <c r="CM21" s="397"/>
      <c r="CN21" s="397"/>
      <c r="CO21" s="397"/>
      <c r="CP21" s="397"/>
      <c r="CQ21" s="397"/>
      <c r="CR21" s="397"/>
      <c r="CS21" s="397"/>
      <c r="CT21" s="361"/>
      <c r="CU21" s="361"/>
      <c r="CV21" s="361"/>
      <c r="CW21" s="361"/>
      <c r="CX21" s="361"/>
      <c r="CY21" s="361"/>
      <c r="CZ21" s="361"/>
      <c r="DA21" s="361"/>
      <c r="DB21" s="361"/>
      <c r="DC21" s="361"/>
      <c r="DD21" s="361"/>
      <c r="DE21" s="361"/>
      <c r="DF21" s="361"/>
      <c r="DG21" s="361"/>
      <c r="DH21" s="361"/>
      <c r="DI21" s="361"/>
    </row>
    <row r="22" spans="1:113" ht="18.75" customHeight="1" thickBot="1">
      <c r="A22" s="40"/>
      <c r="B22" s="416" t="s">
        <v>94</v>
      </c>
      <c r="C22" s="416"/>
      <c r="D22" s="416"/>
      <c r="E22" s="410" t="s">
        <v>24</v>
      </c>
      <c r="F22" s="410"/>
      <c r="G22" s="410"/>
      <c r="H22" s="410"/>
      <c r="I22" s="410"/>
      <c r="J22" s="410"/>
      <c r="K22" s="410"/>
      <c r="L22" s="410" t="s">
        <v>95</v>
      </c>
      <c r="M22" s="410"/>
      <c r="N22" s="410"/>
      <c r="O22" s="410"/>
      <c r="P22" s="410"/>
      <c r="Q22" s="417" t="s">
        <v>96</v>
      </c>
      <c r="R22" s="417"/>
      <c r="S22" s="417"/>
      <c r="T22" s="417"/>
      <c r="U22" s="417"/>
      <c r="V22" s="417"/>
      <c r="W22" s="409" t="s">
        <v>97</v>
      </c>
      <c r="X22" s="409"/>
      <c r="Y22" s="409"/>
      <c r="Z22" s="410" t="s">
        <v>24</v>
      </c>
      <c r="AA22" s="410"/>
      <c r="AB22" s="410"/>
      <c r="AC22" s="410"/>
      <c r="AD22" s="410"/>
      <c r="AE22" s="410"/>
      <c r="AF22" s="410"/>
      <c r="AG22" s="410"/>
      <c r="AH22" s="418" t="s">
        <v>98</v>
      </c>
      <c r="AI22" s="418"/>
      <c r="AJ22" s="418"/>
      <c r="AK22" s="418"/>
      <c r="AL22" s="418"/>
      <c r="AM22" s="418" t="s">
        <v>99</v>
      </c>
      <c r="AN22" s="418"/>
      <c r="AO22" s="418"/>
      <c r="AP22" s="418"/>
      <c r="AQ22" s="418"/>
      <c r="AR22" s="418"/>
      <c r="AS22" s="419" t="s">
        <v>96</v>
      </c>
      <c r="AT22" s="419"/>
      <c r="AU22" s="419"/>
      <c r="AV22" s="419"/>
      <c r="AW22" s="419"/>
      <c r="AX22" s="419"/>
      <c r="AY22" s="352" t="s">
        <v>100</v>
      </c>
      <c r="AZ22" s="352"/>
      <c r="BA22" s="352"/>
      <c r="BB22" s="352"/>
      <c r="BC22" s="352"/>
      <c r="BD22" s="352"/>
      <c r="BE22" s="352"/>
      <c r="BF22" s="352"/>
      <c r="BG22" s="352"/>
      <c r="BH22" s="352"/>
      <c r="BI22" s="352"/>
      <c r="BJ22" s="352"/>
      <c r="BK22" s="352"/>
      <c r="BL22" s="352"/>
      <c r="BM22" s="352"/>
      <c r="BN22" s="353">
        <v>20379635</v>
      </c>
      <c r="BO22" s="353"/>
      <c r="BP22" s="353"/>
      <c r="BQ22" s="353"/>
      <c r="BR22" s="353"/>
      <c r="BS22" s="353"/>
      <c r="BT22" s="353"/>
      <c r="BU22" s="353"/>
      <c r="BV22" s="353">
        <v>21404393</v>
      </c>
      <c r="BW22" s="353"/>
      <c r="BX22" s="353"/>
      <c r="BY22" s="353"/>
      <c r="BZ22" s="353"/>
      <c r="CA22" s="353"/>
      <c r="CB22" s="353"/>
      <c r="CC22" s="353"/>
      <c r="CD22" s="53"/>
      <c r="CE22" s="397"/>
      <c r="CF22" s="397"/>
      <c r="CG22" s="397"/>
      <c r="CH22" s="397"/>
      <c r="CI22" s="397"/>
      <c r="CJ22" s="397"/>
      <c r="CK22" s="397"/>
      <c r="CL22" s="397"/>
      <c r="CM22" s="397"/>
      <c r="CN22" s="397"/>
      <c r="CO22" s="397"/>
      <c r="CP22" s="397"/>
      <c r="CQ22" s="397"/>
      <c r="CR22" s="397"/>
      <c r="CS22" s="397"/>
      <c r="CT22" s="361"/>
      <c r="CU22" s="361"/>
      <c r="CV22" s="361"/>
      <c r="CW22" s="361"/>
      <c r="CX22" s="361"/>
      <c r="CY22" s="361"/>
      <c r="CZ22" s="361"/>
      <c r="DA22" s="361"/>
      <c r="DB22" s="361"/>
      <c r="DC22" s="361"/>
      <c r="DD22" s="361"/>
      <c r="DE22" s="361"/>
      <c r="DF22" s="361"/>
      <c r="DG22" s="361"/>
      <c r="DH22" s="361"/>
      <c r="DI22" s="361"/>
    </row>
    <row r="23" spans="1:113" ht="18.75" customHeight="1" thickBot="1">
      <c r="A23" s="40"/>
      <c r="B23" s="416"/>
      <c r="C23" s="416"/>
      <c r="D23" s="416"/>
      <c r="E23" s="410"/>
      <c r="F23" s="410"/>
      <c r="G23" s="410"/>
      <c r="H23" s="410"/>
      <c r="I23" s="410"/>
      <c r="J23" s="410"/>
      <c r="K23" s="410"/>
      <c r="L23" s="410"/>
      <c r="M23" s="410"/>
      <c r="N23" s="410"/>
      <c r="O23" s="410"/>
      <c r="P23" s="410"/>
      <c r="Q23" s="417"/>
      <c r="R23" s="417"/>
      <c r="S23" s="417"/>
      <c r="T23" s="417"/>
      <c r="U23" s="417"/>
      <c r="V23" s="417"/>
      <c r="W23" s="409"/>
      <c r="X23" s="409"/>
      <c r="Y23" s="409"/>
      <c r="Z23" s="410"/>
      <c r="AA23" s="410"/>
      <c r="AB23" s="410"/>
      <c r="AC23" s="410"/>
      <c r="AD23" s="410"/>
      <c r="AE23" s="410"/>
      <c r="AF23" s="410"/>
      <c r="AG23" s="410"/>
      <c r="AH23" s="418"/>
      <c r="AI23" s="418"/>
      <c r="AJ23" s="418"/>
      <c r="AK23" s="418"/>
      <c r="AL23" s="418"/>
      <c r="AM23" s="418"/>
      <c r="AN23" s="418"/>
      <c r="AO23" s="418"/>
      <c r="AP23" s="418"/>
      <c r="AQ23" s="418"/>
      <c r="AR23" s="418"/>
      <c r="AS23" s="419"/>
      <c r="AT23" s="419"/>
      <c r="AU23" s="419"/>
      <c r="AV23" s="419"/>
      <c r="AW23" s="419"/>
      <c r="AX23" s="419"/>
      <c r="AY23" s="369" t="s">
        <v>101</v>
      </c>
      <c r="AZ23" s="369"/>
      <c r="BA23" s="369"/>
      <c r="BB23" s="369"/>
      <c r="BC23" s="369"/>
      <c r="BD23" s="369"/>
      <c r="BE23" s="369"/>
      <c r="BF23" s="369"/>
      <c r="BG23" s="369"/>
      <c r="BH23" s="369"/>
      <c r="BI23" s="369"/>
      <c r="BJ23" s="369"/>
      <c r="BK23" s="369"/>
      <c r="BL23" s="369"/>
      <c r="BM23" s="369"/>
      <c r="BN23" s="362">
        <v>9808540</v>
      </c>
      <c r="BO23" s="362"/>
      <c r="BP23" s="362"/>
      <c r="BQ23" s="362"/>
      <c r="BR23" s="362"/>
      <c r="BS23" s="362"/>
      <c r="BT23" s="362"/>
      <c r="BU23" s="362"/>
      <c r="BV23" s="362">
        <v>9987032</v>
      </c>
      <c r="BW23" s="362"/>
      <c r="BX23" s="362"/>
      <c r="BY23" s="362"/>
      <c r="BZ23" s="362"/>
      <c r="CA23" s="362"/>
      <c r="CB23" s="362"/>
      <c r="CC23" s="362"/>
      <c r="CD23" s="53"/>
      <c r="CE23" s="397"/>
      <c r="CF23" s="397"/>
      <c r="CG23" s="397"/>
      <c r="CH23" s="397"/>
      <c r="CI23" s="397"/>
      <c r="CJ23" s="397"/>
      <c r="CK23" s="397"/>
      <c r="CL23" s="397"/>
      <c r="CM23" s="397"/>
      <c r="CN23" s="397"/>
      <c r="CO23" s="397"/>
      <c r="CP23" s="397"/>
      <c r="CQ23" s="397"/>
      <c r="CR23" s="397"/>
      <c r="CS23" s="397"/>
      <c r="CT23" s="361"/>
      <c r="CU23" s="361"/>
      <c r="CV23" s="361"/>
      <c r="CW23" s="361"/>
      <c r="CX23" s="361"/>
      <c r="CY23" s="361"/>
      <c r="CZ23" s="361"/>
      <c r="DA23" s="361"/>
      <c r="DB23" s="361"/>
      <c r="DC23" s="361"/>
      <c r="DD23" s="361"/>
      <c r="DE23" s="361"/>
      <c r="DF23" s="361"/>
      <c r="DG23" s="361"/>
      <c r="DH23" s="361"/>
      <c r="DI23" s="361"/>
    </row>
    <row r="24" spans="1:113" ht="18.75" customHeight="1" thickBot="1">
      <c r="A24" s="40"/>
      <c r="B24" s="416"/>
      <c r="C24" s="416"/>
      <c r="D24" s="416"/>
      <c r="E24" s="375" t="s">
        <v>102</v>
      </c>
      <c r="F24" s="375"/>
      <c r="G24" s="375"/>
      <c r="H24" s="375"/>
      <c r="I24" s="375"/>
      <c r="J24" s="375"/>
      <c r="K24" s="375"/>
      <c r="L24" s="390">
        <v>1</v>
      </c>
      <c r="M24" s="390"/>
      <c r="N24" s="390"/>
      <c r="O24" s="390"/>
      <c r="P24" s="390"/>
      <c r="Q24" s="390">
        <v>8640</v>
      </c>
      <c r="R24" s="390"/>
      <c r="S24" s="390"/>
      <c r="T24" s="390"/>
      <c r="U24" s="390"/>
      <c r="V24" s="390"/>
      <c r="W24" s="409"/>
      <c r="X24" s="409"/>
      <c r="Y24" s="409"/>
      <c r="Z24" s="375" t="s">
        <v>103</v>
      </c>
      <c r="AA24" s="375"/>
      <c r="AB24" s="375"/>
      <c r="AC24" s="375"/>
      <c r="AD24" s="375"/>
      <c r="AE24" s="375"/>
      <c r="AF24" s="375"/>
      <c r="AG24" s="375"/>
      <c r="AH24" s="390">
        <v>503</v>
      </c>
      <c r="AI24" s="390"/>
      <c r="AJ24" s="390"/>
      <c r="AK24" s="390"/>
      <c r="AL24" s="390"/>
      <c r="AM24" s="390">
        <v>1598534</v>
      </c>
      <c r="AN24" s="390"/>
      <c r="AO24" s="390"/>
      <c r="AP24" s="390"/>
      <c r="AQ24" s="390"/>
      <c r="AR24" s="390"/>
      <c r="AS24" s="376">
        <v>3178</v>
      </c>
      <c r="AT24" s="376"/>
      <c r="AU24" s="376"/>
      <c r="AV24" s="376"/>
      <c r="AW24" s="376"/>
      <c r="AX24" s="376"/>
      <c r="AY24" s="398" t="s">
        <v>104</v>
      </c>
      <c r="AZ24" s="398"/>
      <c r="BA24" s="398"/>
      <c r="BB24" s="398"/>
      <c r="BC24" s="398"/>
      <c r="BD24" s="398"/>
      <c r="BE24" s="398"/>
      <c r="BF24" s="398"/>
      <c r="BG24" s="398"/>
      <c r="BH24" s="398"/>
      <c r="BI24" s="398"/>
      <c r="BJ24" s="398"/>
      <c r="BK24" s="398"/>
      <c r="BL24" s="398"/>
      <c r="BM24" s="398"/>
      <c r="BN24" s="362">
        <v>14323970</v>
      </c>
      <c r="BO24" s="362"/>
      <c r="BP24" s="362"/>
      <c r="BQ24" s="362"/>
      <c r="BR24" s="362"/>
      <c r="BS24" s="362"/>
      <c r="BT24" s="362"/>
      <c r="BU24" s="362"/>
      <c r="BV24" s="362">
        <v>14630175</v>
      </c>
      <c r="BW24" s="362"/>
      <c r="BX24" s="362"/>
      <c r="BY24" s="362"/>
      <c r="BZ24" s="362"/>
      <c r="CA24" s="362"/>
      <c r="CB24" s="362"/>
      <c r="CC24" s="362"/>
      <c r="CD24" s="53"/>
      <c r="CE24" s="397"/>
      <c r="CF24" s="397"/>
      <c r="CG24" s="397"/>
      <c r="CH24" s="397"/>
      <c r="CI24" s="397"/>
      <c r="CJ24" s="397"/>
      <c r="CK24" s="397"/>
      <c r="CL24" s="397"/>
      <c r="CM24" s="397"/>
      <c r="CN24" s="397"/>
      <c r="CO24" s="397"/>
      <c r="CP24" s="397"/>
      <c r="CQ24" s="397"/>
      <c r="CR24" s="397"/>
      <c r="CS24" s="397"/>
      <c r="CT24" s="361"/>
      <c r="CU24" s="361"/>
      <c r="CV24" s="361"/>
      <c r="CW24" s="361"/>
      <c r="CX24" s="361"/>
      <c r="CY24" s="361"/>
      <c r="CZ24" s="361"/>
      <c r="DA24" s="361"/>
      <c r="DB24" s="361"/>
      <c r="DC24" s="361"/>
      <c r="DD24" s="361"/>
      <c r="DE24" s="361"/>
      <c r="DF24" s="361"/>
      <c r="DG24" s="361"/>
      <c r="DH24" s="361"/>
      <c r="DI24" s="361"/>
    </row>
    <row r="25" spans="1:113" ht="18.75" customHeight="1" thickBot="1">
      <c r="A25" s="40"/>
      <c r="B25" s="416"/>
      <c r="C25" s="416"/>
      <c r="D25" s="416"/>
      <c r="E25" s="375" t="s">
        <v>105</v>
      </c>
      <c r="F25" s="375"/>
      <c r="G25" s="375"/>
      <c r="H25" s="375"/>
      <c r="I25" s="375"/>
      <c r="J25" s="375"/>
      <c r="K25" s="375"/>
      <c r="L25" s="390">
        <v>1</v>
      </c>
      <c r="M25" s="390"/>
      <c r="N25" s="390"/>
      <c r="O25" s="390"/>
      <c r="P25" s="390"/>
      <c r="Q25" s="390">
        <v>6520</v>
      </c>
      <c r="R25" s="390"/>
      <c r="S25" s="390"/>
      <c r="T25" s="390"/>
      <c r="U25" s="390"/>
      <c r="V25" s="390"/>
      <c r="W25" s="409"/>
      <c r="X25" s="409"/>
      <c r="Y25" s="409"/>
      <c r="Z25" s="375" t="s">
        <v>106</v>
      </c>
      <c r="AA25" s="375"/>
      <c r="AB25" s="375"/>
      <c r="AC25" s="375"/>
      <c r="AD25" s="375"/>
      <c r="AE25" s="375"/>
      <c r="AF25" s="375"/>
      <c r="AG25" s="375"/>
      <c r="AH25" s="390">
        <v>72</v>
      </c>
      <c r="AI25" s="390"/>
      <c r="AJ25" s="390"/>
      <c r="AK25" s="390"/>
      <c r="AL25" s="390"/>
      <c r="AM25" s="390">
        <v>211680</v>
      </c>
      <c r="AN25" s="390"/>
      <c r="AO25" s="390"/>
      <c r="AP25" s="390"/>
      <c r="AQ25" s="390"/>
      <c r="AR25" s="390"/>
      <c r="AS25" s="376">
        <v>2940</v>
      </c>
      <c r="AT25" s="376"/>
      <c r="AU25" s="376"/>
      <c r="AV25" s="376"/>
      <c r="AW25" s="376"/>
      <c r="AX25" s="376"/>
      <c r="AY25" s="352" t="s">
        <v>107</v>
      </c>
      <c r="AZ25" s="352"/>
      <c r="BA25" s="352"/>
      <c r="BB25" s="352"/>
      <c r="BC25" s="352"/>
      <c r="BD25" s="352"/>
      <c r="BE25" s="352"/>
      <c r="BF25" s="352"/>
      <c r="BG25" s="352"/>
      <c r="BH25" s="352"/>
      <c r="BI25" s="352"/>
      <c r="BJ25" s="352"/>
      <c r="BK25" s="352"/>
      <c r="BL25" s="352"/>
      <c r="BM25" s="352"/>
      <c r="BN25" s="353">
        <v>2574166</v>
      </c>
      <c r="BO25" s="353"/>
      <c r="BP25" s="353"/>
      <c r="BQ25" s="353"/>
      <c r="BR25" s="353"/>
      <c r="BS25" s="353"/>
      <c r="BT25" s="353"/>
      <c r="BU25" s="353"/>
      <c r="BV25" s="353">
        <v>3178495</v>
      </c>
      <c r="BW25" s="353"/>
      <c r="BX25" s="353"/>
      <c r="BY25" s="353"/>
      <c r="BZ25" s="353"/>
      <c r="CA25" s="353"/>
      <c r="CB25" s="353"/>
      <c r="CC25" s="353"/>
      <c r="CD25" s="53"/>
      <c r="CE25" s="397"/>
      <c r="CF25" s="397"/>
      <c r="CG25" s="397"/>
      <c r="CH25" s="397"/>
      <c r="CI25" s="397"/>
      <c r="CJ25" s="397"/>
      <c r="CK25" s="397"/>
      <c r="CL25" s="397"/>
      <c r="CM25" s="397"/>
      <c r="CN25" s="397"/>
      <c r="CO25" s="397"/>
      <c r="CP25" s="397"/>
      <c r="CQ25" s="397"/>
      <c r="CR25" s="397"/>
      <c r="CS25" s="397"/>
      <c r="CT25" s="361"/>
      <c r="CU25" s="361"/>
      <c r="CV25" s="361"/>
      <c r="CW25" s="361"/>
      <c r="CX25" s="361"/>
      <c r="CY25" s="361"/>
      <c r="CZ25" s="361"/>
      <c r="DA25" s="361"/>
      <c r="DB25" s="361"/>
      <c r="DC25" s="361"/>
      <c r="DD25" s="361"/>
      <c r="DE25" s="361"/>
      <c r="DF25" s="361"/>
      <c r="DG25" s="361"/>
      <c r="DH25" s="361"/>
      <c r="DI25" s="361"/>
    </row>
    <row r="26" spans="1:113" ht="18.75" customHeight="1" thickBot="1">
      <c r="A26" s="40"/>
      <c r="B26" s="416"/>
      <c r="C26" s="416"/>
      <c r="D26" s="416"/>
      <c r="E26" s="375" t="s">
        <v>108</v>
      </c>
      <c r="F26" s="375"/>
      <c r="G26" s="375"/>
      <c r="H26" s="375"/>
      <c r="I26" s="375"/>
      <c r="J26" s="375"/>
      <c r="K26" s="375"/>
      <c r="L26" s="390">
        <v>1</v>
      </c>
      <c r="M26" s="390"/>
      <c r="N26" s="390"/>
      <c r="O26" s="390"/>
      <c r="P26" s="390"/>
      <c r="Q26" s="390">
        <v>6270</v>
      </c>
      <c r="R26" s="390"/>
      <c r="S26" s="390"/>
      <c r="T26" s="390"/>
      <c r="U26" s="390"/>
      <c r="V26" s="390"/>
      <c r="W26" s="409"/>
      <c r="X26" s="409"/>
      <c r="Y26" s="409"/>
      <c r="Z26" s="375" t="s">
        <v>109</v>
      </c>
      <c r="AA26" s="375"/>
      <c r="AB26" s="375"/>
      <c r="AC26" s="375"/>
      <c r="AD26" s="375"/>
      <c r="AE26" s="375"/>
      <c r="AF26" s="375"/>
      <c r="AG26" s="375"/>
      <c r="AH26" s="390">
        <v>23</v>
      </c>
      <c r="AI26" s="390"/>
      <c r="AJ26" s="390"/>
      <c r="AK26" s="390"/>
      <c r="AL26" s="390"/>
      <c r="AM26" s="390">
        <v>77004</v>
      </c>
      <c r="AN26" s="390"/>
      <c r="AO26" s="390"/>
      <c r="AP26" s="390"/>
      <c r="AQ26" s="390"/>
      <c r="AR26" s="390"/>
      <c r="AS26" s="376">
        <v>3348</v>
      </c>
      <c r="AT26" s="376"/>
      <c r="AU26" s="376"/>
      <c r="AV26" s="376"/>
      <c r="AW26" s="376"/>
      <c r="AX26" s="376"/>
      <c r="AY26" s="363" t="s">
        <v>110</v>
      </c>
      <c r="AZ26" s="363"/>
      <c r="BA26" s="363"/>
      <c r="BB26" s="363"/>
      <c r="BC26" s="363"/>
      <c r="BD26" s="363"/>
      <c r="BE26" s="363"/>
      <c r="BF26" s="363"/>
      <c r="BG26" s="363"/>
      <c r="BH26" s="363"/>
      <c r="BI26" s="363"/>
      <c r="BJ26" s="363"/>
      <c r="BK26" s="363"/>
      <c r="BL26" s="363"/>
      <c r="BM26" s="363"/>
      <c r="BN26" s="362" t="s">
        <v>64</v>
      </c>
      <c r="BO26" s="362"/>
      <c r="BP26" s="362"/>
      <c r="BQ26" s="362"/>
      <c r="BR26" s="362"/>
      <c r="BS26" s="362"/>
      <c r="BT26" s="362"/>
      <c r="BU26" s="362"/>
      <c r="BV26" s="362" t="s">
        <v>64</v>
      </c>
      <c r="BW26" s="362"/>
      <c r="BX26" s="362"/>
      <c r="BY26" s="362"/>
      <c r="BZ26" s="362"/>
      <c r="CA26" s="362"/>
      <c r="CB26" s="362"/>
      <c r="CC26" s="362"/>
      <c r="CD26" s="53"/>
      <c r="CE26" s="397"/>
      <c r="CF26" s="397"/>
      <c r="CG26" s="397"/>
      <c r="CH26" s="397"/>
      <c r="CI26" s="397"/>
      <c r="CJ26" s="397"/>
      <c r="CK26" s="397"/>
      <c r="CL26" s="397"/>
      <c r="CM26" s="397"/>
      <c r="CN26" s="397"/>
      <c r="CO26" s="397"/>
      <c r="CP26" s="397"/>
      <c r="CQ26" s="397"/>
      <c r="CR26" s="397"/>
      <c r="CS26" s="397"/>
      <c r="CT26" s="361"/>
      <c r="CU26" s="361"/>
      <c r="CV26" s="361"/>
      <c r="CW26" s="361"/>
      <c r="CX26" s="361"/>
      <c r="CY26" s="361"/>
      <c r="CZ26" s="361"/>
      <c r="DA26" s="361"/>
      <c r="DB26" s="361"/>
      <c r="DC26" s="361"/>
      <c r="DD26" s="361"/>
      <c r="DE26" s="361"/>
      <c r="DF26" s="361"/>
      <c r="DG26" s="361"/>
      <c r="DH26" s="361"/>
      <c r="DI26" s="361"/>
    </row>
    <row r="27" spans="1:113" ht="18.75" customHeight="1" thickBot="1">
      <c r="A27" s="40"/>
      <c r="B27" s="416"/>
      <c r="C27" s="416"/>
      <c r="D27" s="416"/>
      <c r="E27" s="375" t="s">
        <v>111</v>
      </c>
      <c r="F27" s="375"/>
      <c r="G27" s="375"/>
      <c r="H27" s="375"/>
      <c r="I27" s="375"/>
      <c r="J27" s="375"/>
      <c r="K27" s="375"/>
      <c r="L27" s="390">
        <v>1</v>
      </c>
      <c r="M27" s="390"/>
      <c r="N27" s="390"/>
      <c r="O27" s="390"/>
      <c r="P27" s="390"/>
      <c r="Q27" s="390">
        <v>4090</v>
      </c>
      <c r="R27" s="390"/>
      <c r="S27" s="390"/>
      <c r="T27" s="390"/>
      <c r="U27" s="390"/>
      <c r="V27" s="390"/>
      <c r="W27" s="409"/>
      <c r="X27" s="409"/>
      <c r="Y27" s="409"/>
      <c r="Z27" s="375" t="s">
        <v>112</v>
      </c>
      <c r="AA27" s="375"/>
      <c r="AB27" s="375"/>
      <c r="AC27" s="375"/>
      <c r="AD27" s="375"/>
      <c r="AE27" s="375"/>
      <c r="AF27" s="375"/>
      <c r="AG27" s="375"/>
      <c r="AH27" s="390">
        <v>53</v>
      </c>
      <c r="AI27" s="390"/>
      <c r="AJ27" s="390"/>
      <c r="AK27" s="390"/>
      <c r="AL27" s="390"/>
      <c r="AM27" s="390">
        <v>207843</v>
      </c>
      <c r="AN27" s="390"/>
      <c r="AO27" s="390"/>
      <c r="AP27" s="390"/>
      <c r="AQ27" s="390"/>
      <c r="AR27" s="390"/>
      <c r="AS27" s="376">
        <v>3922</v>
      </c>
      <c r="AT27" s="376"/>
      <c r="AU27" s="376"/>
      <c r="AV27" s="376"/>
      <c r="AW27" s="376"/>
      <c r="AX27" s="376"/>
      <c r="AY27" s="391" t="s">
        <v>113</v>
      </c>
      <c r="AZ27" s="391"/>
      <c r="BA27" s="391"/>
      <c r="BB27" s="391"/>
      <c r="BC27" s="391"/>
      <c r="BD27" s="391"/>
      <c r="BE27" s="391"/>
      <c r="BF27" s="391"/>
      <c r="BG27" s="391"/>
      <c r="BH27" s="391"/>
      <c r="BI27" s="391"/>
      <c r="BJ27" s="391"/>
      <c r="BK27" s="391"/>
      <c r="BL27" s="391"/>
      <c r="BM27" s="391"/>
      <c r="BN27" s="399">
        <v>650000</v>
      </c>
      <c r="BO27" s="399"/>
      <c r="BP27" s="399"/>
      <c r="BQ27" s="399"/>
      <c r="BR27" s="399"/>
      <c r="BS27" s="399"/>
      <c r="BT27" s="399"/>
      <c r="BU27" s="399"/>
      <c r="BV27" s="399">
        <v>650000</v>
      </c>
      <c r="BW27" s="399"/>
      <c r="BX27" s="399"/>
      <c r="BY27" s="399"/>
      <c r="BZ27" s="399"/>
      <c r="CA27" s="399"/>
      <c r="CB27" s="399"/>
      <c r="CC27" s="399"/>
      <c r="CD27" s="55"/>
      <c r="CE27" s="397"/>
      <c r="CF27" s="397"/>
      <c r="CG27" s="397"/>
      <c r="CH27" s="397"/>
      <c r="CI27" s="397"/>
      <c r="CJ27" s="397"/>
      <c r="CK27" s="397"/>
      <c r="CL27" s="397"/>
      <c r="CM27" s="397"/>
      <c r="CN27" s="397"/>
      <c r="CO27" s="397"/>
      <c r="CP27" s="397"/>
      <c r="CQ27" s="397"/>
      <c r="CR27" s="397"/>
      <c r="CS27" s="397"/>
      <c r="CT27" s="361"/>
      <c r="CU27" s="361"/>
      <c r="CV27" s="361"/>
      <c r="CW27" s="361"/>
      <c r="CX27" s="361"/>
      <c r="CY27" s="361"/>
      <c r="CZ27" s="361"/>
      <c r="DA27" s="361"/>
      <c r="DB27" s="361"/>
      <c r="DC27" s="361"/>
      <c r="DD27" s="361"/>
      <c r="DE27" s="361"/>
      <c r="DF27" s="361"/>
      <c r="DG27" s="361"/>
      <c r="DH27" s="361"/>
      <c r="DI27" s="361"/>
    </row>
    <row r="28" spans="1:113" ht="18.75" customHeight="1" thickBot="1">
      <c r="A28" s="40"/>
      <c r="B28" s="416"/>
      <c r="C28" s="416"/>
      <c r="D28" s="416"/>
      <c r="E28" s="375" t="s">
        <v>114</v>
      </c>
      <c r="F28" s="375"/>
      <c r="G28" s="375"/>
      <c r="H28" s="375"/>
      <c r="I28" s="375"/>
      <c r="J28" s="375"/>
      <c r="K28" s="375"/>
      <c r="L28" s="390">
        <v>1</v>
      </c>
      <c r="M28" s="390"/>
      <c r="N28" s="390"/>
      <c r="O28" s="390"/>
      <c r="P28" s="390"/>
      <c r="Q28" s="390">
        <v>3260</v>
      </c>
      <c r="R28" s="390"/>
      <c r="S28" s="390"/>
      <c r="T28" s="390"/>
      <c r="U28" s="390"/>
      <c r="V28" s="390"/>
      <c r="W28" s="409"/>
      <c r="X28" s="409"/>
      <c r="Y28" s="409"/>
      <c r="Z28" s="375" t="s">
        <v>115</v>
      </c>
      <c r="AA28" s="375"/>
      <c r="AB28" s="375"/>
      <c r="AC28" s="375"/>
      <c r="AD28" s="375"/>
      <c r="AE28" s="375"/>
      <c r="AF28" s="375"/>
      <c r="AG28" s="375"/>
      <c r="AH28" s="390" t="s">
        <v>64</v>
      </c>
      <c r="AI28" s="390"/>
      <c r="AJ28" s="390"/>
      <c r="AK28" s="390"/>
      <c r="AL28" s="390"/>
      <c r="AM28" s="390" t="s">
        <v>64</v>
      </c>
      <c r="AN28" s="390"/>
      <c r="AO28" s="390"/>
      <c r="AP28" s="390"/>
      <c r="AQ28" s="390"/>
      <c r="AR28" s="390"/>
      <c r="AS28" s="376" t="s">
        <v>64</v>
      </c>
      <c r="AT28" s="376"/>
      <c r="AU28" s="376"/>
      <c r="AV28" s="376"/>
      <c r="AW28" s="376"/>
      <c r="AX28" s="376"/>
      <c r="AY28" s="411" t="s">
        <v>116</v>
      </c>
      <c r="AZ28" s="411"/>
      <c r="BA28" s="411"/>
      <c r="BB28" s="411"/>
      <c r="BC28" s="352" t="s">
        <v>117</v>
      </c>
      <c r="BD28" s="352"/>
      <c r="BE28" s="352"/>
      <c r="BF28" s="352"/>
      <c r="BG28" s="352"/>
      <c r="BH28" s="352"/>
      <c r="BI28" s="352"/>
      <c r="BJ28" s="352"/>
      <c r="BK28" s="352"/>
      <c r="BL28" s="352"/>
      <c r="BM28" s="352"/>
      <c r="BN28" s="353">
        <v>8041000</v>
      </c>
      <c r="BO28" s="353"/>
      <c r="BP28" s="353"/>
      <c r="BQ28" s="353"/>
      <c r="BR28" s="353"/>
      <c r="BS28" s="353"/>
      <c r="BT28" s="353"/>
      <c r="BU28" s="353"/>
      <c r="BV28" s="353">
        <v>8034000</v>
      </c>
      <c r="BW28" s="353"/>
      <c r="BX28" s="353"/>
      <c r="BY28" s="353"/>
      <c r="BZ28" s="353"/>
      <c r="CA28" s="353"/>
      <c r="CB28" s="353"/>
      <c r="CC28" s="353"/>
      <c r="CD28" s="53"/>
      <c r="CE28" s="397"/>
      <c r="CF28" s="397"/>
      <c r="CG28" s="397"/>
      <c r="CH28" s="397"/>
      <c r="CI28" s="397"/>
      <c r="CJ28" s="397"/>
      <c r="CK28" s="397"/>
      <c r="CL28" s="397"/>
      <c r="CM28" s="397"/>
      <c r="CN28" s="397"/>
      <c r="CO28" s="397"/>
      <c r="CP28" s="397"/>
      <c r="CQ28" s="397"/>
      <c r="CR28" s="397"/>
      <c r="CS28" s="397"/>
      <c r="CT28" s="361"/>
      <c r="CU28" s="361"/>
      <c r="CV28" s="361"/>
      <c r="CW28" s="361"/>
      <c r="CX28" s="361"/>
      <c r="CY28" s="361"/>
      <c r="CZ28" s="361"/>
      <c r="DA28" s="361"/>
      <c r="DB28" s="361"/>
      <c r="DC28" s="361"/>
      <c r="DD28" s="361"/>
      <c r="DE28" s="361"/>
      <c r="DF28" s="361"/>
      <c r="DG28" s="361"/>
      <c r="DH28" s="361"/>
      <c r="DI28" s="361"/>
    </row>
    <row r="29" spans="1:113" ht="18.75" customHeight="1" thickBot="1">
      <c r="A29" s="40"/>
      <c r="B29" s="416"/>
      <c r="C29" s="416"/>
      <c r="D29" s="416"/>
      <c r="E29" s="375" t="s">
        <v>118</v>
      </c>
      <c r="F29" s="375"/>
      <c r="G29" s="375"/>
      <c r="H29" s="375"/>
      <c r="I29" s="375"/>
      <c r="J29" s="375"/>
      <c r="K29" s="375"/>
      <c r="L29" s="390">
        <v>18</v>
      </c>
      <c r="M29" s="390"/>
      <c r="N29" s="390"/>
      <c r="O29" s="390"/>
      <c r="P29" s="390"/>
      <c r="Q29" s="390">
        <v>3030</v>
      </c>
      <c r="R29" s="390"/>
      <c r="S29" s="390"/>
      <c r="T29" s="390"/>
      <c r="U29" s="390"/>
      <c r="V29" s="390"/>
      <c r="W29" s="409"/>
      <c r="X29" s="409"/>
      <c r="Y29" s="409"/>
      <c r="Z29" s="375" t="s">
        <v>119</v>
      </c>
      <c r="AA29" s="375"/>
      <c r="AB29" s="375"/>
      <c r="AC29" s="375"/>
      <c r="AD29" s="375"/>
      <c r="AE29" s="375"/>
      <c r="AF29" s="375"/>
      <c r="AG29" s="375"/>
      <c r="AH29" s="390">
        <v>556</v>
      </c>
      <c r="AI29" s="390"/>
      <c r="AJ29" s="390"/>
      <c r="AK29" s="390"/>
      <c r="AL29" s="390"/>
      <c r="AM29" s="390">
        <v>1806377</v>
      </c>
      <c r="AN29" s="390"/>
      <c r="AO29" s="390"/>
      <c r="AP29" s="390"/>
      <c r="AQ29" s="390"/>
      <c r="AR29" s="390"/>
      <c r="AS29" s="376">
        <v>3249</v>
      </c>
      <c r="AT29" s="376"/>
      <c r="AU29" s="376"/>
      <c r="AV29" s="376"/>
      <c r="AW29" s="376"/>
      <c r="AX29" s="376"/>
      <c r="AY29" s="411"/>
      <c r="AZ29" s="411"/>
      <c r="BA29" s="411"/>
      <c r="BB29" s="411"/>
      <c r="BC29" s="369" t="s">
        <v>120</v>
      </c>
      <c r="BD29" s="369"/>
      <c r="BE29" s="369"/>
      <c r="BF29" s="369"/>
      <c r="BG29" s="369"/>
      <c r="BH29" s="369"/>
      <c r="BI29" s="369"/>
      <c r="BJ29" s="369"/>
      <c r="BK29" s="369"/>
      <c r="BL29" s="369"/>
      <c r="BM29" s="369"/>
      <c r="BN29" s="362">
        <v>3273300</v>
      </c>
      <c r="BO29" s="362"/>
      <c r="BP29" s="362"/>
      <c r="BQ29" s="362"/>
      <c r="BR29" s="362"/>
      <c r="BS29" s="362"/>
      <c r="BT29" s="362"/>
      <c r="BU29" s="362"/>
      <c r="BV29" s="362">
        <v>3037500</v>
      </c>
      <c r="BW29" s="362"/>
      <c r="BX29" s="362"/>
      <c r="BY29" s="362"/>
      <c r="BZ29" s="362"/>
      <c r="CA29" s="362"/>
      <c r="CB29" s="362"/>
      <c r="CC29" s="362"/>
      <c r="CD29" s="55"/>
      <c r="CE29" s="397"/>
      <c r="CF29" s="397"/>
      <c r="CG29" s="397"/>
      <c r="CH29" s="397"/>
      <c r="CI29" s="397"/>
      <c r="CJ29" s="397"/>
      <c r="CK29" s="397"/>
      <c r="CL29" s="397"/>
      <c r="CM29" s="397"/>
      <c r="CN29" s="397"/>
      <c r="CO29" s="397"/>
      <c r="CP29" s="397"/>
      <c r="CQ29" s="397"/>
      <c r="CR29" s="397"/>
      <c r="CS29" s="397"/>
      <c r="CT29" s="361"/>
      <c r="CU29" s="361"/>
      <c r="CV29" s="361"/>
      <c r="CW29" s="361"/>
      <c r="CX29" s="361"/>
      <c r="CY29" s="361"/>
      <c r="CZ29" s="361"/>
      <c r="DA29" s="361"/>
      <c r="DB29" s="361"/>
      <c r="DC29" s="361"/>
      <c r="DD29" s="361"/>
      <c r="DE29" s="361"/>
      <c r="DF29" s="361"/>
      <c r="DG29" s="361"/>
      <c r="DH29" s="361"/>
      <c r="DI29" s="361"/>
    </row>
    <row r="30" spans="1:113" ht="18.75" customHeight="1" thickBot="1">
      <c r="A30" s="40"/>
      <c r="B30" s="416"/>
      <c r="C30" s="416"/>
      <c r="D30" s="416"/>
      <c r="E30" s="377"/>
      <c r="F30" s="377"/>
      <c r="G30" s="377"/>
      <c r="H30" s="377"/>
      <c r="I30" s="377"/>
      <c r="J30" s="377"/>
      <c r="K30" s="377"/>
      <c r="L30" s="414"/>
      <c r="M30" s="414"/>
      <c r="N30" s="414"/>
      <c r="O30" s="414"/>
      <c r="P30" s="414"/>
      <c r="Q30" s="414"/>
      <c r="R30" s="414"/>
      <c r="S30" s="414"/>
      <c r="T30" s="414"/>
      <c r="U30" s="414"/>
      <c r="V30" s="414"/>
      <c r="W30" s="415" t="s">
        <v>121</v>
      </c>
      <c r="X30" s="415"/>
      <c r="Y30" s="415"/>
      <c r="Z30" s="415"/>
      <c r="AA30" s="415"/>
      <c r="AB30" s="415"/>
      <c r="AC30" s="415"/>
      <c r="AD30" s="415"/>
      <c r="AE30" s="415"/>
      <c r="AF30" s="415"/>
      <c r="AG30" s="415"/>
      <c r="AH30" s="402">
        <v>97.7</v>
      </c>
      <c r="AI30" s="402"/>
      <c r="AJ30" s="402"/>
      <c r="AK30" s="402"/>
      <c r="AL30" s="402"/>
      <c r="AM30" s="402"/>
      <c r="AN30" s="402"/>
      <c r="AO30" s="402"/>
      <c r="AP30" s="402"/>
      <c r="AQ30" s="402"/>
      <c r="AR30" s="402"/>
      <c r="AS30" s="402"/>
      <c r="AT30" s="402"/>
      <c r="AU30" s="402"/>
      <c r="AV30" s="402"/>
      <c r="AW30" s="402"/>
      <c r="AX30" s="402"/>
      <c r="AY30" s="411"/>
      <c r="AZ30" s="411"/>
      <c r="BA30" s="411"/>
      <c r="BB30" s="411"/>
      <c r="BC30" s="398" t="s">
        <v>122</v>
      </c>
      <c r="BD30" s="398"/>
      <c r="BE30" s="398"/>
      <c r="BF30" s="398"/>
      <c r="BG30" s="398"/>
      <c r="BH30" s="398"/>
      <c r="BI30" s="398"/>
      <c r="BJ30" s="398"/>
      <c r="BK30" s="398"/>
      <c r="BL30" s="398"/>
      <c r="BM30" s="398"/>
      <c r="BN30" s="399">
        <v>7818481</v>
      </c>
      <c r="BO30" s="399"/>
      <c r="BP30" s="399"/>
      <c r="BQ30" s="399"/>
      <c r="BR30" s="399"/>
      <c r="BS30" s="399"/>
      <c r="BT30" s="399"/>
      <c r="BU30" s="399"/>
      <c r="BV30" s="399">
        <v>7312696</v>
      </c>
      <c r="BW30" s="399"/>
      <c r="BX30" s="399"/>
      <c r="BY30" s="399"/>
      <c r="BZ30" s="399"/>
      <c r="CA30" s="399"/>
      <c r="CB30" s="399"/>
      <c r="CC30" s="399"/>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c r="A31" s="40"/>
      <c r="B31" s="62"/>
      <c r="DI31" s="63"/>
    </row>
    <row r="32" spans="1:113" ht="13.5" customHeight="1">
      <c r="A32" s="40"/>
      <c r="B32" s="64"/>
      <c r="C32" s="412" t="s">
        <v>123</v>
      </c>
      <c r="D32" s="412"/>
      <c r="E32" s="412"/>
      <c r="F32" s="412"/>
      <c r="G32" s="412"/>
      <c r="H32" s="412"/>
      <c r="I32" s="412"/>
      <c r="J32" s="412"/>
      <c r="K32" s="412"/>
      <c r="L32" s="412"/>
      <c r="M32" s="412"/>
      <c r="N32" s="412"/>
      <c r="O32" s="412"/>
      <c r="P32" s="412"/>
      <c r="Q32" s="412"/>
      <c r="R32" s="412"/>
      <c r="S32" s="412"/>
      <c r="U32" s="413" t="s">
        <v>124</v>
      </c>
      <c r="V32" s="413"/>
      <c r="W32" s="413"/>
      <c r="X32" s="413"/>
      <c r="Y32" s="413"/>
      <c r="Z32" s="413"/>
      <c r="AA32" s="413"/>
      <c r="AB32" s="413"/>
      <c r="AC32" s="413"/>
      <c r="AD32" s="413"/>
      <c r="AE32" s="413"/>
      <c r="AF32" s="413"/>
      <c r="AG32" s="413"/>
      <c r="AH32" s="413"/>
      <c r="AI32" s="413"/>
      <c r="AJ32" s="413"/>
      <c r="AK32" s="413"/>
      <c r="AM32" s="413" t="s">
        <v>125</v>
      </c>
      <c r="AN32" s="413"/>
      <c r="AO32" s="413"/>
      <c r="AP32" s="413"/>
      <c r="AQ32" s="413"/>
      <c r="AR32" s="413"/>
      <c r="AS32" s="413"/>
      <c r="AT32" s="413"/>
      <c r="AU32" s="413"/>
      <c r="AV32" s="413"/>
      <c r="AW32" s="413"/>
      <c r="AX32" s="413"/>
      <c r="AY32" s="413"/>
      <c r="AZ32" s="413"/>
      <c r="BA32" s="413"/>
      <c r="BB32" s="413"/>
      <c r="BC32" s="413"/>
      <c r="BE32" s="413" t="s">
        <v>126</v>
      </c>
      <c r="BF32" s="413"/>
      <c r="BG32" s="413"/>
      <c r="BH32" s="413"/>
      <c r="BI32" s="413"/>
      <c r="BJ32" s="413"/>
      <c r="BK32" s="413"/>
      <c r="BL32" s="413"/>
      <c r="BM32" s="413"/>
      <c r="BN32" s="413"/>
      <c r="BO32" s="413"/>
      <c r="BP32" s="413"/>
      <c r="BQ32" s="413"/>
      <c r="BR32" s="413"/>
      <c r="BS32" s="413"/>
      <c r="BT32" s="413"/>
      <c r="BU32" s="413"/>
      <c r="BW32" s="413" t="s">
        <v>127</v>
      </c>
      <c r="BX32" s="413"/>
      <c r="BY32" s="413"/>
      <c r="BZ32" s="413"/>
      <c r="CA32" s="413"/>
      <c r="CB32" s="413"/>
      <c r="CC32" s="413"/>
      <c r="CD32" s="413"/>
      <c r="CE32" s="413"/>
      <c r="CF32" s="413"/>
      <c r="CG32" s="413"/>
      <c r="CH32" s="413"/>
      <c r="CI32" s="413"/>
      <c r="CJ32" s="413"/>
      <c r="CK32" s="413"/>
      <c r="CL32" s="413"/>
      <c r="CM32" s="413"/>
      <c r="CO32" s="413" t="s">
        <v>128</v>
      </c>
      <c r="CP32" s="413"/>
      <c r="CQ32" s="413"/>
      <c r="CR32" s="413"/>
      <c r="CS32" s="413"/>
      <c r="CT32" s="413"/>
      <c r="CU32" s="413"/>
      <c r="CV32" s="413"/>
      <c r="CW32" s="413"/>
      <c r="CX32" s="413"/>
      <c r="CY32" s="413"/>
      <c r="CZ32" s="413"/>
      <c r="DA32" s="413"/>
      <c r="DB32" s="413"/>
      <c r="DC32" s="413"/>
      <c r="DD32" s="413"/>
      <c r="DE32" s="413"/>
      <c r="DI32" s="63"/>
    </row>
    <row r="33" spans="1:113" ht="13.5" customHeight="1">
      <c r="A33" s="40"/>
      <c r="B33" s="64"/>
      <c r="C33" s="424" t="s">
        <v>129</v>
      </c>
      <c r="D33" s="424"/>
      <c r="E33" s="423" t="s">
        <v>130</v>
      </c>
      <c r="F33" s="423"/>
      <c r="G33" s="423"/>
      <c r="H33" s="423"/>
      <c r="I33" s="423"/>
      <c r="J33" s="423"/>
      <c r="K33" s="423"/>
      <c r="L33" s="423"/>
      <c r="M33" s="423"/>
      <c r="N33" s="423"/>
      <c r="O33" s="423"/>
      <c r="P33" s="423"/>
      <c r="Q33" s="423"/>
      <c r="R33" s="423"/>
      <c r="S33" s="423"/>
      <c r="T33" s="65"/>
      <c r="U33" s="424" t="s">
        <v>129</v>
      </c>
      <c r="V33" s="424"/>
      <c r="W33" s="423" t="s">
        <v>130</v>
      </c>
      <c r="X33" s="423"/>
      <c r="Y33" s="423"/>
      <c r="Z33" s="423"/>
      <c r="AA33" s="423"/>
      <c r="AB33" s="423"/>
      <c r="AC33" s="423"/>
      <c r="AD33" s="423"/>
      <c r="AE33" s="423"/>
      <c r="AF33" s="423"/>
      <c r="AG33" s="423"/>
      <c r="AH33" s="423"/>
      <c r="AI33" s="423"/>
      <c r="AJ33" s="423"/>
      <c r="AK33" s="423"/>
      <c r="AL33" s="65"/>
      <c r="AM33" s="424" t="s">
        <v>129</v>
      </c>
      <c r="AN33" s="424"/>
      <c r="AO33" s="423" t="s">
        <v>130</v>
      </c>
      <c r="AP33" s="423"/>
      <c r="AQ33" s="423"/>
      <c r="AR33" s="423"/>
      <c r="AS33" s="423"/>
      <c r="AT33" s="423"/>
      <c r="AU33" s="423"/>
      <c r="AV33" s="423"/>
      <c r="AW33" s="423"/>
      <c r="AX33" s="423"/>
      <c r="AY33" s="423"/>
      <c r="AZ33" s="423"/>
      <c r="BA33" s="423"/>
      <c r="BB33" s="423"/>
      <c r="BC33" s="423"/>
      <c r="BD33" s="66"/>
      <c r="BE33" s="423" t="s">
        <v>129</v>
      </c>
      <c r="BF33" s="423"/>
      <c r="BG33" s="423" t="s">
        <v>130</v>
      </c>
      <c r="BH33" s="423"/>
      <c r="BI33" s="423"/>
      <c r="BJ33" s="423"/>
      <c r="BK33" s="423"/>
      <c r="BL33" s="423"/>
      <c r="BM33" s="423"/>
      <c r="BN33" s="423"/>
      <c r="BO33" s="423"/>
      <c r="BP33" s="423"/>
      <c r="BQ33" s="423"/>
      <c r="BR33" s="423"/>
      <c r="BS33" s="423"/>
      <c r="BT33" s="423"/>
      <c r="BU33" s="423"/>
      <c r="BV33" s="66"/>
      <c r="BW33" s="424" t="s">
        <v>129</v>
      </c>
      <c r="BX33" s="424"/>
      <c r="BY33" s="423" t="s">
        <v>131</v>
      </c>
      <c r="BZ33" s="423"/>
      <c r="CA33" s="423"/>
      <c r="CB33" s="423"/>
      <c r="CC33" s="423"/>
      <c r="CD33" s="423"/>
      <c r="CE33" s="423"/>
      <c r="CF33" s="423"/>
      <c r="CG33" s="423"/>
      <c r="CH33" s="423"/>
      <c r="CI33" s="423"/>
      <c r="CJ33" s="423"/>
      <c r="CK33" s="423"/>
      <c r="CL33" s="423"/>
      <c r="CM33" s="423"/>
      <c r="CN33" s="65"/>
      <c r="CO33" s="424" t="s">
        <v>129</v>
      </c>
      <c r="CP33" s="424"/>
      <c r="CQ33" s="423" t="s">
        <v>132</v>
      </c>
      <c r="CR33" s="423"/>
      <c r="CS33" s="423"/>
      <c r="CT33" s="423"/>
      <c r="CU33" s="423"/>
      <c r="CV33" s="423"/>
      <c r="CW33" s="423"/>
      <c r="CX33" s="423"/>
      <c r="CY33" s="423"/>
      <c r="CZ33" s="423"/>
      <c r="DA33" s="423"/>
      <c r="DB33" s="423"/>
      <c r="DC33" s="423"/>
      <c r="DD33" s="423"/>
      <c r="DE33" s="423"/>
      <c r="DF33" s="65"/>
      <c r="DG33" s="420" t="s">
        <v>133</v>
      </c>
      <c r="DH33" s="420"/>
      <c r="DI33" s="67"/>
    </row>
    <row r="34" spans="1:113" ht="32.25" customHeight="1">
      <c r="A34" s="40"/>
      <c r="B34" s="64"/>
      <c r="C34" s="421">
        <f>IF(E34="","",1)</f>
        <v>1</v>
      </c>
      <c r="D34" s="421"/>
      <c r="E34" s="422" t="str">
        <f>IF('各会計、関係団体の財政状況及び健全化判断比率'!B7="","",'各会計、関係団体の財政状況及び健全化判断比率'!B7)</f>
        <v>一般会計</v>
      </c>
      <c r="F34" s="422"/>
      <c r="G34" s="422"/>
      <c r="H34" s="422"/>
      <c r="I34" s="422"/>
      <c r="J34" s="422"/>
      <c r="K34" s="422"/>
      <c r="L34" s="422"/>
      <c r="M34" s="422"/>
      <c r="N34" s="422"/>
      <c r="O34" s="422"/>
      <c r="P34" s="422"/>
      <c r="Q34" s="422"/>
      <c r="R34" s="422"/>
      <c r="S34" s="422"/>
      <c r="T34" s="40"/>
      <c r="U34" s="421">
        <f>IF(W34="","",MAX(C34:D43)+1)</f>
        <v>2</v>
      </c>
      <c r="V34" s="421"/>
      <c r="W34" s="422" t="str">
        <f>IF('各会計、関係団体の財政状況及び健全化判断比率'!B28="","",'各会計、関係団体の財政状況及び健全化判断比率'!B28)</f>
        <v>国民健康保険特別会計</v>
      </c>
      <c r="X34" s="422"/>
      <c r="Y34" s="422"/>
      <c r="Z34" s="422"/>
      <c r="AA34" s="422"/>
      <c r="AB34" s="422"/>
      <c r="AC34" s="422"/>
      <c r="AD34" s="422"/>
      <c r="AE34" s="422"/>
      <c r="AF34" s="422"/>
      <c r="AG34" s="422"/>
      <c r="AH34" s="422"/>
      <c r="AI34" s="422"/>
      <c r="AJ34" s="422"/>
      <c r="AK34" s="422"/>
      <c r="AL34" s="40"/>
      <c r="AM34" s="421">
        <f>IF(AO34="","",MAX(C34:D43,U34:V43)+1)</f>
        <v>6</v>
      </c>
      <c r="AN34" s="421"/>
      <c r="AO34" s="422" t="str">
        <f>IF('各会計、関係団体の財政状況及び健全化判断比率'!B32="","",'各会計、関係団体の財政状況及び健全化判断比率'!B32)</f>
        <v>水道事業会計</v>
      </c>
      <c r="AP34" s="422"/>
      <c r="AQ34" s="422"/>
      <c r="AR34" s="422"/>
      <c r="AS34" s="422"/>
      <c r="AT34" s="422"/>
      <c r="AU34" s="422"/>
      <c r="AV34" s="422"/>
      <c r="AW34" s="422"/>
      <c r="AX34" s="422"/>
      <c r="AY34" s="422"/>
      <c r="AZ34" s="422"/>
      <c r="BA34" s="422"/>
      <c r="BB34" s="422"/>
      <c r="BC34" s="422"/>
      <c r="BD34" s="40"/>
      <c r="BE34" s="421">
        <f>IF(BG34="","",MAX(C34:D43,U34:V43,AM34:AN43)+1)</f>
        <v>11</v>
      </c>
      <c r="BF34" s="421"/>
      <c r="BG34" s="422" t="str">
        <f>IF('各会計、関係団体の財政状況及び健全化判断比率'!B37="","",'各会計、関係団体の財政状況及び健全化判断比率'!B37)</f>
        <v>地方卸売市場特別会計</v>
      </c>
      <c r="BH34" s="422"/>
      <c r="BI34" s="422"/>
      <c r="BJ34" s="422"/>
      <c r="BK34" s="422"/>
      <c r="BL34" s="422"/>
      <c r="BM34" s="422"/>
      <c r="BN34" s="422"/>
      <c r="BO34" s="422"/>
      <c r="BP34" s="422"/>
      <c r="BQ34" s="422"/>
      <c r="BR34" s="422"/>
      <c r="BS34" s="422"/>
      <c r="BT34" s="422"/>
      <c r="BU34" s="422"/>
      <c r="BV34" s="40"/>
      <c r="BW34" s="421">
        <f>IF(BY34="","",MAX(C34:D43,U34:V43,AM34:AN43,BE34:BF43)+1)</f>
        <v>12</v>
      </c>
      <c r="BX34" s="421"/>
      <c r="BY34" s="422" t="str">
        <f>IF('各会計、関係団体の財政状況及び健全化判断比率'!B68="","",'各会計、関係団体の財政状況及び健全化判断比率'!B68)</f>
        <v>北薩広域行政事務組合</v>
      </c>
      <c r="BZ34" s="422"/>
      <c r="CA34" s="422"/>
      <c r="CB34" s="422"/>
      <c r="CC34" s="422"/>
      <c r="CD34" s="422"/>
      <c r="CE34" s="422"/>
      <c r="CF34" s="422"/>
      <c r="CG34" s="422"/>
      <c r="CH34" s="422"/>
      <c r="CI34" s="422"/>
      <c r="CJ34" s="422"/>
      <c r="CK34" s="422"/>
      <c r="CL34" s="422"/>
      <c r="CM34" s="422"/>
      <c r="CN34" s="40"/>
      <c r="CO34" s="421">
        <f>IF(CQ34="","",MAX(C34:D43,U34:V43,AM34:AN43,BE34:BF43,BW34:BX43)+1)</f>
        <v>16</v>
      </c>
      <c r="CP34" s="421"/>
      <c r="CQ34" s="422" t="str">
        <f>IF('各会計、関係団体の財政状況及び健全化判断比率'!BS7="","",'各会計、関係団体の財政状況及び健全化判断比率'!BS7)</f>
        <v>株式会社いずみみらい</v>
      </c>
      <c r="CR34" s="422"/>
      <c r="CS34" s="422"/>
      <c r="CT34" s="422"/>
      <c r="CU34" s="422"/>
      <c r="CV34" s="422"/>
      <c r="CW34" s="422"/>
      <c r="CX34" s="422"/>
      <c r="CY34" s="422"/>
      <c r="CZ34" s="422"/>
      <c r="DA34" s="422"/>
      <c r="DB34" s="422"/>
      <c r="DC34" s="422"/>
      <c r="DD34" s="422"/>
      <c r="DE34" s="422"/>
      <c r="DG34" s="425" t="str">
        <f>IF('各会計、関係団体の財政状況及び健全化判断比率'!BR7="","",'各会計、関係団体の財政状況及び健全化判断比率'!BR7)</f>
        <v/>
      </c>
      <c r="DH34" s="425"/>
      <c r="DI34" s="67"/>
    </row>
    <row r="35" spans="1:113" ht="32.25" customHeight="1">
      <c r="A35" s="40"/>
      <c r="B35" s="64"/>
      <c r="C35" s="421" t="str">
        <f t="shared" ref="C35:C43" si="0">IF(E35="","",C34+1)</f>
        <v/>
      </c>
      <c r="D35" s="421"/>
      <c r="E35" s="422" t="str">
        <f>IF('各会計、関係団体の財政状況及び健全化判断比率'!B8="","",'各会計、関係団体の財政状況及び健全化判断比率'!B8)</f>
        <v/>
      </c>
      <c r="F35" s="422"/>
      <c r="G35" s="422"/>
      <c r="H35" s="422"/>
      <c r="I35" s="422"/>
      <c r="J35" s="422"/>
      <c r="K35" s="422"/>
      <c r="L35" s="422"/>
      <c r="M35" s="422"/>
      <c r="N35" s="422"/>
      <c r="O35" s="422"/>
      <c r="P35" s="422"/>
      <c r="Q35" s="422"/>
      <c r="R35" s="422"/>
      <c r="S35" s="422"/>
      <c r="T35" s="40"/>
      <c r="U35" s="421">
        <f t="shared" ref="U35:U43" si="1">IF(W35="","",U34+1)</f>
        <v>3</v>
      </c>
      <c r="V35" s="421"/>
      <c r="W35" s="422" t="str">
        <f>IF('各会計、関係団体の財政状況及び健全化判断比率'!B29="","",'各会計、関係団体の財政状況及び健全化判断比率'!B29)</f>
        <v>介護保険特別会計</v>
      </c>
      <c r="X35" s="422"/>
      <c r="Y35" s="422"/>
      <c r="Z35" s="422"/>
      <c r="AA35" s="422"/>
      <c r="AB35" s="422"/>
      <c r="AC35" s="422"/>
      <c r="AD35" s="422"/>
      <c r="AE35" s="422"/>
      <c r="AF35" s="422"/>
      <c r="AG35" s="422"/>
      <c r="AH35" s="422"/>
      <c r="AI35" s="422"/>
      <c r="AJ35" s="422"/>
      <c r="AK35" s="422"/>
      <c r="AL35" s="40"/>
      <c r="AM35" s="421">
        <f t="shared" ref="AM35:AM43" si="2">IF(AO35="","",AM34+1)</f>
        <v>7</v>
      </c>
      <c r="AN35" s="421"/>
      <c r="AO35" s="422" t="str">
        <f>IF('各会計、関係団体の財政状況及び健全化判断比率'!B33="","",'各会計、関係団体の財政状況及び健全化判断比率'!B33)</f>
        <v>病院事業会計</v>
      </c>
      <c r="AP35" s="422"/>
      <c r="AQ35" s="422"/>
      <c r="AR35" s="422"/>
      <c r="AS35" s="422"/>
      <c r="AT35" s="422"/>
      <c r="AU35" s="422"/>
      <c r="AV35" s="422"/>
      <c r="AW35" s="422"/>
      <c r="AX35" s="422"/>
      <c r="AY35" s="422"/>
      <c r="AZ35" s="422"/>
      <c r="BA35" s="422"/>
      <c r="BB35" s="422"/>
      <c r="BC35" s="422"/>
      <c r="BD35" s="40"/>
      <c r="BE35" s="421" t="str">
        <f t="shared" ref="BE35:BE43" si="3">IF(BG35="","",BE34+1)</f>
        <v/>
      </c>
      <c r="BF35" s="421"/>
      <c r="BG35" s="422"/>
      <c r="BH35" s="422"/>
      <c r="BI35" s="422"/>
      <c r="BJ35" s="422"/>
      <c r="BK35" s="422"/>
      <c r="BL35" s="422"/>
      <c r="BM35" s="422"/>
      <c r="BN35" s="422"/>
      <c r="BO35" s="422"/>
      <c r="BP35" s="422"/>
      <c r="BQ35" s="422"/>
      <c r="BR35" s="422"/>
      <c r="BS35" s="422"/>
      <c r="BT35" s="422"/>
      <c r="BU35" s="422"/>
      <c r="BV35" s="40"/>
      <c r="BW35" s="421">
        <f t="shared" ref="BW35:BW43" si="4">IF(BY35="","",BW34+1)</f>
        <v>13</v>
      </c>
      <c r="BX35" s="421"/>
      <c r="BY35" s="422" t="str">
        <f>IF('各会計、関係団体の財政状況及び健全化判断比率'!B69="","",'各会計、関係団体の財政状況及び健全化判断比率'!B69)</f>
        <v>鹿児島県市町村総合事務組合</v>
      </c>
      <c r="BZ35" s="422"/>
      <c r="CA35" s="422"/>
      <c r="CB35" s="422"/>
      <c r="CC35" s="422"/>
      <c r="CD35" s="422"/>
      <c r="CE35" s="422"/>
      <c r="CF35" s="422"/>
      <c r="CG35" s="422"/>
      <c r="CH35" s="422"/>
      <c r="CI35" s="422"/>
      <c r="CJ35" s="422"/>
      <c r="CK35" s="422"/>
      <c r="CL35" s="422"/>
      <c r="CM35" s="422"/>
      <c r="CN35" s="40"/>
      <c r="CO35" s="421" t="str">
        <f t="shared" ref="CO35:CO43" si="5">IF(CQ35="","",CO34+1)</f>
        <v/>
      </c>
      <c r="CP35" s="421"/>
      <c r="CQ35" s="422" t="str">
        <f>IF('各会計、関係団体の財政状況及び健全化判断比率'!BS8="","",'各会計、関係団体の財政状況及び健全化判断比率'!BS8)</f>
        <v/>
      </c>
      <c r="CR35" s="422"/>
      <c r="CS35" s="422"/>
      <c r="CT35" s="422"/>
      <c r="CU35" s="422"/>
      <c r="CV35" s="422"/>
      <c r="CW35" s="422"/>
      <c r="CX35" s="422"/>
      <c r="CY35" s="422"/>
      <c r="CZ35" s="422"/>
      <c r="DA35" s="422"/>
      <c r="DB35" s="422"/>
      <c r="DC35" s="422"/>
      <c r="DD35" s="422"/>
      <c r="DE35" s="422"/>
      <c r="DG35" s="425" t="str">
        <f>IF('各会計、関係団体の財政状況及び健全化判断比率'!BR8="","",'各会計、関係団体の財政状況及び健全化判断比率'!BR8)</f>
        <v/>
      </c>
      <c r="DH35" s="425"/>
      <c r="DI35" s="67"/>
    </row>
    <row r="36" spans="1:113" ht="32.25" customHeight="1">
      <c r="A36" s="40"/>
      <c r="B36" s="64"/>
      <c r="C36" s="421" t="str">
        <f t="shared" si="0"/>
        <v/>
      </c>
      <c r="D36" s="421"/>
      <c r="E36" s="422" t="str">
        <f>IF('各会計、関係団体の財政状況及び健全化判断比率'!B9="","",'各会計、関係団体の財政状況及び健全化判断比率'!B9)</f>
        <v/>
      </c>
      <c r="F36" s="422"/>
      <c r="G36" s="422"/>
      <c r="H36" s="422"/>
      <c r="I36" s="422"/>
      <c r="J36" s="422"/>
      <c r="K36" s="422"/>
      <c r="L36" s="422"/>
      <c r="M36" s="422"/>
      <c r="N36" s="422"/>
      <c r="O36" s="422"/>
      <c r="P36" s="422"/>
      <c r="Q36" s="422"/>
      <c r="R36" s="422"/>
      <c r="S36" s="422"/>
      <c r="T36" s="40"/>
      <c r="U36" s="421">
        <f t="shared" si="1"/>
        <v>4</v>
      </c>
      <c r="V36" s="421"/>
      <c r="W36" s="422" t="str">
        <f>IF('各会計、関係団体の財政状況及び健全化判断比率'!B30="","",'各会計、関係団体の財政状況及び健全化判断比率'!B30)</f>
        <v>後期高齢者医療特別会計</v>
      </c>
      <c r="X36" s="422"/>
      <c r="Y36" s="422"/>
      <c r="Z36" s="422"/>
      <c r="AA36" s="422"/>
      <c r="AB36" s="422"/>
      <c r="AC36" s="422"/>
      <c r="AD36" s="422"/>
      <c r="AE36" s="422"/>
      <c r="AF36" s="422"/>
      <c r="AG36" s="422"/>
      <c r="AH36" s="422"/>
      <c r="AI36" s="422"/>
      <c r="AJ36" s="422"/>
      <c r="AK36" s="422"/>
      <c r="AL36" s="40"/>
      <c r="AM36" s="421">
        <f t="shared" si="2"/>
        <v>8</v>
      </c>
      <c r="AN36" s="421"/>
      <c r="AO36" s="422" t="str">
        <f>IF('各会計、関係団体の財政状況及び健全化判断比率'!B34="","",'各会計、関係団体の財政状況及び健全化判断比率'!B34)</f>
        <v>下水道事業会計（公共下水道事業）</v>
      </c>
      <c r="AP36" s="422"/>
      <c r="AQ36" s="422"/>
      <c r="AR36" s="422"/>
      <c r="AS36" s="422"/>
      <c r="AT36" s="422"/>
      <c r="AU36" s="422"/>
      <c r="AV36" s="422"/>
      <c r="AW36" s="422"/>
      <c r="AX36" s="422"/>
      <c r="AY36" s="422"/>
      <c r="AZ36" s="422"/>
      <c r="BA36" s="422"/>
      <c r="BB36" s="422"/>
      <c r="BC36" s="422"/>
      <c r="BD36" s="40"/>
      <c r="BE36" s="421" t="str">
        <f t="shared" si="3"/>
        <v/>
      </c>
      <c r="BF36" s="421"/>
      <c r="BG36" s="422"/>
      <c r="BH36" s="422"/>
      <c r="BI36" s="422"/>
      <c r="BJ36" s="422"/>
      <c r="BK36" s="422"/>
      <c r="BL36" s="422"/>
      <c r="BM36" s="422"/>
      <c r="BN36" s="422"/>
      <c r="BO36" s="422"/>
      <c r="BP36" s="422"/>
      <c r="BQ36" s="422"/>
      <c r="BR36" s="422"/>
      <c r="BS36" s="422"/>
      <c r="BT36" s="422"/>
      <c r="BU36" s="422"/>
      <c r="BV36" s="40"/>
      <c r="BW36" s="421">
        <f t="shared" si="4"/>
        <v>14</v>
      </c>
      <c r="BX36" s="421"/>
      <c r="BY36" s="422" t="str">
        <f>IF('各会計、関係団体の財政状況及び健全化判断比率'!B70="","",'各会計、関係団体の財政状況及び健全化判断比率'!B70)</f>
        <v>鹿児島県後期高齢者医療広域連合（一般会計）</v>
      </c>
      <c r="BZ36" s="422"/>
      <c r="CA36" s="422"/>
      <c r="CB36" s="422"/>
      <c r="CC36" s="422"/>
      <c r="CD36" s="422"/>
      <c r="CE36" s="422"/>
      <c r="CF36" s="422"/>
      <c r="CG36" s="422"/>
      <c r="CH36" s="422"/>
      <c r="CI36" s="422"/>
      <c r="CJ36" s="422"/>
      <c r="CK36" s="422"/>
      <c r="CL36" s="422"/>
      <c r="CM36" s="422"/>
      <c r="CN36" s="40"/>
      <c r="CO36" s="421" t="str">
        <f t="shared" si="5"/>
        <v/>
      </c>
      <c r="CP36" s="421"/>
      <c r="CQ36" s="422" t="str">
        <f>IF('各会計、関係団体の財政状況及び健全化判断比率'!BS9="","",'各会計、関係団体の財政状況及び健全化判断比率'!BS9)</f>
        <v/>
      </c>
      <c r="CR36" s="422"/>
      <c r="CS36" s="422"/>
      <c r="CT36" s="422"/>
      <c r="CU36" s="422"/>
      <c r="CV36" s="422"/>
      <c r="CW36" s="422"/>
      <c r="CX36" s="422"/>
      <c r="CY36" s="422"/>
      <c r="CZ36" s="422"/>
      <c r="DA36" s="422"/>
      <c r="DB36" s="422"/>
      <c r="DC36" s="422"/>
      <c r="DD36" s="422"/>
      <c r="DE36" s="422"/>
      <c r="DG36" s="425" t="str">
        <f>IF('各会計、関係団体の財政状況及び健全化判断比率'!BR9="","",'各会計、関係団体の財政状況及び健全化判断比率'!BR9)</f>
        <v/>
      </c>
      <c r="DH36" s="425"/>
      <c r="DI36" s="67"/>
    </row>
    <row r="37" spans="1:113" ht="32.25" customHeight="1">
      <c r="A37" s="40"/>
      <c r="B37" s="64"/>
      <c r="C37" s="421" t="str">
        <f t="shared" si="0"/>
        <v/>
      </c>
      <c r="D37" s="421"/>
      <c r="E37" s="422" t="str">
        <f>IF('各会計、関係団体の財政状況及び健全化判断比率'!B10="","",'各会計、関係団体の財政状況及び健全化判断比率'!B10)</f>
        <v/>
      </c>
      <c r="F37" s="422"/>
      <c r="G37" s="422"/>
      <c r="H37" s="422"/>
      <c r="I37" s="422"/>
      <c r="J37" s="422"/>
      <c r="K37" s="422"/>
      <c r="L37" s="422"/>
      <c r="M37" s="422"/>
      <c r="N37" s="422"/>
      <c r="O37" s="422"/>
      <c r="P37" s="422"/>
      <c r="Q37" s="422"/>
      <c r="R37" s="422"/>
      <c r="S37" s="422"/>
      <c r="T37" s="40"/>
      <c r="U37" s="421">
        <f t="shared" si="1"/>
        <v>5</v>
      </c>
      <c r="V37" s="421"/>
      <c r="W37" s="422" t="str">
        <f>IF('各会計、関係団体の財政状況及び健全化判断比率'!B31="","",'各会計、関係団体の財政状況及び健全化判断比率'!B31)</f>
        <v>交通災害共済特別会計</v>
      </c>
      <c r="X37" s="422"/>
      <c r="Y37" s="422"/>
      <c r="Z37" s="422"/>
      <c r="AA37" s="422"/>
      <c r="AB37" s="422"/>
      <c r="AC37" s="422"/>
      <c r="AD37" s="422"/>
      <c r="AE37" s="422"/>
      <c r="AF37" s="422"/>
      <c r="AG37" s="422"/>
      <c r="AH37" s="422"/>
      <c r="AI37" s="422"/>
      <c r="AJ37" s="422"/>
      <c r="AK37" s="422"/>
      <c r="AL37" s="40"/>
      <c r="AM37" s="421">
        <f t="shared" si="2"/>
        <v>9</v>
      </c>
      <c r="AN37" s="421"/>
      <c r="AO37" s="422" t="str">
        <f>IF('各会計、関係団体の財政状況及び健全化判断比率'!B35="","",'各会計、関係団体の財政状況及び健全化判断比率'!B35)</f>
        <v>下水道事業会計（特定環境保全公共下水道事業）</v>
      </c>
      <c r="AP37" s="422"/>
      <c r="AQ37" s="422"/>
      <c r="AR37" s="422"/>
      <c r="AS37" s="422"/>
      <c r="AT37" s="422"/>
      <c r="AU37" s="422"/>
      <c r="AV37" s="422"/>
      <c r="AW37" s="422"/>
      <c r="AX37" s="422"/>
      <c r="AY37" s="422"/>
      <c r="AZ37" s="422"/>
      <c r="BA37" s="422"/>
      <c r="BB37" s="422"/>
      <c r="BC37" s="422"/>
      <c r="BD37" s="40"/>
      <c r="BE37" s="421" t="str">
        <f t="shared" si="3"/>
        <v/>
      </c>
      <c r="BF37" s="421"/>
      <c r="BG37" s="422"/>
      <c r="BH37" s="422"/>
      <c r="BI37" s="422"/>
      <c r="BJ37" s="422"/>
      <c r="BK37" s="422"/>
      <c r="BL37" s="422"/>
      <c r="BM37" s="422"/>
      <c r="BN37" s="422"/>
      <c r="BO37" s="422"/>
      <c r="BP37" s="422"/>
      <c r="BQ37" s="422"/>
      <c r="BR37" s="422"/>
      <c r="BS37" s="422"/>
      <c r="BT37" s="422"/>
      <c r="BU37" s="422"/>
      <c r="BV37" s="40"/>
      <c r="BW37" s="421">
        <f t="shared" si="4"/>
        <v>15</v>
      </c>
      <c r="BX37" s="421"/>
      <c r="BY37" s="422" t="str">
        <f>IF('各会計、関係団体の財政状況及び健全化判断比率'!B71="","",'各会計、関係団体の財政状況及び健全化判断比率'!B71)</f>
        <v>鹿児島県後期高齢者医療広域連合（特別会計）</v>
      </c>
      <c r="BZ37" s="422"/>
      <c r="CA37" s="422"/>
      <c r="CB37" s="422"/>
      <c r="CC37" s="422"/>
      <c r="CD37" s="422"/>
      <c r="CE37" s="422"/>
      <c r="CF37" s="422"/>
      <c r="CG37" s="422"/>
      <c r="CH37" s="422"/>
      <c r="CI37" s="422"/>
      <c r="CJ37" s="422"/>
      <c r="CK37" s="422"/>
      <c r="CL37" s="422"/>
      <c r="CM37" s="422"/>
      <c r="CN37" s="40"/>
      <c r="CO37" s="421" t="str">
        <f t="shared" si="5"/>
        <v/>
      </c>
      <c r="CP37" s="421"/>
      <c r="CQ37" s="422" t="str">
        <f>IF('各会計、関係団体の財政状況及び健全化判断比率'!BS10="","",'各会計、関係団体の財政状況及び健全化判断比率'!BS10)</f>
        <v/>
      </c>
      <c r="CR37" s="422"/>
      <c r="CS37" s="422"/>
      <c r="CT37" s="422"/>
      <c r="CU37" s="422"/>
      <c r="CV37" s="422"/>
      <c r="CW37" s="422"/>
      <c r="CX37" s="422"/>
      <c r="CY37" s="422"/>
      <c r="CZ37" s="422"/>
      <c r="DA37" s="422"/>
      <c r="DB37" s="422"/>
      <c r="DC37" s="422"/>
      <c r="DD37" s="422"/>
      <c r="DE37" s="422"/>
      <c r="DG37" s="425" t="str">
        <f>IF('各会計、関係団体の財政状況及び健全化判断比率'!BR10="","",'各会計、関係団体の財政状況及び健全化判断比率'!BR10)</f>
        <v/>
      </c>
      <c r="DH37" s="425"/>
      <c r="DI37" s="67"/>
    </row>
    <row r="38" spans="1:113" ht="32.25" customHeight="1">
      <c r="A38" s="40"/>
      <c r="B38" s="64"/>
      <c r="C38" s="421" t="str">
        <f t="shared" si="0"/>
        <v/>
      </c>
      <c r="D38" s="421"/>
      <c r="E38" s="422" t="str">
        <f>IF('各会計、関係団体の財政状況及び健全化判断比率'!B11="","",'各会計、関係団体の財政状況及び健全化判断比率'!B11)</f>
        <v/>
      </c>
      <c r="F38" s="422"/>
      <c r="G38" s="422"/>
      <c r="H38" s="422"/>
      <c r="I38" s="422"/>
      <c r="J38" s="422"/>
      <c r="K38" s="422"/>
      <c r="L38" s="422"/>
      <c r="M38" s="422"/>
      <c r="N38" s="422"/>
      <c r="O38" s="422"/>
      <c r="P38" s="422"/>
      <c r="Q38" s="422"/>
      <c r="R38" s="422"/>
      <c r="S38" s="422"/>
      <c r="T38" s="40"/>
      <c r="U38" s="421" t="str">
        <f t="shared" si="1"/>
        <v/>
      </c>
      <c r="V38" s="421"/>
      <c r="W38" s="422"/>
      <c r="X38" s="422"/>
      <c r="Y38" s="422"/>
      <c r="Z38" s="422"/>
      <c r="AA38" s="422"/>
      <c r="AB38" s="422"/>
      <c r="AC38" s="422"/>
      <c r="AD38" s="422"/>
      <c r="AE38" s="422"/>
      <c r="AF38" s="422"/>
      <c r="AG38" s="422"/>
      <c r="AH38" s="422"/>
      <c r="AI38" s="422"/>
      <c r="AJ38" s="422"/>
      <c r="AK38" s="422"/>
      <c r="AL38" s="40"/>
      <c r="AM38" s="421">
        <f t="shared" si="2"/>
        <v>10</v>
      </c>
      <c r="AN38" s="421"/>
      <c r="AO38" s="422" t="str">
        <f>IF('各会計、関係団体の財政状況及び健全化判断比率'!B36="","",'各会計、関係団体の財政状況及び健全化判断比率'!B36)</f>
        <v>下水道事業会計（農業集落排水事業）</v>
      </c>
      <c r="AP38" s="422"/>
      <c r="AQ38" s="422"/>
      <c r="AR38" s="422"/>
      <c r="AS38" s="422"/>
      <c r="AT38" s="422"/>
      <c r="AU38" s="422"/>
      <c r="AV38" s="422"/>
      <c r="AW38" s="422"/>
      <c r="AX38" s="422"/>
      <c r="AY38" s="422"/>
      <c r="AZ38" s="422"/>
      <c r="BA38" s="422"/>
      <c r="BB38" s="422"/>
      <c r="BC38" s="422"/>
      <c r="BD38" s="40"/>
      <c r="BE38" s="421" t="str">
        <f t="shared" si="3"/>
        <v/>
      </c>
      <c r="BF38" s="421"/>
      <c r="BG38" s="422"/>
      <c r="BH38" s="422"/>
      <c r="BI38" s="422"/>
      <c r="BJ38" s="422"/>
      <c r="BK38" s="422"/>
      <c r="BL38" s="422"/>
      <c r="BM38" s="422"/>
      <c r="BN38" s="422"/>
      <c r="BO38" s="422"/>
      <c r="BP38" s="422"/>
      <c r="BQ38" s="422"/>
      <c r="BR38" s="422"/>
      <c r="BS38" s="422"/>
      <c r="BT38" s="422"/>
      <c r="BU38" s="422"/>
      <c r="BV38" s="40"/>
      <c r="BW38" s="421" t="str">
        <f t="shared" si="4"/>
        <v/>
      </c>
      <c r="BX38" s="421"/>
      <c r="BY38" s="422" t="str">
        <f>IF('各会計、関係団体の財政状況及び健全化判断比率'!B72="","",'各会計、関係団体の財政状況及び健全化判断比率'!B72)</f>
        <v/>
      </c>
      <c r="BZ38" s="422"/>
      <c r="CA38" s="422"/>
      <c r="CB38" s="422"/>
      <c r="CC38" s="422"/>
      <c r="CD38" s="422"/>
      <c r="CE38" s="422"/>
      <c r="CF38" s="422"/>
      <c r="CG38" s="422"/>
      <c r="CH38" s="422"/>
      <c r="CI38" s="422"/>
      <c r="CJ38" s="422"/>
      <c r="CK38" s="422"/>
      <c r="CL38" s="422"/>
      <c r="CM38" s="422"/>
      <c r="CN38" s="40"/>
      <c r="CO38" s="421" t="str">
        <f t="shared" si="5"/>
        <v/>
      </c>
      <c r="CP38" s="421"/>
      <c r="CQ38" s="422" t="str">
        <f>IF('各会計、関係団体の財政状況及び健全化判断比率'!BS11="","",'各会計、関係団体の財政状況及び健全化判断比率'!BS11)</f>
        <v/>
      </c>
      <c r="CR38" s="422"/>
      <c r="CS38" s="422"/>
      <c r="CT38" s="422"/>
      <c r="CU38" s="422"/>
      <c r="CV38" s="422"/>
      <c r="CW38" s="422"/>
      <c r="CX38" s="422"/>
      <c r="CY38" s="422"/>
      <c r="CZ38" s="422"/>
      <c r="DA38" s="422"/>
      <c r="DB38" s="422"/>
      <c r="DC38" s="422"/>
      <c r="DD38" s="422"/>
      <c r="DE38" s="422"/>
      <c r="DG38" s="425" t="str">
        <f>IF('各会計、関係団体の財政状況及び健全化判断比率'!BR11="","",'各会計、関係団体の財政状況及び健全化判断比率'!BR11)</f>
        <v/>
      </c>
      <c r="DH38" s="425"/>
      <c r="DI38" s="67"/>
    </row>
    <row r="39" spans="1:113" ht="32.25" customHeight="1">
      <c r="A39" s="40"/>
      <c r="B39" s="64"/>
      <c r="C39" s="421" t="str">
        <f t="shared" si="0"/>
        <v/>
      </c>
      <c r="D39" s="421"/>
      <c r="E39" s="422" t="str">
        <f>IF('各会計、関係団体の財政状況及び健全化判断比率'!B12="","",'各会計、関係団体の財政状況及び健全化判断比率'!B12)</f>
        <v/>
      </c>
      <c r="F39" s="422"/>
      <c r="G39" s="422"/>
      <c r="H39" s="422"/>
      <c r="I39" s="422"/>
      <c r="J39" s="422"/>
      <c r="K39" s="422"/>
      <c r="L39" s="422"/>
      <c r="M39" s="422"/>
      <c r="N39" s="422"/>
      <c r="O39" s="422"/>
      <c r="P39" s="422"/>
      <c r="Q39" s="422"/>
      <c r="R39" s="422"/>
      <c r="S39" s="422"/>
      <c r="T39" s="40"/>
      <c r="U39" s="421" t="str">
        <f t="shared" si="1"/>
        <v/>
      </c>
      <c r="V39" s="421"/>
      <c r="W39" s="422"/>
      <c r="X39" s="422"/>
      <c r="Y39" s="422"/>
      <c r="Z39" s="422"/>
      <c r="AA39" s="422"/>
      <c r="AB39" s="422"/>
      <c r="AC39" s="422"/>
      <c r="AD39" s="422"/>
      <c r="AE39" s="422"/>
      <c r="AF39" s="422"/>
      <c r="AG39" s="422"/>
      <c r="AH39" s="422"/>
      <c r="AI39" s="422"/>
      <c r="AJ39" s="422"/>
      <c r="AK39" s="422"/>
      <c r="AL39" s="40"/>
      <c r="AM39" s="421" t="str">
        <f t="shared" si="2"/>
        <v/>
      </c>
      <c r="AN39" s="421"/>
      <c r="AO39" s="422"/>
      <c r="AP39" s="422"/>
      <c r="AQ39" s="422"/>
      <c r="AR39" s="422"/>
      <c r="AS39" s="422"/>
      <c r="AT39" s="422"/>
      <c r="AU39" s="422"/>
      <c r="AV39" s="422"/>
      <c r="AW39" s="422"/>
      <c r="AX39" s="422"/>
      <c r="AY39" s="422"/>
      <c r="AZ39" s="422"/>
      <c r="BA39" s="422"/>
      <c r="BB39" s="422"/>
      <c r="BC39" s="422"/>
      <c r="BD39" s="40"/>
      <c r="BE39" s="421" t="str">
        <f t="shared" si="3"/>
        <v/>
      </c>
      <c r="BF39" s="421"/>
      <c r="BG39" s="422"/>
      <c r="BH39" s="422"/>
      <c r="BI39" s="422"/>
      <c r="BJ39" s="422"/>
      <c r="BK39" s="422"/>
      <c r="BL39" s="422"/>
      <c r="BM39" s="422"/>
      <c r="BN39" s="422"/>
      <c r="BO39" s="422"/>
      <c r="BP39" s="422"/>
      <c r="BQ39" s="422"/>
      <c r="BR39" s="422"/>
      <c r="BS39" s="422"/>
      <c r="BT39" s="422"/>
      <c r="BU39" s="422"/>
      <c r="BV39" s="40"/>
      <c r="BW39" s="421" t="str">
        <f t="shared" si="4"/>
        <v/>
      </c>
      <c r="BX39" s="421"/>
      <c r="BY39" s="422" t="str">
        <f>IF('各会計、関係団体の財政状況及び健全化判断比率'!B73="","",'各会計、関係団体の財政状況及び健全化判断比率'!B73)</f>
        <v/>
      </c>
      <c r="BZ39" s="422"/>
      <c r="CA39" s="422"/>
      <c r="CB39" s="422"/>
      <c r="CC39" s="422"/>
      <c r="CD39" s="422"/>
      <c r="CE39" s="422"/>
      <c r="CF39" s="422"/>
      <c r="CG39" s="422"/>
      <c r="CH39" s="422"/>
      <c r="CI39" s="422"/>
      <c r="CJ39" s="422"/>
      <c r="CK39" s="422"/>
      <c r="CL39" s="422"/>
      <c r="CM39" s="422"/>
      <c r="CN39" s="40"/>
      <c r="CO39" s="421" t="str">
        <f t="shared" si="5"/>
        <v/>
      </c>
      <c r="CP39" s="421"/>
      <c r="CQ39" s="422" t="str">
        <f>IF('各会計、関係団体の財政状況及び健全化判断比率'!BS12="","",'各会計、関係団体の財政状況及び健全化判断比率'!BS12)</f>
        <v/>
      </c>
      <c r="CR39" s="422"/>
      <c r="CS39" s="422"/>
      <c r="CT39" s="422"/>
      <c r="CU39" s="422"/>
      <c r="CV39" s="422"/>
      <c r="CW39" s="422"/>
      <c r="CX39" s="422"/>
      <c r="CY39" s="422"/>
      <c r="CZ39" s="422"/>
      <c r="DA39" s="422"/>
      <c r="DB39" s="422"/>
      <c r="DC39" s="422"/>
      <c r="DD39" s="422"/>
      <c r="DE39" s="422"/>
      <c r="DG39" s="425" t="str">
        <f>IF('各会計、関係団体の財政状況及び健全化判断比率'!BR12="","",'各会計、関係団体の財政状況及び健全化判断比率'!BR12)</f>
        <v/>
      </c>
      <c r="DH39" s="425"/>
      <c r="DI39" s="67"/>
    </row>
    <row r="40" spans="1:113" ht="32.25" customHeight="1">
      <c r="A40" s="40"/>
      <c r="B40" s="64"/>
      <c r="C40" s="421" t="str">
        <f t="shared" si="0"/>
        <v/>
      </c>
      <c r="D40" s="421"/>
      <c r="E40" s="422" t="str">
        <f>IF('各会計、関係団体の財政状況及び健全化判断比率'!B13="","",'各会計、関係団体の財政状況及び健全化判断比率'!B13)</f>
        <v/>
      </c>
      <c r="F40" s="422"/>
      <c r="G40" s="422"/>
      <c r="H40" s="422"/>
      <c r="I40" s="422"/>
      <c r="J40" s="422"/>
      <c r="K40" s="422"/>
      <c r="L40" s="422"/>
      <c r="M40" s="422"/>
      <c r="N40" s="422"/>
      <c r="O40" s="422"/>
      <c r="P40" s="422"/>
      <c r="Q40" s="422"/>
      <c r="R40" s="422"/>
      <c r="S40" s="422"/>
      <c r="T40" s="40"/>
      <c r="U40" s="421" t="str">
        <f t="shared" si="1"/>
        <v/>
      </c>
      <c r="V40" s="421"/>
      <c r="W40" s="422"/>
      <c r="X40" s="422"/>
      <c r="Y40" s="422"/>
      <c r="Z40" s="422"/>
      <c r="AA40" s="422"/>
      <c r="AB40" s="422"/>
      <c r="AC40" s="422"/>
      <c r="AD40" s="422"/>
      <c r="AE40" s="422"/>
      <c r="AF40" s="422"/>
      <c r="AG40" s="422"/>
      <c r="AH40" s="422"/>
      <c r="AI40" s="422"/>
      <c r="AJ40" s="422"/>
      <c r="AK40" s="422"/>
      <c r="AL40" s="40"/>
      <c r="AM40" s="421" t="str">
        <f t="shared" si="2"/>
        <v/>
      </c>
      <c r="AN40" s="421"/>
      <c r="AO40" s="422"/>
      <c r="AP40" s="422"/>
      <c r="AQ40" s="422"/>
      <c r="AR40" s="422"/>
      <c r="AS40" s="422"/>
      <c r="AT40" s="422"/>
      <c r="AU40" s="422"/>
      <c r="AV40" s="422"/>
      <c r="AW40" s="422"/>
      <c r="AX40" s="422"/>
      <c r="AY40" s="422"/>
      <c r="AZ40" s="422"/>
      <c r="BA40" s="422"/>
      <c r="BB40" s="422"/>
      <c r="BC40" s="422"/>
      <c r="BD40" s="40"/>
      <c r="BE40" s="421" t="str">
        <f t="shared" si="3"/>
        <v/>
      </c>
      <c r="BF40" s="421"/>
      <c r="BG40" s="422"/>
      <c r="BH40" s="422"/>
      <c r="BI40" s="422"/>
      <c r="BJ40" s="422"/>
      <c r="BK40" s="422"/>
      <c r="BL40" s="422"/>
      <c r="BM40" s="422"/>
      <c r="BN40" s="422"/>
      <c r="BO40" s="422"/>
      <c r="BP40" s="422"/>
      <c r="BQ40" s="422"/>
      <c r="BR40" s="422"/>
      <c r="BS40" s="422"/>
      <c r="BT40" s="422"/>
      <c r="BU40" s="422"/>
      <c r="BV40" s="40"/>
      <c r="BW40" s="421" t="str">
        <f t="shared" si="4"/>
        <v/>
      </c>
      <c r="BX40" s="421"/>
      <c r="BY40" s="422" t="str">
        <f>IF('各会計、関係団体の財政状況及び健全化判断比率'!B74="","",'各会計、関係団体の財政状況及び健全化判断比率'!B74)</f>
        <v/>
      </c>
      <c r="BZ40" s="422"/>
      <c r="CA40" s="422"/>
      <c r="CB40" s="422"/>
      <c r="CC40" s="422"/>
      <c r="CD40" s="422"/>
      <c r="CE40" s="422"/>
      <c r="CF40" s="422"/>
      <c r="CG40" s="422"/>
      <c r="CH40" s="422"/>
      <c r="CI40" s="422"/>
      <c r="CJ40" s="422"/>
      <c r="CK40" s="422"/>
      <c r="CL40" s="422"/>
      <c r="CM40" s="422"/>
      <c r="CN40" s="40"/>
      <c r="CO40" s="421" t="str">
        <f t="shared" si="5"/>
        <v/>
      </c>
      <c r="CP40" s="421"/>
      <c r="CQ40" s="422" t="str">
        <f>IF('各会計、関係団体の財政状況及び健全化判断比率'!BS13="","",'各会計、関係団体の財政状況及び健全化判断比率'!BS13)</f>
        <v/>
      </c>
      <c r="CR40" s="422"/>
      <c r="CS40" s="422"/>
      <c r="CT40" s="422"/>
      <c r="CU40" s="422"/>
      <c r="CV40" s="422"/>
      <c r="CW40" s="422"/>
      <c r="CX40" s="422"/>
      <c r="CY40" s="422"/>
      <c r="CZ40" s="422"/>
      <c r="DA40" s="422"/>
      <c r="DB40" s="422"/>
      <c r="DC40" s="422"/>
      <c r="DD40" s="422"/>
      <c r="DE40" s="422"/>
      <c r="DG40" s="425" t="str">
        <f>IF('各会計、関係団体の財政状況及び健全化判断比率'!BR13="","",'各会計、関係団体の財政状況及び健全化判断比率'!BR13)</f>
        <v/>
      </c>
      <c r="DH40" s="425"/>
      <c r="DI40" s="67"/>
    </row>
    <row r="41" spans="1:113" ht="32.25" customHeight="1">
      <c r="A41" s="40"/>
      <c r="B41" s="64"/>
      <c r="C41" s="421" t="str">
        <f t="shared" si="0"/>
        <v/>
      </c>
      <c r="D41" s="421"/>
      <c r="E41" s="422" t="str">
        <f>IF('各会計、関係団体の財政状況及び健全化判断比率'!B14="","",'各会計、関係団体の財政状況及び健全化判断比率'!B14)</f>
        <v/>
      </c>
      <c r="F41" s="422"/>
      <c r="G41" s="422"/>
      <c r="H41" s="422"/>
      <c r="I41" s="422"/>
      <c r="J41" s="422"/>
      <c r="K41" s="422"/>
      <c r="L41" s="422"/>
      <c r="M41" s="422"/>
      <c r="N41" s="422"/>
      <c r="O41" s="422"/>
      <c r="P41" s="422"/>
      <c r="Q41" s="422"/>
      <c r="R41" s="422"/>
      <c r="S41" s="422"/>
      <c r="T41" s="40"/>
      <c r="U41" s="421" t="str">
        <f t="shared" si="1"/>
        <v/>
      </c>
      <c r="V41" s="421"/>
      <c r="W41" s="422"/>
      <c r="X41" s="422"/>
      <c r="Y41" s="422"/>
      <c r="Z41" s="422"/>
      <c r="AA41" s="422"/>
      <c r="AB41" s="422"/>
      <c r="AC41" s="422"/>
      <c r="AD41" s="422"/>
      <c r="AE41" s="422"/>
      <c r="AF41" s="422"/>
      <c r="AG41" s="422"/>
      <c r="AH41" s="422"/>
      <c r="AI41" s="422"/>
      <c r="AJ41" s="422"/>
      <c r="AK41" s="422"/>
      <c r="AL41" s="40"/>
      <c r="AM41" s="421" t="str">
        <f t="shared" si="2"/>
        <v/>
      </c>
      <c r="AN41" s="421"/>
      <c r="AO41" s="422"/>
      <c r="AP41" s="422"/>
      <c r="AQ41" s="422"/>
      <c r="AR41" s="422"/>
      <c r="AS41" s="422"/>
      <c r="AT41" s="422"/>
      <c r="AU41" s="422"/>
      <c r="AV41" s="422"/>
      <c r="AW41" s="422"/>
      <c r="AX41" s="422"/>
      <c r="AY41" s="422"/>
      <c r="AZ41" s="422"/>
      <c r="BA41" s="422"/>
      <c r="BB41" s="422"/>
      <c r="BC41" s="422"/>
      <c r="BD41" s="40"/>
      <c r="BE41" s="421" t="str">
        <f t="shared" si="3"/>
        <v/>
      </c>
      <c r="BF41" s="421"/>
      <c r="BG41" s="422"/>
      <c r="BH41" s="422"/>
      <c r="BI41" s="422"/>
      <c r="BJ41" s="422"/>
      <c r="BK41" s="422"/>
      <c r="BL41" s="422"/>
      <c r="BM41" s="422"/>
      <c r="BN41" s="422"/>
      <c r="BO41" s="422"/>
      <c r="BP41" s="422"/>
      <c r="BQ41" s="422"/>
      <c r="BR41" s="422"/>
      <c r="BS41" s="422"/>
      <c r="BT41" s="422"/>
      <c r="BU41" s="422"/>
      <c r="BV41" s="40"/>
      <c r="BW41" s="421" t="str">
        <f t="shared" si="4"/>
        <v/>
      </c>
      <c r="BX41" s="421"/>
      <c r="BY41" s="422" t="str">
        <f>IF('各会計、関係団体の財政状況及び健全化判断比率'!B75="","",'各会計、関係団体の財政状況及び健全化判断比率'!B75)</f>
        <v/>
      </c>
      <c r="BZ41" s="422"/>
      <c r="CA41" s="422"/>
      <c r="CB41" s="422"/>
      <c r="CC41" s="422"/>
      <c r="CD41" s="422"/>
      <c r="CE41" s="422"/>
      <c r="CF41" s="422"/>
      <c r="CG41" s="422"/>
      <c r="CH41" s="422"/>
      <c r="CI41" s="422"/>
      <c r="CJ41" s="422"/>
      <c r="CK41" s="422"/>
      <c r="CL41" s="422"/>
      <c r="CM41" s="422"/>
      <c r="CN41" s="40"/>
      <c r="CO41" s="421" t="str">
        <f t="shared" si="5"/>
        <v/>
      </c>
      <c r="CP41" s="421"/>
      <c r="CQ41" s="422" t="str">
        <f>IF('各会計、関係団体の財政状況及び健全化判断比率'!BS14="","",'各会計、関係団体の財政状況及び健全化判断比率'!BS14)</f>
        <v/>
      </c>
      <c r="CR41" s="422"/>
      <c r="CS41" s="422"/>
      <c r="CT41" s="422"/>
      <c r="CU41" s="422"/>
      <c r="CV41" s="422"/>
      <c r="CW41" s="422"/>
      <c r="CX41" s="422"/>
      <c r="CY41" s="422"/>
      <c r="CZ41" s="422"/>
      <c r="DA41" s="422"/>
      <c r="DB41" s="422"/>
      <c r="DC41" s="422"/>
      <c r="DD41" s="422"/>
      <c r="DE41" s="422"/>
      <c r="DG41" s="425" t="str">
        <f>IF('各会計、関係団体の財政状況及び健全化判断比率'!BR14="","",'各会計、関係団体の財政状況及び健全化判断比率'!BR14)</f>
        <v/>
      </c>
      <c r="DH41" s="425"/>
      <c r="DI41" s="67"/>
    </row>
    <row r="42" spans="1:113" ht="32.25" customHeight="1">
      <c r="B42" s="64"/>
      <c r="C42" s="421" t="str">
        <f t="shared" si="0"/>
        <v/>
      </c>
      <c r="D42" s="421"/>
      <c r="E42" s="422" t="str">
        <f>IF('各会計、関係団体の財政状況及び健全化判断比率'!B15="","",'各会計、関係団体の財政状況及び健全化判断比率'!B15)</f>
        <v/>
      </c>
      <c r="F42" s="422"/>
      <c r="G42" s="422"/>
      <c r="H42" s="422"/>
      <c r="I42" s="422"/>
      <c r="J42" s="422"/>
      <c r="K42" s="422"/>
      <c r="L42" s="422"/>
      <c r="M42" s="422"/>
      <c r="N42" s="422"/>
      <c r="O42" s="422"/>
      <c r="P42" s="422"/>
      <c r="Q42" s="422"/>
      <c r="R42" s="422"/>
      <c r="S42" s="422"/>
      <c r="T42" s="40"/>
      <c r="U42" s="421" t="str">
        <f t="shared" si="1"/>
        <v/>
      </c>
      <c r="V42" s="421"/>
      <c r="W42" s="422"/>
      <c r="X42" s="422"/>
      <c r="Y42" s="422"/>
      <c r="Z42" s="422"/>
      <c r="AA42" s="422"/>
      <c r="AB42" s="422"/>
      <c r="AC42" s="422"/>
      <c r="AD42" s="422"/>
      <c r="AE42" s="422"/>
      <c r="AF42" s="422"/>
      <c r="AG42" s="422"/>
      <c r="AH42" s="422"/>
      <c r="AI42" s="422"/>
      <c r="AJ42" s="422"/>
      <c r="AK42" s="422"/>
      <c r="AL42" s="40"/>
      <c r="AM42" s="421" t="str">
        <f t="shared" si="2"/>
        <v/>
      </c>
      <c r="AN42" s="421"/>
      <c r="AO42" s="422"/>
      <c r="AP42" s="422"/>
      <c r="AQ42" s="422"/>
      <c r="AR42" s="422"/>
      <c r="AS42" s="422"/>
      <c r="AT42" s="422"/>
      <c r="AU42" s="422"/>
      <c r="AV42" s="422"/>
      <c r="AW42" s="422"/>
      <c r="AX42" s="422"/>
      <c r="AY42" s="422"/>
      <c r="AZ42" s="422"/>
      <c r="BA42" s="422"/>
      <c r="BB42" s="422"/>
      <c r="BC42" s="422"/>
      <c r="BD42" s="40"/>
      <c r="BE42" s="421" t="str">
        <f t="shared" si="3"/>
        <v/>
      </c>
      <c r="BF42" s="421"/>
      <c r="BG42" s="422"/>
      <c r="BH42" s="422"/>
      <c r="BI42" s="422"/>
      <c r="BJ42" s="422"/>
      <c r="BK42" s="422"/>
      <c r="BL42" s="422"/>
      <c r="BM42" s="422"/>
      <c r="BN42" s="422"/>
      <c r="BO42" s="422"/>
      <c r="BP42" s="422"/>
      <c r="BQ42" s="422"/>
      <c r="BR42" s="422"/>
      <c r="BS42" s="422"/>
      <c r="BT42" s="422"/>
      <c r="BU42" s="422"/>
      <c r="BV42" s="40"/>
      <c r="BW42" s="421" t="str">
        <f t="shared" si="4"/>
        <v/>
      </c>
      <c r="BX42" s="421"/>
      <c r="BY42" s="422" t="str">
        <f>IF('各会計、関係団体の財政状況及び健全化判断比率'!B76="","",'各会計、関係団体の財政状況及び健全化判断比率'!B76)</f>
        <v/>
      </c>
      <c r="BZ42" s="422"/>
      <c r="CA42" s="422"/>
      <c r="CB42" s="422"/>
      <c r="CC42" s="422"/>
      <c r="CD42" s="422"/>
      <c r="CE42" s="422"/>
      <c r="CF42" s="422"/>
      <c r="CG42" s="422"/>
      <c r="CH42" s="422"/>
      <c r="CI42" s="422"/>
      <c r="CJ42" s="422"/>
      <c r="CK42" s="422"/>
      <c r="CL42" s="422"/>
      <c r="CM42" s="422"/>
      <c r="CN42" s="40"/>
      <c r="CO42" s="421" t="str">
        <f t="shared" si="5"/>
        <v/>
      </c>
      <c r="CP42" s="421"/>
      <c r="CQ42" s="422" t="str">
        <f>IF('各会計、関係団体の財政状況及び健全化判断比率'!BS15="","",'各会計、関係団体の財政状況及び健全化判断比率'!BS15)</f>
        <v/>
      </c>
      <c r="CR42" s="422"/>
      <c r="CS42" s="422"/>
      <c r="CT42" s="422"/>
      <c r="CU42" s="422"/>
      <c r="CV42" s="422"/>
      <c r="CW42" s="422"/>
      <c r="CX42" s="422"/>
      <c r="CY42" s="422"/>
      <c r="CZ42" s="422"/>
      <c r="DA42" s="422"/>
      <c r="DB42" s="422"/>
      <c r="DC42" s="422"/>
      <c r="DD42" s="422"/>
      <c r="DE42" s="422"/>
      <c r="DG42" s="425" t="str">
        <f>IF('各会計、関係団体の財政状況及び健全化判断比率'!BR15="","",'各会計、関係団体の財政状況及び健全化判断比率'!BR15)</f>
        <v/>
      </c>
      <c r="DH42" s="425"/>
      <c r="DI42" s="67"/>
    </row>
    <row r="43" spans="1:113" ht="32.25" customHeight="1">
      <c r="B43" s="64"/>
      <c r="C43" s="421" t="str">
        <f t="shared" si="0"/>
        <v/>
      </c>
      <c r="D43" s="421"/>
      <c r="E43" s="422" t="str">
        <f>IF('各会計、関係団体の財政状況及び健全化判断比率'!B16="","",'各会計、関係団体の財政状況及び健全化判断比率'!B16)</f>
        <v/>
      </c>
      <c r="F43" s="422"/>
      <c r="G43" s="422"/>
      <c r="H43" s="422"/>
      <c r="I43" s="422"/>
      <c r="J43" s="422"/>
      <c r="K43" s="422"/>
      <c r="L43" s="422"/>
      <c r="M43" s="422"/>
      <c r="N43" s="422"/>
      <c r="O43" s="422"/>
      <c r="P43" s="422"/>
      <c r="Q43" s="422"/>
      <c r="R43" s="422"/>
      <c r="S43" s="422"/>
      <c r="T43" s="40"/>
      <c r="U43" s="421" t="str">
        <f t="shared" si="1"/>
        <v/>
      </c>
      <c r="V43" s="421"/>
      <c r="W43" s="422"/>
      <c r="X43" s="422"/>
      <c r="Y43" s="422"/>
      <c r="Z43" s="422"/>
      <c r="AA43" s="422"/>
      <c r="AB43" s="422"/>
      <c r="AC43" s="422"/>
      <c r="AD43" s="422"/>
      <c r="AE43" s="422"/>
      <c r="AF43" s="422"/>
      <c r="AG43" s="422"/>
      <c r="AH43" s="422"/>
      <c r="AI43" s="422"/>
      <c r="AJ43" s="422"/>
      <c r="AK43" s="422"/>
      <c r="AL43" s="40"/>
      <c r="AM43" s="421" t="str">
        <f t="shared" si="2"/>
        <v/>
      </c>
      <c r="AN43" s="421"/>
      <c r="AO43" s="422"/>
      <c r="AP43" s="422"/>
      <c r="AQ43" s="422"/>
      <c r="AR43" s="422"/>
      <c r="AS43" s="422"/>
      <c r="AT43" s="422"/>
      <c r="AU43" s="422"/>
      <c r="AV43" s="422"/>
      <c r="AW43" s="422"/>
      <c r="AX43" s="422"/>
      <c r="AY43" s="422"/>
      <c r="AZ43" s="422"/>
      <c r="BA43" s="422"/>
      <c r="BB43" s="422"/>
      <c r="BC43" s="422"/>
      <c r="BD43" s="40"/>
      <c r="BE43" s="421" t="str">
        <f t="shared" si="3"/>
        <v/>
      </c>
      <c r="BF43" s="421"/>
      <c r="BG43" s="422"/>
      <c r="BH43" s="422"/>
      <c r="BI43" s="422"/>
      <c r="BJ43" s="422"/>
      <c r="BK43" s="422"/>
      <c r="BL43" s="422"/>
      <c r="BM43" s="422"/>
      <c r="BN43" s="422"/>
      <c r="BO43" s="422"/>
      <c r="BP43" s="422"/>
      <c r="BQ43" s="422"/>
      <c r="BR43" s="422"/>
      <c r="BS43" s="422"/>
      <c r="BT43" s="422"/>
      <c r="BU43" s="422"/>
      <c r="BV43" s="40"/>
      <c r="BW43" s="421" t="str">
        <f t="shared" si="4"/>
        <v/>
      </c>
      <c r="BX43" s="421"/>
      <c r="BY43" s="422" t="str">
        <f>IF('各会計、関係団体の財政状況及び健全化判断比率'!B77="","",'各会計、関係団体の財政状況及び健全化判断比率'!B77)</f>
        <v/>
      </c>
      <c r="BZ43" s="422"/>
      <c r="CA43" s="422"/>
      <c r="CB43" s="422"/>
      <c r="CC43" s="422"/>
      <c r="CD43" s="422"/>
      <c r="CE43" s="422"/>
      <c r="CF43" s="422"/>
      <c r="CG43" s="422"/>
      <c r="CH43" s="422"/>
      <c r="CI43" s="422"/>
      <c r="CJ43" s="422"/>
      <c r="CK43" s="422"/>
      <c r="CL43" s="422"/>
      <c r="CM43" s="422"/>
      <c r="CN43" s="40"/>
      <c r="CO43" s="421" t="str">
        <f t="shared" si="5"/>
        <v/>
      </c>
      <c r="CP43" s="421"/>
      <c r="CQ43" s="422" t="str">
        <f>IF('各会計、関係団体の財政状況及び健全化判断比率'!BS16="","",'各会計、関係団体の財政状況及び健全化判断比率'!BS16)</f>
        <v/>
      </c>
      <c r="CR43" s="422"/>
      <c r="CS43" s="422"/>
      <c r="CT43" s="422"/>
      <c r="CU43" s="422"/>
      <c r="CV43" s="422"/>
      <c r="CW43" s="422"/>
      <c r="CX43" s="422"/>
      <c r="CY43" s="422"/>
      <c r="CZ43" s="422"/>
      <c r="DA43" s="422"/>
      <c r="DB43" s="422"/>
      <c r="DC43" s="422"/>
      <c r="DD43" s="422"/>
      <c r="DE43" s="422"/>
      <c r="DG43" s="425" t="str">
        <f>IF('各会計、関係団体の財政状況及び健全化判断比率'!BR16="","",'各会計、関係団体の財政状況及び健全化判断比率'!BR16)</f>
        <v/>
      </c>
      <c r="DH43" s="425"/>
      <c r="DI43" s="67"/>
    </row>
    <row r="44" spans="1:113" ht="13.5" customHeight="1" thickBot="1">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row r="46" spans="1:113">
      <c r="B46" s="39" t="s">
        <v>134</v>
      </c>
      <c r="E46" s="426" t="s">
        <v>135</v>
      </c>
      <c r="F46" s="426"/>
      <c r="G46" s="426"/>
      <c r="H46" s="426"/>
      <c r="I46" s="426"/>
      <c r="J46" s="426"/>
      <c r="K46" s="426"/>
      <c r="L46" s="426"/>
      <c r="M46" s="426"/>
      <c r="N46" s="426"/>
      <c r="O46" s="426"/>
      <c r="P46" s="426"/>
      <c r="Q46" s="426"/>
      <c r="R46" s="426"/>
      <c r="S46" s="426"/>
      <c r="T46" s="426"/>
      <c r="U46" s="426"/>
      <c r="V46" s="426"/>
      <c r="W46" s="426"/>
      <c r="X46" s="426"/>
      <c r="Y46" s="426"/>
      <c r="Z46" s="426"/>
      <c r="AA46" s="426"/>
      <c r="AB46" s="426"/>
      <c r="AC46" s="426"/>
      <c r="AD46" s="426"/>
      <c r="AE46" s="426"/>
      <c r="AF46" s="426"/>
      <c r="AG46" s="426"/>
      <c r="AH46" s="426"/>
      <c r="AI46" s="426"/>
      <c r="AJ46" s="426"/>
      <c r="AK46" s="426"/>
      <c r="AL46" s="426"/>
      <c r="AM46" s="426"/>
      <c r="AN46" s="426"/>
      <c r="AO46" s="426"/>
      <c r="AP46" s="426"/>
      <c r="AQ46" s="426"/>
      <c r="AR46" s="426"/>
      <c r="AS46" s="426"/>
      <c r="AT46" s="426"/>
      <c r="AU46" s="426"/>
      <c r="AV46" s="426"/>
      <c r="AW46" s="426"/>
      <c r="AX46" s="426"/>
      <c r="AY46" s="426"/>
      <c r="AZ46" s="426"/>
      <c r="BA46" s="426"/>
      <c r="BB46" s="426"/>
      <c r="BC46" s="426"/>
      <c r="BD46" s="426"/>
      <c r="BE46" s="426"/>
      <c r="BF46" s="426"/>
      <c r="BG46" s="426"/>
      <c r="BH46" s="426"/>
      <c r="BI46" s="426"/>
      <c r="BJ46" s="426"/>
      <c r="BK46" s="426"/>
      <c r="BL46" s="426"/>
      <c r="BM46" s="426"/>
      <c r="BN46" s="426"/>
      <c r="BO46" s="426"/>
      <c r="BP46" s="426"/>
      <c r="BQ46" s="426"/>
      <c r="BR46" s="426"/>
      <c r="BS46" s="426"/>
      <c r="BT46" s="426"/>
      <c r="BU46" s="426"/>
      <c r="BV46" s="426"/>
      <c r="BW46" s="426"/>
      <c r="BX46" s="426"/>
      <c r="BY46" s="426"/>
      <c r="BZ46" s="426"/>
      <c r="CA46" s="426"/>
      <c r="CB46" s="426"/>
      <c r="CC46" s="426"/>
      <c r="CD46" s="426"/>
      <c r="CE46" s="426"/>
      <c r="CF46" s="426"/>
      <c r="CG46" s="426"/>
      <c r="CH46" s="426"/>
      <c r="CI46" s="426"/>
      <c r="CJ46" s="426"/>
      <c r="CK46" s="426"/>
      <c r="CL46" s="426"/>
      <c r="CM46" s="426"/>
      <c r="CN46" s="426"/>
      <c r="CO46" s="426"/>
      <c r="CP46" s="426"/>
      <c r="CQ46" s="426"/>
      <c r="CR46" s="426"/>
      <c r="CS46" s="426"/>
      <c r="CT46" s="426"/>
      <c r="CU46" s="426"/>
      <c r="CV46" s="426"/>
      <c r="CW46" s="426"/>
      <c r="CX46" s="426"/>
      <c r="CY46" s="426"/>
      <c r="CZ46" s="426"/>
      <c r="DA46" s="426"/>
      <c r="DB46" s="426"/>
      <c r="DC46" s="426"/>
      <c r="DD46" s="426"/>
      <c r="DE46" s="426"/>
      <c r="DF46" s="426"/>
      <c r="DG46" s="426"/>
      <c r="DH46" s="426"/>
      <c r="DI46" s="426"/>
    </row>
    <row r="47" spans="1:113">
      <c r="E47" s="426" t="s">
        <v>136</v>
      </c>
      <c r="F47" s="426"/>
      <c r="G47" s="426"/>
      <c r="H47" s="426"/>
      <c r="I47" s="426"/>
      <c r="J47" s="426"/>
      <c r="K47" s="426"/>
      <c r="L47" s="426"/>
      <c r="M47" s="426"/>
      <c r="N47" s="426"/>
      <c r="O47" s="426"/>
      <c r="P47" s="426"/>
      <c r="Q47" s="426"/>
      <c r="R47" s="426"/>
      <c r="S47" s="426"/>
      <c r="T47" s="426"/>
      <c r="U47" s="426"/>
      <c r="V47" s="426"/>
      <c r="W47" s="426"/>
      <c r="X47" s="426"/>
      <c r="Y47" s="426"/>
      <c r="Z47" s="426"/>
      <c r="AA47" s="426"/>
      <c r="AB47" s="426"/>
      <c r="AC47" s="426"/>
      <c r="AD47" s="426"/>
      <c r="AE47" s="426"/>
      <c r="AF47" s="426"/>
      <c r="AG47" s="426"/>
      <c r="AH47" s="426"/>
      <c r="AI47" s="426"/>
      <c r="AJ47" s="426"/>
      <c r="AK47" s="426"/>
      <c r="AL47" s="426"/>
      <c r="AM47" s="426"/>
      <c r="AN47" s="426"/>
      <c r="AO47" s="426"/>
      <c r="AP47" s="426"/>
      <c r="AQ47" s="426"/>
      <c r="AR47" s="426"/>
      <c r="AS47" s="426"/>
      <c r="AT47" s="426"/>
      <c r="AU47" s="426"/>
      <c r="AV47" s="426"/>
      <c r="AW47" s="426"/>
      <c r="AX47" s="426"/>
      <c r="AY47" s="426"/>
      <c r="AZ47" s="426"/>
      <c r="BA47" s="426"/>
      <c r="BB47" s="426"/>
      <c r="BC47" s="426"/>
      <c r="BD47" s="426"/>
      <c r="BE47" s="426"/>
      <c r="BF47" s="426"/>
      <c r="BG47" s="426"/>
      <c r="BH47" s="426"/>
      <c r="BI47" s="426"/>
      <c r="BJ47" s="426"/>
      <c r="BK47" s="426"/>
      <c r="BL47" s="426"/>
      <c r="BM47" s="426"/>
      <c r="BN47" s="426"/>
      <c r="BO47" s="426"/>
      <c r="BP47" s="426"/>
      <c r="BQ47" s="426"/>
      <c r="BR47" s="426"/>
      <c r="BS47" s="426"/>
      <c r="BT47" s="426"/>
      <c r="BU47" s="426"/>
      <c r="BV47" s="426"/>
      <c r="BW47" s="426"/>
      <c r="BX47" s="426"/>
      <c r="BY47" s="426"/>
      <c r="BZ47" s="426"/>
      <c r="CA47" s="426"/>
      <c r="CB47" s="426"/>
      <c r="CC47" s="426"/>
      <c r="CD47" s="426"/>
      <c r="CE47" s="426"/>
      <c r="CF47" s="426"/>
      <c r="CG47" s="426"/>
      <c r="CH47" s="426"/>
      <c r="CI47" s="426"/>
      <c r="CJ47" s="426"/>
      <c r="CK47" s="426"/>
      <c r="CL47" s="426"/>
      <c r="CM47" s="426"/>
      <c r="CN47" s="426"/>
      <c r="CO47" s="426"/>
      <c r="CP47" s="426"/>
      <c r="CQ47" s="426"/>
      <c r="CR47" s="426"/>
      <c r="CS47" s="426"/>
      <c r="CT47" s="426"/>
      <c r="CU47" s="426"/>
      <c r="CV47" s="426"/>
      <c r="CW47" s="426"/>
      <c r="CX47" s="426"/>
      <c r="CY47" s="426"/>
      <c r="CZ47" s="426"/>
      <c r="DA47" s="426"/>
      <c r="DB47" s="426"/>
      <c r="DC47" s="426"/>
      <c r="DD47" s="426"/>
      <c r="DE47" s="426"/>
      <c r="DF47" s="426"/>
      <c r="DG47" s="426"/>
      <c r="DH47" s="426"/>
      <c r="DI47" s="426"/>
    </row>
    <row r="48" spans="1:113">
      <c r="E48" s="426" t="s">
        <v>137</v>
      </c>
      <c r="F48" s="426"/>
      <c r="G48" s="426"/>
      <c r="H48" s="426"/>
      <c r="I48" s="426"/>
      <c r="J48" s="426"/>
      <c r="K48" s="426"/>
      <c r="L48" s="426"/>
      <c r="M48" s="426"/>
      <c r="N48" s="426"/>
      <c r="O48" s="426"/>
      <c r="P48" s="426"/>
      <c r="Q48" s="426"/>
      <c r="R48" s="426"/>
      <c r="S48" s="426"/>
      <c r="T48" s="426"/>
      <c r="U48" s="426"/>
      <c r="V48" s="426"/>
      <c r="W48" s="426"/>
      <c r="X48" s="426"/>
      <c r="Y48" s="426"/>
      <c r="Z48" s="426"/>
      <c r="AA48" s="426"/>
      <c r="AB48" s="426"/>
      <c r="AC48" s="426"/>
      <c r="AD48" s="426"/>
      <c r="AE48" s="426"/>
      <c r="AF48" s="426"/>
      <c r="AG48" s="426"/>
      <c r="AH48" s="426"/>
      <c r="AI48" s="426"/>
      <c r="AJ48" s="426"/>
      <c r="AK48" s="426"/>
      <c r="AL48" s="426"/>
      <c r="AM48" s="426"/>
      <c r="AN48" s="426"/>
      <c r="AO48" s="426"/>
      <c r="AP48" s="426"/>
      <c r="AQ48" s="426"/>
      <c r="AR48" s="426"/>
      <c r="AS48" s="426"/>
      <c r="AT48" s="426"/>
      <c r="AU48" s="426"/>
      <c r="AV48" s="426"/>
      <c r="AW48" s="426"/>
      <c r="AX48" s="426"/>
      <c r="AY48" s="426"/>
      <c r="AZ48" s="426"/>
      <c r="BA48" s="426"/>
      <c r="BB48" s="426"/>
      <c r="BC48" s="426"/>
      <c r="BD48" s="426"/>
      <c r="BE48" s="426"/>
      <c r="BF48" s="426"/>
      <c r="BG48" s="426"/>
      <c r="BH48" s="426"/>
      <c r="BI48" s="426"/>
      <c r="BJ48" s="426"/>
      <c r="BK48" s="426"/>
      <c r="BL48" s="426"/>
      <c r="BM48" s="426"/>
      <c r="BN48" s="426"/>
      <c r="BO48" s="426"/>
      <c r="BP48" s="426"/>
      <c r="BQ48" s="426"/>
      <c r="BR48" s="426"/>
      <c r="BS48" s="426"/>
      <c r="BT48" s="426"/>
      <c r="BU48" s="426"/>
      <c r="BV48" s="426"/>
      <c r="BW48" s="426"/>
      <c r="BX48" s="426"/>
      <c r="BY48" s="426"/>
      <c r="BZ48" s="426"/>
      <c r="CA48" s="426"/>
      <c r="CB48" s="426"/>
      <c r="CC48" s="426"/>
      <c r="CD48" s="426"/>
      <c r="CE48" s="426"/>
      <c r="CF48" s="426"/>
      <c r="CG48" s="426"/>
      <c r="CH48" s="426"/>
      <c r="CI48" s="426"/>
      <c r="CJ48" s="426"/>
      <c r="CK48" s="426"/>
      <c r="CL48" s="426"/>
      <c r="CM48" s="426"/>
      <c r="CN48" s="426"/>
      <c r="CO48" s="426"/>
      <c r="CP48" s="426"/>
      <c r="CQ48" s="426"/>
      <c r="CR48" s="426"/>
      <c r="CS48" s="426"/>
      <c r="CT48" s="426"/>
      <c r="CU48" s="426"/>
      <c r="CV48" s="426"/>
      <c r="CW48" s="426"/>
      <c r="CX48" s="426"/>
      <c r="CY48" s="426"/>
      <c r="CZ48" s="426"/>
      <c r="DA48" s="426"/>
      <c r="DB48" s="426"/>
      <c r="DC48" s="426"/>
      <c r="DD48" s="426"/>
      <c r="DE48" s="426"/>
      <c r="DF48" s="426"/>
      <c r="DG48" s="426"/>
      <c r="DH48" s="426"/>
      <c r="DI48" s="426"/>
    </row>
    <row r="49" spans="5:113">
      <c r="E49" s="427" t="s">
        <v>138</v>
      </c>
      <c r="F49" s="427"/>
      <c r="G49" s="427"/>
      <c r="H49" s="427"/>
      <c r="I49" s="427"/>
      <c r="J49" s="427"/>
      <c r="K49" s="427"/>
      <c r="L49" s="427"/>
      <c r="M49" s="427"/>
      <c r="N49" s="427"/>
      <c r="O49" s="427"/>
      <c r="P49" s="427"/>
      <c r="Q49" s="427"/>
      <c r="R49" s="427"/>
      <c r="S49" s="427"/>
      <c r="T49" s="427"/>
      <c r="U49" s="427"/>
      <c r="V49" s="427"/>
      <c r="W49" s="427"/>
      <c r="X49" s="427"/>
      <c r="Y49" s="427"/>
      <c r="Z49" s="427"/>
      <c r="AA49" s="427"/>
      <c r="AB49" s="427"/>
      <c r="AC49" s="427"/>
      <c r="AD49" s="427"/>
      <c r="AE49" s="427"/>
      <c r="AF49" s="427"/>
      <c r="AG49" s="427"/>
      <c r="AH49" s="427"/>
      <c r="AI49" s="427"/>
      <c r="AJ49" s="427"/>
      <c r="AK49" s="427"/>
      <c r="AL49" s="427"/>
      <c r="AM49" s="427"/>
      <c r="AN49" s="427"/>
      <c r="AO49" s="427"/>
      <c r="AP49" s="427"/>
      <c r="AQ49" s="427"/>
      <c r="AR49" s="427"/>
      <c r="AS49" s="427"/>
      <c r="AT49" s="427"/>
      <c r="AU49" s="427"/>
      <c r="AV49" s="427"/>
      <c r="AW49" s="427"/>
      <c r="AX49" s="427"/>
      <c r="AY49" s="427"/>
      <c r="AZ49" s="427"/>
      <c r="BA49" s="427"/>
      <c r="BB49" s="427"/>
      <c r="BC49" s="427"/>
      <c r="BD49" s="427"/>
      <c r="BE49" s="427"/>
      <c r="BF49" s="427"/>
      <c r="BG49" s="427"/>
      <c r="BH49" s="427"/>
      <c r="BI49" s="427"/>
      <c r="BJ49" s="427"/>
      <c r="BK49" s="427"/>
      <c r="BL49" s="427"/>
      <c r="BM49" s="427"/>
      <c r="BN49" s="427"/>
      <c r="BO49" s="427"/>
      <c r="BP49" s="427"/>
      <c r="BQ49" s="427"/>
      <c r="BR49" s="427"/>
      <c r="BS49" s="427"/>
      <c r="BT49" s="427"/>
      <c r="BU49" s="427"/>
      <c r="BV49" s="427"/>
      <c r="BW49" s="427"/>
      <c r="BX49" s="427"/>
      <c r="BY49" s="427"/>
      <c r="BZ49" s="427"/>
      <c r="CA49" s="427"/>
      <c r="CB49" s="427"/>
      <c r="CC49" s="427"/>
      <c r="CD49" s="427"/>
      <c r="CE49" s="427"/>
      <c r="CF49" s="427"/>
      <c r="CG49" s="427"/>
      <c r="CH49" s="427"/>
      <c r="CI49" s="427"/>
      <c r="CJ49" s="427"/>
      <c r="CK49" s="427"/>
      <c r="CL49" s="427"/>
      <c r="CM49" s="427"/>
      <c r="CN49" s="427"/>
      <c r="CO49" s="427"/>
      <c r="CP49" s="427"/>
      <c r="CQ49" s="427"/>
      <c r="CR49" s="427"/>
      <c r="CS49" s="427"/>
      <c r="CT49" s="427"/>
      <c r="CU49" s="427"/>
      <c r="CV49" s="427"/>
      <c r="CW49" s="427"/>
      <c r="CX49" s="427"/>
      <c r="CY49" s="427"/>
      <c r="CZ49" s="427"/>
      <c r="DA49" s="427"/>
      <c r="DB49" s="427"/>
      <c r="DC49" s="427"/>
      <c r="DD49" s="427"/>
      <c r="DE49" s="427"/>
      <c r="DF49" s="427"/>
      <c r="DG49" s="427"/>
      <c r="DH49" s="427"/>
      <c r="DI49" s="427"/>
    </row>
    <row r="50" spans="5:113">
      <c r="E50" s="426" t="s">
        <v>139</v>
      </c>
      <c r="F50" s="426"/>
      <c r="G50" s="426"/>
      <c r="H50" s="426"/>
      <c r="I50" s="426"/>
      <c r="J50" s="426"/>
      <c r="K50" s="426"/>
      <c r="L50" s="426"/>
      <c r="M50" s="426"/>
      <c r="N50" s="426"/>
      <c r="O50" s="426"/>
      <c r="P50" s="426"/>
      <c r="Q50" s="426"/>
      <c r="R50" s="426"/>
      <c r="S50" s="426"/>
      <c r="T50" s="426"/>
      <c r="U50" s="426"/>
      <c r="V50" s="426"/>
      <c r="W50" s="426"/>
      <c r="X50" s="426"/>
      <c r="Y50" s="426"/>
      <c r="Z50" s="426"/>
      <c r="AA50" s="426"/>
      <c r="AB50" s="426"/>
      <c r="AC50" s="426"/>
      <c r="AD50" s="426"/>
      <c r="AE50" s="426"/>
      <c r="AF50" s="426"/>
      <c r="AG50" s="426"/>
      <c r="AH50" s="426"/>
      <c r="AI50" s="426"/>
      <c r="AJ50" s="426"/>
      <c r="AK50" s="426"/>
      <c r="AL50" s="426"/>
      <c r="AM50" s="426"/>
      <c r="AN50" s="426"/>
      <c r="AO50" s="426"/>
      <c r="AP50" s="426"/>
      <c r="AQ50" s="426"/>
      <c r="AR50" s="426"/>
      <c r="AS50" s="426"/>
      <c r="AT50" s="426"/>
      <c r="AU50" s="426"/>
      <c r="AV50" s="426"/>
      <c r="AW50" s="426"/>
      <c r="AX50" s="426"/>
      <c r="AY50" s="426"/>
      <c r="AZ50" s="426"/>
      <c r="BA50" s="426"/>
      <c r="BB50" s="426"/>
      <c r="BC50" s="426"/>
      <c r="BD50" s="426"/>
      <c r="BE50" s="426"/>
      <c r="BF50" s="426"/>
      <c r="BG50" s="426"/>
      <c r="BH50" s="426"/>
      <c r="BI50" s="426"/>
      <c r="BJ50" s="426"/>
      <c r="BK50" s="426"/>
      <c r="BL50" s="426"/>
      <c r="BM50" s="426"/>
      <c r="BN50" s="426"/>
      <c r="BO50" s="426"/>
      <c r="BP50" s="426"/>
      <c r="BQ50" s="426"/>
      <c r="BR50" s="426"/>
      <c r="BS50" s="426"/>
      <c r="BT50" s="426"/>
      <c r="BU50" s="426"/>
      <c r="BV50" s="426"/>
      <c r="BW50" s="426"/>
      <c r="BX50" s="426"/>
      <c r="BY50" s="426"/>
      <c r="BZ50" s="426"/>
      <c r="CA50" s="426"/>
      <c r="CB50" s="426"/>
      <c r="CC50" s="426"/>
      <c r="CD50" s="426"/>
      <c r="CE50" s="426"/>
      <c r="CF50" s="426"/>
      <c r="CG50" s="426"/>
      <c r="CH50" s="426"/>
      <c r="CI50" s="426"/>
      <c r="CJ50" s="426"/>
      <c r="CK50" s="426"/>
      <c r="CL50" s="426"/>
      <c r="CM50" s="426"/>
      <c r="CN50" s="426"/>
      <c r="CO50" s="426"/>
      <c r="CP50" s="426"/>
      <c r="CQ50" s="426"/>
      <c r="CR50" s="426"/>
      <c r="CS50" s="426"/>
      <c r="CT50" s="426"/>
      <c r="CU50" s="426"/>
      <c r="CV50" s="426"/>
      <c r="CW50" s="426"/>
      <c r="CX50" s="426"/>
      <c r="CY50" s="426"/>
      <c r="CZ50" s="426"/>
      <c r="DA50" s="426"/>
      <c r="DB50" s="426"/>
      <c r="DC50" s="426"/>
      <c r="DD50" s="426"/>
      <c r="DE50" s="426"/>
      <c r="DF50" s="426"/>
      <c r="DG50" s="426"/>
      <c r="DH50" s="426"/>
      <c r="DI50" s="426"/>
    </row>
    <row r="51" spans="5:113">
      <c r="E51" s="426" t="s">
        <v>140</v>
      </c>
      <c r="F51" s="426"/>
      <c r="G51" s="426"/>
      <c r="H51" s="426"/>
      <c r="I51" s="426"/>
      <c r="J51" s="426"/>
      <c r="K51" s="426"/>
      <c r="L51" s="426"/>
      <c r="M51" s="426"/>
      <c r="N51" s="426"/>
      <c r="O51" s="426"/>
      <c r="P51" s="426"/>
      <c r="Q51" s="426"/>
      <c r="R51" s="426"/>
      <c r="S51" s="426"/>
      <c r="T51" s="426"/>
      <c r="U51" s="426"/>
      <c r="V51" s="426"/>
      <c r="W51" s="426"/>
      <c r="X51" s="426"/>
      <c r="Y51" s="426"/>
      <c r="Z51" s="426"/>
      <c r="AA51" s="426"/>
      <c r="AB51" s="426"/>
      <c r="AC51" s="426"/>
      <c r="AD51" s="426"/>
      <c r="AE51" s="426"/>
      <c r="AF51" s="426"/>
      <c r="AG51" s="426"/>
      <c r="AH51" s="426"/>
      <c r="AI51" s="426"/>
      <c r="AJ51" s="426"/>
      <c r="AK51" s="426"/>
      <c r="AL51" s="426"/>
      <c r="AM51" s="426"/>
      <c r="AN51" s="426"/>
      <c r="AO51" s="426"/>
      <c r="AP51" s="426"/>
      <c r="AQ51" s="426"/>
      <c r="AR51" s="426"/>
      <c r="AS51" s="426"/>
      <c r="AT51" s="426"/>
      <c r="AU51" s="426"/>
      <c r="AV51" s="426"/>
      <c r="AW51" s="426"/>
      <c r="AX51" s="426"/>
      <c r="AY51" s="426"/>
      <c r="AZ51" s="426"/>
      <c r="BA51" s="426"/>
      <c r="BB51" s="426"/>
      <c r="BC51" s="426"/>
      <c r="BD51" s="426"/>
      <c r="BE51" s="426"/>
      <c r="BF51" s="426"/>
      <c r="BG51" s="426"/>
      <c r="BH51" s="426"/>
      <c r="BI51" s="426"/>
      <c r="BJ51" s="426"/>
      <c r="BK51" s="426"/>
      <c r="BL51" s="426"/>
      <c r="BM51" s="426"/>
      <c r="BN51" s="426"/>
      <c r="BO51" s="426"/>
      <c r="BP51" s="426"/>
      <c r="BQ51" s="426"/>
      <c r="BR51" s="426"/>
      <c r="BS51" s="426"/>
      <c r="BT51" s="426"/>
      <c r="BU51" s="426"/>
      <c r="BV51" s="426"/>
      <c r="BW51" s="426"/>
      <c r="BX51" s="426"/>
      <c r="BY51" s="426"/>
      <c r="BZ51" s="426"/>
      <c r="CA51" s="426"/>
      <c r="CB51" s="426"/>
      <c r="CC51" s="426"/>
      <c r="CD51" s="426"/>
      <c r="CE51" s="426"/>
      <c r="CF51" s="426"/>
      <c r="CG51" s="426"/>
      <c r="CH51" s="426"/>
      <c r="CI51" s="426"/>
      <c r="CJ51" s="426"/>
      <c r="CK51" s="426"/>
      <c r="CL51" s="426"/>
      <c r="CM51" s="426"/>
      <c r="CN51" s="426"/>
      <c r="CO51" s="426"/>
      <c r="CP51" s="426"/>
      <c r="CQ51" s="426"/>
      <c r="CR51" s="426"/>
      <c r="CS51" s="426"/>
      <c r="CT51" s="426"/>
      <c r="CU51" s="426"/>
      <c r="CV51" s="426"/>
      <c r="CW51" s="426"/>
      <c r="CX51" s="426"/>
      <c r="CY51" s="426"/>
      <c r="CZ51" s="426"/>
      <c r="DA51" s="426"/>
      <c r="DB51" s="426"/>
      <c r="DC51" s="426"/>
      <c r="DD51" s="426"/>
      <c r="DE51" s="426"/>
      <c r="DF51" s="426"/>
      <c r="DG51" s="426"/>
      <c r="DH51" s="426"/>
      <c r="DI51" s="426"/>
    </row>
    <row r="52" spans="5:113">
      <c r="E52" s="426" t="s">
        <v>141</v>
      </c>
      <c r="F52" s="426"/>
      <c r="G52" s="426"/>
      <c r="H52" s="426"/>
      <c r="I52" s="426"/>
      <c r="J52" s="426"/>
      <c r="K52" s="426"/>
      <c r="L52" s="426"/>
      <c r="M52" s="426"/>
      <c r="N52" s="426"/>
      <c r="O52" s="426"/>
      <c r="P52" s="426"/>
      <c r="Q52" s="426"/>
      <c r="R52" s="426"/>
      <c r="S52" s="426"/>
      <c r="T52" s="426"/>
      <c r="U52" s="426"/>
      <c r="V52" s="426"/>
      <c r="W52" s="426"/>
      <c r="X52" s="426"/>
      <c r="Y52" s="426"/>
      <c r="Z52" s="426"/>
      <c r="AA52" s="426"/>
      <c r="AB52" s="426"/>
      <c r="AC52" s="426"/>
      <c r="AD52" s="426"/>
      <c r="AE52" s="426"/>
      <c r="AF52" s="426"/>
      <c r="AG52" s="426"/>
      <c r="AH52" s="426"/>
      <c r="AI52" s="426"/>
      <c r="AJ52" s="426"/>
      <c r="AK52" s="426"/>
      <c r="AL52" s="426"/>
      <c r="AM52" s="426"/>
      <c r="AN52" s="426"/>
      <c r="AO52" s="426"/>
      <c r="AP52" s="426"/>
      <c r="AQ52" s="426"/>
      <c r="AR52" s="426"/>
      <c r="AS52" s="426"/>
      <c r="AT52" s="426"/>
      <c r="AU52" s="426"/>
      <c r="AV52" s="426"/>
      <c r="AW52" s="426"/>
      <c r="AX52" s="426"/>
      <c r="AY52" s="426"/>
      <c r="AZ52" s="426"/>
      <c r="BA52" s="426"/>
      <c r="BB52" s="426"/>
      <c r="BC52" s="426"/>
      <c r="BD52" s="426"/>
      <c r="BE52" s="426"/>
      <c r="BF52" s="426"/>
      <c r="BG52" s="426"/>
      <c r="BH52" s="426"/>
      <c r="BI52" s="426"/>
      <c r="BJ52" s="426"/>
      <c r="BK52" s="426"/>
      <c r="BL52" s="426"/>
      <c r="BM52" s="426"/>
      <c r="BN52" s="426"/>
      <c r="BO52" s="426"/>
      <c r="BP52" s="426"/>
      <c r="BQ52" s="426"/>
      <c r="BR52" s="426"/>
      <c r="BS52" s="426"/>
      <c r="BT52" s="426"/>
      <c r="BU52" s="426"/>
      <c r="BV52" s="426"/>
      <c r="BW52" s="426"/>
      <c r="BX52" s="426"/>
      <c r="BY52" s="426"/>
      <c r="BZ52" s="426"/>
      <c r="CA52" s="426"/>
      <c r="CB52" s="426"/>
      <c r="CC52" s="426"/>
      <c r="CD52" s="426"/>
      <c r="CE52" s="426"/>
      <c r="CF52" s="426"/>
      <c r="CG52" s="426"/>
      <c r="CH52" s="426"/>
      <c r="CI52" s="426"/>
      <c r="CJ52" s="426"/>
      <c r="CK52" s="426"/>
      <c r="CL52" s="426"/>
      <c r="CM52" s="426"/>
      <c r="CN52" s="426"/>
      <c r="CO52" s="426"/>
      <c r="CP52" s="426"/>
      <c r="CQ52" s="426"/>
      <c r="CR52" s="426"/>
      <c r="CS52" s="426"/>
      <c r="CT52" s="426"/>
      <c r="CU52" s="426"/>
      <c r="CV52" s="426"/>
      <c r="CW52" s="426"/>
      <c r="CX52" s="426"/>
      <c r="CY52" s="426"/>
      <c r="CZ52" s="426"/>
      <c r="DA52" s="426"/>
      <c r="DB52" s="426"/>
      <c r="DC52" s="426"/>
      <c r="DD52" s="426"/>
      <c r="DE52" s="426"/>
      <c r="DF52" s="426"/>
      <c r="DG52" s="426"/>
      <c r="DH52" s="426"/>
      <c r="DI52" s="426"/>
    </row>
    <row r="53" spans="5:113">
      <c r="E53" s="426" t="s">
        <v>142</v>
      </c>
      <c r="F53" s="426"/>
      <c r="G53" s="426"/>
      <c r="H53" s="426"/>
      <c r="I53" s="426"/>
      <c r="J53" s="426"/>
      <c r="K53" s="426"/>
      <c r="L53" s="426"/>
      <c r="M53" s="426"/>
      <c r="N53" s="426"/>
      <c r="O53" s="426"/>
      <c r="P53" s="426"/>
      <c r="Q53" s="426"/>
      <c r="R53" s="426"/>
      <c r="S53" s="426"/>
      <c r="T53" s="426"/>
      <c r="U53" s="426"/>
      <c r="V53" s="426"/>
      <c r="W53" s="426"/>
      <c r="X53" s="426"/>
      <c r="Y53" s="426"/>
      <c r="Z53" s="426"/>
      <c r="AA53" s="426"/>
      <c r="AB53" s="426"/>
      <c r="AC53" s="426"/>
      <c r="AD53" s="426"/>
      <c r="AE53" s="426"/>
      <c r="AF53" s="426"/>
      <c r="AG53" s="426"/>
      <c r="AH53" s="426"/>
      <c r="AI53" s="426"/>
      <c r="AJ53" s="426"/>
      <c r="AK53" s="426"/>
      <c r="AL53" s="426"/>
      <c r="AM53" s="426"/>
      <c r="AN53" s="426"/>
      <c r="AO53" s="426"/>
      <c r="AP53" s="426"/>
      <c r="AQ53" s="426"/>
      <c r="AR53" s="426"/>
      <c r="AS53" s="426"/>
      <c r="AT53" s="426"/>
      <c r="AU53" s="426"/>
      <c r="AV53" s="426"/>
      <c r="AW53" s="426"/>
      <c r="AX53" s="426"/>
      <c r="AY53" s="426"/>
      <c r="AZ53" s="426"/>
      <c r="BA53" s="426"/>
      <c r="BB53" s="426"/>
      <c r="BC53" s="426"/>
      <c r="BD53" s="426"/>
      <c r="BE53" s="426"/>
      <c r="BF53" s="426"/>
      <c r="BG53" s="426"/>
      <c r="BH53" s="426"/>
      <c r="BI53" s="426"/>
      <c r="BJ53" s="426"/>
      <c r="BK53" s="426"/>
      <c r="BL53" s="426"/>
      <c r="BM53" s="426"/>
      <c r="BN53" s="426"/>
      <c r="BO53" s="426"/>
      <c r="BP53" s="426"/>
      <c r="BQ53" s="426"/>
      <c r="BR53" s="426"/>
      <c r="BS53" s="426"/>
      <c r="BT53" s="426"/>
      <c r="BU53" s="426"/>
      <c r="BV53" s="426"/>
      <c r="BW53" s="426"/>
      <c r="BX53" s="426"/>
      <c r="BY53" s="426"/>
      <c r="BZ53" s="426"/>
      <c r="CA53" s="426"/>
      <c r="CB53" s="426"/>
      <c r="CC53" s="426"/>
      <c r="CD53" s="426"/>
      <c r="CE53" s="426"/>
      <c r="CF53" s="426"/>
      <c r="CG53" s="426"/>
      <c r="CH53" s="426"/>
      <c r="CI53" s="426"/>
      <c r="CJ53" s="426"/>
      <c r="CK53" s="426"/>
      <c r="CL53" s="426"/>
      <c r="CM53" s="426"/>
      <c r="CN53" s="426"/>
      <c r="CO53" s="426"/>
      <c r="CP53" s="426"/>
      <c r="CQ53" s="426"/>
      <c r="CR53" s="426"/>
      <c r="CS53" s="426"/>
      <c r="CT53" s="426"/>
      <c r="CU53" s="426"/>
      <c r="CV53" s="426"/>
      <c r="CW53" s="426"/>
      <c r="CX53" s="426"/>
      <c r="CY53" s="426"/>
      <c r="CZ53" s="426"/>
      <c r="DA53" s="426"/>
      <c r="DB53" s="426"/>
      <c r="DC53" s="426"/>
      <c r="DD53" s="426"/>
      <c r="DE53" s="426"/>
      <c r="DF53" s="426"/>
      <c r="DG53" s="426"/>
      <c r="DH53" s="426"/>
      <c r="DI53" s="426"/>
    </row>
    <row r="54" spans="5:113"/>
    <row r="55" spans="5:113"/>
    <row r="56" spans="5:113"/>
  </sheetData>
  <sheetProtection algorithmName="SHA-512" hashValue="FKajy3o0FatkLTZgkebOrB/EbuXDQASl4yaGlY7aVmAGie/WmT+x5Y7hpzUAKHsbSAjZ0ZEtt0U8V6TJVPDNsQ==" saltValue="ORHWx5qHxvLH8yL3rlHWb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4999999999999" bottom="0.39305555555555599" header="0.511811023622047" footer="0.196527777777778"/>
  <pageSetup paperSize="9" orientation="landscape" cellComments="atEn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AA6E7-1790-4532-B235-FB3FD2956CB2}">
  <sheetPr>
    <pageSetUpPr fitToPage="1"/>
  </sheetPr>
  <dimension ref="A1:EM49"/>
  <sheetViews>
    <sheetView showGridLines="0" zoomScaleNormal="100" workbookViewId="0"/>
  </sheetViews>
  <sheetFormatPr defaultColWidth="0" defaultRowHeight="10.95" customHeight="1" zeroHeight="1"/>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11.6640625" style="73" hidden="1"/>
  </cols>
  <sheetData>
    <row r="1" spans="2:143" ht="22.5" customHeight="1" thickBot="1">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428" t="s">
        <v>143</v>
      </c>
      <c r="DI1" s="428"/>
      <c r="DJ1" s="428"/>
      <c r="DK1" s="428"/>
      <c r="DL1" s="428"/>
      <c r="DM1" s="428"/>
      <c r="DN1" s="428"/>
      <c r="DO1" s="73"/>
      <c r="DP1" s="428" t="s">
        <v>144</v>
      </c>
      <c r="DQ1" s="428"/>
      <c r="DR1" s="428"/>
      <c r="DS1" s="428"/>
      <c r="DT1" s="428"/>
      <c r="DU1" s="428"/>
      <c r="DV1" s="428"/>
      <c r="DW1" s="428"/>
      <c r="DX1" s="428"/>
      <c r="DY1" s="428"/>
      <c r="DZ1" s="428"/>
      <c r="EA1" s="428"/>
      <c r="EB1" s="428"/>
      <c r="EC1" s="428"/>
      <c r="ED1" s="72"/>
      <c r="EE1" s="72"/>
      <c r="EF1" s="72"/>
      <c r="EG1" s="72"/>
      <c r="EH1" s="72"/>
      <c r="EI1" s="72"/>
      <c r="EJ1" s="72"/>
      <c r="EK1" s="72"/>
      <c r="EL1" s="72"/>
      <c r="EM1" s="72"/>
    </row>
    <row r="2" spans="2:143" ht="22.5" customHeight="1">
      <c r="B2" s="74" t="s">
        <v>145</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c r="B3" s="429" t="s">
        <v>146</v>
      </c>
      <c r="C3" s="429"/>
      <c r="D3" s="429"/>
      <c r="E3" s="429"/>
      <c r="F3" s="429"/>
      <c r="G3" s="429"/>
      <c r="H3" s="429"/>
      <c r="I3" s="429"/>
      <c r="J3" s="429"/>
      <c r="K3" s="429"/>
      <c r="L3" s="429"/>
      <c r="M3" s="429"/>
      <c r="N3" s="429"/>
      <c r="O3" s="429"/>
      <c r="P3" s="429"/>
      <c r="Q3" s="429"/>
      <c r="R3" s="429"/>
      <c r="S3" s="429"/>
      <c r="T3" s="429"/>
      <c r="U3" s="429"/>
      <c r="V3" s="429"/>
      <c r="W3" s="429"/>
      <c r="X3" s="429"/>
      <c r="Y3" s="429"/>
      <c r="Z3" s="429"/>
      <c r="AA3" s="429"/>
      <c r="AB3" s="429"/>
      <c r="AC3" s="429"/>
      <c r="AD3" s="429"/>
      <c r="AE3" s="429"/>
      <c r="AF3" s="429"/>
      <c r="AG3" s="429"/>
      <c r="AH3" s="429"/>
      <c r="AI3" s="429"/>
      <c r="AJ3" s="429"/>
      <c r="AK3" s="429"/>
      <c r="AL3" s="429"/>
      <c r="AM3" s="429"/>
      <c r="AN3" s="429"/>
      <c r="AO3" s="429"/>
      <c r="AP3" s="430" t="s">
        <v>147</v>
      </c>
      <c r="AQ3" s="430"/>
      <c r="AR3" s="430"/>
      <c r="AS3" s="430"/>
      <c r="AT3" s="430"/>
      <c r="AU3" s="430"/>
      <c r="AV3" s="430"/>
      <c r="AW3" s="430"/>
      <c r="AX3" s="430"/>
      <c r="AY3" s="430"/>
      <c r="AZ3" s="430"/>
      <c r="BA3" s="430"/>
      <c r="BB3" s="430"/>
      <c r="BC3" s="430"/>
      <c r="BD3" s="430"/>
      <c r="BE3" s="430"/>
      <c r="BF3" s="430"/>
      <c r="BG3" s="430"/>
      <c r="BH3" s="430"/>
      <c r="BI3" s="430"/>
      <c r="BJ3" s="430"/>
      <c r="BK3" s="430"/>
      <c r="BL3" s="430"/>
      <c r="BM3" s="430"/>
      <c r="BN3" s="430"/>
      <c r="BO3" s="430"/>
      <c r="BP3" s="430"/>
      <c r="BQ3" s="430"/>
      <c r="BR3" s="430"/>
      <c r="BS3" s="430"/>
      <c r="BT3" s="430"/>
      <c r="BU3" s="430"/>
      <c r="BV3" s="430"/>
      <c r="BW3" s="430"/>
      <c r="BX3" s="430"/>
      <c r="BY3" s="430"/>
      <c r="BZ3" s="430"/>
      <c r="CA3" s="430"/>
      <c r="CB3" s="430"/>
      <c r="CD3" s="430" t="s">
        <v>148</v>
      </c>
      <c r="CE3" s="430"/>
      <c r="CF3" s="430"/>
      <c r="CG3" s="430"/>
      <c r="CH3" s="430"/>
      <c r="CI3" s="430"/>
      <c r="CJ3" s="430"/>
      <c r="CK3" s="430"/>
      <c r="CL3" s="430"/>
      <c r="CM3" s="430"/>
      <c r="CN3" s="430"/>
      <c r="CO3" s="430"/>
      <c r="CP3" s="430"/>
      <c r="CQ3" s="430"/>
      <c r="CR3" s="430"/>
      <c r="CS3" s="430"/>
      <c r="CT3" s="430"/>
      <c r="CU3" s="430"/>
      <c r="CV3" s="430"/>
      <c r="CW3" s="430"/>
      <c r="CX3" s="430"/>
      <c r="CY3" s="430"/>
      <c r="CZ3" s="430"/>
      <c r="DA3" s="430"/>
      <c r="DB3" s="430"/>
      <c r="DC3" s="430"/>
      <c r="DD3" s="430"/>
      <c r="DE3" s="430"/>
      <c r="DF3" s="430"/>
      <c r="DG3" s="430"/>
      <c r="DH3" s="430"/>
      <c r="DI3" s="430"/>
      <c r="DJ3" s="430"/>
      <c r="DK3" s="430"/>
      <c r="DL3" s="430"/>
      <c r="DM3" s="430"/>
      <c r="DN3" s="430"/>
      <c r="DO3" s="430"/>
      <c r="DP3" s="430"/>
      <c r="DQ3" s="430"/>
      <c r="DR3" s="430"/>
      <c r="DS3" s="430"/>
      <c r="DT3" s="430"/>
      <c r="DU3" s="430"/>
      <c r="DV3" s="430"/>
      <c r="DW3" s="430"/>
      <c r="DX3" s="430"/>
      <c r="DY3" s="430"/>
      <c r="DZ3" s="430"/>
      <c r="EA3" s="430"/>
      <c r="EB3" s="430"/>
      <c r="EC3" s="430"/>
    </row>
    <row r="4" spans="2:143" ht="11.25" customHeight="1">
      <c r="B4" s="430" t="s">
        <v>24</v>
      </c>
      <c r="C4" s="430"/>
      <c r="D4" s="430"/>
      <c r="E4" s="430"/>
      <c r="F4" s="430"/>
      <c r="G4" s="430"/>
      <c r="H4" s="430"/>
      <c r="I4" s="430"/>
      <c r="J4" s="430"/>
      <c r="K4" s="430"/>
      <c r="L4" s="430"/>
      <c r="M4" s="430"/>
      <c r="N4" s="430"/>
      <c r="O4" s="430"/>
      <c r="P4" s="430"/>
      <c r="Q4" s="430"/>
      <c r="R4" s="430" t="s">
        <v>149</v>
      </c>
      <c r="S4" s="430"/>
      <c r="T4" s="430"/>
      <c r="U4" s="430"/>
      <c r="V4" s="430"/>
      <c r="W4" s="430"/>
      <c r="X4" s="430"/>
      <c r="Y4" s="430"/>
      <c r="Z4" s="430" t="s">
        <v>150</v>
      </c>
      <c r="AA4" s="430"/>
      <c r="AB4" s="430"/>
      <c r="AC4" s="430"/>
      <c r="AD4" s="430" t="s">
        <v>151</v>
      </c>
      <c r="AE4" s="430"/>
      <c r="AF4" s="430"/>
      <c r="AG4" s="430"/>
      <c r="AH4" s="430"/>
      <c r="AI4" s="430"/>
      <c r="AJ4" s="430"/>
      <c r="AK4" s="430"/>
      <c r="AL4" s="430" t="s">
        <v>150</v>
      </c>
      <c r="AM4" s="430"/>
      <c r="AN4" s="430"/>
      <c r="AO4" s="430"/>
      <c r="AP4" s="430" t="s">
        <v>24</v>
      </c>
      <c r="AQ4" s="430"/>
      <c r="AR4" s="430"/>
      <c r="AS4" s="430"/>
      <c r="AT4" s="430"/>
      <c r="AU4" s="430"/>
      <c r="AV4" s="430"/>
      <c r="AW4" s="430"/>
      <c r="AX4" s="430"/>
      <c r="AY4" s="430"/>
      <c r="AZ4" s="430"/>
      <c r="BA4" s="430"/>
      <c r="BB4" s="430"/>
      <c r="BC4" s="430"/>
      <c r="BD4" s="430"/>
      <c r="BE4" s="430"/>
      <c r="BF4" s="430"/>
      <c r="BG4" s="430" t="s">
        <v>152</v>
      </c>
      <c r="BH4" s="430"/>
      <c r="BI4" s="430"/>
      <c r="BJ4" s="430"/>
      <c r="BK4" s="430"/>
      <c r="BL4" s="430"/>
      <c r="BM4" s="430"/>
      <c r="BN4" s="430"/>
      <c r="BO4" s="430" t="s">
        <v>150</v>
      </c>
      <c r="BP4" s="430"/>
      <c r="BQ4" s="430"/>
      <c r="BR4" s="430"/>
      <c r="BS4" s="430" t="s">
        <v>153</v>
      </c>
      <c r="BT4" s="430"/>
      <c r="BU4" s="430"/>
      <c r="BV4" s="430"/>
      <c r="BW4" s="430"/>
      <c r="BX4" s="430"/>
      <c r="BY4" s="430"/>
      <c r="BZ4" s="430"/>
      <c r="CA4" s="430"/>
      <c r="CB4" s="430"/>
      <c r="CD4" s="430" t="s">
        <v>154</v>
      </c>
      <c r="CE4" s="430"/>
      <c r="CF4" s="430"/>
      <c r="CG4" s="430"/>
      <c r="CH4" s="430"/>
      <c r="CI4" s="430"/>
      <c r="CJ4" s="430"/>
      <c r="CK4" s="430"/>
      <c r="CL4" s="430"/>
      <c r="CM4" s="430"/>
      <c r="CN4" s="430"/>
      <c r="CO4" s="430"/>
      <c r="CP4" s="430"/>
      <c r="CQ4" s="430"/>
      <c r="CR4" s="430"/>
      <c r="CS4" s="430"/>
      <c r="CT4" s="430"/>
      <c r="CU4" s="430"/>
      <c r="CV4" s="430"/>
      <c r="CW4" s="430"/>
      <c r="CX4" s="430"/>
      <c r="CY4" s="430"/>
      <c r="CZ4" s="430"/>
      <c r="DA4" s="430"/>
      <c r="DB4" s="430"/>
      <c r="DC4" s="430"/>
      <c r="DD4" s="430"/>
      <c r="DE4" s="430"/>
      <c r="DF4" s="430"/>
      <c r="DG4" s="430"/>
      <c r="DH4" s="430"/>
      <c r="DI4" s="430"/>
      <c r="DJ4" s="430"/>
      <c r="DK4" s="430"/>
      <c r="DL4" s="430"/>
      <c r="DM4" s="430"/>
      <c r="DN4" s="430"/>
      <c r="DO4" s="430"/>
      <c r="DP4" s="430"/>
      <c r="DQ4" s="430"/>
      <c r="DR4" s="430"/>
      <c r="DS4" s="430"/>
      <c r="DT4" s="430"/>
      <c r="DU4" s="430"/>
      <c r="DV4" s="430"/>
      <c r="DW4" s="430"/>
      <c r="DX4" s="430"/>
      <c r="DY4" s="430"/>
      <c r="DZ4" s="430"/>
      <c r="EA4" s="430"/>
      <c r="EB4" s="430"/>
      <c r="EC4" s="430"/>
    </row>
    <row r="5" spans="2:143" ht="11.25" customHeight="1">
      <c r="B5" s="431" t="s">
        <v>155</v>
      </c>
      <c r="C5" s="431"/>
      <c r="D5" s="431"/>
      <c r="E5" s="431"/>
      <c r="F5" s="431"/>
      <c r="G5" s="431"/>
      <c r="H5" s="431"/>
      <c r="I5" s="431"/>
      <c r="J5" s="431"/>
      <c r="K5" s="431"/>
      <c r="L5" s="431"/>
      <c r="M5" s="431"/>
      <c r="N5" s="431"/>
      <c r="O5" s="431"/>
      <c r="P5" s="431"/>
      <c r="Q5" s="431"/>
      <c r="R5" s="432">
        <v>6061862</v>
      </c>
      <c r="S5" s="432"/>
      <c r="T5" s="432"/>
      <c r="U5" s="432"/>
      <c r="V5" s="432"/>
      <c r="W5" s="432"/>
      <c r="X5" s="432"/>
      <c r="Y5" s="432"/>
      <c r="Z5" s="433">
        <v>17.100000000000001</v>
      </c>
      <c r="AA5" s="433"/>
      <c r="AB5" s="433"/>
      <c r="AC5" s="433"/>
      <c r="AD5" s="434">
        <v>6061862</v>
      </c>
      <c r="AE5" s="434"/>
      <c r="AF5" s="434"/>
      <c r="AG5" s="434"/>
      <c r="AH5" s="434"/>
      <c r="AI5" s="434"/>
      <c r="AJ5" s="434"/>
      <c r="AK5" s="434"/>
      <c r="AL5" s="435">
        <v>35.6</v>
      </c>
      <c r="AM5" s="435"/>
      <c r="AN5" s="435"/>
      <c r="AO5" s="435"/>
      <c r="AP5" s="431" t="s">
        <v>156</v>
      </c>
      <c r="AQ5" s="431"/>
      <c r="AR5" s="431"/>
      <c r="AS5" s="431"/>
      <c r="AT5" s="431"/>
      <c r="AU5" s="431"/>
      <c r="AV5" s="431"/>
      <c r="AW5" s="431"/>
      <c r="AX5" s="431"/>
      <c r="AY5" s="431"/>
      <c r="AZ5" s="431"/>
      <c r="BA5" s="431"/>
      <c r="BB5" s="431"/>
      <c r="BC5" s="431"/>
      <c r="BD5" s="431"/>
      <c r="BE5" s="431"/>
      <c r="BF5" s="431"/>
      <c r="BG5" s="437">
        <v>6061664</v>
      </c>
      <c r="BH5" s="437"/>
      <c r="BI5" s="437"/>
      <c r="BJ5" s="437"/>
      <c r="BK5" s="437"/>
      <c r="BL5" s="437"/>
      <c r="BM5" s="437"/>
      <c r="BN5" s="437"/>
      <c r="BO5" s="438">
        <v>100</v>
      </c>
      <c r="BP5" s="438"/>
      <c r="BQ5" s="438"/>
      <c r="BR5" s="438"/>
      <c r="BS5" s="441">
        <v>65573</v>
      </c>
      <c r="BT5" s="441"/>
      <c r="BU5" s="441"/>
      <c r="BV5" s="441"/>
      <c r="BW5" s="441"/>
      <c r="BX5" s="441"/>
      <c r="BY5" s="441"/>
      <c r="BZ5" s="441"/>
      <c r="CA5" s="441"/>
      <c r="CB5" s="441"/>
      <c r="CD5" s="430" t="s">
        <v>24</v>
      </c>
      <c r="CE5" s="430"/>
      <c r="CF5" s="430"/>
      <c r="CG5" s="430"/>
      <c r="CH5" s="430"/>
      <c r="CI5" s="430"/>
      <c r="CJ5" s="430"/>
      <c r="CK5" s="430"/>
      <c r="CL5" s="430"/>
      <c r="CM5" s="430"/>
      <c r="CN5" s="430"/>
      <c r="CO5" s="430"/>
      <c r="CP5" s="430"/>
      <c r="CQ5" s="430"/>
      <c r="CR5" s="430" t="s">
        <v>157</v>
      </c>
      <c r="CS5" s="430"/>
      <c r="CT5" s="430"/>
      <c r="CU5" s="430"/>
      <c r="CV5" s="430"/>
      <c r="CW5" s="430"/>
      <c r="CX5" s="430"/>
      <c r="CY5" s="430"/>
      <c r="CZ5" s="430" t="s">
        <v>150</v>
      </c>
      <c r="DA5" s="430"/>
      <c r="DB5" s="430"/>
      <c r="DC5" s="430"/>
      <c r="DD5" s="430" t="s">
        <v>158</v>
      </c>
      <c r="DE5" s="430"/>
      <c r="DF5" s="430"/>
      <c r="DG5" s="430"/>
      <c r="DH5" s="430"/>
      <c r="DI5" s="430"/>
      <c r="DJ5" s="430"/>
      <c r="DK5" s="430"/>
      <c r="DL5" s="430"/>
      <c r="DM5" s="430"/>
      <c r="DN5" s="430"/>
      <c r="DO5" s="430"/>
      <c r="DP5" s="430"/>
      <c r="DQ5" s="430" t="s">
        <v>159</v>
      </c>
      <c r="DR5" s="430"/>
      <c r="DS5" s="430"/>
      <c r="DT5" s="430"/>
      <c r="DU5" s="430"/>
      <c r="DV5" s="430"/>
      <c r="DW5" s="430"/>
      <c r="DX5" s="430"/>
      <c r="DY5" s="430"/>
      <c r="DZ5" s="430"/>
      <c r="EA5" s="430"/>
      <c r="EB5" s="430"/>
      <c r="EC5" s="430"/>
    </row>
    <row r="6" spans="2:143" ht="11.25" customHeight="1">
      <c r="B6" s="436" t="s">
        <v>160</v>
      </c>
      <c r="C6" s="436"/>
      <c r="D6" s="436"/>
      <c r="E6" s="436"/>
      <c r="F6" s="436"/>
      <c r="G6" s="436"/>
      <c r="H6" s="436"/>
      <c r="I6" s="436"/>
      <c r="J6" s="436"/>
      <c r="K6" s="436"/>
      <c r="L6" s="436"/>
      <c r="M6" s="436"/>
      <c r="N6" s="436"/>
      <c r="O6" s="436"/>
      <c r="P6" s="436"/>
      <c r="Q6" s="436"/>
      <c r="R6" s="437">
        <v>310667</v>
      </c>
      <c r="S6" s="437"/>
      <c r="T6" s="437"/>
      <c r="U6" s="437"/>
      <c r="V6" s="437"/>
      <c r="W6" s="437"/>
      <c r="X6" s="437"/>
      <c r="Y6" s="437"/>
      <c r="Z6" s="438">
        <v>0.9</v>
      </c>
      <c r="AA6" s="438"/>
      <c r="AB6" s="438"/>
      <c r="AC6" s="438"/>
      <c r="AD6" s="439">
        <v>310667</v>
      </c>
      <c r="AE6" s="439"/>
      <c r="AF6" s="439"/>
      <c r="AG6" s="439"/>
      <c r="AH6" s="439"/>
      <c r="AI6" s="439"/>
      <c r="AJ6" s="439"/>
      <c r="AK6" s="439"/>
      <c r="AL6" s="440">
        <v>1.8</v>
      </c>
      <c r="AM6" s="440"/>
      <c r="AN6" s="440"/>
      <c r="AO6" s="440"/>
      <c r="AP6" s="436" t="s">
        <v>161</v>
      </c>
      <c r="AQ6" s="436"/>
      <c r="AR6" s="436"/>
      <c r="AS6" s="436"/>
      <c r="AT6" s="436"/>
      <c r="AU6" s="436"/>
      <c r="AV6" s="436"/>
      <c r="AW6" s="436"/>
      <c r="AX6" s="436"/>
      <c r="AY6" s="436"/>
      <c r="AZ6" s="436"/>
      <c r="BA6" s="436"/>
      <c r="BB6" s="436"/>
      <c r="BC6" s="436"/>
      <c r="BD6" s="436"/>
      <c r="BE6" s="436"/>
      <c r="BF6" s="436"/>
      <c r="BG6" s="437">
        <v>6061664</v>
      </c>
      <c r="BH6" s="437"/>
      <c r="BI6" s="437"/>
      <c r="BJ6" s="437"/>
      <c r="BK6" s="437"/>
      <c r="BL6" s="437"/>
      <c r="BM6" s="437"/>
      <c r="BN6" s="437"/>
      <c r="BO6" s="438">
        <v>100</v>
      </c>
      <c r="BP6" s="438"/>
      <c r="BQ6" s="438"/>
      <c r="BR6" s="438"/>
      <c r="BS6" s="441">
        <v>65573</v>
      </c>
      <c r="BT6" s="441"/>
      <c r="BU6" s="441"/>
      <c r="BV6" s="441"/>
      <c r="BW6" s="441"/>
      <c r="BX6" s="441"/>
      <c r="BY6" s="441"/>
      <c r="BZ6" s="441"/>
      <c r="CA6" s="441"/>
      <c r="CB6" s="441"/>
      <c r="CD6" s="431" t="s">
        <v>162</v>
      </c>
      <c r="CE6" s="431"/>
      <c r="CF6" s="431"/>
      <c r="CG6" s="431"/>
      <c r="CH6" s="431"/>
      <c r="CI6" s="431"/>
      <c r="CJ6" s="431"/>
      <c r="CK6" s="431"/>
      <c r="CL6" s="431"/>
      <c r="CM6" s="431"/>
      <c r="CN6" s="431"/>
      <c r="CO6" s="431"/>
      <c r="CP6" s="431"/>
      <c r="CQ6" s="431"/>
      <c r="CR6" s="437">
        <v>173066</v>
      </c>
      <c r="CS6" s="437"/>
      <c r="CT6" s="437"/>
      <c r="CU6" s="437"/>
      <c r="CV6" s="437"/>
      <c r="CW6" s="437"/>
      <c r="CX6" s="437"/>
      <c r="CY6" s="437"/>
      <c r="CZ6" s="433">
        <v>0.5</v>
      </c>
      <c r="DA6" s="433"/>
      <c r="DB6" s="433"/>
      <c r="DC6" s="433"/>
      <c r="DD6" s="439" t="s">
        <v>64</v>
      </c>
      <c r="DE6" s="439"/>
      <c r="DF6" s="439"/>
      <c r="DG6" s="439"/>
      <c r="DH6" s="439"/>
      <c r="DI6" s="439"/>
      <c r="DJ6" s="439"/>
      <c r="DK6" s="439"/>
      <c r="DL6" s="439"/>
      <c r="DM6" s="439"/>
      <c r="DN6" s="439"/>
      <c r="DO6" s="439"/>
      <c r="DP6" s="439"/>
      <c r="DQ6" s="441">
        <v>173066</v>
      </c>
      <c r="DR6" s="441"/>
      <c r="DS6" s="441"/>
      <c r="DT6" s="441"/>
      <c r="DU6" s="441"/>
      <c r="DV6" s="441"/>
      <c r="DW6" s="441"/>
      <c r="DX6" s="441"/>
      <c r="DY6" s="441"/>
      <c r="DZ6" s="441"/>
      <c r="EA6" s="441"/>
      <c r="EB6" s="441"/>
      <c r="EC6" s="441"/>
    </row>
    <row r="7" spans="2:143" ht="11.25" customHeight="1">
      <c r="B7" s="436" t="s">
        <v>163</v>
      </c>
      <c r="C7" s="436"/>
      <c r="D7" s="436"/>
      <c r="E7" s="436"/>
      <c r="F7" s="436"/>
      <c r="G7" s="436"/>
      <c r="H7" s="436"/>
      <c r="I7" s="436"/>
      <c r="J7" s="436"/>
      <c r="K7" s="436"/>
      <c r="L7" s="436"/>
      <c r="M7" s="436"/>
      <c r="N7" s="436"/>
      <c r="O7" s="436"/>
      <c r="P7" s="436"/>
      <c r="Q7" s="436"/>
      <c r="R7" s="437">
        <v>2133</v>
      </c>
      <c r="S7" s="437"/>
      <c r="T7" s="437"/>
      <c r="U7" s="437"/>
      <c r="V7" s="437"/>
      <c r="W7" s="437"/>
      <c r="X7" s="437"/>
      <c r="Y7" s="437"/>
      <c r="Z7" s="438">
        <v>0</v>
      </c>
      <c r="AA7" s="438"/>
      <c r="AB7" s="438"/>
      <c r="AC7" s="438"/>
      <c r="AD7" s="439">
        <v>2133</v>
      </c>
      <c r="AE7" s="439"/>
      <c r="AF7" s="439"/>
      <c r="AG7" s="439"/>
      <c r="AH7" s="439"/>
      <c r="AI7" s="439"/>
      <c r="AJ7" s="439"/>
      <c r="AK7" s="439"/>
      <c r="AL7" s="440">
        <v>0</v>
      </c>
      <c r="AM7" s="440"/>
      <c r="AN7" s="440"/>
      <c r="AO7" s="440"/>
      <c r="AP7" s="436" t="s">
        <v>164</v>
      </c>
      <c r="AQ7" s="436"/>
      <c r="AR7" s="436"/>
      <c r="AS7" s="436"/>
      <c r="AT7" s="436"/>
      <c r="AU7" s="436"/>
      <c r="AV7" s="436"/>
      <c r="AW7" s="436"/>
      <c r="AX7" s="436"/>
      <c r="AY7" s="436"/>
      <c r="AZ7" s="436"/>
      <c r="BA7" s="436"/>
      <c r="BB7" s="436"/>
      <c r="BC7" s="436"/>
      <c r="BD7" s="436"/>
      <c r="BE7" s="436"/>
      <c r="BF7" s="436"/>
      <c r="BG7" s="437">
        <v>2159567</v>
      </c>
      <c r="BH7" s="437"/>
      <c r="BI7" s="437"/>
      <c r="BJ7" s="437"/>
      <c r="BK7" s="437"/>
      <c r="BL7" s="437"/>
      <c r="BM7" s="437"/>
      <c r="BN7" s="437"/>
      <c r="BO7" s="438">
        <v>35.6</v>
      </c>
      <c r="BP7" s="438"/>
      <c r="BQ7" s="438"/>
      <c r="BR7" s="438"/>
      <c r="BS7" s="441">
        <v>65573</v>
      </c>
      <c r="BT7" s="441"/>
      <c r="BU7" s="441"/>
      <c r="BV7" s="441"/>
      <c r="BW7" s="441"/>
      <c r="BX7" s="441"/>
      <c r="BY7" s="441"/>
      <c r="BZ7" s="441"/>
      <c r="CA7" s="441"/>
      <c r="CB7" s="441"/>
      <c r="CD7" s="436" t="s">
        <v>165</v>
      </c>
      <c r="CE7" s="436"/>
      <c r="CF7" s="436"/>
      <c r="CG7" s="436"/>
      <c r="CH7" s="436"/>
      <c r="CI7" s="436"/>
      <c r="CJ7" s="436"/>
      <c r="CK7" s="436"/>
      <c r="CL7" s="436"/>
      <c r="CM7" s="436"/>
      <c r="CN7" s="436"/>
      <c r="CO7" s="436"/>
      <c r="CP7" s="436"/>
      <c r="CQ7" s="436"/>
      <c r="CR7" s="437">
        <v>4042313</v>
      </c>
      <c r="CS7" s="437"/>
      <c r="CT7" s="437"/>
      <c r="CU7" s="437"/>
      <c r="CV7" s="437"/>
      <c r="CW7" s="437"/>
      <c r="CX7" s="437"/>
      <c r="CY7" s="437"/>
      <c r="CZ7" s="438">
        <v>11.9</v>
      </c>
      <c r="DA7" s="438"/>
      <c r="DB7" s="438"/>
      <c r="DC7" s="438"/>
      <c r="DD7" s="439">
        <v>18211</v>
      </c>
      <c r="DE7" s="439"/>
      <c r="DF7" s="439"/>
      <c r="DG7" s="439"/>
      <c r="DH7" s="439"/>
      <c r="DI7" s="439"/>
      <c r="DJ7" s="439"/>
      <c r="DK7" s="439"/>
      <c r="DL7" s="439"/>
      <c r="DM7" s="439"/>
      <c r="DN7" s="439"/>
      <c r="DO7" s="439"/>
      <c r="DP7" s="439"/>
      <c r="DQ7" s="441">
        <v>3104648</v>
      </c>
      <c r="DR7" s="441"/>
      <c r="DS7" s="441"/>
      <c r="DT7" s="441"/>
      <c r="DU7" s="441"/>
      <c r="DV7" s="441"/>
      <c r="DW7" s="441"/>
      <c r="DX7" s="441"/>
      <c r="DY7" s="441"/>
      <c r="DZ7" s="441"/>
      <c r="EA7" s="441"/>
      <c r="EB7" s="441"/>
      <c r="EC7" s="441"/>
    </row>
    <row r="8" spans="2:143" ht="11.25" customHeight="1">
      <c r="B8" s="436" t="s">
        <v>166</v>
      </c>
      <c r="C8" s="436"/>
      <c r="D8" s="436"/>
      <c r="E8" s="436"/>
      <c r="F8" s="436"/>
      <c r="G8" s="436"/>
      <c r="H8" s="436"/>
      <c r="I8" s="436"/>
      <c r="J8" s="436"/>
      <c r="K8" s="436"/>
      <c r="L8" s="436"/>
      <c r="M8" s="436"/>
      <c r="N8" s="436"/>
      <c r="O8" s="436"/>
      <c r="P8" s="436"/>
      <c r="Q8" s="436"/>
      <c r="R8" s="437">
        <v>24419</v>
      </c>
      <c r="S8" s="437"/>
      <c r="T8" s="437"/>
      <c r="U8" s="437"/>
      <c r="V8" s="437"/>
      <c r="W8" s="437"/>
      <c r="X8" s="437"/>
      <c r="Y8" s="437"/>
      <c r="Z8" s="438">
        <v>0.1</v>
      </c>
      <c r="AA8" s="438"/>
      <c r="AB8" s="438"/>
      <c r="AC8" s="438"/>
      <c r="AD8" s="439">
        <v>24419</v>
      </c>
      <c r="AE8" s="439"/>
      <c r="AF8" s="439"/>
      <c r="AG8" s="439"/>
      <c r="AH8" s="439"/>
      <c r="AI8" s="439"/>
      <c r="AJ8" s="439"/>
      <c r="AK8" s="439"/>
      <c r="AL8" s="440">
        <v>0.1</v>
      </c>
      <c r="AM8" s="440"/>
      <c r="AN8" s="440"/>
      <c r="AO8" s="440"/>
      <c r="AP8" s="436" t="s">
        <v>167</v>
      </c>
      <c r="AQ8" s="436"/>
      <c r="AR8" s="436"/>
      <c r="AS8" s="436"/>
      <c r="AT8" s="436"/>
      <c r="AU8" s="436"/>
      <c r="AV8" s="436"/>
      <c r="AW8" s="436"/>
      <c r="AX8" s="436"/>
      <c r="AY8" s="436"/>
      <c r="AZ8" s="436"/>
      <c r="BA8" s="436"/>
      <c r="BB8" s="436"/>
      <c r="BC8" s="436"/>
      <c r="BD8" s="436"/>
      <c r="BE8" s="436"/>
      <c r="BF8" s="436"/>
      <c r="BG8" s="437">
        <v>73342</v>
      </c>
      <c r="BH8" s="437"/>
      <c r="BI8" s="437"/>
      <c r="BJ8" s="437"/>
      <c r="BK8" s="437"/>
      <c r="BL8" s="437"/>
      <c r="BM8" s="437"/>
      <c r="BN8" s="437"/>
      <c r="BO8" s="438">
        <v>1.2</v>
      </c>
      <c r="BP8" s="438"/>
      <c r="BQ8" s="438"/>
      <c r="BR8" s="438"/>
      <c r="BS8" s="441" t="s">
        <v>64</v>
      </c>
      <c r="BT8" s="441"/>
      <c r="BU8" s="441"/>
      <c r="BV8" s="441"/>
      <c r="BW8" s="441"/>
      <c r="BX8" s="441"/>
      <c r="BY8" s="441"/>
      <c r="BZ8" s="441"/>
      <c r="CA8" s="441"/>
      <c r="CB8" s="441"/>
      <c r="CD8" s="436" t="s">
        <v>168</v>
      </c>
      <c r="CE8" s="436"/>
      <c r="CF8" s="436"/>
      <c r="CG8" s="436"/>
      <c r="CH8" s="436"/>
      <c r="CI8" s="436"/>
      <c r="CJ8" s="436"/>
      <c r="CK8" s="436"/>
      <c r="CL8" s="436"/>
      <c r="CM8" s="436"/>
      <c r="CN8" s="436"/>
      <c r="CO8" s="436"/>
      <c r="CP8" s="436"/>
      <c r="CQ8" s="436"/>
      <c r="CR8" s="437">
        <v>12650111</v>
      </c>
      <c r="CS8" s="437"/>
      <c r="CT8" s="437"/>
      <c r="CU8" s="437"/>
      <c r="CV8" s="437"/>
      <c r="CW8" s="437"/>
      <c r="CX8" s="437"/>
      <c r="CY8" s="437"/>
      <c r="CZ8" s="438">
        <v>37.299999999999997</v>
      </c>
      <c r="DA8" s="438"/>
      <c r="DB8" s="438"/>
      <c r="DC8" s="438"/>
      <c r="DD8" s="439">
        <v>295629</v>
      </c>
      <c r="DE8" s="439"/>
      <c r="DF8" s="439"/>
      <c r="DG8" s="439"/>
      <c r="DH8" s="439"/>
      <c r="DI8" s="439"/>
      <c r="DJ8" s="439"/>
      <c r="DK8" s="439"/>
      <c r="DL8" s="439"/>
      <c r="DM8" s="439"/>
      <c r="DN8" s="439"/>
      <c r="DO8" s="439"/>
      <c r="DP8" s="439"/>
      <c r="DQ8" s="441">
        <v>6136614</v>
      </c>
      <c r="DR8" s="441"/>
      <c r="DS8" s="441"/>
      <c r="DT8" s="441"/>
      <c r="DU8" s="441"/>
      <c r="DV8" s="441"/>
      <c r="DW8" s="441"/>
      <c r="DX8" s="441"/>
      <c r="DY8" s="441"/>
      <c r="DZ8" s="441"/>
      <c r="EA8" s="441"/>
      <c r="EB8" s="441"/>
      <c r="EC8" s="441"/>
    </row>
    <row r="9" spans="2:143" ht="11.25" customHeight="1">
      <c r="B9" s="436" t="s">
        <v>169</v>
      </c>
      <c r="C9" s="436"/>
      <c r="D9" s="436"/>
      <c r="E9" s="436"/>
      <c r="F9" s="436"/>
      <c r="G9" s="436"/>
      <c r="H9" s="436"/>
      <c r="I9" s="436"/>
      <c r="J9" s="436"/>
      <c r="K9" s="436"/>
      <c r="L9" s="436"/>
      <c r="M9" s="436"/>
      <c r="N9" s="436"/>
      <c r="O9" s="436"/>
      <c r="P9" s="436"/>
      <c r="Q9" s="436"/>
      <c r="R9" s="437">
        <v>34090</v>
      </c>
      <c r="S9" s="437"/>
      <c r="T9" s="437"/>
      <c r="U9" s="437"/>
      <c r="V9" s="437"/>
      <c r="W9" s="437"/>
      <c r="X9" s="437"/>
      <c r="Y9" s="437"/>
      <c r="Z9" s="438">
        <v>0.1</v>
      </c>
      <c r="AA9" s="438"/>
      <c r="AB9" s="438"/>
      <c r="AC9" s="438"/>
      <c r="AD9" s="439">
        <v>34090</v>
      </c>
      <c r="AE9" s="439"/>
      <c r="AF9" s="439"/>
      <c r="AG9" s="439"/>
      <c r="AH9" s="439"/>
      <c r="AI9" s="439"/>
      <c r="AJ9" s="439"/>
      <c r="AK9" s="439"/>
      <c r="AL9" s="440">
        <v>0.2</v>
      </c>
      <c r="AM9" s="440"/>
      <c r="AN9" s="440"/>
      <c r="AO9" s="440"/>
      <c r="AP9" s="436" t="s">
        <v>170</v>
      </c>
      <c r="AQ9" s="436"/>
      <c r="AR9" s="436"/>
      <c r="AS9" s="436"/>
      <c r="AT9" s="436"/>
      <c r="AU9" s="436"/>
      <c r="AV9" s="436"/>
      <c r="AW9" s="436"/>
      <c r="AX9" s="436"/>
      <c r="AY9" s="436"/>
      <c r="AZ9" s="436"/>
      <c r="BA9" s="436"/>
      <c r="BB9" s="436"/>
      <c r="BC9" s="436"/>
      <c r="BD9" s="436"/>
      <c r="BE9" s="436"/>
      <c r="BF9" s="436"/>
      <c r="BG9" s="437">
        <v>1715497</v>
      </c>
      <c r="BH9" s="437"/>
      <c r="BI9" s="437"/>
      <c r="BJ9" s="437"/>
      <c r="BK9" s="437"/>
      <c r="BL9" s="437"/>
      <c r="BM9" s="437"/>
      <c r="BN9" s="437"/>
      <c r="BO9" s="438">
        <v>28.3</v>
      </c>
      <c r="BP9" s="438"/>
      <c r="BQ9" s="438"/>
      <c r="BR9" s="438"/>
      <c r="BS9" s="441" t="s">
        <v>64</v>
      </c>
      <c r="BT9" s="441"/>
      <c r="BU9" s="441"/>
      <c r="BV9" s="441"/>
      <c r="BW9" s="441"/>
      <c r="BX9" s="441"/>
      <c r="BY9" s="441"/>
      <c r="BZ9" s="441"/>
      <c r="CA9" s="441"/>
      <c r="CB9" s="441"/>
      <c r="CD9" s="436" t="s">
        <v>171</v>
      </c>
      <c r="CE9" s="436"/>
      <c r="CF9" s="436"/>
      <c r="CG9" s="436"/>
      <c r="CH9" s="436"/>
      <c r="CI9" s="436"/>
      <c r="CJ9" s="436"/>
      <c r="CK9" s="436"/>
      <c r="CL9" s="436"/>
      <c r="CM9" s="436"/>
      <c r="CN9" s="436"/>
      <c r="CO9" s="436"/>
      <c r="CP9" s="436"/>
      <c r="CQ9" s="436"/>
      <c r="CR9" s="437">
        <v>2183972</v>
      </c>
      <c r="CS9" s="437"/>
      <c r="CT9" s="437"/>
      <c r="CU9" s="437"/>
      <c r="CV9" s="437"/>
      <c r="CW9" s="437"/>
      <c r="CX9" s="437"/>
      <c r="CY9" s="437"/>
      <c r="CZ9" s="438">
        <v>6.4</v>
      </c>
      <c r="DA9" s="438"/>
      <c r="DB9" s="438"/>
      <c r="DC9" s="438"/>
      <c r="DD9" s="439">
        <v>19721</v>
      </c>
      <c r="DE9" s="439"/>
      <c r="DF9" s="439"/>
      <c r="DG9" s="439"/>
      <c r="DH9" s="439"/>
      <c r="DI9" s="439"/>
      <c r="DJ9" s="439"/>
      <c r="DK9" s="439"/>
      <c r="DL9" s="439"/>
      <c r="DM9" s="439"/>
      <c r="DN9" s="439"/>
      <c r="DO9" s="439"/>
      <c r="DP9" s="439"/>
      <c r="DQ9" s="441">
        <v>2022660</v>
      </c>
      <c r="DR9" s="441"/>
      <c r="DS9" s="441"/>
      <c r="DT9" s="441"/>
      <c r="DU9" s="441"/>
      <c r="DV9" s="441"/>
      <c r="DW9" s="441"/>
      <c r="DX9" s="441"/>
      <c r="DY9" s="441"/>
      <c r="DZ9" s="441"/>
      <c r="EA9" s="441"/>
      <c r="EB9" s="441"/>
      <c r="EC9" s="441"/>
    </row>
    <row r="10" spans="2:143" ht="11.25" customHeight="1">
      <c r="B10" s="436" t="s">
        <v>172</v>
      </c>
      <c r="C10" s="436"/>
      <c r="D10" s="436"/>
      <c r="E10" s="436"/>
      <c r="F10" s="436"/>
      <c r="G10" s="436"/>
      <c r="H10" s="436"/>
      <c r="I10" s="436"/>
      <c r="J10" s="436"/>
      <c r="K10" s="436"/>
      <c r="L10" s="436"/>
      <c r="M10" s="436"/>
      <c r="N10" s="436"/>
      <c r="O10" s="436"/>
      <c r="P10" s="436"/>
      <c r="Q10" s="436"/>
      <c r="R10" s="437" t="s">
        <v>64</v>
      </c>
      <c r="S10" s="437"/>
      <c r="T10" s="437"/>
      <c r="U10" s="437"/>
      <c r="V10" s="437"/>
      <c r="W10" s="437"/>
      <c r="X10" s="437"/>
      <c r="Y10" s="437"/>
      <c r="Z10" s="438" t="s">
        <v>64</v>
      </c>
      <c r="AA10" s="438"/>
      <c r="AB10" s="438"/>
      <c r="AC10" s="438"/>
      <c r="AD10" s="439" t="s">
        <v>64</v>
      </c>
      <c r="AE10" s="439"/>
      <c r="AF10" s="439"/>
      <c r="AG10" s="439"/>
      <c r="AH10" s="439"/>
      <c r="AI10" s="439"/>
      <c r="AJ10" s="439"/>
      <c r="AK10" s="439"/>
      <c r="AL10" s="440" t="s">
        <v>64</v>
      </c>
      <c r="AM10" s="440"/>
      <c r="AN10" s="440"/>
      <c r="AO10" s="440"/>
      <c r="AP10" s="436" t="s">
        <v>173</v>
      </c>
      <c r="AQ10" s="436"/>
      <c r="AR10" s="436"/>
      <c r="AS10" s="436"/>
      <c r="AT10" s="436"/>
      <c r="AU10" s="436"/>
      <c r="AV10" s="436"/>
      <c r="AW10" s="436"/>
      <c r="AX10" s="436"/>
      <c r="AY10" s="436"/>
      <c r="AZ10" s="436"/>
      <c r="BA10" s="436"/>
      <c r="BB10" s="436"/>
      <c r="BC10" s="436"/>
      <c r="BD10" s="436"/>
      <c r="BE10" s="436"/>
      <c r="BF10" s="436"/>
      <c r="BG10" s="437">
        <v>141114</v>
      </c>
      <c r="BH10" s="437"/>
      <c r="BI10" s="437"/>
      <c r="BJ10" s="437"/>
      <c r="BK10" s="437"/>
      <c r="BL10" s="437"/>
      <c r="BM10" s="437"/>
      <c r="BN10" s="437"/>
      <c r="BO10" s="438">
        <v>2.2999999999999998</v>
      </c>
      <c r="BP10" s="438"/>
      <c r="BQ10" s="438"/>
      <c r="BR10" s="438"/>
      <c r="BS10" s="441" t="s">
        <v>64</v>
      </c>
      <c r="BT10" s="441"/>
      <c r="BU10" s="441"/>
      <c r="BV10" s="441"/>
      <c r="BW10" s="441"/>
      <c r="BX10" s="441"/>
      <c r="BY10" s="441"/>
      <c r="BZ10" s="441"/>
      <c r="CA10" s="441"/>
      <c r="CB10" s="441"/>
      <c r="CD10" s="436" t="s">
        <v>174</v>
      </c>
      <c r="CE10" s="436"/>
      <c r="CF10" s="436"/>
      <c r="CG10" s="436"/>
      <c r="CH10" s="436"/>
      <c r="CI10" s="436"/>
      <c r="CJ10" s="436"/>
      <c r="CK10" s="436"/>
      <c r="CL10" s="436"/>
      <c r="CM10" s="436"/>
      <c r="CN10" s="436"/>
      <c r="CO10" s="436"/>
      <c r="CP10" s="436"/>
      <c r="CQ10" s="436"/>
      <c r="CR10" s="437">
        <v>20079</v>
      </c>
      <c r="CS10" s="437"/>
      <c r="CT10" s="437"/>
      <c r="CU10" s="437"/>
      <c r="CV10" s="437"/>
      <c r="CW10" s="437"/>
      <c r="CX10" s="437"/>
      <c r="CY10" s="437"/>
      <c r="CZ10" s="438">
        <v>0.1</v>
      </c>
      <c r="DA10" s="438"/>
      <c r="DB10" s="438"/>
      <c r="DC10" s="438"/>
      <c r="DD10" s="439" t="s">
        <v>64</v>
      </c>
      <c r="DE10" s="439"/>
      <c r="DF10" s="439"/>
      <c r="DG10" s="439"/>
      <c r="DH10" s="439"/>
      <c r="DI10" s="439"/>
      <c r="DJ10" s="439"/>
      <c r="DK10" s="439"/>
      <c r="DL10" s="439"/>
      <c r="DM10" s="439"/>
      <c r="DN10" s="439"/>
      <c r="DO10" s="439"/>
      <c r="DP10" s="439"/>
      <c r="DQ10" s="441">
        <v>20042</v>
      </c>
      <c r="DR10" s="441"/>
      <c r="DS10" s="441"/>
      <c r="DT10" s="441"/>
      <c r="DU10" s="441"/>
      <c r="DV10" s="441"/>
      <c r="DW10" s="441"/>
      <c r="DX10" s="441"/>
      <c r="DY10" s="441"/>
      <c r="DZ10" s="441"/>
      <c r="EA10" s="441"/>
      <c r="EB10" s="441"/>
      <c r="EC10" s="441"/>
    </row>
    <row r="11" spans="2:143" ht="11.25" customHeight="1">
      <c r="B11" s="436" t="s">
        <v>175</v>
      </c>
      <c r="C11" s="436"/>
      <c r="D11" s="436"/>
      <c r="E11" s="436"/>
      <c r="F11" s="436"/>
      <c r="G11" s="436"/>
      <c r="H11" s="436"/>
      <c r="I11" s="436"/>
      <c r="J11" s="436"/>
      <c r="K11" s="436"/>
      <c r="L11" s="436"/>
      <c r="M11" s="436"/>
      <c r="N11" s="436"/>
      <c r="O11" s="436"/>
      <c r="P11" s="436"/>
      <c r="Q11" s="436"/>
      <c r="R11" s="437">
        <v>1317675</v>
      </c>
      <c r="S11" s="437"/>
      <c r="T11" s="437"/>
      <c r="U11" s="437"/>
      <c r="V11" s="437"/>
      <c r="W11" s="437"/>
      <c r="X11" s="437"/>
      <c r="Y11" s="437"/>
      <c r="Z11" s="438">
        <v>3.7</v>
      </c>
      <c r="AA11" s="438"/>
      <c r="AB11" s="438"/>
      <c r="AC11" s="438"/>
      <c r="AD11" s="439">
        <v>1317675</v>
      </c>
      <c r="AE11" s="439"/>
      <c r="AF11" s="439"/>
      <c r="AG11" s="439"/>
      <c r="AH11" s="439"/>
      <c r="AI11" s="439"/>
      <c r="AJ11" s="439"/>
      <c r="AK11" s="439"/>
      <c r="AL11" s="440">
        <v>7.7</v>
      </c>
      <c r="AM11" s="440"/>
      <c r="AN11" s="440"/>
      <c r="AO11" s="440"/>
      <c r="AP11" s="436" t="s">
        <v>176</v>
      </c>
      <c r="AQ11" s="436"/>
      <c r="AR11" s="436"/>
      <c r="AS11" s="436"/>
      <c r="AT11" s="436"/>
      <c r="AU11" s="436"/>
      <c r="AV11" s="436"/>
      <c r="AW11" s="436"/>
      <c r="AX11" s="436"/>
      <c r="AY11" s="436"/>
      <c r="AZ11" s="436"/>
      <c r="BA11" s="436"/>
      <c r="BB11" s="436"/>
      <c r="BC11" s="436"/>
      <c r="BD11" s="436"/>
      <c r="BE11" s="436"/>
      <c r="BF11" s="436"/>
      <c r="BG11" s="437">
        <v>229614</v>
      </c>
      <c r="BH11" s="437"/>
      <c r="BI11" s="437"/>
      <c r="BJ11" s="437"/>
      <c r="BK11" s="437"/>
      <c r="BL11" s="437"/>
      <c r="BM11" s="437"/>
      <c r="BN11" s="437"/>
      <c r="BO11" s="438">
        <v>3.8</v>
      </c>
      <c r="BP11" s="438"/>
      <c r="BQ11" s="438"/>
      <c r="BR11" s="438"/>
      <c r="BS11" s="441">
        <v>65573</v>
      </c>
      <c r="BT11" s="441"/>
      <c r="BU11" s="441"/>
      <c r="BV11" s="441"/>
      <c r="BW11" s="441"/>
      <c r="BX11" s="441"/>
      <c r="BY11" s="441"/>
      <c r="BZ11" s="441"/>
      <c r="CA11" s="441"/>
      <c r="CB11" s="441"/>
      <c r="CD11" s="436" t="s">
        <v>177</v>
      </c>
      <c r="CE11" s="436"/>
      <c r="CF11" s="436"/>
      <c r="CG11" s="436"/>
      <c r="CH11" s="436"/>
      <c r="CI11" s="436"/>
      <c r="CJ11" s="436"/>
      <c r="CK11" s="436"/>
      <c r="CL11" s="436"/>
      <c r="CM11" s="436"/>
      <c r="CN11" s="436"/>
      <c r="CO11" s="436"/>
      <c r="CP11" s="436"/>
      <c r="CQ11" s="436"/>
      <c r="CR11" s="437">
        <v>4891085</v>
      </c>
      <c r="CS11" s="437"/>
      <c r="CT11" s="437"/>
      <c r="CU11" s="437"/>
      <c r="CV11" s="437"/>
      <c r="CW11" s="437"/>
      <c r="CX11" s="437"/>
      <c r="CY11" s="437"/>
      <c r="CZ11" s="438">
        <v>14.4</v>
      </c>
      <c r="DA11" s="438"/>
      <c r="DB11" s="438"/>
      <c r="DC11" s="438"/>
      <c r="DD11" s="439">
        <v>3852436</v>
      </c>
      <c r="DE11" s="439"/>
      <c r="DF11" s="439"/>
      <c r="DG11" s="439"/>
      <c r="DH11" s="439"/>
      <c r="DI11" s="439"/>
      <c r="DJ11" s="439"/>
      <c r="DK11" s="439"/>
      <c r="DL11" s="439"/>
      <c r="DM11" s="439"/>
      <c r="DN11" s="439"/>
      <c r="DO11" s="439"/>
      <c r="DP11" s="439"/>
      <c r="DQ11" s="441">
        <v>866214</v>
      </c>
      <c r="DR11" s="441"/>
      <c r="DS11" s="441"/>
      <c r="DT11" s="441"/>
      <c r="DU11" s="441"/>
      <c r="DV11" s="441"/>
      <c r="DW11" s="441"/>
      <c r="DX11" s="441"/>
      <c r="DY11" s="441"/>
      <c r="DZ11" s="441"/>
      <c r="EA11" s="441"/>
      <c r="EB11" s="441"/>
      <c r="EC11" s="441"/>
    </row>
    <row r="12" spans="2:143" ht="11.25" customHeight="1">
      <c r="B12" s="436" t="s">
        <v>178</v>
      </c>
      <c r="C12" s="436"/>
      <c r="D12" s="436"/>
      <c r="E12" s="436"/>
      <c r="F12" s="436"/>
      <c r="G12" s="436"/>
      <c r="H12" s="436"/>
      <c r="I12" s="436"/>
      <c r="J12" s="436"/>
      <c r="K12" s="436"/>
      <c r="L12" s="436"/>
      <c r="M12" s="436"/>
      <c r="N12" s="436"/>
      <c r="O12" s="436"/>
      <c r="P12" s="436"/>
      <c r="Q12" s="436"/>
      <c r="R12" s="437">
        <v>7346</v>
      </c>
      <c r="S12" s="437"/>
      <c r="T12" s="437"/>
      <c r="U12" s="437"/>
      <c r="V12" s="437"/>
      <c r="W12" s="437"/>
      <c r="X12" s="437"/>
      <c r="Y12" s="437"/>
      <c r="Z12" s="438">
        <v>0</v>
      </c>
      <c r="AA12" s="438"/>
      <c r="AB12" s="438"/>
      <c r="AC12" s="438"/>
      <c r="AD12" s="439">
        <v>7346</v>
      </c>
      <c r="AE12" s="439"/>
      <c r="AF12" s="439"/>
      <c r="AG12" s="439"/>
      <c r="AH12" s="439"/>
      <c r="AI12" s="439"/>
      <c r="AJ12" s="439"/>
      <c r="AK12" s="439"/>
      <c r="AL12" s="440">
        <v>0</v>
      </c>
      <c r="AM12" s="440"/>
      <c r="AN12" s="440"/>
      <c r="AO12" s="440"/>
      <c r="AP12" s="436" t="s">
        <v>179</v>
      </c>
      <c r="AQ12" s="436"/>
      <c r="AR12" s="436"/>
      <c r="AS12" s="436"/>
      <c r="AT12" s="436"/>
      <c r="AU12" s="436"/>
      <c r="AV12" s="436"/>
      <c r="AW12" s="436"/>
      <c r="AX12" s="436"/>
      <c r="AY12" s="436"/>
      <c r="AZ12" s="436"/>
      <c r="BA12" s="436"/>
      <c r="BB12" s="436"/>
      <c r="BC12" s="436"/>
      <c r="BD12" s="436"/>
      <c r="BE12" s="436"/>
      <c r="BF12" s="436"/>
      <c r="BG12" s="437">
        <v>3252838</v>
      </c>
      <c r="BH12" s="437"/>
      <c r="BI12" s="437"/>
      <c r="BJ12" s="437"/>
      <c r="BK12" s="437"/>
      <c r="BL12" s="437"/>
      <c r="BM12" s="437"/>
      <c r="BN12" s="437"/>
      <c r="BO12" s="438">
        <v>53.7</v>
      </c>
      <c r="BP12" s="438"/>
      <c r="BQ12" s="438"/>
      <c r="BR12" s="438"/>
      <c r="BS12" s="441" t="s">
        <v>64</v>
      </c>
      <c r="BT12" s="441"/>
      <c r="BU12" s="441"/>
      <c r="BV12" s="441"/>
      <c r="BW12" s="441"/>
      <c r="BX12" s="441"/>
      <c r="BY12" s="441"/>
      <c r="BZ12" s="441"/>
      <c r="CA12" s="441"/>
      <c r="CB12" s="441"/>
      <c r="CD12" s="436" t="s">
        <v>180</v>
      </c>
      <c r="CE12" s="436"/>
      <c r="CF12" s="436"/>
      <c r="CG12" s="436"/>
      <c r="CH12" s="436"/>
      <c r="CI12" s="436"/>
      <c r="CJ12" s="436"/>
      <c r="CK12" s="436"/>
      <c r="CL12" s="436"/>
      <c r="CM12" s="436"/>
      <c r="CN12" s="436"/>
      <c r="CO12" s="436"/>
      <c r="CP12" s="436"/>
      <c r="CQ12" s="436"/>
      <c r="CR12" s="437">
        <v>516756</v>
      </c>
      <c r="CS12" s="437"/>
      <c r="CT12" s="437"/>
      <c r="CU12" s="437"/>
      <c r="CV12" s="437"/>
      <c r="CW12" s="437"/>
      <c r="CX12" s="437"/>
      <c r="CY12" s="437"/>
      <c r="CZ12" s="438">
        <v>1.5</v>
      </c>
      <c r="DA12" s="438"/>
      <c r="DB12" s="438"/>
      <c r="DC12" s="438"/>
      <c r="DD12" s="439">
        <v>69282</v>
      </c>
      <c r="DE12" s="439"/>
      <c r="DF12" s="439"/>
      <c r="DG12" s="439"/>
      <c r="DH12" s="439"/>
      <c r="DI12" s="439"/>
      <c r="DJ12" s="439"/>
      <c r="DK12" s="439"/>
      <c r="DL12" s="439"/>
      <c r="DM12" s="439"/>
      <c r="DN12" s="439"/>
      <c r="DO12" s="439"/>
      <c r="DP12" s="439"/>
      <c r="DQ12" s="441">
        <v>394858</v>
      </c>
      <c r="DR12" s="441"/>
      <c r="DS12" s="441"/>
      <c r="DT12" s="441"/>
      <c r="DU12" s="441"/>
      <c r="DV12" s="441"/>
      <c r="DW12" s="441"/>
      <c r="DX12" s="441"/>
      <c r="DY12" s="441"/>
      <c r="DZ12" s="441"/>
      <c r="EA12" s="441"/>
      <c r="EB12" s="441"/>
      <c r="EC12" s="441"/>
    </row>
    <row r="13" spans="2:143" ht="11.25" customHeight="1">
      <c r="B13" s="436" t="s">
        <v>181</v>
      </c>
      <c r="C13" s="436"/>
      <c r="D13" s="436"/>
      <c r="E13" s="436"/>
      <c r="F13" s="436"/>
      <c r="G13" s="436"/>
      <c r="H13" s="436"/>
      <c r="I13" s="436"/>
      <c r="J13" s="436"/>
      <c r="K13" s="436"/>
      <c r="L13" s="436"/>
      <c r="M13" s="436"/>
      <c r="N13" s="436"/>
      <c r="O13" s="436"/>
      <c r="P13" s="436"/>
      <c r="Q13" s="436"/>
      <c r="R13" s="437" t="s">
        <v>64</v>
      </c>
      <c r="S13" s="437"/>
      <c r="T13" s="437"/>
      <c r="U13" s="437"/>
      <c r="V13" s="437"/>
      <c r="W13" s="437"/>
      <c r="X13" s="437"/>
      <c r="Y13" s="437"/>
      <c r="Z13" s="438" t="s">
        <v>64</v>
      </c>
      <c r="AA13" s="438"/>
      <c r="AB13" s="438"/>
      <c r="AC13" s="438"/>
      <c r="AD13" s="439" t="s">
        <v>64</v>
      </c>
      <c r="AE13" s="439"/>
      <c r="AF13" s="439"/>
      <c r="AG13" s="439"/>
      <c r="AH13" s="439"/>
      <c r="AI13" s="439"/>
      <c r="AJ13" s="439"/>
      <c r="AK13" s="439"/>
      <c r="AL13" s="440" t="s">
        <v>64</v>
      </c>
      <c r="AM13" s="440"/>
      <c r="AN13" s="440"/>
      <c r="AO13" s="440"/>
      <c r="AP13" s="436" t="s">
        <v>182</v>
      </c>
      <c r="AQ13" s="436"/>
      <c r="AR13" s="436"/>
      <c r="AS13" s="436"/>
      <c r="AT13" s="436"/>
      <c r="AU13" s="436"/>
      <c r="AV13" s="436"/>
      <c r="AW13" s="436"/>
      <c r="AX13" s="436"/>
      <c r="AY13" s="436"/>
      <c r="AZ13" s="436"/>
      <c r="BA13" s="436"/>
      <c r="BB13" s="436"/>
      <c r="BC13" s="436"/>
      <c r="BD13" s="436"/>
      <c r="BE13" s="436"/>
      <c r="BF13" s="436"/>
      <c r="BG13" s="437">
        <v>3215982</v>
      </c>
      <c r="BH13" s="437"/>
      <c r="BI13" s="437"/>
      <c r="BJ13" s="437"/>
      <c r="BK13" s="437"/>
      <c r="BL13" s="437"/>
      <c r="BM13" s="437"/>
      <c r="BN13" s="437"/>
      <c r="BO13" s="438">
        <v>53.1</v>
      </c>
      <c r="BP13" s="438"/>
      <c r="BQ13" s="438"/>
      <c r="BR13" s="438"/>
      <c r="BS13" s="441" t="s">
        <v>64</v>
      </c>
      <c r="BT13" s="441"/>
      <c r="BU13" s="441"/>
      <c r="BV13" s="441"/>
      <c r="BW13" s="441"/>
      <c r="BX13" s="441"/>
      <c r="BY13" s="441"/>
      <c r="BZ13" s="441"/>
      <c r="CA13" s="441"/>
      <c r="CB13" s="441"/>
      <c r="CD13" s="436" t="s">
        <v>183</v>
      </c>
      <c r="CE13" s="436"/>
      <c r="CF13" s="436"/>
      <c r="CG13" s="436"/>
      <c r="CH13" s="436"/>
      <c r="CI13" s="436"/>
      <c r="CJ13" s="436"/>
      <c r="CK13" s="436"/>
      <c r="CL13" s="436"/>
      <c r="CM13" s="436"/>
      <c r="CN13" s="436"/>
      <c r="CO13" s="436"/>
      <c r="CP13" s="436"/>
      <c r="CQ13" s="436"/>
      <c r="CR13" s="437">
        <v>2571061</v>
      </c>
      <c r="CS13" s="437"/>
      <c r="CT13" s="437"/>
      <c r="CU13" s="437"/>
      <c r="CV13" s="437"/>
      <c r="CW13" s="437"/>
      <c r="CX13" s="437"/>
      <c r="CY13" s="437"/>
      <c r="CZ13" s="438">
        <v>7.6</v>
      </c>
      <c r="DA13" s="438"/>
      <c r="DB13" s="438"/>
      <c r="DC13" s="438"/>
      <c r="DD13" s="439">
        <v>1489722</v>
      </c>
      <c r="DE13" s="439"/>
      <c r="DF13" s="439"/>
      <c r="DG13" s="439"/>
      <c r="DH13" s="439"/>
      <c r="DI13" s="439"/>
      <c r="DJ13" s="439"/>
      <c r="DK13" s="439"/>
      <c r="DL13" s="439"/>
      <c r="DM13" s="439"/>
      <c r="DN13" s="439"/>
      <c r="DO13" s="439"/>
      <c r="DP13" s="439"/>
      <c r="DQ13" s="441">
        <v>1317219</v>
      </c>
      <c r="DR13" s="441"/>
      <c r="DS13" s="441"/>
      <c r="DT13" s="441"/>
      <c r="DU13" s="441"/>
      <c r="DV13" s="441"/>
      <c r="DW13" s="441"/>
      <c r="DX13" s="441"/>
      <c r="DY13" s="441"/>
      <c r="DZ13" s="441"/>
      <c r="EA13" s="441"/>
      <c r="EB13" s="441"/>
      <c r="EC13" s="441"/>
    </row>
    <row r="14" spans="2:143" ht="11.25" customHeight="1">
      <c r="B14" s="436" t="s">
        <v>184</v>
      </c>
      <c r="C14" s="436"/>
      <c r="D14" s="436"/>
      <c r="E14" s="436"/>
      <c r="F14" s="436"/>
      <c r="G14" s="436"/>
      <c r="H14" s="436"/>
      <c r="I14" s="436"/>
      <c r="J14" s="436"/>
      <c r="K14" s="436"/>
      <c r="L14" s="436"/>
      <c r="M14" s="436"/>
      <c r="N14" s="436"/>
      <c r="O14" s="436"/>
      <c r="P14" s="436"/>
      <c r="Q14" s="436"/>
      <c r="R14" s="437" t="s">
        <v>64</v>
      </c>
      <c r="S14" s="437"/>
      <c r="T14" s="437"/>
      <c r="U14" s="437"/>
      <c r="V14" s="437"/>
      <c r="W14" s="437"/>
      <c r="X14" s="437"/>
      <c r="Y14" s="437"/>
      <c r="Z14" s="438" t="s">
        <v>64</v>
      </c>
      <c r="AA14" s="438"/>
      <c r="AB14" s="438"/>
      <c r="AC14" s="438"/>
      <c r="AD14" s="439" t="s">
        <v>64</v>
      </c>
      <c r="AE14" s="439"/>
      <c r="AF14" s="439"/>
      <c r="AG14" s="439"/>
      <c r="AH14" s="439"/>
      <c r="AI14" s="439"/>
      <c r="AJ14" s="439"/>
      <c r="AK14" s="439"/>
      <c r="AL14" s="440" t="s">
        <v>64</v>
      </c>
      <c r="AM14" s="440"/>
      <c r="AN14" s="440"/>
      <c r="AO14" s="440"/>
      <c r="AP14" s="436" t="s">
        <v>185</v>
      </c>
      <c r="AQ14" s="436"/>
      <c r="AR14" s="436"/>
      <c r="AS14" s="436"/>
      <c r="AT14" s="436"/>
      <c r="AU14" s="436"/>
      <c r="AV14" s="436"/>
      <c r="AW14" s="436"/>
      <c r="AX14" s="436"/>
      <c r="AY14" s="436"/>
      <c r="AZ14" s="436"/>
      <c r="BA14" s="436"/>
      <c r="BB14" s="436"/>
      <c r="BC14" s="436"/>
      <c r="BD14" s="436"/>
      <c r="BE14" s="436"/>
      <c r="BF14" s="436"/>
      <c r="BG14" s="437">
        <v>246530</v>
      </c>
      <c r="BH14" s="437"/>
      <c r="BI14" s="437"/>
      <c r="BJ14" s="437"/>
      <c r="BK14" s="437"/>
      <c r="BL14" s="437"/>
      <c r="BM14" s="437"/>
      <c r="BN14" s="437"/>
      <c r="BO14" s="438">
        <v>4.0999999999999996</v>
      </c>
      <c r="BP14" s="438"/>
      <c r="BQ14" s="438"/>
      <c r="BR14" s="438"/>
      <c r="BS14" s="441" t="s">
        <v>64</v>
      </c>
      <c r="BT14" s="441"/>
      <c r="BU14" s="441"/>
      <c r="BV14" s="441"/>
      <c r="BW14" s="441"/>
      <c r="BX14" s="441"/>
      <c r="BY14" s="441"/>
      <c r="BZ14" s="441"/>
      <c r="CA14" s="441"/>
      <c r="CB14" s="441"/>
      <c r="CD14" s="436" t="s">
        <v>186</v>
      </c>
      <c r="CE14" s="436"/>
      <c r="CF14" s="436"/>
      <c r="CG14" s="436"/>
      <c r="CH14" s="436"/>
      <c r="CI14" s="436"/>
      <c r="CJ14" s="436"/>
      <c r="CK14" s="436"/>
      <c r="CL14" s="436"/>
      <c r="CM14" s="436"/>
      <c r="CN14" s="436"/>
      <c r="CO14" s="436"/>
      <c r="CP14" s="436"/>
      <c r="CQ14" s="436"/>
      <c r="CR14" s="437">
        <v>729045</v>
      </c>
      <c r="CS14" s="437"/>
      <c r="CT14" s="437"/>
      <c r="CU14" s="437"/>
      <c r="CV14" s="437"/>
      <c r="CW14" s="437"/>
      <c r="CX14" s="437"/>
      <c r="CY14" s="437"/>
      <c r="CZ14" s="438">
        <v>2.2000000000000002</v>
      </c>
      <c r="DA14" s="438"/>
      <c r="DB14" s="438"/>
      <c r="DC14" s="438"/>
      <c r="DD14" s="439">
        <v>35104</v>
      </c>
      <c r="DE14" s="439"/>
      <c r="DF14" s="439"/>
      <c r="DG14" s="439"/>
      <c r="DH14" s="439"/>
      <c r="DI14" s="439"/>
      <c r="DJ14" s="439"/>
      <c r="DK14" s="439"/>
      <c r="DL14" s="439"/>
      <c r="DM14" s="439"/>
      <c r="DN14" s="439"/>
      <c r="DO14" s="439"/>
      <c r="DP14" s="439"/>
      <c r="DQ14" s="441">
        <v>667339</v>
      </c>
      <c r="DR14" s="441"/>
      <c r="DS14" s="441"/>
      <c r="DT14" s="441"/>
      <c r="DU14" s="441"/>
      <c r="DV14" s="441"/>
      <c r="DW14" s="441"/>
      <c r="DX14" s="441"/>
      <c r="DY14" s="441"/>
      <c r="DZ14" s="441"/>
      <c r="EA14" s="441"/>
      <c r="EB14" s="441"/>
      <c r="EC14" s="441"/>
    </row>
    <row r="15" spans="2:143" ht="11.25" customHeight="1">
      <c r="B15" s="436" t="s">
        <v>187</v>
      </c>
      <c r="C15" s="436"/>
      <c r="D15" s="436"/>
      <c r="E15" s="436"/>
      <c r="F15" s="436"/>
      <c r="G15" s="436"/>
      <c r="H15" s="436"/>
      <c r="I15" s="436"/>
      <c r="J15" s="436"/>
      <c r="K15" s="436"/>
      <c r="L15" s="436"/>
      <c r="M15" s="436"/>
      <c r="N15" s="436"/>
      <c r="O15" s="436"/>
      <c r="P15" s="436"/>
      <c r="Q15" s="436"/>
      <c r="R15" s="437">
        <v>21872</v>
      </c>
      <c r="S15" s="437"/>
      <c r="T15" s="437"/>
      <c r="U15" s="437"/>
      <c r="V15" s="437"/>
      <c r="W15" s="437"/>
      <c r="X15" s="437"/>
      <c r="Y15" s="437"/>
      <c r="Z15" s="438">
        <v>0.1</v>
      </c>
      <c r="AA15" s="438"/>
      <c r="AB15" s="438"/>
      <c r="AC15" s="438"/>
      <c r="AD15" s="439">
        <v>21872</v>
      </c>
      <c r="AE15" s="439"/>
      <c r="AF15" s="439"/>
      <c r="AG15" s="439"/>
      <c r="AH15" s="439"/>
      <c r="AI15" s="439"/>
      <c r="AJ15" s="439"/>
      <c r="AK15" s="439"/>
      <c r="AL15" s="440">
        <v>0.1</v>
      </c>
      <c r="AM15" s="440"/>
      <c r="AN15" s="440"/>
      <c r="AO15" s="440"/>
      <c r="AP15" s="436" t="s">
        <v>188</v>
      </c>
      <c r="AQ15" s="436"/>
      <c r="AR15" s="436"/>
      <c r="AS15" s="436"/>
      <c r="AT15" s="436"/>
      <c r="AU15" s="436"/>
      <c r="AV15" s="436"/>
      <c r="AW15" s="436"/>
      <c r="AX15" s="436"/>
      <c r="AY15" s="436"/>
      <c r="AZ15" s="436"/>
      <c r="BA15" s="436"/>
      <c r="BB15" s="436"/>
      <c r="BC15" s="436"/>
      <c r="BD15" s="436"/>
      <c r="BE15" s="436"/>
      <c r="BF15" s="436"/>
      <c r="BG15" s="437">
        <v>402729</v>
      </c>
      <c r="BH15" s="437"/>
      <c r="BI15" s="437"/>
      <c r="BJ15" s="437"/>
      <c r="BK15" s="437"/>
      <c r="BL15" s="437"/>
      <c r="BM15" s="437"/>
      <c r="BN15" s="437"/>
      <c r="BO15" s="438">
        <v>6.6</v>
      </c>
      <c r="BP15" s="438"/>
      <c r="BQ15" s="438"/>
      <c r="BR15" s="438"/>
      <c r="BS15" s="441" t="s">
        <v>64</v>
      </c>
      <c r="BT15" s="441"/>
      <c r="BU15" s="441"/>
      <c r="BV15" s="441"/>
      <c r="BW15" s="441"/>
      <c r="BX15" s="441"/>
      <c r="BY15" s="441"/>
      <c r="BZ15" s="441"/>
      <c r="CA15" s="441"/>
      <c r="CB15" s="441"/>
      <c r="CD15" s="436" t="s">
        <v>189</v>
      </c>
      <c r="CE15" s="436"/>
      <c r="CF15" s="436"/>
      <c r="CG15" s="436"/>
      <c r="CH15" s="436"/>
      <c r="CI15" s="436"/>
      <c r="CJ15" s="436"/>
      <c r="CK15" s="436"/>
      <c r="CL15" s="436"/>
      <c r="CM15" s="436"/>
      <c r="CN15" s="436"/>
      <c r="CO15" s="436"/>
      <c r="CP15" s="436"/>
      <c r="CQ15" s="436"/>
      <c r="CR15" s="437">
        <v>3235246</v>
      </c>
      <c r="CS15" s="437"/>
      <c r="CT15" s="437"/>
      <c r="CU15" s="437"/>
      <c r="CV15" s="437"/>
      <c r="CW15" s="437"/>
      <c r="CX15" s="437"/>
      <c r="CY15" s="437"/>
      <c r="CZ15" s="438">
        <v>9.6</v>
      </c>
      <c r="DA15" s="438"/>
      <c r="DB15" s="438"/>
      <c r="DC15" s="438"/>
      <c r="DD15" s="439">
        <v>713065</v>
      </c>
      <c r="DE15" s="439"/>
      <c r="DF15" s="439"/>
      <c r="DG15" s="439"/>
      <c r="DH15" s="439"/>
      <c r="DI15" s="439"/>
      <c r="DJ15" s="439"/>
      <c r="DK15" s="439"/>
      <c r="DL15" s="439"/>
      <c r="DM15" s="439"/>
      <c r="DN15" s="439"/>
      <c r="DO15" s="439"/>
      <c r="DP15" s="439"/>
      <c r="DQ15" s="441">
        <v>2393831</v>
      </c>
      <c r="DR15" s="441"/>
      <c r="DS15" s="441"/>
      <c r="DT15" s="441"/>
      <c r="DU15" s="441"/>
      <c r="DV15" s="441"/>
      <c r="DW15" s="441"/>
      <c r="DX15" s="441"/>
      <c r="DY15" s="441"/>
      <c r="DZ15" s="441"/>
      <c r="EA15" s="441"/>
      <c r="EB15" s="441"/>
      <c r="EC15" s="441"/>
    </row>
    <row r="16" spans="2:143" ht="11.25" customHeight="1">
      <c r="B16" s="436" t="s">
        <v>190</v>
      </c>
      <c r="C16" s="436"/>
      <c r="D16" s="436"/>
      <c r="E16" s="436"/>
      <c r="F16" s="436"/>
      <c r="G16" s="436"/>
      <c r="H16" s="436"/>
      <c r="I16" s="436"/>
      <c r="J16" s="436"/>
      <c r="K16" s="436"/>
      <c r="L16" s="436"/>
      <c r="M16" s="436"/>
      <c r="N16" s="436"/>
      <c r="O16" s="436"/>
      <c r="P16" s="436"/>
      <c r="Q16" s="436"/>
      <c r="R16" s="437">
        <v>88930</v>
      </c>
      <c r="S16" s="437"/>
      <c r="T16" s="437"/>
      <c r="U16" s="437"/>
      <c r="V16" s="437"/>
      <c r="W16" s="437"/>
      <c r="X16" s="437"/>
      <c r="Y16" s="437"/>
      <c r="Z16" s="438">
        <v>0.3</v>
      </c>
      <c r="AA16" s="438"/>
      <c r="AB16" s="438"/>
      <c r="AC16" s="438"/>
      <c r="AD16" s="439">
        <v>88930</v>
      </c>
      <c r="AE16" s="439"/>
      <c r="AF16" s="439"/>
      <c r="AG16" s="439"/>
      <c r="AH16" s="439"/>
      <c r="AI16" s="439"/>
      <c r="AJ16" s="439"/>
      <c r="AK16" s="439"/>
      <c r="AL16" s="440">
        <v>0.5</v>
      </c>
      <c r="AM16" s="440"/>
      <c r="AN16" s="440"/>
      <c r="AO16" s="440"/>
      <c r="AP16" s="436" t="s">
        <v>191</v>
      </c>
      <c r="AQ16" s="436"/>
      <c r="AR16" s="436"/>
      <c r="AS16" s="436"/>
      <c r="AT16" s="436"/>
      <c r="AU16" s="436"/>
      <c r="AV16" s="436"/>
      <c r="AW16" s="436"/>
      <c r="AX16" s="436"/>
      <c r="AY16" s="436"/>
      <c r="AZ16" s="436"/>
      <c r="BA16" s="436"/>
      <c r="BB16" s="436"/>
      <c r="BC16" s="436"/>
      <c r="BD16" s="436"/>
      <c r="BE16" s="436"/>
      <c r="BF16" s="436"/>
      <c r="BG16" s="437" t="s">
        <v>64</v>
      </c>
      <c r="BH16" s="437"/>
      <c r="BI16" s="437"/>
      <c r="BJ16" s="437"/>
      <c r="BK16" s="437"/>
      <c r="BL16" s="437"/>
      <c r="BM16" s="437"/>
      <c r="BN16" s="437"/>
      <c r="BO16" s="438" t="s">
        <v>64</v>
      </c>
      <c r="BP16" s="438"/>
      <c r="BQ16" s="438"/>
      <c r="BR16" s="438"/>
      <c r="BS16" s="441" t="s">
        <v>64</v>
      </c>
      <c r="BT16" s="441"/>
      <c r="BU16" s="441"/>
      <c r="BV16" s="441"/>
      <c r="BW16" s="441"/>
      <c r="BX16" s="441"/>
      <c r="BY16" s="441"/>
      <c r="BZ16" s="441"/>
      <c r="CA16" s="441"/>
      <c r="CB16" s="441"/>
      <c r="CD16" s="436" t="s">
        <v>192</v>
      </c>
      <c r="CE16" s="436"/>
      <c r="CF16" s="436"/>
      <c r="CG16" s="436"/>
      <c r="CH16" s="436"/>
      <c r="CI16" s="436"/>
      <c r="CJ16" s="436"/>
      <c r="CK16" s="436"/>
      <c r="CL16" s="436"/>
      <c r="CM16" s="436"/>
      <c r="CN16" s="436"/>
      <c r="CO16" s="436"/>
      <c r="CP16" s="436"/>
      <c r="CQ16" s="436"/>
      <c r="CR16" s="437">
        <v>402796</v>
      </c>
      <c r="CS16" s="437"/>
      <c r="CT16" s="437"/>
      <c r="CU16" s="437"/>
      <c r="CV16" s="437"/>
      <c r="CW16" s="437"/>
      <c r="CX16" s="437"/>
      <c r="CY16" s="437"/>
      <c r="CZ16" s="438">
        <v>1.2</v>
      </c>
      <c r="DA16" s="438"/>
      <c r="DB16" s="438"/>
      <c r="DC16" s="438"/>
      <c r="DD16" s="439" t="s">
        <v>64</v>
      </c>
      <c r="DE16" s="439"/>
      <c r="DF16" s="439"/>
      <c r="DG16" s="439"/>
      <c r="DH16" s="439"/>
      <c r="DI16" s="439"/>
      <c r="DJ16" s="439"/>
      <c r="DK16" s="439"/>
      <c r="DL16" s="439"/>
      <c r="DM16" s="439"/>
      <c r="DN16" s="439"/>
      <c r="DO16" s="439"/>
      <c r="DP16" s="439"/>
      <c r="DQ16" s="441">
        <v>114289</v>
      </c>
      <c r="DR16" s="441"/>
      <c r="DS16" s="441"/>
      <c r="DT16" s="441"/>
      <c r="DU16" s="441"/>
      <c r="DV16" s="441"/>
      <c r="DW16" s="441"/>
      <c r="DX16" s="441"/>
      <c r="DY16" s="441"/>
      <c r="DZ16" s="441"/>
      <c r="EA16" s="441"/>
      <c r="EB16" s="441"/>
      <c r="EC16" s="441"/>
    </row>
    <row r="17" spans="2:133" ht="11.25" customHeight="1">
      <c r="B17" s="436" t="s">
        <v>193</v>
      </c>
      <c r="C17" s="436"/>
      <c r="D17" s="436"/>
      <c r="E17" s="436"/>
      <c r="F17" s="436"/>
      <c r="G17" s="436"/>
      <c r="H17" s="436"/>
      <c r="I17" s="436"/>
      <c r="J17" s="436"/>
      <c r="K17" s="436"/>
      <c r="L17" s="436"/>
      <c r="M17" s="436"/>
      <c r="N17" s="436"/>
      <c r="O17" s="436"/>
      <c r="P17" s="436"/>
      <c r="Q17" s="436"/>
      <c r="R17" s="437">
        <v>243628</v>
      </c>
      <c r="S17" s="437"/>
      <c r="T17" s="437"/>
      <c r="U17" s="437"/>
      <c r="V17" s="437"/>
      <c r="W17" s="437"/>
      <c r="X17" s="437"/>
      <c r="Y17" s="437"/>
      <c r="Z17" s="438">
        <v>0.7</v>
      </c>
      <c r="AA17" s="438"/>
      <c r="AB17" s="438"/>
      <c r="AC17" s="438"/>
      <c r="AD17" s="439">
        <v>243628</v>
      </c>
      <c r="AE17" s="439"/>
      <c r="AF17" s="439"/>
      <c r="AG17" s="439"/>
      <c r="AH17" s="439"/>
      <c r="AI17" s="439"/>
      <c r="AJ17" s="439"/>
      <c r="AK17" s="439"/>
      <c r="AL17" s="440">
        <v>1.4</v>
      </c>
      <c r="AM17" s="440"/>
      <c r="AN17" s="440"/>
      <c r="AO17" s="440"/>
      <c r="AP17" s="436" t="s">
        <v>194</v>
      </c>
      <c r="AQ17" s="436"/>
      <c r="AR17" s="436"/>
      <c r="AS17" s="436"/>
      <c r="AT17" s="436"/>
      <c r="AU17" s="436"/>
      <c r="AV17" s="436"/>
      <c r="AW17" s="436"/>
      <c r="AX17" s="436"/>
      <c r="AY17" s="436"/>
      <c r="AZ17" s="436"/>
      <c r="BA17" s="436"/>
      <c r="BB17" s="436"/>
      <c r="BC17" s="436"/>
      <c r="BD17" s="436"/>
      <c r="BE17" s="436"/>
      <c r="BF17" s="436"/>
      <c r="BG17" s="437" t="s">
        <v>64</v>
      </c>
      <c r="BH17" s="437"/>
      <c r="BI17" s="437"/>
      <c r="BJ17" s="437"/>
      <c r="BK17" s="437"/>
      <c r="BL17" s="437"/>
      <c r="BM17" s="437"/>
      <c r="BN17" s="437"/>
      <c r="BO17" s="438" t="s">
        <v>64</v>
      </c>
      <c r="BP17" s="438"/>
      <c r="BQ17" s="438"/>
      <c r="BR17" s="438"/>
      <c r="BS17" s="441" t="s">
        <v>64</v>
      </c>
      <c r="BT17" s="441"/>
      <c r="BU17" s="441"/>
      <c r="BV17" s="441"/>
      <c r="BW17" s="441"/>
      <c r="BX17" s="441"/>
      <c r="BY17" s="441"/>
      <c r="BZ17" s="441"/>
      <c r="CA17" s="441"/>
      <c r="CB17" s="441"/>
      <c r="CD17" s="436" t="s">
        <v>195</v>
      </c>
      <c r="CE17" s="436"/>
      <c r="CF17" s="436"/>
      <c r="CG17" s="436"/>
      <c r="CH17" s="436"/>
      <c r="CI17" s="436"/>
      <c r="CJ17" s="436"/>
      <c r="CK17" s="436"/>
      <c r="CL17" s="436"/>
      <c r="CM17" s="436"/>
      <c r="CN17" s="436"/>
      <c r="CO17" s="436"/>
      <c r="CP17" s="436"/>
      <c r="CQ17" s="436"/>
      <c r="CR17" s="437">
        <v>2454262</v>
      </c>
      <c r="CS17" s="437"/>
      <c r="CT17" s="437"/>
      <c r="CU17" s="437"/>
      <c r="CV17" s="437"/>
      <c r="CW17" s="437"/>
      <c r="CX17" s="437"/>
      <c r="CY17" s="437"/>
      <c r="CZ17" s="438">
        <v>7.2</v>
      </c>
      <c r="DA17" s="438"/>
      <c r="DB17" s="438"/>
      <c r="DC17" s="438"/>
      <c r="DD17" s="439" t="s">
        <v>64</v>
      </c>
      <c r="DE17" s="439"/>
      <c r="DF17" s="439"/>
      <c r="DG17" s="439"/>
      <c r="DH17" s="439"/>
      <c r="DI17" s="439"/>
      <c r="DJ17" s="439"/>
      <c r="DK17" s="439"/>
      <c r="DL17" s="439"/>
      <c r="DM17" s="439"/>
      <c r="DN17" s="439"/>
      <c r="DO17" s="439"/>
      <c r="DP17" s="439"/>
      <c r="DQ17" s="441">
        <v>2318664</v>
      </c>
      <c r="DR17" s="441"/>
      <c r="DS17" s="441"/>
      <c r="DT17" s="441"/>
      <c r="DU17" s="441"/>
      <c r="DV17" s="441"/>
      <c r="DW17" s="441"/>
      <c r="DX17" s="441"/>
      <c r="DY17" s="441"/>
      <c r="DZ17" s="441"/>
      <c r="EA17" s="441"/>
      <c r="EB17" s="441"/>
      <c r="EC17" s="441"/>
    </row>
    <row r="18" spans="2:133" ht="11.25" customHeight="1">
      <c r="B18" s="436" t="s">
        <v>196</v>
      </c>
      <c r="C18" s="436"/>
      <c r="D18" s="436"/>
      <c r="E18" s="436"/>
      <c r="F18" s="436"/>
      <c r="G18" s="436"/>
      <c r="H18" s="436"/>
      <c r="I18" s="436"/>
      <c r="J18" s="436"/>
      <c r="K18" s="436"/>
      <c r="L18" s="436"/>
      <c r="M18" s="436"/>
      <c r="N18" s="436"/>
      <c r="O18" s="436"/>
      <c r="P18" s="436"/>
      <c r="Q18" s="436"/>
      <c r="R18" s="437">
        <v>41801</v>
      </c>
      <c r="S18" s="437"/>
      <c r="T18" s="437"/>
      <c r="U18" s="437"/>
      <c r="V18" s="437"/>
      <c r="W18" s="437"/>
      <c r="X18" s="437"/>
      <c r="Y18" s="437"/>
      <c r="Z18" s="438">
        <v>0.1</v>
      </c>
      <c r="AA18" s="438"/>
      <c r="AB18" s="438"/>
      <c r="AC18" s="438"/>
      <c r="AD18" s="439">
        <v>41801</v>
      </c>
      <c r="AE18" s="439"/>
      <c r="AF18" s="439"/>
      <c r="AG18" s="439"/>
      <c r="AH18" s="439"/>
      <c r="AI18" s="439"/>
      <c r="AJ18" s="439"/>
      <c r="AK18" s="439"/>
      <c r="AL18" s="440">
        <v>0.2</v>
      </c>
      <c r="AM18" s="440"/>
      <c r="AN18" s="440"/>
      <c r="AO18" s="440"/>
      <c r="AP18" s="436" t="s">
        <v>197</v>
      </c>
      <c r="AQ18" s="436"/>
      <c r="AR18" s="436"/>
      <c r="AS18" s="436"/>
      <c r="AT18" s="436"/>
      <c r="AU18" s="436"/>
      <c r="AV18" s="436"/>
      <c r="AW18" s="436"/>
      <c r="AX18" s="436"/>
      <c r="AY18" s="436"/>
      <c r="AZ18" s="436"/>
      <c r="BA18" s="436"/>
      <c r="BB18" s="436"/>
      <c r="BC18" s="436"/>
      <c r="BD18" s="436"/>
      <c r="BE18" s="436"/>
      <c r="BF18" s="436"/>
      <c r="BG18" s="437" t="s">
        <v>64</v>
      </c>
      <c r="BH18" s="437"/>
      <c r="BI18" s="437"/>
      <c r="BJ18" s="437"/>
      <c r="BK18" s="437"/>
      <c r="BL18" s="437"/>
      <c r="BM18" s="437"/>
      <c r="BN18" s="437"/>
      <c r="BO18" s="438" t="s">
        <v>64</v>
      </c>
      <c r="BP18" s="438"/>
      <c r="BQ18" s="438"/>
      <c r="BR18" s="438"/>
      <c r="BS18" s="441" t="s">
        <v>64</v>
      </c>
      <c r="BT18" s="441"/>
      <c r="BU18" s="441"/>
      <c r="BV18" s="441"/>
      <c r="BW18" s="441"/>
      <c r="BX18" s="441"/>
      <c r="BY18" s="441"/>
      <c r="BZ18" s="441"/>
      <c r="CA18" s="441"/>
      <c r="CB18" s="441"/>
      <c r="CD18" s="436" t="s">
        <v>198</v>
      </c>
      <c r="CE18" s="436"/>
      <c r="CF18" s="436"/>
      <c r="CG18" s="436"/>
      <c r="CH18" s="436"/>
      <c r="CI18" s="436"/>
      <c r="CJ18" s="436"/>
      <c r="CK18" s="436"/>
      <c r="CL18" s="436"/>
      <c r="CM18" s="436"/>
      <c r="CN18" s="436"/>
      <c r="CO18" s="436"/>
      <c r="CP18" s="436"/>
      <c r="CQ18" s="436"/>
      <c r="CR18" s="437" t="s">
        <v>64</v>
      </c>
      <c r="CS18" s="437"/>
      <c r="CT18" s="437"/>
      <c r="CU18" s="437"/>
      <c r="CV18" s="437"/>
      <c r="CW18" s="437"/>
      <c r="CX18" s="437"/>
      <c r="CY18" s="437"/>
      <c r="CZ18" s="438" t="s">
        <v>64</v>
      </c>
      <c r="DA18" s="438"/>
      <c r="DB18" s="438"/>
      <c r="DC18" s="438"/>
      <c r="DD18" s="439" t="s">
        <v>64</v>
      </c>
      <c r="DE18" s="439"/>
      <c r="DF18" s="439"/>
      <c r="DG18" s="439"/>
      <c r="DH18" s="439"/>
      <c r="DI18" s="439"/>
      <c r="DJ18" s="439"/>
      <c r="DK18" s="439"/>
      <c r="DL18" s="439"/>
      <c r="DM18" s="439"/>
      <c r="DN18" s="439"/>
      <c r="DO18" s="439"/>
      <c r="DP18" s="439"/>
      <c r="DQ18" s="441" t="s">
        <v>64</v>
      </c>
      <c r="DR18" s="441"/>
      <c r="DS18" s="441"/>
      <c r="DT18" s="441"/>
      <c r="DU18" s="441"/>
      <c r="DV18" s="441"/>
      <c r="DW18" s="441"/>
      <c r="DX18" s="441"/>
      <c r="DY18" s="441"/>
      <c r="DZ18" s="441"/>
      <c r="EA18" s="441"/>
      <c r="EB18" s="441"/>
      <c r="EC18" s="441"/>
    </row>
    <row r="19" spans="2:133" ht="11.25" customHeight="1">
      <c r="B19" s="436" t="s">
        <v>199</v>
      </c>
      <c r="C19" s="436"/>
      <c r="D19" s="436"/>
      <c r="E19" s="436"/>
      <c r="F19" s="436"/>
      <c r="G19" s="436"/>
      <c r="H19" s="436"/>
      <c r="I19" s="436"/>
      <c r="J19" s="436"/>
      <c r="K19" s="436"/>
      <c r="L19" s="436"/>
      <c r="M19" s="436"/>
      <c r="N19" s="436"/>
      <c r="O19" s="436"/>
      <c r="P19" s="436"/>
      <c r="Q19" s="436"/>
      <c r="R19" s="437">
        <v>199025</v>
      </c>
      <c r="S19" s="437"/>
      <c r="T19" s="437"/>
      <c r="U19" s="437"/>
      <c r="V19" s="437"/>
      <c r="W19" s="437"/>
      <c r="X19" s="437"/>
      <c r="Y19" s="437"/>
      <c r="Z19" s="438">
        <v>0.6</v>
      </c>
      <c r="AA19" s="438"/>
      <c r="AB19" s="438"/>
      <c r="AC19" s="438"/>
      <c r="AD19" s="439">
        <v>199025</v>
      </c>
      <c r="AE19" s="439"/>
      <c r="AF19" s="439"/>
      <c r="AG19" s="439"/>
      <c r="AH19" s="439"/>
      <c r="AI19" s="439"/>
      <c r="AJ19" s="439"/>
      <c r="AK19" s="439"/>
      <c r="AL19" s="440">
        <v>1.2</v>
      </c>
      <c r="AM19" s="440"/>
      <c r="AN19" s="440"/>
      <c r="AO19" s="440"/>
      <c r="AP19" s="436" t="s">
        <v>200</v>
      </c>
      <c r="AQ19" s="436"/>
      <c r="AR19" s="436"/>
      <c r="AS19" s="436"/>
      <c r="AT19" s="436"/>
      <c r="AU19" s="436"/>
      <c r="AV19" s="436"/>
      <c r="AW19" s="436"/>
      <c r="AX19" s="436"/>
      <c r="AY19" s="436"/>
      <c r="AZ19" s="436"/>
      <c r="BA19" s="436"/>
      <c r="BB19" s="436"/>
      <c r="BC19" s="436"/>
      <c r="BD19" s="436"/>
      <c r="BE19" s="436"/>
      <c r="BF19" s="436"/>
      <c r="BG19" s="437">
        <v>198</v>
      </c>
      <c r="BH19" s="437"/>
      <c r="BI19" s="437"/>
      <c r="BJ19" s="437"/>
      <c r="BK19" s="437"/>
      <c r="BL19" s="437"/>
      <c r="BM19" s="437"/>
      <c r="BN19" s="437"/>
      <c r="BO19" s="438">
        <v>0</v>
      </c>
      <c r="BP19" s="438"/>
      <c r="BQ19" s="438"/>
      <c r="BR19" s="438"/>
      <c r="BS19" s="441" t="s">
        <v>64</v>
      </c>
      <c r="BT19" s="441"/>
      <c r="BU19" s="441"/>
      <c r="BV19" s="441"/>
      <c r="BW19" s="441"/>
      <c r="BX19" s="441"/>
      <c r="BY19" s="441"/>
      <c r="BZ19" s="441"/>
      <c r="CA19" s="441"/>
      <c r="CB19" s="441"/>
      <c r="CD19" s="436" t="s">
        <v>201</v>
      </c>
      <c r="CE19" s="436"/>
      <c r="CF19" s="436"/>
      <c r="CG19" s="436"/>
      <c r="CH19" s="436"/>
      <c r="CI19" s="436"/>
      <c r="CJ19" s="436"/>
      <c r="CK19" s="436"/>
      <c r="CL19" s="436"/>
      <c r="CM19" s="436"/>
      <c r="CN19" s="436"/>
      <c r="CO19" s="436"/>
      <c r="CP19" s="436"/>
      <c r="CQ19" s="436"/>
      <c r="CR19" s="437" t="s">
        <v>64</v>
      </c>
      <c r="CS19" s="437"/>
      <c r="CT19" s="437"/>
      <c r="CU19" s="437"/>
      <c r="CV19" s="437"/>
      <c r="CW19" s="437"/>
      <c r="CX19" s="437"/>
      <c r="CY19" s="437"/>
      <c r="CZ19" s="438" t="s">
        <v>64</v>
      </c>
      <c r="DA19" s="438"/>
      <c r="DB19" s="438"/>
      <c r="DC19" s="438"/>
      <c r="DD19" s="439" t="s">
        <v>64</v>
      </c>
      <c r="DE19" s="439"/>
      <c r="DF19" s="439"/>
      <c r="DG19" s="439"/>
      <c r="DH19" s="439"/>
      <c r="DI19" s="439"/>
      <c r="DJ19" s="439"/>
      <c r="DK19" s="439"/>
      <c r="DL19" s="439"/>
      <c r="DM19" s="439"/>
      <c r="DN19" s="439"/>
      <c r="DO19" s="439"/>
      <c r="DP19" s="439"/>
      <c r="DQ19" s="441" t="s">
        <v>64</v>
      </c>
      <c r="DR19" s="441"/>
      <c r="DS19" s="441"/>
      <c r="DT19" s="441"/>
      <c r="DU19" s="441"/>
      <c r="DV19" s="441"/>
      <c r="DW19" s="441"/>
      <c r="DX19" s="441"/>
      <c r="DY19" s="441"/>
      <c r="DZ19" s="441"/>
      <c r="EA19" s="441"/>
      <c r="EB19" s="441"/>
      <c r="EC19" s="441"/>
    </row>
    <row r="20" spans="2:133" ht="11.25" customHeight="1">
      <c r="B20" s="442" t="s">
        <v>202</v>
      </c>
      <c r="C20" s="442"/>
      <c r="D20" s="442"/>
      <c r="E20" s="442"/>
      <c r="F20" s="442"/>
      <c r="G20" s="442"/>
      <c r="H20" s="442"/>
      <c r="I20" s="442"/>
      <c r="J20" s="442"/>
      <c r="K20" s="442"/>
      <c r="L20" s="442"/>
      <c r="M20" s="442"/>
      <c r="N20" s="442"/>
      <c r="O20" s="442"/>
      <c r="P20" s="442"/>
      <c r="Q20" s="442"/>
      <c r="R20" s="437">
        <v>2802</v>
      </c>
      <c r="S20" s="437"/>
      <c r="T20" s="437"/>
      <c r="U20" s="437"/>
      <c r="V20" s="437"/>
      <c r="W20" s="437"/>
      <c r="X20" s="437"/>
      <c r="Y20" s="437"/>
      <c r="Z20" s="438">
        <v>0</v>
      </c>
      <c r="AA20" s="438"/>
      <c r="AB20" s="438"/>
      <c r="AC20" s="438"/>
      <c r="AD20" s="439">
        <v>2802</v>
      </c>
      <c r="AE20" s="439"/>
      <c r="AF20" s="439"/>
      <c r="AG20" s="439"/>
      <c r="AH20" s="439"/>
      <c r="AI20" s="439"/>
      <c r="AJ20" s="439"/>
      <c r="AK20" s="439"/>
      <c r="AL20" s="440">
        <v>0</v>
      </c>
      <c r="AM20" s="440"/>
      <c r="AN20" s="440"/>
      <c r="AO20" s="440"/>
      <c r="AP20" s="436" t="s">
        <v>203</v>
      </c>
      <c r="AQ20" s="436"/>
      <c r="AR20" s="436"/>
      <c r="AS20" s="436"/>
      <c r="AT20" s="436"/>
      <c r="AU20" s="436"/>
      <c r="AV20" s="436"/>
      <c r="AW20" s="436"/>
      <c r="AX20" s="436"/>
      <c r="AY20" s="436"/>
      <c r="AZ20" s="436"/>
      <c r="BA20" s="436"/>
      <c r="BB20" s="436"/>
      <c r="BC20" s="436"/>
      <c r="BD20" s="436"/>
      <c r="BE20" s="436"/>
      <c r="BF20" s="436"/>
      <c r="BG20" s="437">
        <v>198</v>
      </c>
      <c r="BH20" s="437"/>
      <c r="BI20" s="437"/>
      <c r="BJ20" s="437"/>
      <c r="BK20" s="437"/>
      <c r="BL20" s="437"/>
      <c r="BM20" s="437"/>
      <c r="BN20" s="437"/>
      <c r="BO20" s="438">
        <v>0</v>
      </c>
      <c r="BP20" s="438"/>
      <c r="BQ20" s="438"/>
      <c r="BR20" s="438"/>
      <c r="BS20" s="441" t="s">
        <v>64</v>
      </c>
      <c r="BT20" s="441"/>
      <c r="BU20" s="441"/>
      <c r="BV20" s="441"/>
      <c r="BW20" s="441"/>
      <c r="BX20" s="441"/>
      <c r="BY20" s="441"/>
      <c r="BZ20" s="441"/>
      <c r="CA20" s="441"/>
      <c r="CB20" s="441"/>
      <c r="CD20" s="436" t="s">
        <v>204</v>
      </c>
      <c r="CE20" s="436"/>
      <c r="CF20" s="436"/>
      <c r="CG20" s="436"/>
      <c r="CH20" s="436"/>
      <c r="CI20" s="436"/>
      <c r="CJ20" s="436"/>
      <c r="CK20" s="436"/>
      <c r="CL20" s="436"/>
      <c r="CM20" s="436"/>
      <c r="CN20" s="436"/>
      <c r="CO20" s="436"/>
      <c r="CP20" s="436"/>
      <c r="CQ20" s="436"/>
      <c r="CR20" s="437">
        <v>33869792</v>
      </c>
      <c r="CS20" s="437"/>
      <c r="CT20" s="437"/>
      <c r="CU20" s="437"/>
      <c r="CV20" s="437"/>
      <c r="CW20" s="437"/>
      <c r="CX20" s="437"/>
      <c r="CY20" s="437"/>
      <c r="CZ20" s="438">
        <v>100</v>
      </c>
      <c r="DA20" s="438"/>
      <c r="DB20" s="438"/>
      <c r="DC20" s="438"/>
      <c r="DD20" s="439">
        <v>6493170</v>
      </c>
      <c r="DE20" s="439"/>
      <c r="DF20" s="439"/>
      <c r="DG20" s="439"/>
      <c r="DH20" s="439"/>
      <c r="DI20" s="439"/>
      <c r="DJ20" s="439"/>
      <c r="DK20" s="439"/>
      <c r="DL20" s="439"/>
      <c r="DM20" s="439"/>
      <c r="DN20" s="439"/>
      <c r="DO20" s="439"/>
      <c r="DP20" s="439"/>
      <c r="DQ20" s="441">
        <v>19529444</v>
      </c>
      <c r="DR20" s="441"/>
      <c r="DS20" s="441"/>
      <c r="DT20" s="441"/>
      <c r="DU20" s="441"/>
      <c r="DV20" s="441"/>
      <c r="DW20" s="441"/>
      <c r="DX20" s="441"/>
      <c r="DY20" s="441"/>
      <c r="DZ20" s="441"/>
      <c r="EA20" s="441"/>
      <c r="EB20" s="441"/>
      <c r="EC20" s="441"/>
    </row>
    <row r="21" spans="2:133" ht="11.25" customHeight="1">
      <c r="B21" s="436" t="s">
        <v>205</v>
      </c>
      <c r="C21" s="436"/>
      <c r="D21" s="436"/>
      <c r="E21" s="436"/>
      <c r="F21" s="436"/>
      <c r="G21" s="436"/>
      <c r="H21" s="436"/>
      <c r="I21" s="436"/>
      <c r="J21" s="436"/>
      <c r="K21" s="436"/>
      <c r="L21" s="436"/>
      <c r="M21" s="436"/>
      <c r="N21" s="436"/>
      <c r="O21" s="436"/>
      <c r="P21" s="436"/>
      <c r="Q21" s="436"/>
      <c r="R21" s="437">
        <v>10003143</v>
      </c>
      <c r="S21" s="437"/>
      <c r="T21" s="437"/>
      <c r="U21" s="437"/>
      <c r="V21" s="437"/>
      <c r="W21" s="437"/>
      <c r="X21" s="437"/>
      <c r="Y21" s="437"/>
      <c r="Z21" s="438">
        <v>28.3</v>
      </c>
      <c r="AA21" s="438"/>
      <c r="AB21" s="438"/>
      <c r="AC21" s="438"/>
      <c r="AD21" s="439">
        <v>8764780</v>
      </c>
      <c r="AE21" s="439"/>
      <c r="AF21" s="439"/>
      <c r="AG21" s="439"/>
      <c r="AH21" s="439"/>
      <c r="AI21" s="439"/>
      <c r="AJ21" s="439"/>
      <c r="AK21" s="439"/>
      <c r="AL21" s="440">
        <v>51.5</v>
      </c>
      <c r="AM21" s="440"/>
      <c r="AN21" s="440"/>
      <c r="AO21" s="440"/>
      <c r="AP21" s="436" t="s">
        <v>206</v>
      </c>
      <c r="AQ21" s="436"/>
      <c r="AR21" s="436"/>
      <c r="AS21" s="436"/>
      <c r="AT21" s="436"/>
      <c r="AU21" s="436"/>
      <c r="AV21" s="436"/>
      <c r="AW21" s="436"/>
      <c r="AX21" s="436"/>
      <c r="AY21" s="436"/>
      <c r="AZ21" s="436"/>
      <c r="BA21" s="436"/>
      <c r="BB21" s="436"/>
      <c r="BC21" s="436"/>
      <c r="BD21" s="436"/>
      <c r="BE21" s="436"/>
      <c r="BF21" s="436"/>
      <c r="BG21" s="437">
        <v>198</v>
      </c>
      <c r="BH21" s="437"/>
      <c r="BI21" s="437"/>
      <c r="BJ21" s="437"/>
      <c r="BK21" s="437"/>
      <c r="BL21" s="437"/>
      <c r="BM21" s="437"/>
      <c r="BN21" s="437"/>
      <c r="BO21" s="438">
        <v>0</v>
      </c>
      <c r="BP21" s="438"/>
      <c r="BQ21" s="438"/>
      <c r="BR21" s="438"/>
      <c r="BS21" s="441" t="s">
        <v>64</v>
      </c>
      <c r="BT21" s="441"/>
      <c r="BU21" s="441"/>
      <c r="BV21" s="441"/>
      <c r="BW21" s="441"/>
      <c r="BX21" s="441"/>
      <c r="BY21" s="441"/>
      <c r="BZ21" s="441"/>
      <c r="CA21" s="441"/>
      <c r="CB21" s="441"/>
      <c r="CD21" s="444"/>
      <c r="CE21" s="444"/>
      <c r="CF21" s="444"/>
      <c r="CG21" s="444"/>
      <c r="CH21" s="444"/>
      <c r="CI21" s="444"/>
      <c r="CJ21" s="444"/>
      <c r="CK21" s="444"/>
      <c r="CL21" s="444"/>
      <c r="CM21" s="444"/>
      <c r="CN21" s="444"/>
      <c r="CO21" s="444"/>
      <c r="CP21" s="444"/>
      <c r="CQ21" s="444"/>
      <c r="CR21" s="445"/>
      <c r="CS21" s="445"/>
      <c r="CT21" s="445"/>
      <c r="CU21" s="445"/>
      <c r="CV21" s="445"/>
      <c r="CW21" s="445"/>
      <c r="CX21" s="445"/>
      <c r="CY21" s="445"/>
      <c r="CZ21" s="446"/>
      <c r="DA21" s="446"/>
      <c r="DB21" s="446"/>
      <c r="DC21" s="446"/>
      <c r="DD21" s="447"/>
      <c r="DE21" s="447"/>
      <c r="DF21" s="447"/>
      <c r="DG21" s="447"/>
      <c r="DH21" s="447"/>
      <c r="DI21" s="447"/>
      <c r="DJ21" s="447"/>
      <c r="DK21" s="447"/>
      <c r="DL21" s="447"/>
      <c r="DM21" s="447"/>
      <c r="DN21" s="447"/>
      <c r="DO21" s="447"/>
      <c r="DP21" s="447"/>
      <c r="DQ21" s="443"/>
      <c r="DR21" s="443"/>
      <c r="DS21" s="443"/>
      <c r="DT21" s="443"/>
      <c r="DU21" s="443"/>
      <c r="DV21" s="443"/>
      <c r="DW21" s="443"/>
      <c r="DX21" s="443"/>
      <c r="DY21" s="443"/>
      <c r="DZ21" s="443"/>
      <c r="EA21" s="443"/>
      <c r="EB21" s="443"/>
      <c r="EC21" s="443"/>
    </row>
    <row r="22" spans="2:133" ht="11.25" customHeight="1">
      <c r="B22" s="436" t="s">
        <v>207</v>
      </c>
      <c r="C22" s="436"/>
      <c r="D22" s="436"/>
      <c r="E22" s="436"/>
      <c r="F22" s="436"/>
      <c r="G22" s="436"/>
      <c r="H22" s="436"/>
      <c r="I22" s="436"/>
      <c r="J22" s="436"/>
      <c r="K22" s="436"/>
      <c r="L22" s="436"/>
      <c r="M22" s="436"/>
      <c r="N22" s="436"/>
      <c r="O22" s="436"/>
      <c r="P22" s="436"/>
      <c r="Q22" s="436"/>
      <c r="R22" s="437">
        <v>8764780</v>
      </c>
      <c r="S22" s="437"/>
      <c r="T22" s="437"/>
      <c r="U22" s="437"/>
      <c r="V22" s="437"/>
      <c r="W22" s="437"/>
      <c r="X22" s="437"/>
      <c r="Y22" s="437"/>
      <c r="Z22" s="438">
        <v>24.8</v>
      </c>
      <c r="AA22" s="438"/>
      <c r="AB22" s="438"/>
      <c r="AC22" s="438"/>
      <c r="AD22" s="439">
        <v>8764780</v>
      </c>
      <c r="AE22" s="439"/>
      <c r="AF22" s="439"/>
      <c r="AG22" s="439"/>
      <c r="AH22" s="439"/>
      <c r="AI22" s="439"/>
      <c r="AJ22" s="439"/>
      <c r="AK22" s="439"/>
      <c r="AL22" s="440">
        <v>51.5</v>
      </c>
      <c r="AM22" s="440"/>
      <c r="AN22" s="440"/>
      <c r="AO22" s="440"/>
      <c r="AP22" s="436" t="s">
        <v>208</v>
      </c>
      <c r="AQ22" s="436"/>
      <c r="AR22" s="436"/>
      <c r="AS22" s="436"/>
      <c r="AT22" s="436"/>
      <c r="AU22" s="436"/>
      <c r="AV22" s="436"/>
      <c r="AW22" s="436"/>
      <c r="AX22" s="436"/>
      <c r="AY22" s="436"/>
      <c r="AZ22" s="436"/>
      <c r="BA22" s="436"/>
      <c r="BB22" s="436"/>
      <c r="BC22" s="436"/>
      <c r="BD22" s="436"/>
      <c r="BE22" s="436"/>
      <c r="BF22" s="436"/>
      <c r="BG22" s="437" t="s">
        <v>64</v>
      </c>
      <c r="BH22" s="437"/>
      <c r="BI22" s="437"/>
      <c r="BJ22" s="437"/>
      <c r="BK22" s="437"/>
      <c r="BL22" s="437"/>
      <c r="BM22" s="437"/>
      <c r="BN22" s="437"/>
      <c r="BO22" s="438" t="s">
        <v>64</v>
      </c>
      <c r="BP22" s="438"/>
      <c r="BQ22" s="438"/>
      <c r="BR22" s="438"/>
      <c r="BS22" s="441" t="s">
        <v>64</v>
      </c>
      <c r="BT22" s="441"/>
      <c r="BU22" s="441"/>
      <c r="BV22" s="441"/>
      <c r="BW22" s="441"/>
      <c r="BX22" s="441"/>
      <c r="BY22" s="441"/>
      <c r="BZ22" s="441"/>
      <c r="CA22" s="441"/>
      <c r="CB22" s="441"/>
      <c r="CD22" s="430" t="s">
        <v>209</v>
      </c>
      <c r="CE22" s="430"/>
      <c r="CF22" s="430"/>
      <c r="CG22" s="430"/>
      <c r="CH22" s="430"/>
      <c r="CI22" s="430"/>
      <c r="CJ22" s="430"/>
      <c r="CK22" s="430"/>
      <c r="CL22" s="430"/>
      <c r="CM22" s="430"/>
      <c r="CN22" s="430"/>
      <c r="CO22" s="430"/>
      <c r="CP22" s="430"/>
      <c r="CQ22" s="430"/>
      <c r="CR22" s="430"/>
      <c r="CS22" s="430"/>
      <c r="CT22" s="430"/>
      <c r="CU22" s="430"/>
      <c r="CV22" s="430"/>
      <c r="CW22" s="430"/>
      <c r="CX22" s="430"/>
      <c r="CY22" s="430"/>
      <c r="CZ22" s="430"/>
      <c r="DA22" s="430"/>
      <c r="DB22" s="430"/>
      <c r="DC22" s="430"/>
      <c r="DD22" s="430"/>
      <c r="DE22" s="430"/>
      <c r="DF22" s="430"/>
      <c r="DG22" s="430"/>
      <c r="DH22" s="430"/>
      <c r="DI22" s="430"/>
      <c r="DJ22" s="430"/>
      <c r="DK22" s="430"/>
      <c r="DL22" s="430"/>
      <c r="DM22" s="430"/>
      <c r="DN22" s="430"/>
      <c r="DO22" s="430"/>
      <c r="DP22" s="430"/>
      <c r="DQ22" s="430"/>
      <c r="DR22" s="430"/>
      <c r="DS22" s="430"/>
      <c r="DT22" s="430"/>
      <c r="DU22" s="430"/>
      <c r="DV22" s="430"/>
      <c r="DW22" s="430"/>
      <c r="DX22" s="430"/>
      <c r="DY22" s="430"/>
      <c r="DZ22" s="430"/>
      <c r="EA22" s="430"/>
      <c r="EB22" s="430"/>
      <c r="EC22" s="430"/>
    </row>
    <row r="23" spans="2:133" ht="11.25" customHeight="1">
      <c r="B23" s="436" t="s">
        <v>210</v>
      </c>
      <c r="C23" s="436"/>
      <c r="D23" s="436"/>
      <c r="E23" s="436"/>
      <c r="F23" s="436"/>
      <c r="G23" s="436"/>
      <c r="H23" s="436"/>
      <c r="I23" s="436"/>
      <c r="J23" s="436"/>
      <c r="K23" s="436"/>
      <c r="L23" s="436"/>
      <c r="M23" s="436"/>
      <c r="N23" s="436"/>
      <c r="O23" s="436"/>
      <c r="P23" s="436"/>
      <c r="Q23" s="436"/>
      <c r="R23" s="437">
        <v>1238363</v>
      </c>
      <c r="S23" s="437"/>
      <c r="T23" s="437"/>
      <c r="U23" s="437"/>
      <c r="V23" s="437"/>
      <c r="W23" s="437"/>
      <c r="X23" s="437"/>
      <c r="Y23" s="437"/>
      <c r="Z23" s="438">
        <v>3.5</v>
      </c>
      <c r="AA23" s="438"/>
      <c r="AB23" s="438"/>
      <c r="AC23" s="438"/>
      <c r="AD23" s="439" t="s">
        <v>64</v>
      </c>
      <c r="AE23" s="439"/>
      <c r="AF23" s="439"/>
      <c r="AG23" s="439"/>
      <c r="AH23" s="439"/>
      <c r="AI23" s="439"/>
      <c r="AJ23" s="439"/>
      <c r="AK23" s="439"/>
      <c r="AL23" s="440" t="s">
        <v>64</v>
      </c>
      <c r="AM23" s="440"/>
      <c r="AN23" s="440"/>
      <c r="AO23" s="440"/>
      <c r="AP23" s="436" t="s">
        <v>211</v>
      </c>
      <c r="AQ23" s="436"/>
      <c r="AR23" s="436"/>
      <c r="AS23" s="436"/>
      <c r="AT23" s="436"/>
      <c r="AU23" s="436"/>
      <c r="AV23" s="436"/>
      <c r="AW23" s="436"/>
      <c r="AX23" s="436"/>
      <c r="AY23" s="436"/>
      <c r="AZ23" s="436"/>
      <c r="BA23" s="436"/>
      <c r="BB23" s="436"/>
      <c r="BC23" s="436"/>
      <c r="BD23" s="436"/>
      <c r="BE23" s="436"/>
      <c r="BF23" s="436"/>
      <c r="BG23" s="437" t="s">
        <v>64</v>
      </c>
      <c r="BH23" s="437"/>
      <c r="BI23" s="437"/>
      <c r="BJ23" s="437"/>
      <c r="BK23" s="437"/>
      <c r="BL23" s="437"/>
      <c r="BM23" s="437"/>
      <c r="BN23" s="437"/>
      <c r="BO23" s="438" t="s">
        <v>64</v>
      </c>
      <c r="BP23" s="438"/>
      <c r="BQ23" s="438"/>
      <c r="BR23" s="438"/>
      <c r="BS23" s="441" t="s">
        <v>64</v>
      </c>
      <c r="BT23" s="441"/>
      <c r="BU23" s="441"/>
      <c r="BV23" s="441"/>
      <c r="BW23" s="441"/>
      <c r="BX23" s="441"/>
      <c r="BY23" s="441"/>
      <c r="BZ23" s="441"/>
      <c r="CA23" s="441"/>
      <c r="CB23" s="441"/>
      <c r="CD23" s="430" t="s">
        <v>24</v>
      </c>
      <c r="CE23" s="430"/>
      <c r="CF23" s="430"/>
      <c r="CG23" s="430"/>
      <c r="CH23" s="430"/>
      <c r="CI23" s="430"/>
      <c r="CJ23" s="430"/>
      <c r="CK23" s="430"/>
      <c r="CL23" s="430"/>
      <c r="CM23" s="430"/>
      <c r="CN23" s="430"/>
      <c r="CO23" s="430"/>
      <c r="CP23" s="430"/>
      <c r="CQ23" s="430"/>
      <c r="CR23" s="430" t="s">
        <v>149</v>
      </c>
      <c r="CS23" s="430"/>
      <c r="CT23" s="430"/>
      <c r="CU23" s="430"/>
      <c r="CV23" s="430"/>
      <c r="CW23" s="430"/>
      <c r="CX23" s="430"/>
      <c r="CY23" s="430"/>
      <c r="CZ23" s="430" t="s">
        <v>150</v>
      </c>
      <c r="DA23" s="430"/>
      <c r="DB23" s="430"/>
      <c r="DC23" s="430"/>
      <c r="DD23" s="430" t="s">
        <v>212</v>
      </c>
      <c r="DE23" s="430"/>
      <c r="DF23" s="430"/>
      <c r="DG23" s="430"/>
      <c r="DH23" s="430"/>
      <c r="DI23" s="430"/>
      <c r="DJ23" s="430"/>
      <c r="DK23" s="430"/>
      <c r="DL23" s="448" t="s">
        <v>89</v>
      </c>
      <c r="DM23" s="448"/>
      <c r="DN23" s="448"/>
      <c r="DO23" s="448"/>
      <c r="DP23" s="448"/>
      <c r="DQ23" s="448"/>
      <c r="DR23" s="448"/>
      <c r="DS23" s="448"/>
      <c r="DT23" s="448"/>
      <c r="DU23" s="448"/>
      <c r="DV23" s="448"/>
      <c r="DW23" s="430" t="s">
        <v>34</v>
      </c>
      <c r="DX23" s="430"/>
      <c r="DY23" s="430"/>
      <c r="DZ23" s="430"/>
      <c r="EA23" s="430"/>
      <c r="EB23" s="430"/>
      <c r="EC23" s="430"/>
    </row>
    <row r="24" spans="2:133" ht="11.25" customHeight="1">
      <c r="B24" s="436" t="s">
        <v>213</v>
      </c>
      <c r="C24" s="436"/>
      <c r="D24" s="436"/>
      <c r="E24" s="436"/>
      <c r="F24" s="436"/>
      <c r="G24" s="436"/>
      <c r="H24" s="436"/>
      <c r="I24" s="436"/>
      <c r="J24" s="436"/>
      <c r="K24" s="436"/>
      <c r="L24" s="436"/>
      <c r="M24" s="436"/>
      <c r="N24" s="436"/>
      <c r="O24" s="436"/>
      <c r="P24" s="436"/>
      <c r="Q24" s="436"/>
      <c r="R24" s="437" t="s">
        <v>64</v>
      </c>
      <c r="S24" s="437"/>
      <c r="T24" s="437"/>
      <c r="U24" s="437"/>
      <c r="V24" s="437"/>
      <c r="W24" s="437"/>
      <c r="X24" s="437"/>
      <c r="Y24" s="437"/>
      <c r="Z24" s="438" t="s">
        <v>64</v>
      </c>
      <c r="AA24" s="438"/>
      <c r="AB24" s="438"/>
      <c r="AC24" s="438"/>
      <c r="AD24" s="439" t="s">
        <v>64</v>
      </c>
      <c r="AE24" s="439"/>
      <c r="AF24" s="439"/>
      <c r="AG24" s="439"/>
      <c r="AH24" s="439"/>
      <c r="AI24" s="439"/>
      <c r="AJ24" s="439"/>
      <c r="AK24" s="439"/>
      <c r="AL24" s="440" t="s">
        <v>64</v>
      </c>
      <c r="AM24" s="440"/>
      <c r="AN24" s="440"/>
      <c r="AO24" s="440"/>
      <c r="AP24" s="436" t="s">
        <v>214</v>
      </c>
      <c r="AQ24" s="436"/>
      <c r="AR24" s="436"/>
      <c r="AS24" s="436"/>
      <c r="AT24" s="436"/>
      <c r="AU24" s="436"/>
      <c r="AV24" s="436"/>
      <c r="AW24" s="436"/>
      <c r="AX24" s="436"/>
      <c r="AY24" s="436"/>
      <c r="AZ24" s="436"/>
      <c r="BA24" s="436"/>
      <c r="BB24" s="436"/>
      <c r="BC24" s="436"/>
      <c r="BD24" s="436"/>
      <c r="BE24" s="436"/>
      <c r="BF24" s="436"/>
      <c r="BG24" s="437" t="s">
        <v>64</v>
      </c>
      <c r="BH24" s="437"/>
      <c r="BI24" s="437"/>
      <c r="BJ24" s="437"/>
      <c r="BK24" s="437"/>
      <c r="BL24" s="437"/>
      <c r="BM24" s="437"/>
      <c r="BN24" s="437"/>
      <c r="BO24" s="438" t="s">
        <v>64</v>
      </c>
      <c r="BP24" s="438"/>
      <c r="BQ24" s="438"/>
      <c r="BR24" s="438"/>
      <c r="BS24" s="441" t="s">
        <v>64</v>
      </c>
      <c r="BT24" s="441"/>
      <c r="BU24" s="441"/>
      <c r="BV24" s="441"/>
      <c r="BW24" s="441"/>
      <c r="BX24" s="441"/>
      <c r="BY24" s="441"/>
      <c r="BZ24" s="441"/>
      <c r="CA24" s="441"/>
      <c r="CB24" s="441"/>
      <c r="CD24" s="431" t="s">
        <v>215</v>
      </c>
      <c r="CE24" s="431"/>
      <c r="CF24" s="431"/>
      <c r="CG24" s="431"/>
      <c r="CH24" s="431"/>
      <c r="CI24" s="431"/>
      <c r="CJ24" s="431"/>
      <c r="CK24" s="431"/>
      <c r="CL24" s="431"/>
      <c r="CM24" s="431"/>
      <c r="CN24" s="431"/>
      <c r="CO24" s="431"/>
      <c r="CP24" s="431"/>
      <c r="CQ24" s="431"/>
      <c r="CR24" s="432">
        <v>16420515</v>
      </c>
      <c r="CS24" s="432"/>
      <c r="CT24" s="432"/>
      <c r="CU24" s="432"/>
      <c r="CV24" s="432"/>
      <c r="CW24" s="432"/>
      <c r="CX24" s="432"/>
      <c r="CY24" s="432"/>
      <c r="CZ24" s="433">
        <v>48.5</v>
      </c>
      <c r="DA24" s="433"/>
      <c r="DB24" s="433"/>
      <c r="DC24" s="433"/>
      <c r="DD24" s="434">
        <v>10431620</v>
      </c>
      <c r="DE24" s="434"/>
      <c r="DF24" s="434"/>
      <c r="DG24" s="434"/>
      <c r="DH24" s="434"/>
      <c r="DI24" s="434"/>
      <c r="DJ24" s="434"/>
      <c r="DK24" s="434"/>
      <c r="DL24" s="434">
        <v>9320662</v>
      </c>
      <c r="DM24" s="434"/>
      <c r="DN24" s="434"/>
      <c r="DO24" s="434"/>
      <c r="DP24" s="434"/>
      <c r="DQ24" s="434"/>
      <c r="DR24" s="434"/>
      <c r="DS24" s="434"/>
      <c r="DT24" s="434"/>
      <c r="DU24" s="434"/>
      <c r="DV24" s="434"/>
      <c r="DW24" s="435">
        <v>54.6</v>
      </c>
      <c r="DX24" s="435"/>
      <c r="DY24" s="435"/>
      <c r="DZ24" s="435"/>
      <c r="EA24" s="435"/>
      <c r="EB24" s="435"/>
      <c r="EC24" s="435"/>
    </row>
    <row r="25" spans="2:133" ht="11.25" customHeight="1">
      <c r="B25" s="436" t="s">
        <v>216</v>
      </c>
      <c r="C25" s="436"/>
      <c r="D25" s="436"/>
      <c r="E25" s="436"/>
      <c r="F25" s="436"/>
      <c r="G25" s="436"/>
      <c r="H25" s="436"/>
      <c r="I25" s="436"/>
      <c r="J25" s="436"/>
      <c r="K25" s="436"/>
      <c r="L25" s="436"/>
      <c r="M25" s="436"/>
      <c r="N25" s="436"/>
      <c r="O25" s="436"/>
      <c r="P25" s="436"/>
      <c r="Q25" s="436"/>
      <c r="R25" s="437">
        <v>18115765</v>
      </c>
      <c r="S25" s="437"/>
      <c r="T25" s="437"/>
      <c r="U25" s="437"/>
      <c r="V25" s="437"/>
      <c r="W25" s="437"/>
      <c r="X25" s="437"/>
      <c r="Y25" s="437"/>
      <c r="Z25" s="438">
        <v>51.2</v>
      </c>
      <c r="AA25" s="438"/>
      <c r="AB25" s="438"/>
      <c r="AC25" s="438"/>
      <c r="AD25" s="439">
        <v>16877402</v>
      </c>
      <c r="AE25" s="439"/>
      <c r="AF25" s="439"/>
      <c r="AG25" s="439"/>
      <c r="AH25" s="439"/>
      <c r="AI25" s="439"/>
      <c r="AJ25" s="439"/>
      <c r="AK25" s="439"/>
      <c r="AL25" s="440">
        <v>99.2</v>
      </c>
      <c r="AM25" s="440"/>
      <c r="AN25" s="440"/>
      <c r="AO25" s="440"/>
      <c r="AP25" s="436" t="s">
        <v>217</v>
      </c>
      <c r="AQ25" s="436"/>
      <c r="AR25" s="436"/>
      <c r="AS25" s="436"/>
      <c r="AT25" s="436"/>
      <c r="AU25" s="436"/>
      <c r="AV25" s="436"/>
      <c r="AW25" s="436"/>
      <c r="AX25" s="436"/>
      <c r="AY25" s="436"/>
      <c r="AZ25" s="436"/>
      <c r="BA25" s="436"/>
      <c r="BB25" s="436"/>
      <c r="BC25" s="436"/>
      <c r="BD25" s="436"/>
      <c r="BE25" s="436"/>
      <c r="BF25" s="436"/>
      <c r="BG25" s="437" t="s">
        <v>64</v>
      </c>
      <c r="BH25" s="437"/>
      <c r="BI25" s="437"/>
      <c r="BJ25" s="437"/>
      <c r="BK25" s="437"/>
      <c r="BL25" s="437"/>
      <c r="BM25" s="437"/>
      <c r="BN25" s="437"/>
      <c r="BO25" s="438" t="s">
        <v>64</v>
      </c>
      <c r="BP25" s="438"/>
      <c r="BQ25" s="438"/>
      <c r="BR25" s="438"/>
      <c r="BS25" s="441" t="s">
        <v>64</v>
      </c>
      <c r="BT25" s="441"/>
      <c r="BU25" s="441"/>
      <c r="BV25" s="441"/>
      <c r="BW25" s="441"/>
      <c r="BX25" s="441"/>
      <c r="BY25" s="441"/>
      <c r="BZ25" s="441"/>
      <c r="CA25" s="441"/>
      <c r="CB25" s="441"/>
      <c r="CD25" s="436" t="s">
        <v>218</v>
      </c>
      <c r="CE25" s="436"/>
      <c r="CF25" s="436"/>
      <c r="CG25" s="436"/>
      <c r="CH25" s="436"/>
      <c r="CI25" s="436"/>
      <c r="CJ25" s="436"/>
      <c r="CK25" s="436"/>
      <c r="CL25" s="436"/>
      <c r="CM25" s="436"/>
      <c r="CN25" s="436"/>
      <c r="CO25" s="436"/>
      <c r="CP25" s="436"/>
      <c r="CQ25" s="436"/>
      <c r="CR25" s="437">
        <v>5312636</v>
      </c>
      <c r="CS25" s="437"/>
      <c r="CT25" s="437"/>
      <c r="CU25" s="437"/>
      <c r="CV25" s="437"/>
      <c r="CW25" s="437"/>
      <c r="CX25" s="437"/>
      <c r="CY25" s="437"/>
      <c r="CZ25" s="438">
        <v>15.7</v>
      </c>
      <c r="DA25" s="438"/>
      <c r="DB25" s="438"/>
      <c r="DC25" s="438"/>
      <c r="DD25" s="439">
        <v>5023312</v>
      </c>
      <c r="DE25" s="439"/>
      <c r="DF25" s="439"/>
      <c r="DG25" s="439"/>
      <c r="DH25" s="439"/>
      <c r="DI25" s="439"/>
      <c r="DJ25" s="439"/>
      <c r="DK25" s="439"/>
      <c r="DL25" s="439">
        <v>4842249</v>
      </c>
      <c r="DM25" s="439"/>
      <c r="DN25" s="439"/>
      <c r="DO25" s="439"/>
      <c r="DP25" s="439"/>
      <c r="DQ25" s="439"/>
      <c r="DR25" s="439"/>
      <c r="DS25" s="439"/>
      <c r="DT25" s="439"/>
      <c r="DU25" s="439"/>
      <c r="DV25" s="439"/>
      <c r="DW25" s="440">
        <v>28.4</v>
      </c>
      <c r="DX25" s="440"/>
      <c r="DY25" s="440"/>
      <c r="DZ25" s="440"/>
      <c r="EA25" s="440"/>
      <c r="EB25" s="440"/>
      <c r="EC25" s="440"/>
    </row>
    <row r="26" spans="2:133" ht="11.25" customHeight="1">
      <c r="B26" s="436" t="s">
        <v>219</v>
      </c>
      <c r="C26" s="436"/>
      <c r="D26" s="436"/>
      <c r="E26" s="436"/>
      <c r="F26" s="436"/>
      <c r="G26" s="436"/>
      <c r="H26" s="436"/>
      <c r="I26" s="436"/>
      <c r="J26" s="436"/>
      <c r="K26" s="436"/>
      <c r="L26" s="436"/>
      <c r="M26" s="436"/>
      <c r="N26" s="436"/>
      <c r="O26" s="436"/>
      <c r="P26" s="436"/>
      <c r="Q26" s="436"/>
      <c r="R26" s="437">
        <v>3262</v>
      </c>
      <c r="S26" s="437"/>
      <c r="T26" s="437"/>
      <c r="U26" s="437"/>
      <c r="V26" s="437"/>
      <c r="W26" s="437"/>
      <c r="X26" s="437"/>
      <c r="Y26" s="437"/>
      <c r="Z26" s="438">
        <v>0</v>
      </c>
      <c r="AA26" s="438"/>
      <c r="AB26" s="438"/>
      <c r="AC26" s="438"/>
      <c r="AD26" s="439">
        <v>3262</v>
      </c>
      <c r="AE26" s="439"/>
      <c r="AF26" s="439"/>
      <c r="AG26" s="439"/>
      <c r="AH26" s="439"/>
      <c r="AI26" s="439"/>
      <c r="AJ26" s="439"/>
      <c r="AK26" s="439"/>
      <c r="AL26" s="440">
        <v>0</v>
      </c>
      <c r="AM26" s="440"/>
      <c r="AN26" s="440"/>
      <c r="AO26" s="440"/>
      <c r="AP26" s="436" t="s">
        <v>220</v>
      </c>
      <c r="AQ26" s="436"/>
      <c r="AR26" s="436"/>
      <c r="AS26" s="436"/>
      <c r="AT26" s="436"/>
      <c r="AU26" s="436"/>
      <c r="AV26" s="436"/>
      <c r="AW26" s="436"/>
      <c r="AX26" s="436"/>
      <c r="AY26" s="436"/>
      <c r="AZ26" s="436"/>
      <c r="BA26" s="436"/>
      <c r="BB26" s="436"/>
      <c r="BC26" s="436"/>
      <c r="BD26" s="436"/>
      <c r="BE26" s="436"/>
      <c r="BF26" s="436"/>
      <c r="BG26" s="437" t="s">
        <v>64</v>
      </c>
      <c r="BH26" s="437"/>
      <c r="BI26" s="437"/>
      <c r="BJ26" s="437"/>
      <c r="BK26" s="437"/>
      <c r="BL26" s="437"/>
      <c r="BM26" s="437"/>
      <c r="BN26" s="437"/>
      <c r="BO26" s="438" t="s">
        <v>64</v>
      </c>
      <c r="BP26" s="438"/>
      <c r="BQ26" s="438"/>
      <c r="BR26" s="438"/>
      <c r="BS26" s="441" t="s">
        <v>64</v>
      </c>
      <c r="BT26" s="441"/>
      <c r="BU26" s="441"/>
      <c r="BV26" s="441"/>
      <c r="BW26" s="441"/>
      <c r="BX26" s="441"/>
      <c r="BY26" s="441"/>
      <c r="BZ26" s="441"/>
      <c r="CA26" s="441"/>
      <c r="CB26" s="441"/>
      <c r="CD26" s="436" t="s">
        <v>221</v>
      </c>
      <c r="CE26" s="436"/>
      <c r="CF26" s="436"/>
      <c r="CG26" s="436"/>
      <c r="CH26" s="436"/>
      <c r="CI26" s="436"/>
      <c r="CJ26" s="436"/>
      <c r="CK26" s="436"/>
      <c r="CL26" s="436"/>
      <c r="CM26" s="436"/>
      <c r="CN26" s="436"/>
      <c r="CO26" s="436"/>
      <c r="CP26" s="436"/>
      <c r="CQ26" s="436"/>
      <c r="CR26" s="437">
        <v>3558178</v>
      </c>
      <c r="CS26" s="437"/>
      <c r="CT26" s="437"/>
      <c r="CU26" s="437"/>
      <c r="CV26" s="437"/>
      <c r="CW26" s="437"/>
      <c r="CX26" s="437"/>
      <c r="CY26" s="437"/>
      <c r="CZ26" s="438">
        <v>10.5</v>
      </c>
      <c r="DA26" s="438"/>
      <c r="DB26" s="438"/>
      <c r="DC26" s="438"/>
      <c r="DD26" s="439">
        <v>3361916</v>
      </c>
      <c r="DE26" s="439"/>
      <c r="DF26" s="439"/>
      <c r="DG26" s="439"/>
      <c r="DH26" s="439"/>
      <c r="DI26" s="439"/>
      <c r="DJ26" s="439"/>
      <c r="DK26" s="439"/>
      <c r="DL26" s="439" t="s">
        <v>64</v>
      </c>
      <c r="DM26" s="439"/>
      <c r="DN26" s="439"/>
      <c r="DO26" s="439"/>
      <c r="DP26" s="439"/>
      <c r="DQ26" s="439"/>
      <c r="DR26" s="439"/>
      <c r="DS26" s="439"/>
      <c r="DT26" s="439"/>
      <c r="DU26" s="439"/>
      <c r="DV26" s="439"/>
      <c r="DW26" s="440" t="s">
        <v>64</v>
      </c>
      <c r="DX26" s="440"/>
      <c r="DY26" s="440"/>
      <c r="DZ26" s="440"/>
      <c r="EA26" s="440"/>
      <c r="EB26" s="440"/>
      <c r="EC26" s="440"/>
    </row>
    <row r="27" spans="2:133" ht="11.25" customHeight="1">
      <c r="B27" s="436" t="s">
        <v>222</v>
      </c>
      <c r="C27" s="436"/>
      <c r="D27" s="436"/>
      <c r="E27" s="436"/>
      <c r="F27" s="436"/>
      <c r="G27" s="436"/>
      <c r="H27" s="436"/>
      <c r="I27" s="436"/>
      <c r="J27" s="436"/>
      <c r="K27" s="436"/>
      <c r="L27" s="436"/>
      <c r="M27" s="436"/>
      <c r="N27" s="436"/>
      <c r="O27" s="436"/>
      <c r="P27" s="436"/>
      <c r="Q27" s="436"/>
      <c r="R27" s="437">
        <v>114821</v>
      </c>
      <c r="S27" s="437"/>
      <c r="T27" s="437"/>
      <c r="U27" s="437"/>
      <c r="V27" s="437"/>
      <c r="W27" s="437"/>
      <c r="X27" s="437"/>
      <c r="Y27" s="437"/>
      <c r="Z27" s="438">
        <v>0.3</v>
      </c>
      <c r="AA27" s="438"/>
      <c r="AB27" s="438"/>
      <c r="AC27" s="438"/>
      <c r="AD27" s="439" t="s">
        <v>64</v>
      </c>
      <c r="AE27" s="439"/>
      <c r="AF27" s="439"/>
      <c r="AG27" s="439"/>
      <c r="AH27" s="439"/>
      <c r="AI27" s="439"/>
      <c r="AJ27" s="439"/>
      <c r="AK27" s="439"/>
      <c r="AL27" s="440" t="s">
        <v>64</v>
      </c>
      <c r="AM27" s="440"/>
      <c r="AN27" s="440"/>
      <c r="AO27" s="440"/>
      <c r="AP27" s="436" t="s">
        <v>119</v>
      </c>
      <c r="AQ27" s="436"/>
      <c r="AR27" s="436"/>
      <c r="AS27" s="436"/>
      <c r="AT27" s="436"/>
      <c r="AU27" s="436"/>
      <c r="AV27" s="436"/>
      <c r="AW27" s="436"/>
      <c r="AX27" s="436"/>
      <c r="AY27" s="436"/>
      <c r="AZ27" s="436"/>
      <c r="BA27" s="436"/>
      <c r="BB27" s="436"/>
      <c r="BC27" s="436"/>
      <c r="BD27" s="436"/>
      <c r="BE27" s="436"/>
      <c r="BF27" s="436"/>
      <c r="BG27" s="437">
        <v>6061862</v>
      </c>
      <c r="BH27" s="437"/>
      <c r="BI27" s="437"/>
      <c r="BJ27" s="437"/>
      <c r="BK27" s="437"/>
      <c r="BL27" s="437"/>
      <c r="BM27" s="437"/>
      <c r="BN27" s="437"/>
      <c r="BO27" s="438">
        <v>100</v>
      </c>
      <c r="BP27" s="438"/>
      <c r="BQ27" s="438"/>
      <c r="BR27" s="438"/>
      <c r="BS27" s="441">
        <v>65573</v>
      </c>
      <c r="BT27" s="441"/>
      <c r="BU27" s="441"/>
      <c r="BV27" s="441"/>
      <c r="BW27" s="441"/>
      <c r="BX27" s="441"/>
      <c r="BY27" s="441"/>
      <c r="BZ27" s="441"/>
      <c r="CA27" s="441"/>
      <c r="CB27" s="441"/>
      <c r="CD27" s="436" t="s">
        <v>223</v>
      </c>
      <c r="CE27" s="436"/>
      <c r="CF27" s="436"/>
      <c r="CG27" s="436"/>
      <c r="CH27" s="436"/>
      <c r="CI27" s="436"/>
      <c r="CJ27" s="436"/>
      <c r="CK27" s="436"/>
      <c r="CL27" s="436"/>
      <c r="CM27" s="436"/>
      <c r="CN27" s="436"/>
      <c r="CO27" s="436"/>
      <c r="CP27" s="436"/>
      <c r="CQ27" s="436"/>
      <c r="CR27" s="437">
        <v>8653617</v>
      </c>
      <c r="CS27" s="437"/>
      <c r="CT27" s="437"/>
      <c r="CU27" s="437"/>
      <c r="CV27" s="437"/>
      <c r="CW27" s="437"/>
      <c r="CX27" s="437"/>
      <c r="CY27" s="437"/>
      <c r="CZ27" s="438">
        <v>25.5</v>
      </c>
      <c r="DA27" s="438"/>
      <c r="DB27" s="438"/>
      <c r="DC27" s="438"/>
      <c r="DD27" s="439">
        <v>3089644</v>
      </c>
      <c r="DE27" s="439"/>
      <c r="DF27" s="439"/>
      <c r="DG27" s="439"/>
      <c r="DH27" s="439"/>
      <c r="DI27" s="439"/>
      <c r="DJ27" s="439"/>
      <c r="DK27" s="439"/>
      <c r="DL27" s="439">
        <v>2159749</v>
      </c>
      <c r="DM27" s="439"/>
      <c r="DN27" s="439"/>
      <c r="DO27" s="439"/>
      <c r="DP27" s="439"/>
      <c r="DQ27" s="439"/>
      <c r="DR27" s="439"/>
      <c r="DS27" s="439"/>
      <c r="DT27" s="439"/>
      <c r="DU27" s="439"/>
      <c r="DV27" s="439"/>
      <c r="DW27" s="440">
        <v>12.7</v>
      </c>
      <c r="DX27" s="440"/>
      <c r="DY27" s="440"/>
      <c r="DZ27" s="440"/>
      <c r="EA27" s="440"/>
      <c r="EB27" s="440"/>
      <c r="EC27" s="440"/>
    </row>
    <row r="28" spans="2:133" ht="11.25" customHeight="1">
      <c r="B28" s="436" t="s">
        <v>224</v>
      </c>
      <c r="C28" s="436"/>
      <c r="D28" s="436"/>
      <c r="E28" s="436"/>
      <c r="F28" s="436"/>
      <c r="G28" s="436"/>
      <c r="H28" s="436"/>
      <c r="I28" s="436"/>
      <c r="J28" s="436"/>
      <c r="K28" s="436"/>
      <c r="L28" s="436"/>
      <c r="M28" s="436"/>
      <c r="N28" s="436"/>
      <c r="O28" s="436"/>
      <c r="P28" s="436"/>
      <c r="Q28" s="436"/>
      <c r="R28" s="437">
        <v>367984</v>
      </c>
      <c r="S28" s="437"/>
      <c r="T28" s="437"/>
      <c r="U28" s="437"/>
      <c r="V28" s="437"/>
      <c r="W28" s="437"/>
      <c r="X28" s="437"/>
      <c r="Y28" s="437"/>
      <c r="Z28" s="438">
        <v>1</v>
      </c>
      <c r="AA28" s="438"/>
      <c r="AB28" s="438"/>
      <c r="AC28" s="438"/>
      <c r="AD28" s="439">
        <v>49949</v>
      </c>
      <c r="AE28" s="439"/>
      <c r="AF28" s="439"/>
      <c r="AG28" s="439"/>
      <c r="AH28" s="439"/>
      <c r="AI28" s="439"/>
      <c r="AJ28" s="439"/>
      <c r="AK28" s="439"/>
      <c r="AL28" s="440">
        <v>0.3</v>
      </c>
      <c r="AM28" s="440"/>
      <c r="AN28" s="440"/>
      <c r="AO28" s="440"/>
      <c r="AP28" s="436"/>
      <c r="AQ28" s="436"/>
      <c r="AR28" s="436"/>
      <c r="AS28" s="436"/>
      <c r="AT28" s="436"/>
      <c r="AU28" s="436"/>
      <c r="AV28" s="436"/>
      <c r="AW28" s="436"/>
      <c r="AX28" s="436"/>
      <c r="AY28" s="436"/>
      <c r="AZ28" s="436"/>
      <c r="BA28" s="436"/>
      <c r="BB28" s="436"/>
      <c r="BC28" s="436"/>
      <c r="BD28" s="436"/>
      <c r="BE28" s="436"/>
      <c r="BF28" s="436"/>
      <c r="BG28" s="437"/>
      <c r="BH28" s="437"/>
      <c r="BI28" s="437"/>
      <c r="BJ28" s="437"/>
      <c r="BK28" s="437"/>
      <c r="BL28" s="437"/>
      <c r="BM28" s="437"/>
      <c r="BN28" s="437"/>
      <c r="BO28" s="438"/>
      <c r="BP28" s="438"/>
      <c r="BQ28" s="438"/>
      <c r="BR28" s="438"/>
      <c r="BS28" s="441"/>
      <c r="BT28" s="441"/>
      <c r="BU28" s="441"/>
      <c r="BV28" s="441"/>
      <c r="BW28" s="441"/>
      <c r="BX28" s="441"/>
      <c r="BY28" s="441"/>
      <c r="BZ28" s="441"/>
      <c r="CA28" s="441"/>
      <c r="CB28" s="441"/>
      <c r="CD28" s="436" t="s">
        <v>225</v>
      </c>
      <c r="CE28" s="436"/>
      <c r="CF28" s="436"/>
      <c r="CG28" s="436"/>
      <c r="CH28" s="436"/>
      <c r="CI28" s="436"/>
      <c r="CJ28" s="436"/>
      <c r="CK28" s="436"/>
      <c r="CL28" s="436"/>
      <c r="CM28" s="436"/>
      <c r="CN28" s="436"/>
      <c r="CO28" s="436"/>
      <c r="CP28" s="436"/>
      <c r="CQ28" s="436"/>
      <c r="CR28" s="437">
        <v>2454262</v>
      </c>
      <c r="CS28" s="437"/>
      <c r="CT28" s="437"/>
      <c r="CU28" s="437"/>
      <c r="CV28" s="437"/>
      <c r="CW28" s="437"/>
      <c r="CX28" s="437"/>
      <c r="CY28" s="437"/>
      <c r="CZ28" s="438">
        <v>7.2</v>
      </c>
      <c r="DA28" s="438"/>
      <c r="DB28" s="438"/>
      <c r="DC28" s="438"/>
      <c r="DD28" s="439">
        <v>2318664</v>
      </c>
      <c r="DE28" s="439"/>
      <c r="DF28" s="439"/>
      <c r="DG28" s="439"/>
      <c r="DH28" s="439"/>
      <c r="DI28" s="439"/>
      <c r="DJ28" s="439"/>
      <c r="DK28" s="439"/>
      <c r="DL28" s="439">
        <v>2318664</v>
      </c>
      <c r="DM28" s="439"/>
      <c r="DN28" s="439"/>
      <c r="DO28" s="439"/>
      <c r="DP28" s="439"/>
      <c r="DQ28" s="439"/>
      <c r="DR28" s="439"/>
      <c r="DS28" s="439"/>
      <c r="DT28" s="439"/>
      <c r="DU28" s="439"/>
      <c r="DV28" s="439"/>
      <c r="DW28" s="440">
        <v>13.6</v>
      </c>
      <c r="DX28" s="440"/>
      <c r="DY28" s="440"/>
      <c r="DZ28" s="440"/>
      <c r="EA28" s="440"/>
      <c r="EB28" s="440"/>
      <c r="EC28" s="440"/>
    </row>
    <row r="29" spans="2:133" ht="11.25" customHeight="1">
      <c r="B29" s="436" t="s">
        <v>226</v>
      </c>
      <c r="C29" s="436"/>
      <c r="D29" s="436"/>
      <c r="E29" s="436"/>
      <c r="F29" s="436"/>
      <c r="G29" s="436"/>
      <c r="H29" s="436"/>
      <c r="I29" s="436"/>
      <c r="J29" s="436"/>
      <c r="K29" s="436"/>
      <c r="L29" s="436"/>
      <c r="M29" s="436"/>
      <c r="N29" s="436"/>
      <c r="O29" s="436"/>
      <c r="P29" s="436"/>
      <c r="Q29" s="436"/>
      <c r="R29" s="437">
        <v>28283</v>
      </c>
      <c r="S29" s="437"/>
      <c r="T29" s="437"/>
      <c r="U29" s="437"/>
      <c r="V29" s="437"/>
      <c r="W29" s="437"/>
      <c r="X29" s="437"/>
      <c r="Y29" s="437"/>
      <c r="Z29" s="438">
        <v>0.1</v>
      </c>
      <c r="AA29" s="438"/>
      <c r="AB29" s="438"/>
      <c r="AC29" s="438"/>
      <c r="AD29" s="439" t="s">
        <v>64</v>
      </c>
      <c r="AE29" s="439"/>
      <c r="AF29" s="439"/>
      <c r="AG29" s="439"/>
      <c r="AH29" s="439"/>
      <c r="AI29" s="439"/>
      <c r="AJ29" s="439"/>
      <c r="AK29" s="439"/>
      <c r="AL29" s="440" t="s">
        <v>64</v>
      </c>
      <c r="AM29" s="440"/>
      <c r="AN29" s="440"/>
      <c r="AO29" s="440"/>
      <c r="AP29" s="444"/>
      <c r="AQ29" s="444"/>
      <c r="AR29" s="444"/>
      <c r="AS29" s="444"/>
      <c r="AT29" s="444"/>
      <c r="AU29" s="444"/>
      <c r="AV29" s="444"/>
      <c r="AW29" s="444"/>
      <c r="AX29" s="444"/>
      <c r="AY29" s="444"/>
      <c r="AZ29" s="444"/>
      <c r="BA29" s="444"/>
      <c r="BB29" s="444"/>
      <c r="BC29" s="444"/>
      <c r="BD29" s="444"/>
      <c r="BE29" s="444"/>
      <c r="BF29" s="444"/>
      <c r="BG29" s="437"/>
      <c r="BH29" s="437"/>
      <c r="BI29" s="437"/>
      <c r="BJ29" s="437"/>
      <c r="BK29" s="437"/>
      <c r="BL29" s="437"/>
      <c r="BM29" s="437"/>
      <c r="BN29" s="437"/>
      <c r="BO29" s="438"/>
      <c r="BP29" s="438"/>
      <c r="BQ29" s="438"/>
      <c r="BR29" s="438"/>
      <c r="BS29" s="441"/>
      <c r="BT29" s="441"/>
      <c r="BU29" s="441"/>
      <c r="BV29" s="441"/>
      <c r="BW29" s="441"/>
      <c r="BX29" s="441"/>
      <c r="BY29" s="441"/>
      <c r="BZ29" s="441"/>
      <c r="CA29" s="441"/>
      <c r="CB29" s="441"/>
      <c r="CD29" s="449" t="s">
        <v>227</v>
      </c>
      <c r="CE29" s="449"/>
      <c r="CF29" s="436" t="s">
        <v>228</v>
      </c>
      <c r="CG29" s="436"/>
      <c r="CH29" s="436"/>
      <c r="CI29" s="436"/>
      <c r="CJ29" s="436"/>
      <c r="CK29" s="436"/>
      <c r="CL29" s="436"/>
      <c r="CM29" s="436"/>
      <c r="CN29" s="436"/>
      <c r="CO29" s="436"/>
      <c r="CP29" s="436"/>
      <c r="CQ29" s="436"/>
      <c r="CR29" s="437">
        <v>2454262</v>
      </c>
      <c r="CS29" s="437"/>
      <c r="CT29" s="437"/>
      <c r="CU29" s="437"/>
      <c r="CV29" s="437"/>
      <c r="CW29" s="437"/>
      <c r="CX29" s="437"/>
      <c r="CY29" s="437"/>
      <c r="CZ29" s="438">
        <v>7.2</v>
      </c>
      <c r="DA29" s="438"/>
      <c r="DB29" s="438"/>
      <c r="DC29" s="438"/>
      <c r="DD29" s="439">
        <v>2318664</v>
      </c>
      <c r="DE29" s="439"/>
      <c r="DF29" s="439"/>
      <c r="DG29" s="439"/>
      <c r="DH29" s="439"/>
      <c r="DI29" s="439"/>
      <c r="DJ29" s="439"/>
      <c r="DK29" s="439"/>
      <c r="DL29" s="439">
        <v>2318664</v>
      </c>
      <c r="DM29" s="439"/>
      <c r="DN29" s="439"/>
      <c r="DO29" s="439"/>
      <c r="DP29" s="439"/>
      <c r="DQ29" s="439"/>
      <c r="DR29" s="439"/>
      <c r="DS29" s="439"/>
      <c r="DT29" s="439"/>
      <c r="DU29" s="439"/>
      <c r="DV29" s="439"/>
      <c r="DW29" s="440">
        <v>13.6</v>
      </c>
      <c r="DX29" s="440"/>
      <c r="DY29" s="440"/>
      <c r="DZ29" s="440"/>
      <c r="EA29" s="440"/>
      <c r="EB29" s="440"/>
      <c r="EC29" s="440"/>
    </row>
    <row r="30" spans="2:133" ht="11.25" customHeight="1">
      <c r="B30" s="436" t="s">
        <v>229</v>
      </c>
      <c r="C30" s="436"/>
      <c r="D30" s="436"/>
      <c r="E30" s="436"/>
      <c r="F30" s="436"/>
      <c r="G30" s="436"/>
      <c r="H30" s="436"/>
      <c r="I30" s="436"/>
      <c r="J30" s="436"/>
      <c r="K30" s="436"/>
      <c r="L30" s="436"/>
      <c r="M30" s="436"/>
      <c r="N30" s="436"/>
      <c r="O30" s="436"/>
      <c r="P30" s="436"/>
      <c r="Q30" s="436"/>
      <c r="R30" s="437">
        <v>6112185</v>
      </c>
      <c r="S30" s="437"/>
      <c r="T30" s="437"/>
      <c r="U30" s="437"/>
      <c r="V30" s="437"/>
      <c r="W30" s="437"/>
      <c r="X30" s="437"/>
      <c r="Y30" s="437"/>
      <c r="Z30" s="438">
        <v>17.3</v>
      </c>
      <c r="AA30" s="438"/>
      <c r="AB30" s="438"/>
      <c r="AC30" s="438"/>
      <c r="AD30" s="439" t="s">
        <v>64</v>
      </c>
      <c r="AE30" s="439"/>
      <c r="AF30" s="439"/>
      <c r="AG30" s="439"/>
      <c r="AH30" s="439"/>
      <c r="AI30" s="439"/>
      <c r="AJ30" s="439"/>
      <c r="AK30" s="439"/>
      <c r="AL30" s="440" t="s">
        <v>64</v>
      </c>
      <c r="AM30" s="440"/>
      <c r="AN30" s="440"/>
      <c r="AO30" s="440"/>
      <c r="AP30" s="430" t="s">
        <v>24</v>
      </c>
      <c r="AQ30" s="430"/>
      <c r="AR30" s="430"/>
      <c r="AS30" s="430"/>
      <c r="AT30" s="430"/>
      <c r="AU30" s="430"/>
      <c r="AV30" s="430"/>
      <c r="AW30" s="430"/>
      <c r="AX30" s="430"/>
      <c r="AY30" s="430"/>
      <c r="AZ30" s="430"/>
      <c r="BA30" s="430"/>
      <c r="BB30" s="430"/>
      <c r="BC30" s="430"/>
      <c r="BD30" s="430"/>
      <c r="BE30" s="430"/>
      <c r="BF30" s="430"/>
      <c r="BG30" s="430" t="s">
        <v>143</v>
      </c>
      <c r="BH30" s="430"/>
      <c r="BI30" s="430"/>
      <c r="BJ30" s="430"/>
      <c r="BK30" s="430"/>
      <c r="BL30" s="430"/>
      <c r="BM30" s="430"/>
      <c r="BN30" s="430"/>
      <c r="BO30" s="430"/>
      <c r="BP30" s="430"/>
      <c r="BQ30" s="430"/>
      <c r="BR30" s="430" t="s">
        <v>230</v>
      </c>
      <c r="BS30" s="430"/>
      <c r="BT30" s="430"/>
      <c r="BU30" s="430"/>
      <c r="BV30" s="430"/>
      <c r="BW30" s="430"/>
      <c r="BX30" s="430"/>
      <c r="BY30" s="430"/>
      <c r="BZ30" s="430"/>
      <c r="CA30" s="430"/>
      <c r="CB30" s="430"/>
      <c r="CD30" s="449"/>
      <c r="CE30" s="449"/>
      <c r="CF30" s="436" t="s">
        <v>231</v>
      </c>
      <c r="CG30" s="436"/>
      <c r="CH30" s="436"/>
      <c r="CI30" s="436"/>
      <c r="CJ30" s="436"/>
      <c r="CK30" s="436"/>
      <c r="CL30" s="436"/>
      <c r="CM30" s="436"/>
      <c r="CN30" s="436"/>
      <c r="CO30" s="436"/>
      <c r="CP30" s="436"/>
      <c r="CQ30" s="436"/>
      <c r="CR30" s="437">
        <v>2373958</v>
      </c>
      <c r="CS30" s="437"/>
      <c r="CT30" s="437"/>
      <c r="CU30" s="437"/>
      <c r="CV30" s="437"/>
      <c r="CW30" s="437"/>
      <c r="CX30" s="437"/>
      <c r="CY30" s="437"/>
      <c r="CZ30" s="438">
        <v>7</v>
      </c>
      <c r="DA30" s="438"/>
      <c r="DB30" s="438"/>
      <c r="DC30" s="438"/>
      <c r="DD30" s="439">
        <v>2248225</v>
      </c>
      <c r="DE30" s="439"/>
      <c r="DF30" s="439"/>
      <c r="DG30" s="439"/>
      <c r="DH30" s="439"/>
      <c r="DI30" s="439"/>
      <c r="DJ30" s="439"/>
      <c r="DK30" s="439"/>
      <c r="DL30" s="439">
        <v>2248225</v>
      </c>
      <c r="DM30" s="439"/>
      <c r="DN30" s="439"/>
      <c r="DO30" s="439"/>
      <c r="DP30" s="439"/>
      <c r="DQ30" s="439"/>
      <c r="DR30" s="439"/>
      <c r="DS30" s="439"/>
      <c r="DT30" s="439"/>
      <c r="DU30" s="439"/>
      <c r="DV30" s="439"/>
      <c r="DW30" s="440">
        <v>13.2</v>
      </c>
      <c r="DX30" s="440"/>
      <c r="DY30" s="440"/>
      <c r="DZ30" s="440"/>
      <c r="EA30" s="440"/>
      <c r="EB30" s="440"/>
      <c r="EC30" s="440"/>
    </row>
    <row r="31" spans="2:133" ht="11.25" customHeight="1">
      <c r="B31" s="442" t="s">
        <v>232</v>
      </c>
      <c r="C31" s="442"/>
      <c r="D31" s="442"/>
      <c r="E31" s="442"/>
      <c r="F31" s="442"/>
      <c r="G31" s="442"/>
      <c r="H31" s="442"/>
      <c r="I31" s="442"/>
      <c r="J31" s="442"/>
      <c r="K31" s="442"/>
      <c r="L31" s="442"/>
      <c r="M31" s="442"/>
      <c r="N31" s="442"/>
      <c r="O31" s="442"/>
      <c r="P31" s="442"/>
      <c r="Q31" s="442"/>
      <c r="R31" s="437" t="s">
        <v>64</v>
      </c>
      <c r="S31" s="437"/>
      <c r="T31" s="437"/>
      <c r="U31" s="437"/>
      <c r="V31" s="437"/>
      <c r="W31" s="437"/>
      <c r="X31" s="437"/>
      <c r="Y31" s="437"/>
      <c r="Z31" s="438" t="s">
        <v>64</v>
      </c>
      <c r="AA31" s="438"/>
      <c r="AB31" s="438"/>
      <c r="AC31" s="438"/>
      <c r="AD31" s="439" t="s">
        <v>64</v>
      </c>
      <c r="AE31" s="439"/>
      <c r="AF31" s="439"/>
      <c r="AG31" s="439"/>
      <c r="AH31" s="439"/>
      <c r="AI31" s="439"/>
      <c r="AJ31" s="439"/>
      <c r="AK31" s="439"/>
      <c r="AL31" s="440" t="s">
        <v>64</v>
      </c>
      <c r="AM31" s="440"/>
      <c r="AN31" s="440"/>
      <c r="AO31" s="440"/>
      <c r="AP31" s="453" t="s">
        <v>233</v>
      </c>
      <c r="AQ31" s="453"/>
      <c r="AR31" s="453"/>
      <c r="AS31" s="453"/>
      <c r="AT31" s="454" t="s">
        <v>234</v>
      </c>
      <c r="AU31" s="77"/>
      <c r="AV31" s="77"/>
      <c r="AW31" s="77"/>
      <c r="AX31" s="431" t="s">
        <v>119</v>
      </c>
      <c r="AY31" s="431"/>
      <c r="AZ31" s="431"/>
      <c r="BA31" s="431"/>
      <c r="BB31" s="431"/>
      <c r="BC31" s="431"/>
      <c r="BD31" s="431"/>
      <c r="BE31" s="431"/>
      <c r="BF31" s="431"/>
      <c r="BG31" s="452">
        <v>99.3</v>
      </c>
      <c r="BH31" s="452"/>
      <c r="BI31" s="452"/>
      <c r="BJ31" s="452"/>
      <c r="BK31" s="452"/>
      <c r="BL31" s="452"/>
      <c r="BM31" s="450">
        <v>96.6</v>
      </c>
      <c r="BN31" s="450"/>
      <c r="BO31" s="450"/>
      <c r="BP31" s="450"/>
      <c r="BQ31" s="450"/>
      <c r="BR31" s="452">
        <v>99.2</v>
      </c>
      <c r="BS31" s="452"/>
      <c r="BT31" s="452"/>
      <c r="BU31" s="452"/>
      <c r="BV31" s="452"/>
      <c r="BW31" s="452"/>
      <c r="BX31" s="450">
        <v>96.7</v>
      </c>
      <c r="BY31" s="450"/>
      <c r="BZ31" s="450"/>
      <c r="CA31" s="450"/>
      <c r="CB31" s="450"/>
      <c r="CD31" s="449"/>
      <c r="CE31" s="449"/>
      <c r="CF31" s="436" t="s">
        <v>235</v>
      </c>
      <c r="CG31" s="436"/>
      <c r="CH31" s="436"/>
      <c r="CI31" s="436"/>
      <c r="CJ31" s="436"/>
      <c r="CK31" s="436"/>
      <c r="CL31" s="436"/>
      <c r="CM31" s="436"/>
      <c r="CN31" s="436"/>
      <c r="CO31" s="436"/>
      <c r="CP31" s="436"/>
      <c r="CQ31" s="436"/>
      <c r="CR31" s="437">
        <v>80304</v>
      </c>
      <c r="CS31" s="437"/>
      <c r="CT31" s="437"/>
      <c r="CU31" s="437"/>
      <c r="CV31" s="437"/>
      <c r="CW31" s="437"/>
      <c r="CX31" s="437"/>
      <c r="CY31" s="437"/>
      <c r="CZ31" s="438">
        <v>0.2</v>
      </c>
      <c r="DA31" s="438"/>
      <c r="DB31" s="438"/>
      <c r="DC31" s="438"/>
      <c r="DD31" s="439">
        <v>70439</v>
      </c>
      <c r="DE31" s="439"/>
      <c r="DF31" s="439"/>
      <c r="DG31" s="439"/>
      <c r="DH31" s="439"/>
      <c r="DI31" s="439"/>
      <c r="DJ31" s="439"/>
      <c r="DK31" s="439"/>
      <c r="DL31" s="439">
        <v>70439</v>
      </c>
      <c r="DM31" s="439"/>
      <c r="DN31" s="439"/>
      <c r="DO31" s="439"/>
      <c r="DP31" s="439"/>
      <c r="DQ31" s="439"/>
      <c r="DR31" s="439"/>
      <c r="DS31" s="439"/>
      <c r="DT31" s="439"/>
      <c r="DU31" s="439"/>
      <c r="DV31" s="439"/>
      <c r="DW31" s="440">
        <v>0.4</v>
      </c>
      <c r="DX31" s="440"/>
      <c r="DY31" s="440"/>
      <c r="DZ31" s="440"/>
      <c r="EA31" s="440"/>
      <c r="EB31" s="440"/>
      <c r="EC31" s="440"/>
    </row>
    <row r="32" spans="2:133" ht="11.25" customHeight="1">
      <c r="B32" s="436" t="s">
        <v>236</v>
      </c>
      <c r="C32" s="436"/>
      <c r="D32" s="436"/>
      <c r="E32" s="436"/>
      <c r="F32" s="436"/>
      <c r="G32" s="436"/>
      <c r="H32" s="436"/>
      <c r="I32" s="436"/>
      <c r="J32" s="436"/>
      <c r="K32" s="436"/>
      <c r="L32" s="436"/>
      <c r="M32" s="436"/>
      <c r="N32" s="436"/>
      <c r="O32" s="436"/>
      <c r="P32" s="436"/>
      <c r="Q32" s="436"/>
      <c r="R32" s="437">
        <v>6058355</v>
      </c>
      <c r="S32" s="437"/>
      <c r="T32" s="437"/>
      <c r="U32" s="437"/>
      <c r="V32" s="437"/>
      <c r="W32" s="437"/>
      <c r="X32" s="437"/>
      <c r="Y32" s="437"/>
      <c r="Z32" s="438">
        <v>17.100000000000001</v>
      </c>
      <c r="AA32" s="438"/>
      <c r="AB32" s="438"/>
      <c r="AC32" s="438"/>
      <c r="AD32" s="439" t="s">
        <v>64</v>
      </c>
      <c r="AE32" s="439"/>
      <c r="AF32" s="439"/>
      <c r="AG32" s="439"/>
      <c r="AH32" s="439"/>
      <c r="AI32" s="439"/>
      <c r="AJ32" s="439"/>
      <c r="AK32" s="439"/>
      <c r="AL32" s="440" t="s">
        <v>64</v>
      </c>
      <c r="AM32" s="440"/>
      <c r="AN32" s="440"/>
      <c r="AO32" s="440"/>
      <c r="AP32" s="453"/>
      <c r="AQ32" s="453"/>
      <c r="AR32" s="453"/>
      <c r="AS32" s="453"/>
      <c r="AT32" s="454"/>
      <c r="AU32" s="73" t="s">
        <v>237</v>
      </c>
      <c r="AX32" s="436" t="s">
        <v>238</v>
      </c>
      <c r="AY32" s="436"/>
      <c r="AZ32" s="436"/>
      <c r="BA32" s="436"/>
      <c r="BB32" s="436"/>
      <c r="BC32" s="436"/>
      <c r="BD32" s="436"/>
      <c r="BE32" s="436"/>
      <c r="BF32" s="436"/>
      <c r="BG32" s="455">
        <v>99.1</v>
      </c>
      <c r="BH32" s="455"/>
      <c r="BI32" s="455"/>
      <c r="BJ32" s="455"/>
      <c r="BK32" s="455"/>
      <c r="BL32" s="455"/>
      <c r="BM32" s="451">
        <v>96.6</v>
      </c>
      <c r="BN32" s="451"/>
      <c r="BO32" s="451"/>
      <c r="BP32" s="451"/>
      <c r="BQ32" s="451"/>
      <c r="BR32" s="455">
        <v>99</v>
      </c>
      <c r="BS32" s="455"/>
      <c r="BT32" s="455"/>
      <c r="BU32" s="455"/>
      <c r="BV32" s="455"/>
      <c r="BW32" s="455"/>
      <c r="BX32" s="451">
        <v>96.9</v>
      </c>
      <c r="BY32" s="451"/>
      <c r="BZ32" s="451"/>
      <c r="CA32" s="451"/>
      <c r="CB32" s="451"/>
      <c r="CD32" s="449"/>
      <c r="CE32" s="449"/>
      <c r="CF32" s="436" t="s">
        <v>239</v>
      </c>
      <c r="CG32" s="436"/>
      <c r="CH32" s="436"/>
      <c r="CI32" s="436"/>
      <c r="CJ32" s="436"/>
      <c r="CK32" s="436"/>
      <c r="CL32" s="436"/>
      <c r="CM32" s="436"/>
      <c r="CN32" s="436"/>
      <c r="CO32" s="436"/>
      <c r="CP32" s="436"/>
      <c r="CQ32" s="436"/>
      <c r="CR32" s="437" t="s">
        <v>64</v>
      </c>
      <c r="CS32" s="437"/>
      <c r="CT32" s="437"/>
      <c r="CU32" s="437"/>
      <c r="CV32" s="437"/>
      <c r="CW32" s="437"/>
      <c r="CX32" s="437"/>
      <c r="CY32" s="437"/>
      <c r="CZ32" s="438" t="s">
        <v>64</v>
      </c>
      <c r="DA32" s="438"/>
      <c r="DB32" s="438"/>
      <c r="DC32" s="438"/>
      <c r="DD32" s="439" t="s">
        <v>64</v>
      </c>
      <c r="DE32" s="439"/>
      <c r="DF32" s="439"/>
      <c r="DG32" s="439"/>
      <c r="DH32" s="439"/>
      <c r="DI32" s="439"/>
      <c r="DJ32" s="439"/>
      <c r="DK32" s="439"/>
      <c r="DL32" s="439" t="s">
        <v>64</v>
      </c>
      <c r="DM32" s="439"/>
      <c r="DN32" s="439"/>
      <c r="DO32" s="439"/>
      <c r="DP32" s="439"/>
      <c r="DQ32" s="439"/>
      <c r="DR32" s="439"/>
      <c r="DS32" s="439"/>
      <c r="DT32" s="439"/>
      <c r="DU32" s="439"/>
      <c r="DV32" s="439"/>
      <c r="DW32" s="440" t="s">
        <v>64</v>
      </c>
      <c r="DX32" s="440"/>
      <c r="DY32" s="440"/>
      <c r="DZ32" s="440"/>
      <c r="EA32" s="440"/>
      <c r="EB32" s="440"/>
      <c r="EC32" s="440"/>
    </row>
    <row r="33" spans="2:133" ht="11.25" customHeight="1">
      <c r="B33" s="436" t="s">
        <v>240</v>
      </c>
      <c r="C33" s="436"/>
      <c r="D33" s="436"/>
      <c r="E33" s="436"/>
      <c r="F33" s="436"/>
      <c r="G33" s="436"/>
      <c r="H33" s="436"/>
      <c r="I33" s="436"/>
      <c r="J33" s="436"/>
      <c r="K33" s="436"/>
      <c r="L33" s="436"/>
      <c r="M33" s="436"/>
      <c r="N33" s="436"/>
      <c r="O33" s="436"/>
      <c r="P33" s="436"/>
      <c r="Q33" s="436"/>
      <c r="R33" s="437">
        <v>191298</v>
      </c>
      <c r="S33" s="437"/>
      <c r="T33" s="437"/>
      <c r="U33" s="437"/>
      <c r="V33" s="437"/>
      <c r="W33" s="437"/>
      <c r="X33" s="437"/>
      <c r="Y33" s="437"/>
      <c r="Z33" s="438">
        <v>0.5</v>
      </c>
      <c r="AA33" s="438"/>
      <c r="AB33" s="438"/>
      <c r="AC33" s="438"/>
      <c r="AD33" s="439">
        <v>85004</v>
      </c>
      <c r="AE33" s="439"/>
      <c r="AF33" s="439"/>
      <c r="AG33" s="439"/>
      <c r="AH33" s="439"/>
      <c r="AI33" s="439"/>
      <c r="AJ33" s="439"/>
      <c r="AK33" s="439"/>
      <c r="AL33" s="440">
        <v>0.5</v>
      </c>
      <c r="AM33" s="440"/>
      <c r="AN33" s="440"/>
      <c r="AO33" s="440"/>
      <c r="AP33" s="453"/>
      <c r="AQ33" s="453"/>
      <c r="AR33" s="453"/>
      <c r="AS33" s="453"/>
      <c r="AT33" s="454"/>
      <c r="AU33" s="78"/>
      <c r="AV33" s="78"/>
      <c r="AW33" s="78"/>
      <c r="AX33" s="444" t="s">
        <v>241</v>
      </c>
      <c r="AY33" s="444"/>
      <c r="AZ33" s="444"/>
      <c r="BA33" s="444"/>
      <c r="BB33" s="444"/>
      <c r="BC33" s="444"/>
      <c r="BD33" s="444"/>
      <c r="BE33" s="444"/>
      <c r="BF33" s="444"/>
      <c r="BG33" s="456">
        <v>99.4</v>
      </c>
      <c r="BH33" s="456"/>
      <c r="BI33" s="456"/>
      <c r="BJ33" s="456"/>
      <c r="BK33" s="456"/>
      <c r="BL33" s="456"/>
      <c r="BM33" s="457">
        <v>96.2</v>
      </c>
      <c r="BN33" s="457"/>
      <c r="BO33" s="457"/>
      <c r="BP33" s="457"/>
      <c r="BQ33" s="457"/>
      <c r="BR33" s="456">
        <v>99.3</v>
      </c>
      <c r="BS33" s="456"/>
      <c r="BT33" s="456"/>
      <c r="BU33" s="456"/>
      <c r="BV33" s="456"/>
      <c r="BW33" s="456"/>
      <c r="BX33" s="457">
        <v>96.3</v>
      </c>
      <c r="BY33" s="457"/>
      <c r="BZ33" s="457"/>
      <c r="CA33" s="457"/>
      <c r="CB33" s="457"/>
      <c r="CD33" s="436" t="s">
        <v>242</v>
      </c>
      <c r="CE33" s="436"/>
      <c r="CF33" s="436"/>
      <c r="CG33" s="436"/>
      <c r="CH33" s="436"/>
      <c r="CI33" s="436"/>
      <c r="CJ33" s="436"/>
      <c r="CK33" s="436"/>
      <c r="CL33" s="436"/>
      <c r="CM33" s="436"/>
      <c r="CN33" s="436"/>
      <c r="CO33" s="436"/>
      <c r="CP33" s="436"/>
      <c r="CQ33" s="436"/>
      <c r="CR33" s="437">
        <v>10553311</v>
      </c>
      <c r="CS33" s="437"/>
      <c r="CT33" s="437"/>
      <c r="CU33" s="437"/>
      <c r="CV33" s="437"/>
      <c r="CW33" s="437"/>
      <c r="CX33" s="437"/>
      <c r="CY33" s="437"/>
      <c r="CZ33" s="438">
        <v>31.2</v>
      </c>
      <c r="DA33" s="438"/>
      <c r="DB33" s="438"/>
      <c r="DC33" s="438"/>
      <c r="DD33" s="439">
        <v>8205879</v>
      </c>
      <c r="DE33" s="439"/>
      <c r="DF33" s="439"/>
      <c r="DG33" s="439"/>
      <c r="DH33" s="439"/>
      <c r="DI33" s="439"/>
      <c r="DJ33" s="439"/>
      <c r="DK33" s="439"/>
      <c r="DL33" s="439">
        <v>5417167</v>
      </c>
      <c r="DM33" s="439"/>
      <c r="DN33" s="439"/>
      <c r="DO33" s="439"/>
      <c r="DP33" s="439"/>
      <c r="DQ33" s="439"/>
      <c r="DR33" s="439"/>
      <c r="DS33" s="439"/>
      <c r="DT33" s="439"/>
      <c r="DU33" s="439"/>
      <c r="DV33" s="439"/>
      <c r="DW33" s="440">
        <v>31.8</v>
      </c>
      <c r="DX33" s="440"/>
      <c r="DY33" s="440"/>
      <c r="DZ33" s="440"/>
      <c r="EA33" s="440"/>
      <c r="EB33" s="440"/>
      <c r="EC33" s="440"/>
    </row>
    <row r="34" spans="2:133" ht="11.25" customHeight="1">
      <c r="B34" s="436" t="s">
        <v>243</v>
      </c>
      <c r="C34" s="436"/>
      <c r="D34" s="436"/>
      <c r="E34" s="436"/>
      <c r="F34" s="436"/>
      <c r="G34" s="436"/>
      <c r="H34" s="436"/>
      <c r="I34" s="436"/>
      <c r="J34" s="436"/>
      <c r="K34" s="436"/>
      <c r="L34" s="436"/>
      <c r="M34" s="436"/>
      <c r="N34" s="436"/>
      <c r="O34" s="436"/>
      <c r="P34" s="436"/>
      <c r="Q34" s="436"/>
      <c r="R34" s="437">
        <v>597321</v>
      </c>
      <c r="S34" s="437"/>
      <c r="T34" s="437"/>
      <c r="U34" s="437"/>
      <c r="V34" s="437"/>
      <c r="W34" s="437"/>
      <c r="X34" s="437"/>
      <c r="Y34" s="437"/>
      <c r="Z34" s="438">
        <v>1.7</v>
      </c>
      <c r="AA34" s="438"/>
      <c r="AB34" s="438"/>
      <c r="AC34" s="438"/>
      <c r="AD34" s="439" t="s">
        <v>64</v>
      </c>
      <c r="AE34" s="439"/>
      <c r="AF34" s="439"/>
      <c r="AG34" s="439"/>
      <c r="AH34" s="439"/>
      <c r="AI34" s="439"/>
      <c r="AJ34" s="439"/>
      <c r="AK34" s="439"/>
      <c r="AL34" s="440" t="s">
        <v>64</v>
      </c>
      <c r="AM34" s="440"/>
      <c r="AN34" s="440"/>
      <c r="AO34" s="440"/>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436" t="s">
        <v>244</v>
      </c>
      <c r="CE34" s="436"/>
      <c r="CF34" s="436"/>
      <c r="CG34" s="436"/>
      <c r="CH34" s="436"/>
      <c r="CI34" s="436"/>
      <c r="CJ34" s="436"/>
      <c r="CK34" s="436"/>
      <c r="CL34" s="436"/>
      <c r="CM34" s="436"/>
      <c r="CN34" s="436"/>
      <c r="CO34" s="436"/>
      <c r="CP34" s="436"/>
      <c r="CQ34" s="436"/>
      <c r="CR34" s="437">
        <v>2747830</v>
      </c>
      <c r="CS34" s="437"/>
      <c r="CT34" s="437"/>
      <c r="CU34" s="437"/>
      <c r="CV34" s="437"/>
      <c r="CW34" s="437"/>
      <c r="CX34" s="437"/>
      <c r="CY34" s="437"/>
      <c r="CZ34" s="438">
        <v>8.1</v>
      </c>
      <c r="DA34" s="438"/>
      <c r="DB34" s="438"/>
      <c r="DC34" s="438"/>
      <c r="DD34" s="439">
        <v>1956268</v>
      </c>
      <c r="DE34" s="439"/>
      <c r="DF34" s="439"/>
      <c r="DG34" s="439"/>
      <c r="DH34" s="439"/>
      <c r="DI34" s="439"/>
      <c r="DJ34" s="439"/>
      <c r="DK34" s="439"/>
      <c r="DL34" s="439">
        <v>1656137</v>
      </c>
      <c r="DM34" s="439"/>
      <c r="DN34" s="439"/>
      <c r="DO34" s="439"/>
      <c r="DP34" s="439"/>
      <c r="DQ34" s="439"/>
      <c r="DR34" s="439"/>
      <c r="DS34" s="439"/>
      <c r="DT34" s="439"/>
      <c r="DU34" s="439"/>
      <c r="DV34" s="439"/>
      <c r="DW34" s="440">
        <v>9.6999999999999993</v>
      </c>
      <c r="DX34" s="440"/>
      <c r="DY34" s="440"/>
      <c r="DZ34" s="440"/>
      <c r="EA34" s="440"/>
      <c r="EB34" s="440"/>
      <c r="EC34" s="440"/>
    </row>
    <row r="35" spans="2:133" ht="11.25" customHeight="1">
      <c r="B35" s="436" t="s">
        <v>245</v>
      </c>
      <c r="C35" s="436"/>
      <c r="D35" s="436"/>
      <c r="E35" s="436"/>
      <c r="F35" s="436"/>
      <c r="G35" s="436"/>
      <c r="H35" s="436"/>
      <c r="I35" s="436"/>
      <c r="J35" s="436"/>
      <c r="K35" s="436"/>
      <c r="L35" s="436"/>
      <c r="M35" s="436"/>
      <c r="N35" s="436"/>
      <c r="O35" s="436"/>
      <c r="P35" s="436"/>
      <c r="Q35" s="436"/>
      <c r="R35" s="437">
        <v>684323</v>
      </c>
      <c r="S35" s="437"/>
      <c r="T35" s="437"/>
      <c r="U35" s="437"/>
      <c r="V35" s="437"/>
      <c r="W35" s="437"/>
      <c r="X35" s="437"/>
      <c r="Y35" s="437"/>
      <c r="Z35" s="438">
        <v>1.9</v>
      </c>
      <c r="AA35" s="438"/>
      <c r="AB35" s="438"/>
      <c r="AC35" s="438"/>
      <c r="AD35" s="439" t="s">
        <v>64</v>
      </c>
      <c r="AE35" s="439"/>
      <c r="AF35" s="439"/>
      <c r="AG35" s="439"/>
      <c r="AH35" s="439"/>
      <c r="AI35" s="439"/>
      <c r="AJ35" s="439"/>
      <c r="AK35" s="439"/>
      <c r="AL35" s="440" t="s">
        <v>64</v>
      </c>
      <c r="AM35" s="440"/>
      <c r="AN35" s="440"/>
      <c r="AO35" s="440"/>
      <c r="AP35" s="81"/>
      <c r="AQ35" s="430" t="s">
        <v>246</v>
      </c>
      <c r="AR35" s="430"/>
      <c r="AS35" s="430"/>
      <c r="AT35" s="430"/>
      <c r="AU35" s="430"/>
      <c r="AV35" s="430"/>
      <c r="AW35" s="430"/>
      <c r="AX35" s="430"/>
      <c r="AY35" s="430"/>
      <c r="AZ35" s="430"/>
      <c r="BA35" s="430"/>
      <c r="BB35" s="430"/>
      <c r="BC35" s="430"/>
      <c r="BD35" s="430"/>
      <c r="BE35" s="430"/>
      <c r="BF35" s="430"/>
      <c r="BG35" s="430" t="s">
        <v>247</v>
      </c>
      <c r="BH35" s="430"/>
      <c r="BI35" s="430"/>
      <c r="BJ35" s="430"/>
      <c r="BK35" s="430"/>
      <c r="BL35" s="430"/>
      <c r="BM35" s="430"/>
      <c r="BN35" s="430"/>
      <c r="BO35" s="430"/>
      <c r="BP35" s="430"/>
      <c r="BQ35" s="430"/>
      <c r="BR35" s="430"/>
      <c r="BS35" s="430"/>
      <c r="BT35" s="430"/>
      <c r="BU35" s="430"/>
      <c r="BV35" s="430"/>
      <c r="BW35" s="430"/>
      <c r="BX35" s="430"/>
      <c r="BY35" s="430"/>
      <c r="BZ35" s="430"/>
      <c r="CA35" s="430"/>
      <c r="CB35" s="430"/>
      <c r="CD35" s="436" t="s">
        <v>248</v>
      </c>
      <c r="CE35" s="436"/>
      <c r="CF35" s="436"/>
      <c r="CG35" s="436"/>
      <c r="CH35" s="436"/>
      <c r="CI35" s="436"/>
      <c r="CJ35" s="436"/>
      <c r="CK35" s="436"/>
      <c r="CL35" s="436"/>
      <c r="CM35" s="436"/>
      <c r="CN35" s="436"/>
      <c r="CO35" s="436"/>
      <c r="CP35" s="436"/>
      <c r="CQ35" s="436"/>
      <c r="CR35" s="437">
        <v>245731</v>
      </c>
      <c r="CS35" s="437"/>
      <c r="CT35" s="437"/>
      <c r="CU35" s="437"/>
      <c r="CV35" s="437"/>
      <c r="CW35" s="437"/>
      <c r="CX35" s="437"/>
      <c r="CY35" s="437"/>
      <c r="CZ35" s="438">
        <v>0.7</v>
      </c>
      <c r="DA35" s="438"/>
      <c r="DB35" s="438"/>
      <c r="DC35" s="438"/>
      <c r="DD35" s="439">
        <v>166278</v>
      </c>
      <c r="DE35" s="439"/>
      <c r="DF35" s="439"/>
      <c r="DG35" s="439"/>
      <c r="DH35" s="439"/>
      <c r="DI35" s="439"/>
      <c r="DJ35" s="439"/>
      <c r="DK35" s="439"/>
      <c r="DL35" s="439">
        <v>166182</v>
      </c>
      <c r="DM35" s="439"/>
      <c r="DN35" s="439"/>
      <c r="DO35" s="439"/>
      <c r="DP35" s="439"/>
      <c r="DQ35" s="439"/>
      <c r="DR35" s="439"/>
      <c r="DS35" s="439"/>
      <c r="DT35" s="439"/>
      <c r="DU35" s="439"/>
      <c r="DV35" s="439"/>
      <c r="DW35" s="440">
        <v>1</v>
      </c>
      <c r="DX35" s="440"/>
      <c r="DY35" s="440"/>
      <c r="DZ35" s="440"/>
      <c r="EA35" s="440"/>
      <c r="EB35" s="440"/>
      <c r="EC35" s="440"/>
    </row>
    <row r="36" spans="2:133" ht="11.25" customHeight="1">
      <c r="B36" s="436" t="s">
        <v>249</v>
      </c>
      <c r="C36" s="436"/>
      <c r="D36" s="436"/>
      <c r="E36" s="436"/>
      <c r="F36" s="436"/>
      <c r="G36" s="436"/>
      <c r="H36" s="436"/>
      <c r="I36" s="436"/>
      <c r="J36" s="436"/>
      <c r="K36" s="436"/>
      <c r="L36" s="436"/>
      <c r="M36" s="436"/>
      <c r="N36" s="436"/>
      <c r="O36" s="436"/>
      <c r="P36" s="436"/>
      <c r="Q36" s="436"/>
      <c r="R36" s="437">
        <v>1417699</v>
      </c>
      <c r="S36" s="437"/>
      <c r="T36" s="437"/>
      <c r="U36" s="437"/>
      <c r="V36" s="437"/>
      <c r="W36" s="437"/>
      <c r="X36" s="437"/>
      <c r="Y36" s="437"/>
      <c r="Z36" s="438">
        <v>4</v>
      </c>
      <c r="AA36" s="438"/>
      <c r="AB36" s="438"/>
      <c r="AC36" s="438"/>
      <c r="AD36" s="439" t="s">
        <v>64</v>
      </c>
      <c r="AE36" s="439"/>
      <c r="AF36" s="439"/>
      <c r="AG36" s="439"/>
      <c r="AH36" s="439"/>
      <c r="AI36" s="439"/>
      <c r="AJ36" s="439"/>
      <c r="AK36" s="439"/>
      <c r="AL36" s="440" t="s">
        <v>64</v>
      </c>
      <c r="AM36" s="440"/>
      <c r="AN36" s="440"/>
      <c r="AO36" s="440"/>
      <c r="AP36" s="81"/>
      <c r="AQ36" s="458" t="s">
        <v>119</v>
      </c>
      <c r="AR36" s="458"/>
      <c r="AS36" s="458"/>
      <c r="AT36" s="458"/>
      <c r="AU36" s="458"/>
      <c r="AV36" s="458"/>
      <c r="AW36" s="458"/>
      <c r="AX36" s="458"/>
      <c r="AY36" s="458"/>
      <c r="AZ36" s="459">
        <v>4167760</v>
      </c>
      <c r="BA36" s="459"/>
      <c r="BB36" s="459"/>
      <c r="BC36" s="459"/>
      <c r="BD36" s="459"/>
      <c r="BE36" s="459"/>
      <c r="BF36" s="459"/>
      <c r="BG36" s="431" t="s">
        <v>46</v>
      </c>
      <c r="BH36" s="431"/>
      <c r="BI36" s="431"/>
      <c r="BJ36" s="431"/>
      <c r="BK36" s="431"/>
      <c r="BL36" s="431"/>
      <c r="BM36" s="431"/>
      <c r="BN36" s="431"/>
      <c r="BO36" s="431"/>
      <c r="BP36" s="431"/>
      <c r="BQ36" s="431"/>
      <c r="BR36" s="431"/>
      <c r="BS36" s="431"/>
      <c r="BT36" s="431"/>
      <c r="BU36" s="431"/>
      <c r="BV36" s="459">
        <v>83210</v>
      </c>
      <c r="BW36" s="459"/>
      <c r="BX36" s="459"/>
      <c r="BY36" s="459"/>
      <c r="BZ36" s="459"/>
      <c r="CA36" s="459"/>
      <c r="CB36" s="459"/>
      <c r="CD36" s="436" t="s">
        <v>250</v>
      </c>
      <c r="CE36" s="436"/>
      <c r="CF36" s="436"/>
      <c r="CG36" s="436"/>
      <c r="CH36" s="436"/>
      <c r="CI36" s="436"/>
      <c r="CJ36" s="436"/>
      <c r="CK36" s="436"/>
      <c r="CL36" s="436"/>
      <c r="CM36" s="436"/>
      <c r="CN36" s="436"/>
      <c r="CO36" s="436"/>
      <c r="CP36" s="436"/>
      <c r="CQ36" s="436"/>
      <c r="CR36" s="437">
        <v>3361026</v>
      </c>
      <c r="CS36" s="437"/>
      <c r="CT36" s="437"/>
      <c r="CU36" s="437"/>
      <c r="CV36" s="437"/>
      <c r="CW36" s="437"/>
      <c r="CX36" s="437"/>
      <c r="CY36" s="437"/>
      <c r="CZ36" s="438">
        <v>9.9</v>
      </c>
      <c r="DA36" s="438"/>
      <c r="DB36" s="438"/>
      <c r="DC36" s="438"/>
      <c r="DD36" s="439">
        <v>2757185</v>
      </c>
      <c r="DE36" s="439"/>
      <c r="DF36" s="439"/>
      <c r="DG36" s="439"/>
      <c r="DH36" s="439"/>
      <c r="DI36" s="439"/>
      <c r="DJ36" s="439"/>
      <c r="DK36" s="439"/>
      <c r="DL36" s="439">
        <v>1497901</v>
      </c>
      <c r="DM36" s="439"/>
      <c r="DN36" s="439"/>
      <c r="DO36" s="439"/>
      <c r="DP36" s="439"/>
      <c r="DQ36" s="439"/>
      <c r="DR36" s="439"/>
      <c r="DS36" s="439"/>
      <c r="DT36" s="439"/>
      <c r="DU36" s="439"/>
      <c r="DV36" s="439"/>
      <c r="DW36" s="440">
        <v>8.8000000000000007</v>
      </c>
      <c r="DX36" s="440"/>
      <c r="DY36" s="440"/>
      <c r="DZ36" s="440"/>
      <c r="EA36" s="440"/>
      <c r="EB36" s="440"/>
      <c r="EC36" s="440"/>
    </row>
    <row r="37" spans="2:133" ht="11.25" customHeight="1">
      <c r="B37" s="436" t="s">
        <v>251</v>
      </c>
      <c r="C37" s="436"/>
      <c r="D37" s="436"/>
      <c r="E37" s="436"/>
      <c r="F37" s="436"/>
      <c r="G37" s="436"/>
      <c r="H37" s="436"/>
      <c r="I37" s="436"/>
      <c r="J37" s="436"/>
      <c r="K37" s="436"/>
      <c r="L37" s="436"/>
      <c r="M37" s="436"/>
      <c r="N37" s="436"/>
      <c r="O37" s="436"/>
      <c r="P37" s="436"/>
      <c r="Q37" s="436"/>
      <c r="R37" s="437">
        <v>368022</v>
      </c>
      <c r="S37" s="437"/>
      <c r="T37" s="437"/>
      <c r="U37" s="437"/>
      <c r="V37" s="437"/>
      <c r="W37" s="437"/>
      <c r="X37" s="437"/>
      <c r="Y37" s="437"/>
      <c r="Z37" s="438">
        <v>1</v>
      </c>
      <c r="AA37" s="438"/>
      <c r="AB37" s="438"/>
      <c r="AC37" s="438"/>
      <c r="AD37" s="439">
        <v>2159</v>
      </c>
      <c r="AE37" s="439"/>
      <c r="AF37" s="439"/>
      <c r="AG37" s="439"/>
      <c r="AH37" s="439"/>
      <c r="AI37" s="439"/>
      <c r="AJ37" s="439"/>
      <c r="AK37" s="439"/>
      <c r="AL37" s="440">
        <v>0</v>
      </c>
      <c r="AM37" s="440"/>
      <c r="AN37" s="440"/>
      <c r="AO37" s="440"/>
      <c r="AQ37" s="460" t="s">
        <v>252</v>
      </c>
      <c r="AR37" s="460"/>
      <c r="AS37" s="460"/>
      <c r="AT37" s="460"/>
      <c r="AU37" s="460"/>
      <c r="AV37" s="460"/>
      <c r="AW37" s="460"/>
      <c r="AX37" s="460"/>
      <c r="AY37" s="460"/>
      <c r="AZ37" s="461">
        <v>882832</v>
      </c>
      <c r="BA37" s="461"/>
      <c r="BB37" s="461"/>
      <c r="BC37" s="461"/>
      <c r="BD37" s="461"/>
      <c r="BE37" s="461"/>
      <c r="BF37" s="461"/>
      <c r="BG37" s="436" t="s">
        <v>253</v>
      </c>
      <c r="BH37" s="436"/>
      <c r="BI37" s="436"/>
      <c r="BJ37" s="436"/>
      <c r="BK37" s="436"/>
      <c r="BL37" s="436"/>
      <c r="BM37" s="436"/>
      <c r="BN37" s="436"/>
      <c r="BO37" s="436"/>
      <c r="BP37" s="436"/>
      <c r="BQ37" s="436"/>
      <c r="BR37" s="436"/>
      <c r="BS37" s="436"/>
      <c r="BT37" s="436"/>
      <c r="BU37" s="436"/>
      <c r="BV37" s="461">
        <v>-28939</v>
      </c>
      <c r="BW37" s="461"/>
      <c r="BX37" s="461"/>
      <c r="BY37" s="461"/>
      <c r="BZ37" s="461"/>
      <c r="CA37" s="461"/>
      <c r="CB37" s="461"/>
      <c r="CD37" s="436" t="s">
        <v>254</v>
      </c>
      <c r="CE37" s="436"/>
      <c r="CF37" s="436"/>
      <c r="CG37" s="436"/>
      <c r="CH37" s="436"/>
      <c r="CI37" s="436"/>
      <c r="CJ37" s="436"/>
      <c r="CK37" s="436"/>
      <c r="CL37" s="436"/>
      <c r="CM37" s="436"/>
      <c r="CN37" s="436"/>
      <c r="CO37" s="436"/>
      <c r="CP37" s="436"/>
      <c r="CQ37" s="436"/>
      <c r="CR37" s="437">
        <v>513325</v>
      </c>
      <c r="CS37" s="437"/>
      <c r="CT37" s="437"/>
      <c r="CU37" s="437"/>
      <c r="CV37" s="437"/>
      <c r="CW37" s="437"/>
      <c r="CX37" s="437"/>
      <c r="CY37" s="437"/>
      <c r="CZ37" s="438">
        <v>1.5</v>
      </c>
      <c r="DA37" s="438"/>
      <c r="DB37" s="438"/>
      <c r="DC37" s="438"/>
      <c r="DD37" s="439">
        <v>513325</v>
      </c>
      <c r="DE37" s="439"/>
      <c r="DF37" s="439"/>
      <c r="DG37" s="439"/>
      <c r="DH37" s="439"/>
      <c r="DI37" s="439"/>
      <c r="DJ37" s="439"/>
      <c r="DK37" s="439"/>
      <c r="DL37" s="439">
        <v>222087</v>
      </c>
      <c r="DM37" s="439"/>
      <c r="DN37" s="439"/>
      <c r="DO37" s="439"/>
      <c r="DP37" s="439"/>
      <c r="DQ37" s="439"/>
      <c r="DR37" s="439"/>
      <c r="DS37" s="439"/>
      <c r="DT37" s="439"/>
      <c r="DU37" s="439"/>
      <c r="DV37" s="439"/>
      <c r="DW37" s="440">
        <v>1.3</v>
      </c>
      <c r="DX37" s="440"/>
      <c r="DY37" s="440"/>
      <c r="DZ37" s="440"/>
      <c r="EA37" s="440"/>
      <c r="EB37" s="440"/>
      <c r="EC37" s="440"/>
    </row>
    <row r="38" spans="2:133" ht="11.25" customHeight="1">
      <c r="B38" s="436" t="s">
        <v>255</v>
      </c>
      <c r="C38" s="436"/>
      <c r="D38" s="436"/>
      <c r="E38" s="436"/>
      <c r="F38" s="436"/>
      <c r="G38" s="436"/>
      <c r="H38" s="436"/>
      <c r="I38" s="436"/>
      <c r="J38" s="436"/>
      <c r="K38" s="436"/>
      <c r="L38" s="436"/>
      <c r="M38" s="436"/>
      <c r="N38" s="436"/>
      <c r="O38" s="436"/>
      <c r="P38" s="436"/>
      <c r="Q38" s="436"/>
      <c r="R38" s="437">
        <v>1349200</v>
      </c>
      <c r="S38" s="437"/>
      <c r="T38" s="437"/>
      <c r="U38" s="437"/>
      <c r="V38" s="437"/>
      <c r="W38" s="437"/>
      <c r="X38" s="437"/>
      <c r="Y38" s="437"/>
      <c r="Z38" s="438">
        <v>3.8</v>
      </c>
      <c r="AA38" s="438"/>
      <c r="AB38" s="438"/>
      <c r="AC38" s="438"/>
      <c r="AD38" s="439" t="s">
        <v>64</v>
      </c>
      <c r="AE38" s="439"/>
      <c r="AF38" s="439"/>
      <c r="AG38" s="439"/>
      <c r="AH38" s="439"/>
      <c r="AI38" s="439"/>
      <c r="AJ38" s="439"/>
      <c r="AK38" s="439"/>
      <c r="AL38" s="440" t="s">
        <v>64</v>
      </c>
      <c r="AM38" s="440"/>
      <c r="AN38" s="440"/>
      <c r="AO38" s="440"/>
      <c r="AQ38" s="460" t="s">
        <v>256</v>
      </c>
      <c r="AR38" s="460"/>
      <c r="AS38" s="460"/>
      <c r="AT38" s="460"/>
      <c r="AU38" s="460"/>
      <c r="AV38" s="460"/>
      <c r="AW38" s="460"/>
      <c r="AX38" s="460"/>
      <c r="AY38" s="460"/>
      <c r="AZ38" s="461">
        <v>566585</v>
      </c>
      <c r="BA38" s="461"/>
      <c r="BB38" s="461"/>
      <c r="BC38" s="461"/>
      <c r="BD38" s="461"/>
      <c r="BE38" s="461"/>
      <c r="BF38" s="461"/>
      <c r="BG38" s="436" t="s">
        <v>257</v>
      </c>
      <c r="BH38" s="436"/>
      <c r="BI38" s="436"/>
      <c r="BJ38" s="436"/>
      <c r="BK38" s="436"/>
      <c r="BL38" s="436"/>
      <c r="BM38" s="436"/>
      <c r="BN38" s="436"/>
      <c r="BO38" s="436"/>
      <c r="BP38" s="436"/>
      <c r="BQ38" s="436"/>
      <c r="BR38" s="436"/>
      <c r="BS38" s="436"/>
      <c r="BT38" s="436"/>
      <c r="BU38" s="436"/>
      <c r="BV38" s="461">
        <v>7370</v>
      </c>
      <c r="BW38" s="461"/>
      <c r="BX38" s="461"/>
      <c r="BY38" s="461"/>
      <c r="BZ38" s="461"/>
      <c r="CA38" s="461"/>
      <c r="CB38" s="461"/>
      <c r="CD38" s="436" t="s">
        <v>258</v>
      </c>
      <c r="CE38" s="436"/>
      <c r="CF38" s="436"/>
      <c r="CG38" s="436"/>
      <c r="CH38" s="436"/>
      <c r="CI38" s="436"/>
      <c r="CJ38" s="436"/>
      <c r="CK38" s="436"/>
      <c r="CL38" s="436"/>
      <c r="CM38" s="436"/>
      <c r="CN38" s="436"/>
      <c r="CO38" s="436"/>
      <c r="CP38" s="436"/>
      <c r="CQ38" s="436"/>
      <c r="CR38" s="437">
        <v>2684837</v>
      </c>
      <c r="CS38" s="437"/>
      <c r="CT38" s="437"/>
      <c r="CU38" s="437"/>
      <c r="CV38" s="437"/>
      <c r="CW38" s="437"/>
      <c r="CX38" s="437"/>
      <c r="CY38" s="437"/>
      <c r="CZ38" s="438">
        <v>7.9</v>
      </c>
      <c r="DA38" s="438"/>
      <c r="DB38" s="438"/>
      <c r="DC38" s="438"/>
      <c r="DD38" s="439">
        <v>2129028</v>
      </c>
      <c r="DE38" s="439"/>
      <c r="DF38" s="439"/>
      <c r="DG38" s="439"/>
      <c r="DH38" s="439"/>
      <c r="DI38" s="439"/>
      <c r="DJ38" s="439"/>
      <c r="DK38" s="439"/>
      <c r="DL38" s="439">
        <v>2010235</v>
      </c>
      <c r="DM38" s="439"/>
      <c r="DN38" s="439"/>
      <c r="DO38" s="439"/>
      <c r="DP38" s="439"/>
      <c r="DQ38" s="439"/>
      <c r="DR38" s="439"/>
      <c r="DS38" s="439"/>
      <c r="DT38" s="439"/>
      <c r="DU38" s="439"/>
      <c r="DV38" s="439"/>
      <c r="DW38" s="440">
        <v>11.8</v>
      </c>
      <c r="DX38" s="440"/>
      <c r="DY38" s="440"/>
      <c r="DZ38" s="440"/>
      <c r="EA38" s="440"/>
      <c r="EB38" s="440"/>
      <c r="EC38" s="440"/>
    </row>
    <row r="39" spans="2:133" ht="11.25" customHeight="1">
      <c r="B39" s="436" t="s">
        <v>259</v>
      </c>
      <c r="C39" s="436"/>
      <c r="D39" s="436"/>
      <c r="E39" s="436"/>
      <c r="F39" s="436"/>
      <c r="G39" s="436"/>
      <c r="H39" s="436"/>
      <c r="I39" s="436"/>
      <c r="J39" s="436"/>
      <c r="K39" s="436"/>
      <c r="L39" s="436"/>
      <c r="M39" s="436"/>
      <c r="N39" s="436"/>
      <c r="O39" s="436"/>
      <c r="P39" s="436"/>
      <c r="Q39" s="436"/>
      <c r="R39" s="437" t="s">
        <v>64</v>
      </c>
      <c r="S39" s="437"/>
      <c r="T39" s="437"/>
      <c r="U39" s="437"/>
      <c r="V39" s="437"/>
      <c r="W39" s="437"/>
      <c r="X39" s="437"/>
      <c r="Y39" s="437"/>
      <c r="Z39" s="438" t="s">
        <v>64</v>
      </c>
      <c r="AA39" s="438"/>
      <c r="AB39" s="438"/>
      <c r="AC39" s="438"/>
      <c r="AD39" s="439" t="s">
        <v>64</v>
      </c>
      <c r="AE39" s="439"/>
      <c r="AF39" s="439"/>
      <c r="AG39" s="439"/>
      <c r="AH39" s="439"/>
      <c r="AI39" s="439"/>
      <c r="AJ39" s="439"/>
      <c r="AK39" s="439"/>
      <c r="AL39" s="440" t="s">
        <v>64</v>
      </c>
      <c r="AM39" s="440"/>
      <c r="AN39" s="440"/>
      <c r="AO39" s="440"/>
      <c r="AQ39" s="460" t="s">
        <v>260</v>
      </c>
      <c r="AR39" s="460"/>
      <c r="AS39" s="460"/>
      <c r="AT39" s="460"/>
      <c r="AU39" s="460"/>
      <c r="AV39" s="460"/>
      <c r="AW39" s="460"/>
      <c r="AX39" s="460"/>
      <c r="AY39" s="460"/>
      <c r="AZ39" s="461">
        <v>30680</v>
      </c>
      <c r="BA39" s="461"/>
      <c r="BB39" s="461"/>
      <c r="BC39" s="461"/>
      <c r="BD39" s="461"/>
      <c r="BE39" s="461"/>
      <c r="BF39" s="461"/>
      <c r="BG39" s="436" t="s">
        <v>261</v>
      </c>
      <c r="BH39" s="436"/>
      <c r="BI39" s="436"/>
      <c r="BJ39" s="436"/>
      <c r="BK39" s="436"/>
      <c r="BL39" s="436"/>
      <c r="BM39" s="436"/>
      <c r="BN39" s="436"/>
      <c r="BO39" s="436"/>
      <c r="BP39" s="436"/>
      <c r="BQ39" s="436"/>
      <c r="BR39" s="436"/>
      <c r="BS39" s="436"/>
      <c r="BT39" s="436"/>
      <c r="BU39" s="436"/>
      <c r="BV39" s="461">
        <v>10994</v>
      </c>
      <c r="BW39" s="461"/>
      <c r="BX39" s="461"/>
      <c r="BY39" s="461"/>
      <c r="BZ39" s="461"/>
      <c r="CA39" s="461"/>
      <c r="CB39" s="461"/>
      <c r="CD39" s="436" t="s">
        <v>262</v>
      </c>
      <c r="CE39" s="436"/>
      <c r="CF39" s="436"/>
      <c r="CG39" s="436"/>
      <c r="CH39" s="436"/>
      <c r="CI39" s="436"/>
      <c r="CJ39" s="436"/>
      <c r="CK39" s="436"/>
      <c r="CL39" s="436"/>
      <c r="CM39" s="436"/>
      <c r="CN39" s="436"/>
      <c r="CO39" s="436"/>
      <c r="CP39" s="436"/>
      <c r="CQ39" s="436"/>
      <c r="CR39" s="437">
        <v>1427175</v>
      </c>
      <c r="CS39" s="437"/>
      <c r="CT39" s="437"/>
      <c r="CU39" s="437"/>
      <c r="CV39" s="437"/>
      <c r="CW39" s="437"/>
      <c r="CX39" s="437"/>
      <c r="CY39" s="437"/>
      <c r="CZ39" s="438">
        <v>4.2</v>
      </c>
      <c r="DA39" s="438"/>
      <c r="DB39" s="438"/>
      <c r="DC39" s="438"/>
      <c r="DD39" s="439">
        <v>1110408</v>
      </c>
      <c r="DE39" s="439"/>
      <c r="DF39" s="439"/>
      <c r="DG39" s="439"/>
      <c r="DH39" s="439"/>
      <c r="DI39" s="439"/>
      <c r="DJ39" s="439"/>
      <c r="DK39" s="439"/>
      <c r="DL39" s="439" t="s">
        <v>64</v>
      </c>
      <c r="DM39" s="439"/>
      <c r="DN39" s="439"/>
      <c r="DO39" s="439"/>
      <c r="DP39" s="439"/>
      <c r="DQ39" s="439"/>
      <c r="DR39" s="439"/>
      <c r="DS39" s="439"/>
      <c r="DT39" s="439"/>
      <c r="DU39" s="439"/>
      <c r="DV39" s="439"/>
      <c r="DW39" s="440" t="s">
        <v>64</v>
      </c>
      <c r="DX39" s="440"/>
      <c r="DY39" s="440"/>
      <c r="DZ39" s="440"/>
      <c r="EA39" s="440"/>
      <c r="EB39" s="440"/>
      <c r="EC39" s="440"/>
    </row>
    <row r="40" spans="2:133" ht="11.25" customHeight="1">
      <c r="B40" s="436" t="s">
        <v>263</v>
      </c>
      <c r="C40" s="436"/>
      <c r="D40" s="436"/>
      <c r="E40" s="436"/>
      <c r="F40" s="436"/>
      <c r="G40" s="436"/>
      <c r="H40" s="436"/>
      <c r="I40" s="436"/>
      <c r="J40" s="436"/>
      <c r="K40" s="436"/>
      <c r="L40" s="436"/>
      <c r="M40" s="436"/>
      <c r="N40" s="436"/>
      <c r="O40" s="436"/>
      <c r="P40" s="436"/>
      <c r="Q40" s="436"/>
      <c r="R40" s="437">
        <v>40000</v>
      </c>
      <c r="S40" s="437"/>
      <c r="T40" s="437"/>
      <c r="U40" s="437"/>
      <c r="V40" s="437"/>
      <c r="W40" s="437"/>
      <c r="X40" s="437"/>
      <c r="Y40" s="437"/>
      <c r="Z40" s="438">
        <v>0.1</v>
      </c>
      <c r="AA40" s="438"/>
      <c r="AB40" s="438"/>
      <c r="AC40" s="438"/>
      <c r="AD40" s="439" t="s">
        <v>64</v>
      </c>
      <c r="AE40" s="439"/>
      <c r="AF40" s="439"/>
      <c r="AG40" s="439"/>
      <c r="AH40" s="439"/>
      <c r="AI40" s="439"/>
      <c r="AJ40" s="439"/>
      <c r="AK40" s="439"/>
      <c r="AL40" s="440" t="s">
        <v>64</v>
      </c>
      <c r="AM40" s="440"/>
      <c r="AN40" s="440"/>
      <c r="AO40" s="440"/>
      <c r="AQ40" s="460" t="s">
        <v>264</v>
      </c>
      <c r="AR40" s="460"/>
      <c r="AS40" s="460"/>
      <c r="AT40" s="460"/>
      <c r="AU40" s="460"/>
      <c r="AV40" s="460"/>
      <c r="AW40" s="460"/>
      <c r="AX40" s="460"/>
      <c r="AY40" s="460"/>
      <c r="AZ40" s="461">
        <v>2826</v>
      </c>
      <c r="BA40" s="461"/>
      <c r="BB40" s="461"/>
      <c r="BC40" s="461"/>
      <c r="BD40" s="461"/>
      <c r="BE40" s="461"/>
      <c r="BF40" s="461"/>
      <c r="BG40" s="462" t="s">
        <v>265</v>
      </c>
      <c r="BH40" s="462"/>
      <c r="BI40" s="462"/>
      <c r="BJ40" s="462"/>
      <c r="BK40" s="462"/>
      <c r="BL40" s="82"/>
      <c r="BM40" s="463" t="s">
        <v>266</v>
      </c>
      <c r="BN40" s="463"/>
      <c r="BO40" s="463"/>
      <c r="BP40" s="463"/>
      <c r="BQ40" s="463"/>
      <c r="BR40" s="463"/>
      <c r="BS40" s="463"/>
      <c r="BT40" s="463"/>
      <c r="BU40" s="463"/>
      <c r="BV40" s="461">
        <v>87</v>
      </c>
      <c r="BW40" s="461"/>
      <c r="BX40" s="461"/>
      <c r="BY40" s="461"/>
      <c r="BZ40" s="461"/>
      <c r="CA40" s="461"/>
      <c r="CB40" s="461"/>
      <c r="CD40" s="436" t="s">
        <v>267</v>
      </c>
      <c r="CE40" s="436"/>
      <c r="CF40" s="436"/>
      <c r="CG40" s="436"/>
      <c r="CH40" s="436"/>
      <c r="CI40" s="436"/>
      <c r="CJ40" s="436"/>
      <c r="CK40" s="436"/>
      <c r="CL40" s="436"/>
      <c r="CM40" s="436"/>
      <c r="CN40" s="436"/>
      <c r="CO40" s="436"/>
      <c r="CP40" s="436"/>
      <c r="CQ40" s="436"/>
      <c r="CR40" s="437">
        <v>86712</v>
      </c>
      <c r="CS40" s="437"/>
      <c r="CT40" s="437"/>
      <c r="CU40" s="437"/>
      <c r="CV40" s="437"/>
      <c r="CW40" s="437"/>
      <c r="CX40" s="437"/>
      <c r="CY40" s="437"/>
      <c r="CZ40" s="438">
        <v>0.3</v>
      </c>
      <c r="DA40" s="438"/>
      <c r="DB40" s="438"/>
      <c r="DC40" s="438"/>
      <c r="DD40" s="439">
        <v>86712</v>
      </c>
      <c r="DE40" s="439"/>
      <c r="DF40" s="439"/>
      <c r="DG40" s="439"/>
      <c r="DH40" s="439"/>
      <c r="DI40" s="439"/>
      <c r="DJ40" s="439"/>
      <c r="DK40" s="439"/>
      <c r="DL40" s="439">
        <v>86712</v>
      </c>
      <c r="DM40" s="439"/>
      <c r="DN40" s="439"/>
      <c r="DO40" s="439"/>
      <c r="DP40" s="439"/>
      <c r="DQ40" s="439"/>
      <c r="DR40" s="439"/>
      <c r="DS40" s="439"/>
      <c r="DT40" s="439"/>
      <c r="DU40" s="439"/>
      <c r="DV40" s="439"/>
      <c r="DW40" s="440">
        <v>0.5</v>
      </c>
      <c r="DX40" s="440"/>
      <c r="DY40" s="440"/>
      <c r="DZ40" s="440"/>
      <c r="EA40" s="440"/>
      <c r="EB40" s="440"/>
      <c r="EC40" s="440"/>
    </row>
    <row r="41" spans="2:133" ht="11.25" customHeight="1">
      <c r="B41" s="444" t="s">
        <v>268</v>
      </c>
      <c r="C41" s="444"/>
      <c r="D41" s="444"/>
      <c r="E41" s="444"/>
      <c r="F41" s="444"/>
      <c r="G41" s="444"/>
      <c r="H41" s="444"/>
      <c r="I41" s="444"/>
      <c r="J41" s="444"/>
      <c r="K41" s="444"/>
      <c r="L41" s="444"/>
      <c r="M41" s="444"/>
      <c r="N41" s="444"/>
      <c r="O41" s="444"/>
      <c r="P41" s="444"/>
      <c r="Q41" s="444"/>
      <c r="R41" s="466">
        <v>35408518</v>
      </c>
      <c r="S41" s="466"/>
      <c r="T41" s="466"/>
      <c r="U41" s="466"/>
      <c r="V41" s="466"/>
      <c r="W41" s="466"/>
      <c r="X41" s="466"/>
      <c r="Y41" s="466"/>
      <c r="Z41" s="467">
        <v>100</v>
      </c>
      <c r="AA41" s="467"/>
      <c r="AB41" s="467"/>
      <c r="AC41" s="467"/>
      <c r="AD41" s="468">
        <v>17017776</v>
      </c>
      <c r="AE41" s="468"/>
      <c r="AF41" s="468"/>
      <c r="AG41" s="468"/>
      <c r="AH41" s="468"/>
      <c r="AI41" s="468"/>
      <c r="AJ41" s="468"/>
      <c r="AK41" s="468"/>
      <c r="AL41" s="469">
        <v>100</v>
      </c>
      <c r="AM41" s="469"/>
      <c r="AN41" s="469"/>
      <c r="AO41" s="469"/>
      <c r="AQ41" s="460" t="s">
        <v>269</v>
      </c>
      <c r="AR41" s="460"/>
      <c r="AS41" s="460"/>
      <c r="AT41" s="460"/>
      <c r="AU41" s="460"/>
      <c r="AV41" s="460"/>
      <c r="AW41" s="460"/>
      <c r="AX41" s="460"/>
      <c r="AY41" s="460"/>
      <c r="AZ41" s="461">
        <v>634439</v>
      </c>
      <c r="BA41" s="461"/>
      <c r="BB41" s="461"/>
      <c r="BC41" s="461"/>
      <c r="BD41" s="461"/>
      <c r="BE41" s="461"/>
      <c r="BF41" s="461"/>
      <c r="BG41" s="462"/>
      <c r="BH41" s="462"/>
      <c r="BI41" s="462"/>
      <c r="BJ41" s="462"/>
      <c r="BK41" s="462"/>
      <c r="BL41" s="82"/>
      <c r="BM41" s="463" t="s">
        <v>229</v>
      </c>
      <c r="BN41" s="463"/>
      <c r="BO41" s="463"/>
      <c r="BP41" s="463"/>
      <c r="BQ41" s="463"/>
      <c r="BR41" s="463"/>
      <c r="BS41" s="463"/>
      <c r="BT41" s="463"/>
      <c r="BU41" s="463"/>
      <c r="BV41" s="461">
        <v>1</v>
      </c>
      <c r="BW41" s="461"/>
      <c r="BX41" s="461"/>
      <c r="BY41" s="461"/>
      <c r="BZ41" s="461"/>
      <c r="CA41" s="461"/>
      <c r="CB41" s="461"/>
      <c r="CD41" s="436" t="s">
        <v>270</v>
      </c>
      <c r="CE41" s="436"/>
      <c r="CF41" s="436"/>
      <c r="CG41" s="436"/>
      <c r="CH41" s="436"/>
      <c r="CI41" s="436"/>
      <c r="CJ41" s="436"/>
      <c r="CK41" s="436"/>
      <c r="CL41" s="436"/>
      <c r="CM41" s="436"/>
      <c r="CN41" s="436"/>
      <c r="CO41" s="436"/>
      <c r="CP41" s="436"/>
      <c r="CQ41" s="436"/>
      <c r="CR41" s="437" t="s">
        <v>64</v>
      </c>
      <c r="CS41" s="437"/>
      <c r="CT41" s="437"/>
      <c r="CU41" s="437"/>
      <c r="CV41" s="437"/>
      <c r="CW41" s="437"/>
      <c r="CX41" s="437"/>
      <c r="CY41" s="437"/>
      <c r="CZ41" s="438" t="s">
        <v>64</v>
      </c>
      <c r="DA41" s="438"/>
      <c r="DB41" s="438"/>
      <c r="DC41" s="438"/>
      <c r="DD41" s="439" t="s">
        <v>64</v>
      </c>
      <c r="DE41" s="439"/>
      <c r="DF41" s="439"/>
      <c r="DG41" s="439"/>
      <c r="DH41" s="439"/>
      <c r="DI41" s="439"/>
      <c r="DJ41" s="439"/>
      <c r="DK41" s="439"/>
      <c r="DL41" s="464"/>
      <c r="DM41" s="464"/>
      <c r="DN41" s="464"/>
      <c r="DO41" s="464"/>
      <c r="DP41" s="464"/>
      <c r="DQ41" s="464"/>
      <c r="DR41" s="464"/>
      <c r="DS41" s="464"/>
      <c r="DT41" s="464"/>
      <c r="DU41" s="464"/>
      <c r="DV41" s="464"/>
      <c r="DW41" s="465"/>
      <c r="DX41" s="465"/>
      <c r="DY41" s="465"/>
      <c r="DZ41" s="465"/>
      <c r="EA41" s="465"/>
      <c r="EB41" s="465"/>
      <c r="EC41" s="465"/>
    </row>
    <row r="42" spans="2:133" ht="11.25" customHeight="1">
      <c r="AQ42" s="470" t="s">
        <v>271</v>
      </c>
      <c r="AR42" s="470"/>
      <c r="AS42" s="470"/>
      <c r="AT42" s="470"/>
      <c r="AU42" s="470"/>
      <c r="AV42" s="470"/>
      <c r="AW42" s="470"/>
      <c r="AX42" s="470"/>
      <c r="AY42" s="470"/>
      <c r="AZ42" s="471">
        <v>2050398</v>
      </c>
      <c r="BA42" s="471"/>
      <c r="BB42" s="471"/>
      <c r="BC42" s="471"/>
      <c r="BD42" s="471"/>
      <c r="BE42" s="471"/>
      <c r="BF42" s="471"/>
      <c r="BG42" s="462"/>
      <c r="BH42" s="462"/>
      <c r="BI42" s="462"/>
      <c r="BJ42" s="462"/>
      <c r="BK42" s="462"/>
      <c r="BL42" s="83"/>
      <c r="BM42" s="472" t="s">
        <v>272</v>
      </c>
      <c r="BN42" s="472"/>
      <c r="BO42" s="472"/>
      <c r="BP42" s="472"/>
      <c r="BQ42" s="472"/>
      <c r="BR42" s="472"/>
      <c r="BS42" s="472"/>
      <c r="BT42" s="472"/>
      <c r="BU42" s="472"/>
      <c r="BV42" s="471">
        <v>459</v>
      </c>
      <c r="BW42" s="471"/>
      <c r="BX42" s="471"/>
      <c r="BY42" s="471"/>
      <c r="BZ42" s="471"/>
      <c r="CA42" s="471"/>
      <c r="CB42" s="471"/>
      <c r="CD42" s="436" t="s">
        <v>273</v>
      </c>
      <c r="CE42" s="436"/>
      <c r="CF42" s="436"/>
      <c r="CG42" s="436"/>
      <c r="CH42" s="436"/>
      <c r="CI42" s="436"/>
      <c r="CJ42" s="436"/>
      <c r="CK42" s="436"/>
      <c r="CL42" s="436"/>
      <c r="CM42" s="436"/>
      <c r="CN42" s="436"/>
      <c r="CO42" s="436"/>
      <c r="CP42" s="436"/>
      <c r="CQ42" s="436"/>
      <c r="CR42" s="437">
        <v>6895966</v>
      </c>
      <c r="CS42" s="437"/>
      <c r="CT42" s="437"/>
      <c r="CU42" s="437"/>
      <c r="CV42" s="437"/>
      <c r="CW42" s="437"/>
      <c r="CX42" s="437"/>
      <c r="CY42" s="437"/>
      <c r="CZ42" s="438">
        <v>20.399999999999999</v>
      </c>
      <c r="DA42" s="438"/>
      <c r="DB42" s="438"/>
      <c r="DC42" s="438"/>
      <c r="DD42" s="439">
        <v>891945</v>
      </c>
      <c r="DE42" s="439"/>
      <c r="DF42" s="439"/>
      <c r="DG42" s="439"/>
      <c r="DH42" s="439"/>
      <c r="DI42" s="439"/>
      <c r="DJ42" s="439"/>
      <c r="DK42" s="439"/>
      <c r="DL42" s="464"/>
      <c r="DM42" s="464"/>
      <c r="DN42" s="464"/>
      <c r="DO42" s="464"/>
      <c r="DP42" s="464"/>
      <c r="DQ42" s="464"/>
      <c r="DR42" s="464"/>
      <c r="DS42" s="464"/>
      <c r="DT42" s="464"/>
      <c r="DU42" s="464"/>
      <c r="DV42" s="464"/>
      <c r="DW42" s="465"/>
      <c r="DX42" s="465"/>
      <c r="DY42" s="465"/>
      <c r="DZ42" s="465"/>
      <c r="EA42" s="465"/>
      <c r="EB42" s="465"/>
      <c r="EC42" s="465"/>
    </row>
    <row r="43" spans="2:133" ht="11.25" customHeight="1">
      <c r="B43" s="73" t="s">
        <v>274</v>
      </c>
      <c r="CD43" s="436" t="s">
        <v>275</v>
      </c>
      <c r="CE43" s="436"/>
      <c r="CF43" s="436"/>
      <c r="CG43" s="436"/>
      <c r="CH43" s="436"/>
      <c r="CI43" s="436"/>
      <c r="CJ43" s="436"/>
      <c r="CK43" s="436"/>
      <c r="CL43" s="436"/>
      <c r="CM43" s="436"/>
      <c r="CN43" s="436"/>
      <c r="CO43" s="436"/>
      <c r="CP43" s="436"/>
      <c r="CQ43" s="436"/>
      <c r="CR43" s="437">
        <v>338426</v>
      </c>
      <c r="CS43" s="437"/>
      <c r="CT43" s="437"/>
      <c r="CU43" s="437"/>
      <c r="CV43" s="437"/>
      <c r="CW43" s="437"/>
      <c r="CX43" s="437"/>
      <c r="CY43" s="437"/>
      <c r="CZ43" s="438">
        <v>1</v>
      </c>
      <c r="DA43" s="438"/>
      <c r="DB43" s="438"/>
      <c r="DC43" s="438"/>
      <c r="DD43" s="439">
        <v>338426</v>
      </c>
      <c r="DE43" s="439"/>
      <c r="DF43" s="439"/>
      <c r="DG43" s="439"/>
      <c r="DH43" s="439"/>
      <c r="DI43" s="439"/>
      <c r="DJ43" s="439"/>
      <c r="DK43" s="439"/>
      <c r="DL43" s="464"/>
      <c r="DM43" s="464"/>
      <c r="DN43" s="464"/>
      <c r="DO43" s="464"/>
      <c r="DP43" s="464"/>
      <c r="DQ43" s="464"/>
      <c r="DR43" s="464"/>
      <c r="DS43" s="464"/>
      <c r="DT43" s="464"/>
      <c r="DU43" s="464"/>
      <c r="DV43" s="464"/>
      <c r="DW43" s="465"/>
      <c r="DX43" s="465"/>
      <c r="DY43" s="465"/>
      <c r="DZ43" s="465"/>
      <c r="EA43" s="465"/>
      <c r="EB43" s="465"/>
      <c r="EC43" s="465"/>
    </row>
    <row r="44" spans="2:133" ht="11.25" customHeight="1">
      <c r="B44" s="473" t="s">
        <v>276</v>
      </c>
      <c r="C44" s="473"/>
      <c r="D44" s="473"/>
      <c r="E44" s="473"/>
      <c r="F44" s="473"/>
      <c r="G44" s="473"/>
      <c r="H44" s="473"/>
      <c r="I44" s="473"/>
      <c r="J44" s="473"/>
      <c r="K44" s="473"/>
      <c r="L44" s="473"/>
      <c r="M44" s="473"/>
      <c r="N44" s="473"/>
      <c r="O44" s="473"/>
      <c r="P44" s="473"/>
      <c r="Q44" s="473"/>
      <c r="R44" s="473"/>
      <c r="S44" s="473"/>
      <c r="T44" s="473"/>
      <c r="U44" s="473"/>
      <c r="V44" s="473"/>
      <c r="W44" s="473"/>
      <c r="X44" s="473"/>
      <c r="Y44" s="473"/>
      <c r="Z44" s="473"/>
      <c r="AA44" s="473"/>
      <c r="AB44" s="473"/>
      <c r="AC44" s="473"/>
      <c r="AD44" s="473"/>
      <c r="AE44" s="473"/>
      <c r="AF44" s="473"/>
      <c r="AG44" s="473"/>
      <c r="AH44" s="473"/>
      <c r="AI44" s="473"/>
      <c r="AJ44" s="473"/>
      <c r="AK44" s="473"/>
      <c r="AL44" s="473"/>
      <c r="AM44" s="473"/>
      <c r="AN44" s="473"/>
      <c r="AO44" s="473"/>
      <c r="AP44" s="473"/>
      <c r="AQ44" s="473"/>
      <c r="AR44" s="473"/>
      <c r="AS44" s="473"/>
      <c r="AT44" s="473"/>
      <c r="AU44" s="473"/>
      <c r="AV44" s="473"/>
      <c r="AW44" s="473"/>
      <c r="AX44" s="473"/>
      <c r="AY44" s="473"/>
      <c r="AZ44" s="473"/>
      <c r="BA44" s="473"/>
      <c r="BB44" s="473"/>
      <c r="BC44" s="473"/>
      <c r="BD44" s="473"/>
      <c r="BE44" s="473"/>
      <c r="BF44" s="473"/>
      <c r="BG44" s="473"/>
      <c r="BH44" s="473"/>
      <c r="BI44" s="473"/>
      <c r="BJ44" s="473"/>
      <c r="BK44" s="473"/>
      <c r="BL44" s="473"/>
      <c r="BM44" s="473"/>
      <c r="BN44" s="473"/>
      <c r="BO44" s="473"/>
      <c r="BP44" s="473"/>
      <c r="BQ44" s="473"/>
      <c r="BR44" s="473"/>
      <c r="BS44" s="473"/>
      <c r="BT44" s="473"/>
      <c r="BU44" s="473"/>
      <c r="BV44" s="473"/>
      <c r="BW44" s="473"/>
      <c r="BX44" s="473"/>
      <c r="BY44" s="473"/>
      <c r="BZ44" s="473"/>
      <c r="CA44" s="473"/>
      <c r="CB44" s="473"/>
      <c r="CC44" s="473"/>
      <c r="CD44" s="449" t="s">
        <v>227</v>
      </c>
      <c r="CE44" s="449"/>
      <c r="CF44" s="436" t="s">
        <v>277</v>
      </c>
      <c r="CG44" s="436"/>
      <c r="CH44" s="436"/>
      <c r="CI44" s="436"/>
      <c r="CJ44" s="436"/>
      <c r="CK44" s="436"/>
      <c r="CL44" s="436"/>
      <c r="CM44" s="436"/>
      <c r="CN44" s="436"/>
      <c r="CO44" s="436"/>
      <c r="CP44" s="436"/>
      <c r="CQ44" s="436"/>
      <c r="CR44" s="437">
        <v>6493170</v>
      </c>
      <c r="CS44" s="437"/>
      <c r="CT44" s="437"/>
      <c r="CU44" s="437"/>
      <c r="CV44" s="437"/>
      <c r="CW44" s="437"/>
      <c r="CX44" s="437"/>
      <c r="CY44" s="437"/>
      <c r="CZ44" s="438">
        <v>19.2</v>
      </c>
      <c r="DA44" s="438"/>
      <c r="DB44" s="438"/>
      <c r="DC44" s="438"/>
      <c r="DD44" s="439">
        <v>777656</v>
      </c>
      <c r="DE44" s="439"/>
      <c r="DF44" s="439"/>
      <c r="DG44" s="439"/>
      <c r="DH44" s="439"/>
      <c r="DI44" s="439"/>
      <c r="DJ44" s="439"/>
      <c r="DK44" s="439"/>
      <c r="DL44" s="464"/>
      <c r="DM44" s="464"/>
      <c r="DN44" s="464"/>
      <c r="DO44" s="464"/>
      <c r="DP44" s="464"/>
      <c r="DQ44" s="464"/>
      <c r="DR44" s="464"/>
      <c r="DS44" s="464"/>
      <c r="DT44" s="464"/>
      <c r="DU44" s="464"/>
      <c r="DV44" s="464"/>
      <c r="DW44" s="465"/>
      <c r="DX44" s="465"/>
      <c r="DY44" s="465"/>
      <c r="DZ44" s="465"/>
      <c r="EA44" s="465"/>
      <c r="EB44" s="465"/>
      <c r="EC44" s="465"/>
    </row>
    <row r="45" spans="2:133" ht="11.25" customHeight="1">
      <c r="B45" s="473" t="s">
        <v>278</v>
      </c>
      <c r="C45" s="473"/>
      <c r="D45" s="473"/>
      <c r="E45" s="473"/>
      <c r="F45" s="473"/>
      <c r="G45" s="473"/>
      <c r="H45" s="473"/>
      <c r="I45" s="473"/>
      <c r="J45" s="473"/>
      <c r="K45" s="473"/>
      <c r="L45" s="473"/>
      <c r="M45" s="473"/>
      <c r="N45" s="473"/>
      <c r="O45" s="473"/>
      <c r="P45" s="473"/>
      <c r="Q45" s="473"/>
      <c r="R45" s="473"/>
      <c r="S45" s="473"/>
      <c r="T45" s="473"/>
      <c r="U45" s="473"/>
      <c r="V45" s="473"/>
      <c r="W45" s="473"/>
      <c r="X45" s="473"/>
      <c r="Y45" s="473"/>
      <c r="Z45" s="473"/>
      <c r="AA45" s="473"/>
      <c r="AB45" s="473"/>
      <c r="AC45" s="473"/>
      <c r="AD45" s="473"/>
      <c r="AE45" s="473"/>
      <c r="AF45" s="473"/>
      <c r="AG45" s="473"/>
      <c r="AH45" s="473"/>
      <c r="AI45" s="473"/>
      <c r="AJ45" s="473"/>
      <c r="AK45" s="473"/>
      <c r="AL45" s="473"/>
      <c r="AM45" s="473"/>
      <c r="AN45" s="473"/>
      <c r="AO45" s="473"/>
      <c r="AP45" s="473"/>
      <c r="AQ45" s="473"/>
      <c r="AR45" s="473"/>
      <c r="AS45" s="473"/>
      <c r="AT45" s="473"/>
      <c r="AU45" s="473"/>
      <c r="AV45" s="473"/>
      <c r="AW45" s="473"/>
      <c r="AX45" s="473"/>
      <c r="AY45" s="473"/>
      <c r="AZ45" s="473"/>
      <c r="BA45" s="473"/>
      <c r="BB45" s="473"/>
      <c r="BC45" s="473"/>
      <c r="BD45" s="473"/>
      <c r="BE45" s="473"/>
      <c r="BF45" s="473"/>
      <c r="BG45" s="473"/>
      <c r="BH45" s="473"/>
      <c r="BI45" s="473"/>
      <c r="BJ45" s="473"/>
      <c r="BK45" s="473"/>
      <c r="BL45" s="473"/>
      <c r="BM45" s="473"/>
      <c r="BN45" s="473"/>
      <c r="BO45" s="473"/>
      <c r="BP45" s="473"/>
      <c r="BQ45" s="473"/>
      <c r="BR45" s="473"/>
      <c r="BS45" s="473"/>
      <c r="BT45" s="473"/>
      <c r="BU45" s="473"/>
      <c r="BV45" s="473"/>
      <c r="BW45" s="473"/>
      <c r="BX45" s="473"/>
      <c r="BY45" s="473"/>
      <c r="BZ45" s="473"/>
      <c r="CA45" s="473"/>
      <c r="CB45" s="473"/>
      <c r="CC45" s="473"/>
      <c r="CD45" s="449"/>
      <c r="CE45" s="449"/>
      <c r="CF45" s="436" t="s">
        <v>279</v>
      </c>
      <c r="CG45" s="436"/>
      <c r="CH45" s="436"/>
      <c r="CI45" s="436"/>
      <c r="CJ45" s="436"/>
      <c r="CK45" s="436"/>
      <c r="CL45" s="436"/>
      <c r="CM45" s="436"/>
      <c r="CN45" s="436"/>
      <c r="CO45" s="436"/>
      <c r="CP45" s="436"/>
      <c r="CQ45" s="436"/>
      <c r="CR45" s="437">
        <v>4766678</v>
      </c>
      <c r="CS45" s="437"/>
      <c r="CT45" s="437"/>
      <c r="CU45" s="437"/>
      <c r="CV45" s="437"/>
      <c r="CW45" s="437"/>
      <c r="CX45" s="437"/>
      <c r="CY45" s="437"/>
      <c r="CZ45" s="438">
        <v>14.1</v>
      </c>
      <c r="DA45" s="438"/>
      <c r="DB45" s="438"/>
      <c r="DC45" s="438"/>
      <c r="DD45" s="439">
        <v>135020</v>
      </c>
      <c r="DE45" s="439"/>
      <c r="DF45" s="439"/>
      <c r="DG45" s="439"/>
      <c r="DH45" s="439"/>
      <c r="DI45" s="439"/>
      <c r="DJ45" s="439"/>
      <c r="DK45" s="439"/>
      <c r="DL45" s="464"/>
      <c r="DM45" s="464"/>
      <c r="DN45" s="464"/>
      <c r="DO45" s="464"/>
      <c r="DP45" s="464"/>
      <c r="DQ45" s="464"/>
      <c r="DR45" s="464"/>
      <c r="DS45" s="464"/>
      <c r="DT45" s="464"/>
      <c r="DU45" s="464"/>
      <c r="DV45" s="464"/>
      <c r="DW45" s="465"/>
      <c r="DX45" s="465"/>
      <c r="DY45" s="465"/>
      <c r="DZ45" s="465"/>
      <c r="EA45" s="465"/>
      <c r="EB45" s="465"/>
      <c r="EC45" s="465"/>
    </row>
    <row r="46" spans="2:133" ht="11.25" customHeight="1">
      <c r="B46" s="84"/>
      <c r="CD46" s="449"/>
      <c r="CE46" s="449"/>
      <c r="CF46" s="436" t="s">
        <v>280</v>
      </c>
      <c r="CG46" s="436"/>
      <c r="CH46" s="436"/>
      <c r="CI46" s="436"/>
      <c r="CJ46" s="436"/>
      <c r="CK46" s="436"/>
      <c r="CL46" s="436"/>
      <c r="CM46" s="436"/>
      <c r="CN46" s="436"/>
      <c r="CO46" s="436"/>
      <c r="CP46" s="436"/>
      <c r="CQ46" s="436"/>
      <c r="CR46" s="437">
        <v>1613748</v>
      </c>
      <c r="CS46" s="437"/>
      <c r="CT46" s="437"/>
      <c r="CU46" s="437"/>
      <c r="CV46" s="437"/>
      <c r="CW46" s="437"/>
      <c r="CX46" s="437"/>
      <c r="CY46" s="437"/>
      <c r="CZ46" s="438">
        <v>4.8</v>
      </c>
      <c r="DA46" s="438"/>
      <c r="DB46" s="438"/>
      <c r="DC46" s="438"/>
      <c r="DD46" s="439">
        <v>606105</v>
      </c>
      <c r="DE46" s="439"/>
      <c r="DF46" s="439"/>
      <c r="DG46" s="439"/>
      <c r="DH46" s="439"/>
      <c r="DI46" s="439"/>
      <c r="DJ46" s="439"/>
      <c r="DK46" s="439"/>
      <c r="DL46" s="464"/>
      <c r="DM46" s="464"/>
      <c r="DN46" s="464"/>
      <c r="DO46" s="464"/>
      <c r="DP46" s="464"/>
      <c r="DQ46" s="464"/>
      <c r="DR46" s="464"/>
      <c r="DS46" s="464"/>
      <c r="DT46" s="464"/>
      <c r="DU46" s="464"/>
      <c r="DV46" s="464"/>
      <c r="DW46" s="465"/>
      <c r="DX46" s="465"/>
      <c r="DY46" s="465"/>
      <c r="DZ46" s="465"/>
      <c r="EA46" s="465"/>
      <c r="EB46" s="465"/>
      <c r="EC46" s="465"/>
    </row>
    <row r="47" spans="2:133" ht="11.25" customHeight="1">
      <c r="B47" s="84"/>
      <c r="CD47" s="449"/>
      <c r="CE47" s="449"/>
      <c r="CF47" s="436" t="s">
        <v>281</v>
      </c>
      <c r="CG47" s="436"/>
      <c r="CH47" s="436"/>
      <c r="CI47" s="436"/>
      <c r="CJ47" s="436"/>
      <c r="CK47" s="436"/>
      <c r="CL47" s="436"/>
      <c r="CM47" s="436"/>
      <c r="CN47" s="436"/>
      <c r="CO47" s="436"/>
      <c r="CP47" s="436"/>
      <c r="CQ47" s="436"/>
      <c r="CR47" s="437">
        <v>402796</v>
      </c>
      <c r="CS47" s="437"/>
      <c r="CT47" s="437"/>
      <c r="CU47" s="437"/>
      <c r="CV47" s="437"/>
      <c r="CW47" s="437"/>
      <c r="CX47" s="437"/>
      <c r="CY47" s="437"/>
      <c r="CZ47" s="438">
        <v>1.2</v>
      </c>
      <c r="DA47" s="438"/>
      <c r="DB47" s="438"/>
      <c r="DC47" s="438"/>
      <c r="DD47" s="439">
        <v>114289</v>
      </c>
      <c r="DE47" s="439"/>
      <c r="DF47" s="439"/>
      <c r="DG47" s="439"/>
      <c r="DH47" s="439"/>
      <c r="DI47" s="439"/>
      <c r="DJ47" s="439"/>
      <c r="DK47" s="439"/>
      <c r="DL47" s="464"/>
      <c r="DM47" s="464"/>
      <c r="DN47" s="464"/>
      <c r="DO47" s="464"/>
      <c r="DP47" s="464"/>
      <c r="DQ47" s="464"/>
      <c r="DR47" s="464"/>
      <c r="DS47" s="464"/>
      <c r="DT47" s="464"/>
      <c r="DU47" s="464"/>
      <c r="DV47" s="464"/>
      <c r="DW47" s="465"/>
      <c r="DX47" s="465"/>
      <c r="DY47" s="465"/>
      <c r="DZ47" s="465"/>
      <c r="EA47" s="465"/>
      <c r="EB47" s="465"/>
      <c r="EC47" s="465"/>
    </row>
    <row r="48" spans="2:133" ht="10.8">
      <c r="B48" s="84"/>
      <c r="CD48" s="449"/>
      <c r="CE48" s="449"/>
      <c r="CF48" s="436" t="s">
        <v>282</v>
      </c>
      <c r="CG48" s="436"/>
      <c r="CH48" s="436"/>
      <c r="CI48" s="436"/>
      <c r="CJ48" s="436"/>
      <c r="CK48" s="436"/>
      <c r="CL48" s="436"/>
      <c r="CM48" s="436"/>
      <c r="CN48" s="436"/>
      <c r="CO48" s="436"/>
      <c r="CP48" s="436"/>
      <c r="CQ48" s="436"/>
      <c r="CR48" s="437" t="s">
        <v>64</v>
      </c>
      <c r="CS48" s="437"/>
      <c r="CT48" s="437"/>
      <c r="CU48" s="437"/>
      <c r="CV48" s="437"/>
      <c r="CW48" s="437"/>
      <c r="CX48" s="437"/>
      <c r="CY48" s="437"/>
      <c r="CZ48" s="438" t="s">
        <v>64</v>
      </c>
      <c r="DA48" s="438"/>
      <c r="DB48" s="438"/>
      <c r="DC48" s="438"/>
      <c r="DD48" s="439" t="s">
        <v>64</v>
      </c>
      <c r="DE48" s="439"/>
      <c r="DF48" s="439"/>
      <c r="DG48" s="439"/>
      <c r="DH48" s="439"/>
      <c r="DI48" s="439"/>
      <c r="DJ48" s="439"/>
      <c r="DK48" s="439"/>
      <c r="DL48" s="464"/>
      <c r="DM48" s="464"/>
      <c r="DN48" s="464"/>
      <c r="DO48" s="464"/>
      <c r="DP48" s="464"/>
      <c r="DQ48" s="464"/>
      <c r="DR48" s="464"/>
      <c r="DS48" s="464"/>
      <c r="DT48" s="464"/>
      <c r="DU48" s="464"/>
      <c r="DV48" s="464"/>
      <c r="DW48" s="465"/>
      <c r="DX48" s="465"/>
      <c r="DY48" s="465"/>
      <c r="DZ48" s="465"/>
      <c r="EA48" s="465"/>
      <c r="EB48" s="465"/>
      <c r="EC48" s="465"/>
    </row>
    <row r="49" spans="2:133" ht="11.25" customHeight="1">
      <c r="B49" s="84"/>
      <c r="CD49" s="444" t="s">
        <v>204</v>
      </c>
      <c r="CE49" s="444"/>
      <c r="CF49" s="444"/>
      <c r="CG49" s="444"/>
      <c r="CH49" s="444"/>
      <c r="CI49" s="444"/>
      <c r="CJ49" s="444"/>
      <c r="CK49" s="444"/>
      <c r="CL49" s="444"/>
      <c r="CM49" s="444"/>
      <c r="CN49" s="444"/>
      <c r="CO49" s="444"/>
      <c r="CP49" s="444"/>
      <c r="CQ49" s="444"/>
      <c r="CR49" s="466">
        <v>33869792</v>
      </c>
      <c r="CS49" s="466"/>
      <c r="CT49" s="466"/>
      <c r="CU49" s="466"/>
      <c r="CV49" s="466"/>
      <c r="CW49" s="466"/>
      <c r="CX49" s="466"/>
      <c r="CY49" s="466"/>
      <c r="CZ49" s="467">
        <v>100</v>
      </c>
      <c r="DA49" s="467"/>
      <c r="DB49" s="467"/>
      <c r="DC49" s="467"/>
      <c r="DD49" s="468">
        <v>19529444</v>
      </c>
      <c r="DE49" s="468"/>
      <c r="DF49" s="468"/>
      <c r="DG49" s="468"/>
      <c r="DH49" s="468"/>
      <c r="DI49" s="468"/>
      <c r="DJ49" s="468"/>
      <c r="DK49" s="468"/>
      <c r="DL49" s="474"/>
      <c r="DM49" s="474"/>
      <c r="DN49" s="474"/>
      <c r="DO49" s="474"/>
      <c r="DP49" s="474"/>
      <c r="DQ49" s="474"/>
      <c r="DR49" s="474"/>
      <c r="DS49" s="474"/>
      <c r="DT49" s="474"/>
      <c r="DU49" s="474"/>
      <c r="DV49" s="474"/>
      <c r="DW49" s="475"/>
      <c r="DX49" s="475"/>
      <c r="DY49" s="475"/>
      <c r="DZ49" s="475"/>
      <c r="EA49" s="475"/>
      <c r="EB49" s="475"/>
      <c r="EC49" s="475"/>
    </row>
  </sheetData>
  <sheetProtection algorithmName="SHA-512" hashValue="uxw8aibrYH7sVhE89jl52dwknNlCB1zbLDi8Gv/Bt/mGqCPgSat/E9d0dgxQCkzpJTzX7Ze5kDI2LwPz4CbcwA==" saltValue="9i9ptp3VQBsfEIF7IBT7x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4999999999999" bottom="0.39305555555555599" header="0.511811023622047" footer="0.196527777777778"/>
  <pageSetup paperSize="9" orientation="landscape" horizontalDpi="300" verticalDpi="300"/>
  <headerFooter>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BF190-ED70-4997-BB0F-CFB6F515720E}">
  <sheetPr>
    <pageSetUpPr fitToPage="1"/>
  </sheetPr>
  <dimension ref="A1:EA135"/>
  <sheetViews>
    <sheetView zoomScale="70" zoomScaleNormal="70" zoomScalePageLayoutView="70" workbookViewId="0"/>
  </sheetViews>
  <sheetFormatPr defaultColWidth="0" defaultRowHeight="13.2" zeroHeight="1"/>
  <cols>
    <col min="1" max="130" width="2.77734375" style="90" customWidth="1"/>
    <col min="131" max="131" width="1.6640625" style="90" customWidth="1"/>
    <col min="132" max="16384" width="9" style="90" hidden="1"/>
  </cols>
  <sheetData>
    <row r="1" spans="1:131" ht="11.25" customHeight="1" thickBot="1">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c r="A2" s="476" t="s">
        <v>283</v>
      </c>
      <c r="B2" s="476"/>
      <c r="C2" s="476"/>
      <c r="D2" s="476"/>
      <c r="E2" s="476"/>
      <c r="F2" s="476"/>
      <c r="G2" s="476"/>
      <c r="H2" s="476"/>
      <c r="I2" s="476"/>
      <c r="J2" s="476"/>
      <c r="K2" s="476"/>
      <c r="L2" s="476"/>
      <c r="M2" s="476"/>
      <c r="N2" s="476"/>
      <c r="O2" s="476"/>
      <c r="P2" s="476"/>
      <c r="Q2" s="476"/>
      <c r="R2" s="476"/>
      <c r="S2" s="476"/>
      <c r="T2" s="476"/>
      <c r="U2" s="476"/>
      <c r="V2" s="476"/>
      <c r="W2" s="476"/>
      <c r="X2" s="476"/>
      <c r="Y2" s="476"/>
      <c r="Z2" s="476"/>
      <c r="AA2" s="476"/>
      <c r="AB2" s="476"/>
      <c r="AC2" s="476"/>
      <c r="AD2" s="476"/>
      <c r="AE2" s="476"/>
      <c r="AF2" s="476"/>
      <c r="AG2" s="476"/>
      <c r="AH2" s="476"/>
      <c r="AI2" s="476"/>
      <c r="AJ2" s="476"/>
      <c r="AK2" s="476"/>
      <c r="AL2" s="476"/>
      <c r="AM2" s="476"/>
      <c r="AN2" s="476"/>
      <c r="AO2" s="476"/>
      <c r="AP2" s="476"/>
      <c r="AQ2" s="476"/>
      <c r="AR2" s="476"/>
      <c r="AS2" s="476"/>
      <c r="AT2" s="476"/>
      <c r="AU2" s="476"/>
      <c r="AV2" s="476"/>
      <c r="AW2" s="476"/>
      <c r="AX2" s="476"/>
      <c r="AY2" s="476"/>
      <c r="AZ2" s="476"/>
      <c r="BA2" s="476"/>
      <c r="BB2" s="476"/>
      <c r="BC2" s="476"/>
      <c r="BD2" s="476"/>
      <c r="BE2" s="476"/>
      <c r="BF2" s="476"/>
      <c r="BG2" s="476"/>
      <c r="BH2" s="476"/>
      <c r="BI2" s="476"/>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477" t="s">
        <v>143</v>
      </c>
      <c r="DK2" s="477"/>
      <c r="DL2" s="477"/>
      <c r="DM2" s="477"/>
      <c r="DN2" s="477"/>
      <c r="DO2" s="477"/>
      <c r="DP2" s="87"/>
      <c r="DQ2" s="477" t="s">
        <v>144</v>
      </c>
      <c r="DR2" s="477"/>
      <c r="DS2" s="477"/>
      <c r="DT2" s="477"/>
      <c r="DU2" s="477"/>
      <c r="DV2" s="477"/>
      <c r="DW2" s="477"/>
      <c r="DX2" s="477"/>
      <c r="DY2" s="477"/>
      <c r="DZ2" s="477"/>
      <c r="EA2" s="89"/>
    </row>
    <row r="3" spans="1:131" ht="11.25" customHeight="1">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c r="A4" s="478" t="s">
        <v>284</v>
      </c>
      <c r="B4" s="478"/>
      <c r="C4" s="478"/>
      <c r="D4" s="478"/>
      <c r="E4" s="478"/>
      <c r="F4" s="478"/>
      <c r="G4" s="478"/>
      <c r="H4" s="478"/>
      <c r="I4" s="478"/>
      <c r="J4" s="478"/>
      <c r="K4" s="478"/>
      <c r="L4" s="478"/>
      <c r="M4" s="478"/>
      <c r="N4" s="478"/>
      <c r="O4" s="478"/>
      <c r="P4" s="478"/>
      <c r="Q4" s="478"/>
      <c r="R4" s="478"/>
      <c r="S4" s="478"/>
      <c r="T4" s="478"/>
      <c r="U4" s="478"/>
      <c r="V4" s="478"/>
      <c r="W4" s="478"/>
      <c r="X4" s="478"/>
      <c r="Y4" s="478"/>
      <c r="Z4" s="478"/>
      <c r="AA4" s="478"/>
      <c r="AB4" s="478"/>
      <c r="AC4" s="478"/>
      <c r="AD4" s="478"/>
      <c r="AE4" s="478"/>
      <c r="AF4" s="478"/>
      <c r="AG4" s="478"/>
      <c r="AH4" s="478"/>
      <c r="AI4" s="478"/>
      <c r="AJ4" s="478"/>
      <c r="AK4" s="478"/>
      <c r="AL4" s="478"/>
      <c r="AM4" s="478"/>
      <c r="AN4" s="478"/>
      <c r="AO4" s="478"/>
      <c r="AP4" s="478"/>
      <c r="AQ4" s="478"/>
      <c r="AR4" s="478"/>
      <c r="AS4" s="478"/>
      <c r="AT4" s="478"/>
      <c r="AU4" s="478"/>
      <c r="AV4" s="478"/>
      <c r="AW4" s="478"/>
      <c r="AX4" s="478"/>
      <c r="AY4" s="478"/>
      <c r="AZ4" s="91"/>
      <c r="BA4" s="91"/>
      <c r="BB4" s="91"/>
      <c r="BC4" s="91"/>
      <c r="BD4" s="91"/>
      <c r="BE4" s="92"/>
      <c r="BF4" s="92"/>
      <c r="BG4" s="92"/>
      <c r="BH4" s="92"/>
      <c r="BI4" s="92"/>
      <c r="BJ4" s="92"/>
      <c r="BK4" s="92"/>
      <c r="BL4" s="92"/>
      <c r="BM4" s="92"/>
      <c r="BN4" s="92"/>
      <c r="BO4" s="92"/>
      <c r="BP4" s="92"/>
      <c r="BQ4" s="479" t="s">
        <v>285</v>
      </c>
      <c r="BR4" s="479"/>
      <c r="BS4" s="479"/>
      <c r="BT4" s="479"/>
      <c r="BU4" s="479"/>
      <c r="BV4" s="479"/>
      <c r="BW4" s="479"/>
      <c r="BX4" s="479"/>
      <c r="BY4" s="479"/>
      <c r="BZ4" s="479"/>
      <c r="CA4" s="479"/>
      <c r="CB4" s="479"/>
      <c r="CC4" s="479"/>
      <c r="CD4" s="479"/>
      <c r="CE4" s="479"/>
      <c r="CF4" s="479"/>
      <c r="CG4" s="479"/>
      <c r="CH4" s="479"/>
      <c r="CI4" s="479"/>
      <c r="CJ4" s="479"/>
      <c r="CK4" s="479"/>
      <c r="CL4" s="479"/>
      <c r="CM4" s="479"/>
      <c r="CN4" s="479"/>
      <c r="CO4" s="479"/>
      <c r="CP4" s="479"/>
      <c r="CQ4" s="479"/>
      <c r="CR4" s="479"/>
      <c r="CS4" s="479"/>
      <c r="CT4" s="479"/>
      <c r="CU4" s="479"/>
      <c r="CV4" s="479"/>
      <c r="CW4" s="479"/>
      <c r="CX4" s="479"/>
      <c r="CY4" s="479"/>
      <c r="CZ4" s="479"/>
      <c r="DA4" s="479"/>
      <c r="DB4" s="479"/>
      <c r="DC4" s="479"/>
      <c r="DD4" s="479"/>
      <c r="DE4" s="479"/>
      <c r="DF4" s="479"/>
      <c r="DG4" s="479"/>
      <c r="DH4" s="479"/>
      <c r="DI4" s="479"/>
      <c r="DJ4" s="479"/>
      <c r="DK4" s="479"/>
      <c r="DL4" s="479"/>
      <c r="DM4" s="479"/>
      <c r="DN4" s="479"/>
      <c r="DO4" s="479"/>
      <c r="DP4" s="479"/>
      <c r="DQ4" s="479"/>
      <c r="DR4" s="479"/>
      <c r="DS4" s="479"/>
      <c r="DT4" s="479"/>
      <c r="DU4" s="479"/>
      <c r="DV4" s="479"/>
      <c r="DW4" s="479"/>
      <c r="DX4" s="479"/>
      <c r="DY4" s="479"/>
      <c r="DZ4" s="479"/>
      <c r="EA4" s="93"/>
    </row>
    <row r="5" spans="1:131" s="94" customFormat="1" ht="26.25" customHeight="1" thickBot="1">
      <c r="A5" s="480" t="s">
        <v>130</v>
      </c>
      <c r="B5" s="480"/>
      <c r="C5" s="480"/>
      <c r="D5" s="480"/>
      <c r="E5" s="480"/>
      <c r="F5" s="480"/>
      <c r="G5" s="480"/>
      <c r="H5" s="480"/>
      <c r="I5" s="480"/>
      <c r="J5" s="480"/>
      <c r="K5" s="480"/>
      <c r="L5" s="480"/>
      <c r="M5" s="480"/>
      <c r="N5" s="480"/>
      <c r="O5" s="480"/>
      <c r="P5" s="480"/>
      <c r="Q5" s="481" t="s">
        <v>286</v>
      </c>
      <c r="R5" s="481"/>
      <c r="S5" s="481"/>
      <c r="T5" s="481"/>
      <c r="U5" s="481"/>
      <c r="V5" s="481" t="s">
        <v>287</v>
      </c>
      <c r="W5" s="481"/>
      <c r="X5" s="481"/>
      <c r="Y5" s="481"/>
      <c r="Z5" s="481"/>
      <c r="AA5" s="482" t="s">
        <v>288</v>
      </c>
      <c r="AB5" s="482"/>
      <c r="AC5" s="482"/>
      <c r="AD5" s="482"/>
      <c r="AE5" s="482"/>
      <c r="AF5" s="483" t="s">
        <v>46</v>
      </c>
      <c r="AG5" s="483"/>
      <c r="AH5" s="483"/>
      <c r="AI5" s="483"/>
      <c r="AJ5" s="483"/>
      <c r="AK5" s="497" t="s">
        <v>289</v>
      </c>
      <c r="AL5" s="497"/>
      <c r="AM5" s="497"/>
      <c r="AN5" s="497"/>
      <c r="AO5" s="497"/>
      <c r="AP5" s="481" t="s">
        <v>290</v>
      </c>
      <c r="AQ5" s="481"/>
      <c r="AR5" s="481"/>
      <c r="AS5" s="481"/>
      <c r="AT5" s="481"/>
      <c r="AU5" s="486" t="s">
        <v>291</v>
      </c>
      <c r="AV5" s="486"/>
      <c r="AW5" s="486"/>
      <c r="AX5" s="486"/>
      <c r="AY5" s="486"/>
      <c r="AZ5" s="91"/>
      <c r="BA5" s="91"/>
      <c r="BB5" s="91"/>
      <c r="BC5" s="91"/>
      <c r="BD5" s="91"/>
      <c r="BE5" s="92"/>
      <c r="BF5" s="92"/>
      <c r="BG5" s="92"/>
      <c r="BH5" s="92"/>
      <c r="BI5" s="92"/>
      <c r="BJ5" s="92"/>
      <c r="BK5" s="92"/>
      <c r="BL5" s="92"/>
      <c r="BM5" s="92"/>
      <c r="BN5" s="92"/>
      <c r="BO5" s="92"/>
      <c r="BP5" s="92"/>
      <c r="BQ5" s="480" t="s">
        <v>292</v>
      </c>
      <c r="BR5" s="480"/>
      <c r="BS5" s="480"/>
      <c r="BT5" s="480"/>
      <c r="BU5" s="480"/>
      <c r="BV5" s="480"/>
      <c r="BW5" s="480"/>
      <c r="BX5" s="480"/>
      <c r="BY5" s="480"/>
      <c r="BZ5" s="480"/>
      <c r="CA5" s="480"/>
      <c r="CB5" s="480"/>
      <c r="CC5" s="480"/>
      <c r="CD5" s="480"/>
      <c r="CE5" s="480"/>
      <c r="CF5" s="480"/>
      <c r="CG5" s="480"/>
      <c r="CH5" s="481" t="s">
        <v>293</v>
      </c>
      <c r="CI5" s="481"/>
      <c r="CJ5" s="481"/>
      <c r="CK5" s="481"/>
      <c r="CL5" s="481"/>
      <c r="CM5" s="481" t="s">
        <v>294</v>
      </c>
      <c r="CN5" s="481"/>
      <c r="CO5" s="481"/>
      <c r="CP5" s="481"/>
      <c r="CQ5" s="481"/>
      <c r="CR5" s="481" t="s">
        <v>295</v>
      </c>
      <c r="CS5" s="481"/>
      <c r="CT5" s="481"/>
      <c r="CU5" s="481"/>
      <c r="CV5" s="481"/>
      <c r="CW5" s="481" t="s">
        <v>296</v>
      </c>
      <c r="CX5" s="481"/>
      <c r="CY5" s="481"/>
      <c r="CZ5" s="481"/>
      <c r="DA5" s="481"/>
      <c r="DB5" s="481" t="s">
        <v>297</v>
      </c>
      <c r="DC5" s="481"/>
      <c r="DD5" s="481"/>
      <c r="DE5" s="481"/>
      <c r="DF5" s="481"/>
      <c r="DG5" s="496" t="s">
        <v>298</v>
      </c>
      <c r="DH5" s="496"/>
      <c r="DI5" s="496"/>
      <c r="DJ5" s="496"/>
      <c r="DK5" s="496"/>
      <c r="DL5" s="496" t="s">
        <v>299</v>
      </c>
      <c r="DM5" s="496"/>
      <c r="DN5" s="496"/>
      <c r="DO5" s="496"/>
      <c r="DP5" s="496"/>
      <c r="DQ5" s="481" t="s">
        <v>300</v>
      </c>
      <c r="DR5" s="481"/>
      <c r="DS5" s="481"/>
      <c r="DT5" s="481"/>
      <c r="DU5" s="481"/>
      <c r="DV5" s="486" t="s">
        <v>291</v>
      </c>
      <c r="DW5" s="486"/>
      <c r="DX5" s="486"/>
      <c r="DY5" s="486"/>
      <c r="DZ5" s="486"/>
      <c r="EA5" s="93"/>
    </row>
    <row r="6" spans="1:131" s="94" customFormat="1" ht="26.25" customHeight="1" thickTop="1" thickBot="1">
      <c r="A6" s="480"/>
      <c r="B6" s="480"/>
      <c r="C6" s="480"/>
      <c r="D6" s="480"/>
      <c r="E6" s="480"/>
      <c r="F6" s="480"/>
      <c r="G6" s="480"/>
      <c r="H6" s="480"/>
      <c r="I6" s="480"/>
      <c r="J6" s="480"/>
      <c r="K6" s="480"/>
      <c r="L6" s="480"/>
      <c r="M6" s="480"/>
      <c r="N6" s="480"/>
      <c r="O6" s="480"/>
      <c r="P6" s="480"/>
      <c r="Q6" s="481"/>
      <c r="R6" s="481"/>
      <c r="S6" s="481"/>
      <c r="T6" s="481"/>
      <c r="U6" s="481"/>
      <c r="V6" s="481"/>
      <c r="W6" s="481"/>
      <c r="X6" s="481"/>
      <c r="Y6" s="481"/>
      <c r="Z6" s="481"/>
      <c r="AA6" s="482"/>
      <c r="AB6" s="482"/>
      <c r="AC6" s="482"/>
      <c r="AD6" s="482"/>
      <c r="AE6" s="482"/>
      <c r="AF6" s="483"/>
      <c r="AG6" s="483"/>
      <c r="AH6" s="483"/>
      <c r="AI6" s="483"/>
      <c r="AJ6" s="483"/>
      <c r="AK6" s="497"/>
      <c r="AL6" s="497"/>
      <c r="AM6" s="497"/>
      <c r="AN6" s="497"/>
      <c r="AO6" s="497"/>
      <c r="AP6" s="481"/>
      <c r="AQ6" s="481"/>
      <c r="AR6" s="481"/>
      <c r="AS6" s="481"/>
      <c r="AT6" s="481"/>
      <c r="AU6" s="486"/>
      <c r="AV6" s="486"/>
      <c r="AW6" s="486"/>
      <c r="AX6" s="486"/>
      <c r="AY6" s="486"/>
      <c r="AZ6" s="91"/>
      <c r="BA6" s="91"/>
      <c r="BB6" s="91"/>
      <c r="BC6" s="91"/>
      <c r="BD6" s="91"/>
      <c r="BE6" s="92"/>
      <c r="BF6" s="92"/>
      <c r="BG6" s="92"/>
      <c r="BH6" s="92"/>
      <c r="BI6" s="92"/>
      <c r="BJ6" s="92"/>
      <c r="BK6" s="92"/>
      <c r="BL6" s="92"/>
      <c r="BM6" s="92"/>
      <c r="BN6" s="92"/>
      <c r="BO6" s="92"/>
      <c r="BP6" s="92"/>
      <c r="BQ6" s="480"/>
      <c r="BR6" s="480"/>
      <c r="BS6" s="480"/>
      <c r="BT6" s="480"/>
      <c r="BU6" s="480"/>
      <c r="BV6" s="480"/>
      <c r="BW6" s="480"/>
      <c r="BX6" s="480"/>
      <c r="BY6" s="480"/>
      <c r="BZ6" s="480"/>
      <c r="CA6" s="480"/>
      <c r="CB6" s="480"/>
      <c r="CC6" s="480"/>
      <c r="CD6" s="480"/>
      <c r="CE6" s="480"/>
      <c r="CF6" s="480"/>
      <c r="CG6" s="480"/>
      <c r="CH6" s="481"/>
      <c r="CI6" s="481"/>
      <c r="CJ6" s="481"/>
      <c r="CK6" s="481"/>
      <c r="CL6" s="481"/>
      <c r="CM6" s="481"/>
      <c r="CN6" s="481"/>
      <c r="CO6" s="481"/>
      <c r="CP6" s="481"/>
      <c r="CQ6" s="481"/>
      <c r="CR6" s="481"/>
      <c r="CS6" s="481"/>
      <c r="CT6" s="481"/>
      <c r="CU6" s="481"/>
      <c r="CV6" s="481"/>
      <c r="CW6" s="481"/>
      <c r="CX6" s="481"/>
      <c r="CY6" s="481"/>
      <c r="CZ6" s="481"/>
      <c r="DA6" s="481"/>
      <c r="DB6" s="481"/>
      <c r="DC6" s="481"/>
      <c r="DD6" s="481"/>
      <c r="DE6" s="481"/>
      <c r="DF6" s="481"/>
      <c r="DG6" s="496"/>
      <c r="DH6" s="496"/>
      <c r="DI6" s="496"/>
      <c r="DJ6" s="496"/>
      <c r="DK6" s="496"/>
      <c r="DL6" s="496"/>
      <c r="DM6" s="496"/>
      <c r="DN6" s="496"/>
      <c r="DO6" s="496"/>
      <c r="DP6" s="496"/>
      <c r="DQ6" s="481"/>
      <c r="DR6" s="481"/>
      <c r="DS6" s="481"/>
      <c r="DT6" s="481"/>
      <c r="DU6" s="481"/>
      <c r="DV6" s="486"/>
      <c r="DW6" s="486"/>
      <c r="DX6" s="486"/>
      <c r="DY6" s="486"/>
      <c r="DZ6" s="486"/>
      <c r="EA6" s="93"/>
    </row>
    <row r="7" spans="1:131" s="94" customFormat="1" ht="26.25" customHeight="1" thickTop="1">
      <c r="A7" s="95">
        <v>1</v>
      </c>
      <c r="B7" s="487" t="s">
        <v>301</v>
      </c>
      <c r="C7" s="487"/>
      <c r="D7" s="487"/>
      <c r="E7" s="487"/>
      <c r="F7" s="487"/>
      <c r="G7" s="487"/>
      <c r="H7" s="487"/>
      <c r="I7" s="487"/>
      <c r="J7" s="487"/>
      <c r="K7" s="487"/>
      <c r="L7" s="487"/>
      <c r="M7" s="487"/>
      <c r="N7" s="487"/>
      <c r="O7" s="487"/>
      <c r="P7" s="487"/>
      <c r="Q7" s="488">
        <v>35469</v>
      </c>
      <c r="R7" s="488"/>
      <c r="S7" s="488"/>
      <c r="T7" s="488"/>
      <c r="U7" s="488"/>
      <c r="V7" s="489">
        <v>33930</v>
      </c>
      <c r="W7" s="489"/>
      <c r="X7" s="489"/>
      <c r="Y7" s="489"/>
      <c r="Z7" s="489"/>
      <c r="AA7" s="490">
        <v>1539</v>
      </c>
      <c r="AB7" s="490"/>
      <c r="AC7" s="490"/>
      <c r="AD7" s="490"/>
      <c r="AE7" s="490"/>
      <c r="AF7" s="491">
        <v>1122</v>
      </c>
      <c r="AG7" s="491"/>
      <c r="AH7" s="491"/>
      <c r="AI7" s="491"/>
      <c r="AJ7" s="491"/>
      <c r="AK7" s="492">
        <v>684</v>
      </c>
      <c r="AL7" s="492"/>
      <c r="AM7" s="492"/>
      <c r="AN7" s="492"/>
      <c r="AO7" s="492"/>
      <c r="AP7" s="493">
        <v>20380</v>
      </c>
      <c r="AQ7" s="493"/>
      <c r="AR7" s="493"/>
      <c r="AS7" s="493"/>
      <c r="AT7" s="493"/>
      <c r="AU7" s="494"/>
      <c r="AV7" s="494"/>
      <c r="AW7" s="494"/>
      <c r="AX7" s="494"/>
      <c r="AY7" s="494"/>
      <c r="AZ7" s="91"/>
      <c r="BA7" s="91"/>
      <c r="BB7" s="91"/>
      <c r="BC7" s="91"/>
      <c r="BD7" s="91"/>
      <c r="BE7" s="92"/>
      <c r="BF7" s="92"/>
      <c r="BG7" s="92"/>
      <c r="BH7" s="92"/>
      <c r="BI7" s="92"/>
      <c r="BJ7" s="92"/>
      <c r="BK7" s="92"/>
      <c r="BL7" s="92"/>
      <c r="BM7" s="92"/>
      <c r="BN7" s="92"/>
      <c r="BO7" s="92"/>
      <c r="BP7" s="92"/>
      <c r="BQ7" s="95">
        <v>1</v>
      </c>
      <c r="BR7" s="96"/>
      <c r="BS7" s="495" t="s">
        <v>302</v>
      </c>
      <c r="BT7" s="495"/>
      <c r="BU7" s="495"/>
      <c r="BV7" s="495"/>
      <c r="BW7" s="495"/>
      <c r="BX7" s="495"/>
      <c r="BY7" s="495"/>
      <c r="BZ7" s="495"/>
      <c r="CA7" s="495"/>
      <c r="CB7" s="495"/>
      <c r="CC7" s="495"/>
      <c r="CD7" s="495"/>
      <c r="CE7" s="495"/>
      <c r="CF7" s="495"/>
      <c r="CG7" s="495"/>
      <c r="CH7" s="484">
        <v>44</v>
      </c>
      <c r="CI7" s="484"/>
      <c r="CJ7" s="484"/>
      <c r="CK7" s="484"/>
      <c r="CL7" s="484"/>
      <c r="CM7" s="484">
        <v>60</v>
      </c>
      <c r="CN7" s="484"/>
      <c r="CO7" s="484"/>
      <c r="CP7" s="484"/>
      <c r="CQ7" s="484"/>
      <c r="CR7" s="484">
        <v>5</v>
      </c>
      <c r="CS7" s="484"/>
      <c r="CT7" s="484"/>
      <c r="CU7" s="484"/>
      <c r="CV7" s="484"/>
      <c r="CW7" s="484" t="s">
        <v>64</v>
      </c>
      <c r="CX7" s="484"/>
      <c r="CY7" s="484"/>
      <c r="CZ7" s="484"/>
      <c r="DA7" s="484"/>
      <c r="DB7" s="484" t="s">
        <v>64</v>
      </c>
      <c r="DC7" s="484"/>
      <c r="DD7" s="484"/>
      <c r="DE7" s="484"/>
      <c r="DF7" s="484"/>
      <c r="DG7" s="484" t="s">
        <v>64</v>
      </c>
      <c r="DH7" s="484"/>
      <c r="DI7" s="484"/>
      <c r="DJ7" s="484"/>
      <c r="DK7" s="484"/>
      <c r="DL7" s="484" t="s">
        <v>64</v>
      </c>
      <c r="DM7" s="484"/>
      <c r="DN7" s="484"/>
      <c r="DO7" s="484"/>
      <c r="DP7" s="484"/>
      <c r="DQ7" s="484" t="s">
        <v>64</v>
      </c>
      <c r="DR7" s="484"/>
      <c r="DS7" s="484"/>
      <c r="DT7" s="484"/>
      <c r="DU7" s="484"/>
      <c r="DV7" s="485"/>
      <c r="DW7" s="485"/>
      <c r="DX7" s="485"/>
      <c r="DY7" s="485"/>
      <c r="DZ7" s="485"/>
      <c r="EA7" s="93"/>
    </row>
    <row r="8" spans="1:131" s="94" customFormat="1" ht="26.25" customHeight="1">
      <c r="A8" s="97">
        <v>2</v>
      </c>
      <c r="B8" s="504"/>
      <c r="C8" s="504"/>
      <c r="D8" s="504"/>
      <c r="E8" s="504"/>
      <c r="F8" s="504"/>
      <c r="G8" s="504"/>
      <c r="H8" s="504"/>
      <c r="I8" s="504"/>
      <c r="J8" s="504"/>
      <c r="K8" s="504"/>
      <c r="L8" s="504"/>
      <c r="M8" s="504"/>
      <c r="N8" s="504"/>
      <c r="O8" s="504"/>
      <c r="P8" s="504"/>
      <c r="Q8" s="505"/>
      <c r="R8" s="505"/>
      <c r="S8" s="505"/>
      <c r="T8" s="505"/>
      <c r="U8" s="505"/>
      <c r="V8" s="506"/>
      <c r="W8" s="506"/>
      <c r="X8" s="506"/>
      <c r="Y8" s="506"/>
      <c r="Z8" s="506"/>
      <c r="AA8" s="507"/>
      <c r="AB8" s="507"/>
      <c r="AC8" s="507"/>
      <c r="AD8" s="507"/>
      <c r="AE8" s="507"/>
      <c r="AF8" s="508"/>
      <c r="AG8" s="508"/>
      <c r="AH8" s="508"/>
      <c r="AI8" s="508"/>
      <c r="AJ8" s="508"/>
      <c r="AK8" s="498"/>
      <c r="AL8" s="498"/>
      <c r="AM8" s="498"/>
      <c r="AN8" s="498"/>
      <c r="AO8" s="498"/>
      <c r="AP8" s="499"/>
      <c r="AQ8" s="499"/>
      <c r="AR8" s="499"/>
      <c r="AS8" s="499"/>
      <c r="AT8" s="499"/>
      <c r="AU8" s="500"/>
      <c r="AV8" s="500"/>
      <c r="AW8" s="500"/>
      <c r="AX8" s="500"/>
      <c r="AY8" s="500"/>
      <c r="AZ8" s="91"/>
      <c r="BA8" s="91"/>
      <c r="BB8" s="91"/>
      <c r="BC8" s="91"/>
      <c r="BD8" s="91"/>
      <c r="BE8" s="92"/>
      <c r="BF8" s="92"/>
      <c r="BG8" s="92"/>
      <c r="BH8" s="92"/>
      <c r="BI8" s="92"/>
      <c r="BJ8" s="92"/>
      <c r="BK8" s="92"/>
      <c r="BL8" s="92"/>
      <c r="BM8" s="92"/>
      <c r="BN8" s="92"/>
      <c r="BO8" s="92"/>
      <c r="BP8" s="92"/>
      <c r="BQ8" s="97">
        <v>2</v>
      </c>
      <c r="BR8" s="98"/>
      <c r="BS8" s="501"/>
      <c r="BT8" s="501"/>
      <c r="BU8" s="501"/>
      <c r="BV8" s="501"/>
      <c r="BW8" s="501"/>
      <c r="BX8" s="501"/>
      <c r="BY8" s="501"/>
      <c r="BZ8" s="501"/>
      <c r="CA8" s="501"/>
      <c r="CB8" s="501"/>
      <c r="CC8" s="501"/>
      <c r="CD8" s="501"/>
      <c r="CE8" s="501"/>
      <c r="CF8" s="501"/>
      <c r="CG8" s="501"/>
      <c r="CH8" s="502"/>
      <c r="CI8" s="502"/>
      <c r="CJ8" s="502"/>
      <c r="CK8" s="502"/>
      <c r="CL8" s="502"/>
      <c r="CM8" s="502"/>
      <c r="CN8" s="502"/>
      <c r="CO8" s="502"/>
      <c r="CP8" s="502"/>
      <c r="CQ8" s="502"/>
      <c r="CR8" s="502"/>
      <c r="CS8" s="502"/>
      <c r="CT8" s="502"/>
      <c r="CU8" s="502"/>
      <c r="CV8" s="502"/>
      <c r="CW8" s="502"/>
      <c r="CX8" s="502"/>
      <c r="CY8" s="502"/>
      <c r="CZ8" s="502"/>
      <c r="DA8" s="502"/>
      <c r="DB8" s="502"/>
      <c r="DC8" s="502"/>
      <c r="DD8" s="502"/>
      <c r="DE8" s="502"/>
      <c r="DF8" s="502"/>
      <c r="DG8" s="502"/>
      <c r="DH8" s="502"/>
      <c r="DI8" s="502"/>
      <c r="DJ8" s="502"/>
      <c r="DK8" s="502"/>
      <c r="DL8" s="502"/>
      <c r="DM8" s="502"/>
      <c r="DN8" s="502"/>
      <c r="DO8" s="502"/>
      <c r="DP8" s="502"/>
      <c r="DQ8" s="502"/>
      <c r="DR8" s="502"/>
      <c r="DS8" s="502"/>
      <c r="DT8" s="502"/>
      <c r="DU8" s="502"/>
      <c r="DV8" s="503"/>
      <c r="DW8" s="503"/>
      <c r="DX8" s="503"/>
      <c r="DY8" s="503"/>
      <c r="DZ8" s="503"/>
      <c r="EA8" s="93"/>
    </row>
    <row r="9" spans="1:131" s="94" customFormat="1" ht="26.25" customHeight="1">
      <c r="A9" s="97">
        <v>3</v>
      </c>
      <c r="B9" s="504"/>
      <c r="C9" s="504"/>
      <c r="D9" s="504"/>
      <c r="E9" s="504"/>
      <c r="F9" s="504"/>
      <c r="G9" s="504"/>
      <c r="H9" s="504"/>
      <c r="I9" s="504"/>
      <c r="J9" s="504"/>
      <c r="K9" s="504"/>
      <c r="L9" s="504"/>
      <c r="M9" s="504"/>
      <c r="N9" s="504"/>
      <c r="O9" s="504"/>
      <c r="P9" s="504"/>
      <c r="Q9" s="505"/>
      <c r="R9" s="505"/>
      <c r="S9" s="505"/>
      <c r="T9" s="505"/>
      <c r="U9" s="505"/>
      <c r="V9" s="506"/>
      <c r="W9" s="506"/>
      <c r="X9" s="506"/>
      <c r="Y9" s="506"/>
      <c r="Z9" s="506"/>
      <c r="AA9" s="507"/>
      <c r="AB9" s="507"/>
      <c r="AC9" s="507"/>
      <c r="AD9" s="507"/>
      <c r="AE9" s="507"/>
      <c r="AF9" s="508"/>
      <c r="AG9" s="508"/>
      <c r="AH9" s="508"/>
      <c r="AI9" s="508"/>
      <c r="AJ9" s="508"/>
      <c r="AK9" s="498"/>
      <c r="AL9" s="498"/>
      <c r="AM9" s="498"/>
      <c r="AN9" s="498"/>
      <c r="AO9" s="498"/>
      <c r="AP9" s="499"/>
      <c r="AQ9" s="499"/>
      <c r="AR9" s="499"/>
      <c r="AS9" s="499"/>
      <c r="AT9" s="499"/>
      <c r="AU9" s="500"/>
      <c r="AV9" s="500"/>
      <c r="AW9" s="500"/>
      <c r="AX9" s="500"/>
      <c r="AY9" s="500"/>
      <c r="AZ9" s="91"/>
      <c r="BA9" s="91"/>
      <c r="BB9" s="91"/>
      <c r="BC9" s="91"/>
      <c r="BD9" s="91"/>
      <c r="BE9" s="92"/>
      <c r="BF9" s="92"/>
      <c r="BG9" s="92"/>
      <c r="BH9" s="92"/>
      <c r="BI9" s="92"/>
      <c r="BJ9" s="92"/>
      <c r="BK9" s="92"/>
      <c r="BL9" s="92"/>
      <c r="BM9" s="92"/>
      <c r="BN9" s="92"/>
      <c r="BO9" s="92"/>
      <c r="BP9" s="92"/>
      <c r="BQ9" s="97">
        <v>3</v>
      </c>
      <c r="BR9" s="98"/>
      <c r="BS9" s="501"/>
      <c r="BT9" s="501"/>
      <c r="BU9" s="501"/>
      <c r="BV9" s="501"/>
      <c r="BW9" s="501"/>
      <c r="BX9" s="501"/>
      <c r="BY9" s="501"/>
      <c r="BZ9" s="501"/>
      <c r="CA9" s="501"/>
      <c r="CB9" s="501"/>
      <c r="CC9" s="501"/>
      <c r="CD9" s="501"/>
      <c r="CE9" s="501"/>
      <c r="CF9" s="501"/>
      <c r="CG9" s="501"/>
      <c r="CH9" s="502"/>
      <c r="CI9" s="502"/>
      <c r="CJ9" s="502"/>
      <c r="CK9" s="502"/>
      <c r="CL9" s="502"/>
      <c r="CM9" s="502"/>
      <c r="CN9" s="502"/>
      <c r="CO9" s="502"/>
      <c r="CP9" s="502"/>
      <c r="CQ9" s="502"/>
      <c r="CR9" s="502"/>
      <c r="CS9" s="502"/>
      <c r="CT9" s="502"/>
      <c r="CU9" s="502"/>
      <c r="CV9" s="502"/>
      <c r="CW9" s="502"/>
      <c r="CX9" s="502"/>
      <c r="CY9" s="502"/>
      <c r="CZ9" s="502"/>
      <c r="DA9" s="502"/>
      <c r="DB9" s="502"/>
      <c r="DC9" s="502"/>
      <c r="DD9" s="502"/>
      <c r="DE9" s="502"/>
      <c r="DF9" s="502"/>
      <c r="DG9" s="502"/>
      <c r="DH9" s="502"/>
      <c r="DI9" s="502"/>
      <c r="DJ9" s="502"/>
      <c r="DK9" s="502"/>
      <c r="DL9" s="502"/>
      <c r="DM9" s="502"/>
      <c r="DN9" s="502"/>
      <c r="DO9" s="502"/>
      <c r="DP9" s="502"/>
      <c r="DQ9" s="502"/>
      <c r="DR9" s="502"/>
      <c r="DS9" s="502"/>
      <c r="DT9" s="502"/>
      <c r="DU9" s="502"/>
      <c r="DV9" s="503"/>
      <c r="DW9" s="503"/>
      <c r="DX9" s="503"/>
      <c r="DY9" s="503"/>
      <c r="DZ9" s="503"/>
      <c r="EA9" s="93"/>
    </row>
    <row r="10" spans="1:131" s="94" customFormat="1" ht="26.25" customHeight="1">
      <c r="A10" s="97">
        <v>4</v>
      </c>
      <c r="B10" s="504"/>
      <c r="C10" s="504"/>
      <c r="D10" s="504"/>
      <c r="E10" s="504"/>
      <c r="F10" s="504"/>
      <c r="G10" s="504"/>
      <c r="H10" s="504"/>
      <c r="I10" s="504"/>
      <c r="J10" s="504"/>
      <c r="K10" s="504"/>
      <c r="L10" s="504"/>
      <c r="M10" s="504"/>
      <c r="N10" s="504"/>
      <c r="O10" s="504"/>
      <c r="P10" s="504"/>
      <c r="Q10" s="505"/>
      <c r="R10" s="505"/>
      <c r="S10" s="505"/>
      <c r="T10" s="505"/>
      <c r="U10" s="505"/>
      <c r="V10" s="506"/>
      <c r="W10" s="506"/>
      <c r="X10" s="506"/>
      <c r="Y10" s="506"/>
      <c r="Z10" s="506"/>
      <c r="AA10" s="507"/>
      <c r="AB10" s="507"/>
      <c r="AC10" s="507"/>
      <c r="AD10" s="507"/>
      <c r="AE10" s="507"/>
      <c r="AF10" s="508"/>
      <c r="AG10" s="508"/>
      <c r="AH10" s="508"/>
      <c r="AI10" s="508"/>
      <c r="AJ10" s="508"/>
      <c r="AK10" s="498"/>
      <c r="AL10" s="498"/>
      <c r="AM10" s="498"/>
      <c r="AN10" s="498"/>
      <c r="AO10" s="498"/>
      <c r="AP10" s="499"/>
      <c r="AQ10" s="499"/>
      <c r="AR10" s="499"/>
      <c r="AS10" s="499"/>
      <c r="AT10" s="499"/>
      <c r="AU10" s="500"/>
      <c r="AV10" s="500"/>
      <c r="AW10" s="500"/>
      <c r="AX10" s="500"/>
      <c r="AY10" s="500"/>
      <c r="AZ10" s="91"/>
      <c r="BA10" s="91"/>
      <c r="BB10" s="91"/>
      <c r="BC10" s="91"/>
      <c r="BD10" s="91"/>
      <c r="BE10" s="92"/>
      <c r="BF10" s="92"/>
      <c r="BG10" s="92"/>
      <c r="BH10" s="92"/>
      <c r="BI10" s="92"/>
      <c r="BJ10" s="92"/>
      <c r="BK10" s="92"/>
      <c r="BL10" s="92"/>
      <c r="BM10" s="92"/>
      <c r="BN10" s="92"/>
      <c r="BO10" s="92"/>
      <c r="BP10" s="92"/>
      <c r="BQ10" s="97">
        <v>4</v>
      </c>
      <c r="BR10" s="98"/>
      <c r="BS10" s="501"/>
      <c r="BT10" s="501"/>
      <c r="BU10" s="501"/>
      <c r="BV10" s="501"/>
      <c r="BW10" s="501"/>
      <c r="BX10" s="501"/>
      <c r="BY10" s="501"/>
      <c r="BZ10" s="501"/>
      <c r="CA10" s="501"/>
      <c r="CB10" s="501"/>
      <c r="CC10" s="501"/>
      <c r="CD10" s="501"/>
      <c r="CE10" s="501"/>
      <c r="CF10" s="501"/>
      <c r="CG10" s="501"/>
      <c r="CH10" s="502"/>
      <c r="CI10" s="502"/>
      <c r="CJ10" s="502"/>
      <c r="CK10" s="502"/>
      <c r="CL10" s="502"/>
      <c r="CM10" s="502"/>
      <c r="CN10" s="502"/>
      <c r="CO10" s="502"/>
      <c r="CP10" s="502"/>
      <c r="CQ10" s="502"/>
      <c r="CR10" s="502"/>
      <c r="CS10" s="502"/>
      <c r="CT10" s="502"/>
      <c r="CU10" s="502"/>
      <c r="CV10" s="502"/>
      <c r="CW10" s="502"/>
      <c r="CX10" s="502"/>
      <c r="CY10" s="502"/>
      <c r="CZ10" s="502"/>
      <c r="DA10" s="502"/>
      <c r="DB10" s="502"/>
      <c r="DC10" s="502"/>
      <c r="DD10" s="502"/>
      <c r="DE10" s="502"/>
      <c r="DF10" s="502"/>
      <c r="DG10" s="502"/>
      <c r="DH10" s="502"/>
      <c r="DI10" s="502"/>
      <c r="DJ10" s="502"/>
      <c r="DK10" s="502"/>
      <c r="DL10" s="502"/>
      <c r="DM10" s="502"/>
      <c r="DN10" s="502"/>
      <c r="DO10" s="502"/>
      <c r="DP10" s="502"/>
      <c r="DQ10" s="502"/>
      <c r="DR10" s="502"/>
      <c r="DS10" s="502"/>
      <c r="DT10" s="502"/>
      <c r="DU10" s="502"/>
      <c r="DV10" s="503"/>
      <c r="DW10" s="503"/>
      <c r="DX10" s="503"/>
      <c r="DY10" s="503"/>
      <c r="DZ10" s="503"/>
      <c r="EA10" s="93"/>
    </row>
    <row r="11" spans="1:131" s="94" customFormat="1" ht="26.25" customHeight="1">
      <c r="A11" s="97">
        <v>5</v>
      </c>
      <c r="B11" s="504"/>
      <c r="C11" s="504"/>
      <c r="D11" s="504"/>
      <c r="E11" s="504"/>
      <c r="F11" s="504"/>
      <c r="G11" s="504"/>
      <c r="H11" s="504"/>
      <c r="I11" s="504"/>
      <c r="J11" s="504"/>
      <c r="K11" s="504"/>
      <c r="L11" s="504"/>
      <c r="M11" s="504"/>
      <c r="N11" s="504"/>
      <c r="O11" s="504"/>
      <c r="P11" s="504"/>
      <c r="Q11" s="505"/>
      <c r="R11" s="505"/>
      <c r="S11" s="505"/>
      <c r="T11" s="505"/>
      <c r="U11" s="505"/>
      <c r="V11" s="506"/>
      <c r="W11" s="506"/>
      <c r="X11" s="506"/>
      <c r="Y11" s="506"/>
      <c r="Z11" s="506"/>
      <c r="AA11" s="507"/>
      <c r="AB11" s="507"/>
      <c r="AC11" s="507"/>
      <c r="AD11" s="507"/>
      <c r="AE11" s="507"/>
      <c r="AF11" s="508"/>
      <c r="AG11" s="508"/>
      <c r="AH11" s="508"/>
      <c r="AI11" s="508"/>
      <c r="AJ11" s="508"/>
      <c r="AK11" s="498"/>
      <c r="AL11" s="498"/>
      <c r="AM11" s="498"/>
      <c r="AN11" s="498"/>
      <c r="AO11" s="498"/>
      <c r="AP11" s="499"/>
      <c r="AQ11" s="499"/>
      <c r="AR11" s="499"/>
      <c r="AS11" s="499"/>
      <c r="AT11" s="499"/>
      <c r="AU11" s="500"/>
      <c r="AV11" s="500"/>
      <c r="AW11" s="500"/>
      <c r="AX11" s="500"/>
      <c r="AY11" s="500"/>
      <c r="AZ11" s="91"/>
      <c r="BA11" s="91"/>
      <c r="BB11" s="91"/>
      <c r="BC11" s="91"/>
      <c r="BD11" s="91"/>
      <c r="BE11" s="92"/>
      <c r="BF11" s="92"/>
      <c r="BG11" s="92"/>
      <c r="BH11" s="92"/>
      <c r="BI11" s="92"/>
      <c r="BJ11" s="92"/>
      <c r="BK11" s="92"/>
      <c r="BL11" s="92"/>
      <c r="BM11" s="92"/>
      <c r="BN11" s="92"/>
      <c r="BO11" s="92"/>
      <c r="BP11" s="92"/>
      <c r="BQ11" s="97">
        <v>5</v>
      </c>
      <c r="BR11" s="98"/>
      <c r="BS11" s="501"/>
      <c r="BT11" s="501"/>
      <c r="BU11" s="501"/>
      <c r="BV11" s="501"/>
      <c r="BW11" s="501"/>
      <c r="BX11" s="501"/>
      <c r="BY11" s="501"/>
      <c r="BZ11" s="501"/>
      <c r="CA11" s="501"/>
      <c r="CB11" s="501"/>
      <c r="CC11" s="501"/>
      <c r="CD11" s="501"/>
      <c r="CE11" s="501"/>
      <c r="CF11" s="501"/>
      <c r="CG11" s="501"/>
      <c r="CH11" s="502"/>
      <c r="CI11" s="502"/>
      <c r="CJ11" s="502"/>
      <c r="CK11" s="502"/>
      <c r="CL11" s="502"/>
      <c r="CM11" s="502"/>
      <c r="CN11" s="502"/>
      <c r="CO11" s="502"/>
      <c r="CP11" s="502"/>
      <c r="CQ11" s="502"/>
      <c r="CR11" s="502"/>
      <c r="CS11" s="502"/>
      <c r="CT11" s="502"/>
      <c r="CU11" s="502"/>
      <c r="CV11" s="502"/>
      <c r="CW11" s="502"/>
      <c r="CX11" s="502"/>
      <c r="CY11" s="502"/>
      <c r="CZ11" s="502"/>
      <c r="DA11" s="502"/>
      <c r="DB11" s="502"/>
      <c r="DC11" s="502"/>
      <c r="DD11" s="502"/>
      <c r="DE11" s="502"/>
      <c r="DF11" s="502"/>
      <c r="DG11" s="502"/>
      <c r="DH11" s="502"/>
      <c r="DI11" s="502"/>
      <c r="DJ11" s="502"/>
      <c r="DK11" s="502"/>
      <c r="DL11" s="502"/>
      <c r="DM11" s="502"/>
      <c r="DN11" s="502"/>
      <c r="DO11" s="502"/>
      <c r="DP11" s="502"/>
      <c r="DQ11" s="502"/>
      <c r="DR11" s="502"/>
      <c r="DS11" s="502"/>
      <c r="DT11" s="502"/>
      <c r="DU11" s="502"/>
      <c r="DV11" s="503"/>
      <c r="DW11" s="503"/>
      <c r="DX11" s="503"/>
      <c r="DY11" s="503"/>
      <c r="DZ11" s="503"/>
      <c r="EA11" s="93"/>
    </row>
    <row r="12" spans="1:131" s="94" customFormat="1" ht="26.25" customHeight="1">
      <c r="A12" s="97">
        <v>6</v>
      </c>
      <c r="B12" s="504"/>
      <c r="C12" s="504"/>
      <c r="D12" s="504"/>
      <c r="E12" s="504"/>
      <c r="F12" s="504"/>
      <c r="G12" s="504"/>
      <c r="H12" s="504"/>
      <c r="I12" s="504"/>
      <c r="J12" s="504"/>
      <c r="K12" s="504"/>
      <c r="L12" s="504"/>
      <c r="M12" s="504"/>
      <c r="N12" s="504"/>
      <c r="O12" s="504"/>
      <c r="P12" s="504"/>
      <c r="Q12" s="505"/>
      <c r="R12" s="505"/>
      <c r="S12" s="505"/>
      <c r="T12" s="505"/>
      <c r="U12" s="505"/>
      <c r="V12" s="506"/>
      <c r="W12" s="506"/>
      <c r="X12" s="506"/>
      <c r="Y12" s="506"/>
      <c r="Z12" s="506"/>
      <c r="AA12" s="507"/>
      <c r="AB12" s="507"/>
      <c r="AC12" s="507"/>
      <c r="AD12" s="507"/>
      <c r="AE12" s="507"/>
      <c r="AF12" s="508"/>
      <c r="AG12" s="508"/>
      <c r="AH12" s="508"/>
      <c r="AI12" s="508"/>
      <c r="AJ12" s="508"/>
      <c r="AK12" s="498"/>
      <c r="AL12" s="498"/>
      <c r="AM12" s="498"/>
      <c r="AN12" s="498"/>
      <c r="AO12" s="498"/>
      <c r="AP12" s="499"/>
      <c r="AQ12" s="499"/>
      <c r="AR12" s="499"/>
      <c r="AS12" s="499"/>
      <c r="AT12" s="499"/>
      <c r="AU12" s="500"/>
      <c r="AV12" s="500"/>
      <c r="AW12" s="500"/>
      <c r="AX12" s="500"/>
      <c r="AY12" s="500"/>
      <c r="AZ12" s="91"/>
      <c r="BA12" s="91"/>
      <c r="BB12" s="91"/>
      <c r="BC12" s="91"/>
      <c r="BD12" s="91"/>
      <c r="BE12" s="92"/>
      <c r="BF12" s="92"/>
      <c r="BG12" s="92"/>
      <c r="BH12" s="92"/>
      <c r="BI12" s="92"/>
      <c r="BJ12" s="92"/>
      <c r="BK12" s="92"/>
      <c r="BL12" s="92"/>
      <c r="BM12" s="92"/>
      <c r="BN12" s="92"/>
      <c r="BO12" s="92"/>
      <c r="BP12" s="92"/>
      <c r="BQ12" s="97">
        <v>6</v>
      </c>
      <c r="BR12" s="98"/>
      <c r="BS12" s="501"/>
      <c r="BT12" s="501"/>
      <c r="BU12" s="501"/>
      <c r="BV12" s="501"/>
      <c r="BW12" s="501"/>
      <c r="BX12" s="501"/>
      <c r="BY12" s="501"/>
      <c r="BZ12" s="501"/>
      <c r="CA12" s="501"/>
      <c r="CB12" s="501"/>
      <c r="CC12" s="501"/>
      <c r="CD12" s="501"/>
      <c r="CE12" s="501"/>
      <c r="CF12" s="501"/>
      <c r="CG12" s="501"/>
      <c r="CH12" s="502"/>
      <c r="CI12" s="502"/>
      <c r="CJ12" s="502"/>
      <c r="CK12" s="502"/>
      <c r="CL12" s="502"/>
      <c r="CM12" s="502"/>
      <c r="CN12" s="502"/>
      <c r="CO12" s="502"/>
      <c r="CP12" s="502"/>
      <c r="CQ12" s="502"/>
      <c r="CR12" s="502"/>
      <c r="CS12" s="502"/>
      <c r="CT12" s="502"/>
      <c r="CU12" s="502"/>
      <c r="CV12" s="502"/>
      <c r="CW12" s="502"/>
      <c r="CX12" s="502"/>
      <c r="CY12" s="502"/>
      <c r="CZ12" s="502"/>
      <c r="DA12" s="502"/>
      <c r="DB12" s="502"/>
      <c r="DC12" s="502"/>
      <c r="DD12" s="502"/>
      <c r="DE12" s="502"/>
      <c r="DF12" s="502"/>
      <c r="DG12" s="502"/>
      <c r="DH12" s="502"/>
      <c r="DI12" s="502"/>
      <c r="DJ12" s="502"/>
      <c r="DK12" s="502"/>
      <c r="DL12" s="502"/>
      <c r="DM12" s="502"/>
      <c r="DN12" s="502"/>
      <c r="DO12" s="502"/>
      <c r="DP12" s="502"/>
      <c r="DQ12" s="502"/>
      <c r="DR12" s="502"/>
      <c r="DS12" s="502"/>
      <c r="DT12" s="502"/>
      <c r="DU12" s="502"/>
      <c r="DV12" s="503"/>
      <c r="DW12" s="503"/>
      <c r="DX12" s="503"/>
      <c r="DY12" s="503"/>
      <c r="DZ12" s="503"/>
      <c r="EA12" s="93"/>
    </row>
    <row r="13" spans="1:131" s="94" customFormat="1" ht="26.25" customHeight="1">
      <c r="A13" s="97">
        <v>7</v>
      </c>
      <c r="B13" s="504"/>
      <c r="C13" s="504"/>
      <c r="D13" s="504"/>
      <c r="E13" s="504"/>
      <c r="F13" s="504"/>
      <c r="G13" s="504"/>
      <c r="H13" s="504"/>
      <c r="I13" s="504"/>
      <c r="J13" s="504"/>
      <c r="K13" s="504"/>
      <c r="L13" s="504"/>
      <c r="M13" s="504"/>
      <c r="N13" s="504"/>
      <c r="O13" s="504"/>
      <c r="P13" s="504"/>
      <c r="Q13" s="505"/>
      <c r="R13" s="505"/>
      <c r="S13" s="505"/>
      <c r="T13" s="505"/>
      <c r="U13" s="505"/>
      <c r="V13" s="506"/>
      <c r="W13" s="506"/>
      <c r="X13" s="506"/>
      <c r="Y13" s="506"/>
      <c r="Z13" s="506"/>
      <c r="AA13" s="507"/>
      <c r="AB13" s="507"/>
      <c r="AC13" s="507"/>
      <c r="AD13" s="507"/>
      <c r="AE13" s="507"/>
      <c r="AF13" s="508"/>
      <c r="AG13" s="508"/>
      <c r="AH13" s="508"/>
      <c r="AI13" s="508"/>
      <c r="AJ13" s="508"/>
      <c r="AK13" s="498"/>
      <c r="AL13" s="498"/>
      <c r="AM13" s="498"/>
      <c r="AN13" s="498"/>
      <c r="AO13" s="498"/>
      <c r="AP13" s="499"/>
      <c r="AQ13" s="499"/>
      <c r="AR13" s="499"/>
      <c r="AS13" s="499"/>
      <c r="AT13" s="499"/>
      <c r="AU13" s="500"/>
      <c r="AV13" s="500"/>
      <c r="AW13" s="500"/>
      <c r="AX13" s="500"/>
      <c r="AY13" s="500"/>
      <c r="AZ13" s="91"/>
      <c r="BA13" s="91"/>
      <c r="BB13" s="91"/>
      <c r="BC13" s="91"/>
      <c r="BD13" s="91"/>
      <c r="BE13" s="92"/>
      <c r="BF13" s="92"/>
      <c r="BG13" s="92"/>
      <c r="BH13" s="92"/>
      <c r="BI13" s="92"/>
      <c r="BJ13" s="92"/>
      <c r="BK13" s="92"/>
      <c r="BL13" s="92"/>
      <c r="BM13" s="92"/>
      <c r="BN13" s="92"/>
      <c r="BO13" s="92"/>
      <c r="BP13" s="92"/>
      <c r="BQ13" s="97">
        <v>7</v>
      </c>
      <c r="BR13" s="98"/>
      <c r="BS13" s="501"/>
      <c r="BT13" s="501"/>
      <c r="BU13" s="501"/>
      <c r="BV13" s="501"/>
      <c r="BW13" s="501"/>
      <c r="BX13" s="501"/>
      <c r="BY13" s="501"/>
      <c r="BZ13" s="501"/>
      <c r="CA13" s="501"/>
      <c r="CB13" s="501"/>
      <c r="CC13" s="501"/>
      <c r="CD13" s="501"/>
      <c r="CE13" s="501"/>
      <c r="CF13" s="501"/>
      <c r="CG13" s="501"/>
      <c r="CH13" s="502"/>
      <c r="CI13" s="502"/>
      <c r="CJ13" s="502"/>
      <c r="CK13" s="502"/>
      <c r="CL13" s="502"/>
      <c r="CM13" s="502"/>
      <c r="CN13" s="502"/>
      <c r="CO13" s="502"/>
      <c r="CP13" s="502"/>
      <c r="CQ13" s="502"/>
      <c r="CR13" s="502"/>
      <c r="CS13" s="502"/>
      <c r="CT13" s="502"/>
      <c r="CU13" s="502"/>
      <c r="CV13" s="502"/>
      <c r="CW13" s="502"/>
      <c r="CX13" s="502"/>
      <c r="CY13" s="502"/>
      <c r="CZ13" s="502"/>
      <c r="DA13" s="502"/>
      <c r="DB13" s="502"/>
      <c r="DC13" s="502"/>
      <c r="DD13" s="502"/>
      <c r="DE13" s="502"/>
      <c r="DF13" s="502"/>
      <c r="DG13" s="502"/>
      <c r="DH13" s="502"/>
      <c r="DI13" s="502"/>
      <c r="DJ13" s="502"/>
      <c r="DK13" s="502"/>
      <c r="DL13" s="502"/>
      <c r="DM13" s="502"/>
      <c r="DN13" s="502"/>
      <c r="DO13" s="502"/>
      <c r="DP13" s="502"/>
      <c r="DQ13" s="502"/>
      <c r="DR13" s="502"/>
      <c r="DS13" s="502"/>
      <c r="DT13" s="502"/>
      <c r="DU13" s="502"/>
      <c r="DV13" s="503"/>
      <c r="DW13" s="503"/>
      <c r="DX13" s="503"/>
      <c r="DY13" s="503"/>
      <c r="DZ13" s="503"/>
      <c r="EA13" s="93"/>
    </row>
    <row r="14" spans="1:131" s="94" customFormat="1" ht="26.25" customHeight="1">
      <c r="A14" s="97">
        <v>8</v>
      </c>
      <c r="B14" s="504"/>
      <c r="C14" s="504"/>
      <c r="D14" s="504"/>
      <c r="E14" s="504"/>
      <c r="F14" s="504"/>
      <c r="G14" s="504"/>
      <c r="H14" s="504"/>
      <c r="I14" s="504"/>
      <c r="J14" s="504"/>
      <c r="K14" s="504"/>
      <c r="L14" s="504"/>
      <c r="M14" s="504"/>
      <c r="N14" s="504"/>
      <c r="O14" s="504"/>
      <c r="P14" s="504"/>
      <c r="Q14" s="505"/>
      <c r="R14" s="505"/>
      <c r="S14" s="505"/>
      <c r="T14" s="505"/>
      <c r="U14" s="505"/>
      <c r="V14" s="506"/>
      <c r="W14" s="506"/>
      <c r="X14" s="506"/>
      <c r="Y14" s="506"/>
      <c r="Z14" s="506"/>
      <c r="AA14" s="507"/>
      <c r="AB14" s="507"/>
      <c r="AC14" s="507"/>
      <c r="AD14" s="507"/>
      <c r="AE14" s="507"/>
      <c r="AF14" s="508"/>
      <c r="AG14" s="508"/>
      <c r="AH14" s="508"/>
      <c r="AI14" s="508"/>
      <c r="AJ14" s="508"/>
      <c r="AK14" s="498"/>
      <c r="AL14" s="498"/>
      <c r="AM14" s="498"/>
      <c r="AN14" s="498"/>
      <c r="AO14" s="498"/>
      <c r="AP14" s="499"/>
      <c r="AQ14" s="499"/>
      <c r="AR14" s="499"/>
      <c r="AS14" s="499"/>
      <c r="AT14" s="499"/>
      <c r="AU14" s="500"/>
      <c r="AV14" s="500"/>
      <c r="AW14" s="500"/>
      <c r="AX14" s="500"/>
      <c r="AY14" s="500"/>
      <c r="AZ14" s="91"/>
      <c r="BA14" s="91"/>
      <c r="BB14" s="91"/>
      <c r="BC14" s="91"/>
      <c r="BD14" s="91"/>
      <c r="BE14" s="92"/>
      <c r="BF14" s="92"/>
      <c r="BG14" s="92"/>
      <c r="BH14" s="92"/>
      <c r="BI14" s="92"/>
      <c r="BJ14" s="92"/>
      <c r="BK14" s="92"/>
      <c r="BL14" s="92"/>
      <c r="BM14" s="92"/>
      <c r="BN14" s="92"/>
      <c r="BO14" s="92"/>
      <c r="BP14" s="92"/>
      <c r="BQ14" s="97">
        <v>8</v>
      </c>
      <c r="BR14" s="98"/>
      <c r="BS14" s="501"/>
      <c r="BT14" s="501"/>
      <c r="BU14" s="501"/>
      <c r="BV14" s="501"/>
      <c r="BW14" s="501"/>
      <c r="BX14" s="501"/>
      <c r="BY14" s="501"/>
      <c r="BZ14" s="501"/>
      <c r="CA14" s="501"/>
      <c r="CB14" s="501"/>
      <c r="CC14" s="501"/>
      <c r="CD14" s="501"/>
      <c r="CE14" s="501"/>
      <c r="CF14" s="501"/>
      <c r="CG14" s="501"/>
      <c r="CH14" s="502"/>
      <c r="CI14" s="502"/>
      <c r="CJ14" s="502"/>
      <c r="CK14" s="502"/>
      <c r="CL14" s="502"/>
      <c r="CM14" s="502"/>
      <c r="CN14" s="502"/>
      <c r="CO14" s="502"/>
      <c r="CP14" s="502"/>
      <c r="CQ14" s="502"/>
      <c r="CR14" s="502"/>
      <c r="CS14" s="502"/>
      <c r="CT14" s="502"/>
      <c r="CU14" s="502"/>
      <c r="CV14" s="502"/>
      <c r="CW14" s="502"/>
      <c r="CX14" s="502"/>
      <c r="CY14" s="502"/>
      <c r="CZ14" s="502"/>
      <c r="DA14" s="502"/>
      <c r="DB14" s="502"/>
      <c r="DC14" s="502"/>
      <c r="DD14" s="502"/>
      <c r="DE14" s="502"/>
      <c r="DF14" s="502"/>
      <c r="DG14" s="502"/>
      <c r="DH14" s="502"/>
      <c r="DI14" s="502"/>
      <c r="DJ14" s="502"/>
      <c r="DK14" s="502"/>
      <c r="DL14" s="502"/>
      <c r="DM14" s="502"/>
      <c r="DN14" s="502"/>
      <c r="DO14" s="502"/>
      <c r="DP14" s="502"/>
      <c r="DQ14" s="502"/>
      <c r="DR14" s="502"/>
      <c r="DS14" s="502"/>
      <c r="DT14" s="502"/>
      <c r="DU14" s="502"/>
      <c r="DV14" s="503"/>
      <c r="DW14" s="503"/>
      <c r="DX14" s="503"/>
      <c r="DY14" s="503"/>
      <c r="DZ14" s="503"/>
      <c r="EA14" s="93"/>
    </row>
    <row r="15" spans="1:131" s="94" customFormat="1" ht="26.25" customHeight="1">
      <c r="A15" s="97">
        <v>9</v>
      </c>
      <c r="B15" s="504"/>
      <c r="C15" s="504"/>
      <c r="D15" s="504"/>
      <c r="E15" s="504"/>
      <c r="F15" s="504"/>
      <c r="G15" s="504"/>
      <c r="H15" s="504"/>
      <c r="I15" s="504"/>
      <c r="J15" s="504"/>
      <c r="K15" s="504"/>
      <c r="L15" s="504"/>
      <c r="M15" s="504"/>
      <c r="N15" s="504"/>
      <c r="O15" s="504"/>
      <c r="P15" s="504"/>
      <c r="Q15" s="505"/>
      <c r="R15" s="505"/>
      <c r="S15" s="505"/>
      <c r="T15" s="505"/>
      <c r="U15" s="505"/>
      <c r="V15" s="506"/>
      <c r="W15" s="506"/>
      <c r="X15" s="506"/>
      <c r="Y15" s="506"/>
      <c r="Z15" s="506"/>
      <c r="AA15" s="507"/>
      <c r="AB15" s="507"/>
      <c r="AC15" s="507"/>
      <c r="AD15" s="507"/>
      <c r="AE15" s="507"/>
      <c r="AF15" s="508"/>
      <c r="AG15" s="508"/>
      <c r="AH15" s="508"/>
      <c r="AI15" s="508"/>
      <c r="AJ15" s="508"/>
      <c r="AK15" s="498"/>
      <c r="AL15" s="498"/>
      <c r="AM15" s="498"/>
      <c r="AN15" s="498"/>
      <c r="AO15" s="498"/>
      <c r="AP15" s="499"/>
      <c r="AQ15" s="499"/>
      <c r="AR15" s="499"/>
      <c r="AS15" s="499"/>
      <c r="AT15" s="499"/>
      <c r="AU15" s="500"/>
      <c r="AV15" s="500"/>
      <c r="AW15" s="500"/>
      <c r="AX15" s="500"/>
      <c r="AY15" s="500"/>
      <c r="AZ15" s="91"/>
      <c r="BA15" s="91"/>
      <c r="BB15" s="91"/>
      <c r="BC15" s="91"/>
      <c r="BD15" s="91"/>
      <c r="BE15" s="92"/>
      <c r="BF15" s="92"/>
      <c r="BG15" s="92"/>
      <c r="BH15" s="92"/>
      <c r="BI15" s="92"/>
      <c r="BJ15" s="92"/>
      <c r="BK15" s="92"/>
      <c r="BL15" s="92"/>
      <c r="BM15" s="92"/>
      <c r="BN15" s="92"/>
      <c r="BO15" s="92"/>
      <c r="BP15" s="92"/>
      <c r="BQ15" s="97">
        <v>9</v>
      </c>
      <c r="BR15" s="98"/>
      <c r="BS15" s="501"/>
      <c r="BT15" s="501"/>
      <c r="BU15" s="501"/>
      <c r="BV15" s="501"/>
      <c r="BW15" s="501"/>
      <c r="BX15" s="501"/>
      <c r="BY15" s="501"/>
      <c r="BZ15" s="501"/>
      <c r="CA15" s="501"/>
      <c r="CB15" s="501"/>
      <c r="CC15" s="501"/>
      <c r="CD15" s="501"/>
      <c r="CE15" s="501"/>
      <c r="CF15" s="501"/>
      <c r="CG15" s="501"/>
      <c r="CH15" s="502"/>
      <c r="CI15" s="502"/>
      <c r="CJ15" s="502"/>
      <c r="CK15" s="502"/>
      <c r="CL15" s="502"/>
      <c r="CM15" s="502"/>
      <c r="CN15" s="502"/>
      <c r="CO15" s="502"/>
      <c r="CP15" s="502"/>
      <c r="CQ15" s="502"/>
      <c r="CR15" s="502"/>
      <c r="CS15" s="502"/>
      <c r="CT15" s="502"/>
      <c r="CU15" s="502"/>
      <c r="CV15" s="502"/>
      <c r="CW15" s="502"/>
      <c r="CX15" s="502"/>
      <c r="CY15" s="502"/>
      <c r="CZ15" s="502"/>
      <c r="DA15" s="502"/>
      <c r="DB15" s="502"/>
      <c r="DC15" s="502"/>
      <c r="DD15" s="502"/>
      <c r="DE15" s="502"/>
      <c r="DF15" s="502"/>
      <c r="DG15" s="502"/>
      <c r="DH15" s="502"/>
      <c r="DI15" s="502"/>
      <c r="DJ15" s="502"/>
      <c r="DK15" s="502"/>
      <c r="DL15" s="502"/>
      <c r="DM15" s="502"/>
      <c r="DN15" s="502"/>
      <c r="DO15" s="502"/>
      <c r="DP15" s="502"/>
      <c r="DQ15" s="502"/>
      <c r="DR15" s="502"/>
      <c r="DS15" s="502"/>
      <c r="DT15" s="502"/>
      <c r="DU15" s="502"/>
      <c r="DV15" s="503"/>
      <c r="DW15" s="503"/>
      <c r="DX15" s="503"/>
      <c r="DY15" s="503"/>
      <c r="DZ15" s="503"/>
      <c r="EA15" s="93"/>
    </row>
    <row r="16" spans="1:131" s="94" customFormat="1" ht="26.25" customHeight="1">
      <c r="A16" s="97">
        <v>10</v>
      </c>
      <c r="B16" s="504"/>
      <c r="C16" s="504"/>
      <c r="D16" s="504"/>
      <c r="E16" s="504"/>
      <c r="F16" s="504"/>
      <c r="G16" s="504"/>
      <c r="H16" s="504"/>
      <c r="I16" s="504"/>
      <c r="J16" s="504"/>
      <c r="K16" s="504"/>
      <c r="L16" s="504"/>
      <c r="M16" s="504"/>
      <c r="N16" s="504"/>
      <c r="O16" s="504"/>
      <c r="P16" s="504"/>
      <c r="Q16" s="505"/>
      <c r="R16" s="505"/>
      <c r="S16" s="505"/>
      <c r="T16" s="505"/>
      <c r="U16" s="505"/>
      <c r="V16" s="506"/>
      <c r="W16" s="506"/>
      <c r="X16" s="506"/>
      <c r="Y16" s="506"/>
      <c r="Z16" s="506"/>
      <c r="AA16" s="507"/>
      <c r="AB16" s="507"/>
      <c r="AC16" s="507"/>
      <c r="AD16" s="507"/>
      <c r="AE16" s="507"/>
      <c r="AF16" s="508"/>
      <c r="AG16" s="508"/>
      <c r="AH16" s="508"/>
      <c r="AI16" s="508"/>
      <c r="AJ16" s="508"/>
      <c r="AK16" s="498"/>
      <c r="AL16" s="498"/>
      <c r="AM16" s="498"/>
      <c r="AN16" s="498"/>
      <c r="AO16" s="498"/>
      <c r="AP16" s="499"/>
      <c r="AQ16" s="499"/>
      <c r="AR16" s="499"/>
      <c r="AS16" s="499"/>
      <c r="AT16" s="499"/>
      <c r="AU16" s="500"/>
      <c r="AV16" s="500"/>
      <c r="AW16" s="500"/>
      <c r="AX16" s="500"/>
      <c r="AY16" s="500"/>
      <c r="AZ16" s="91"/>
      <c r="BA16" s="91"/>
      <c r="BB16" s="91"/>
      <c r="BC16" s="91"/>
      <c r="BD16" s="91"/>
      <c r="BE16" s="92"/>
      <c r="BF16" s="92"/>
      <c r="BG16" s="92"/>
      <c r="BH16" s="92"/>
      <c r="BI16" s="92"/>
      <c r="BJ16" s="92"/>
      <c r="BK16" s="92"/>
      <c r="BL16" s="92"/>
      <c r="BM16" s="92"/>
      <c r="BN16" s="92"/>
      <c r="BO16" s="92"/>
      <c r="BP16" s="92"/>
      <c r="BQ16" s="97">
        <v>10</v>
      </c>
      <c r="BR16" s="98"/>
      <c r="BS16" s="501"/>
      <c r="BT16" s="501"/>
      <c r="BU16" s="501"/>
      <c r="BV16" s="501"/>
      <c r="BW16" s="501"/>
      <c r="BX16" s="501"/>
      <c r="BY16" s="501"/>
      <c r="BZ16" s="501"/>
      <c r="CA16" s="501"/>
      <c r="CB16" s="501"/>
      <c r="CC16" s="501"/>
      <c r="CD16" s="501"/>
      <c r="CE16" s="501"/>
      <c r="CF16" s="501"/>
      <c r="CG16" s="501"/>
      <c r="CH16" s="502"/>
      <c r="CI16" s="502"/>
      <c r="CJ16" s="502"/>
      <c r="CK16" s="502"/>
      <c r="CL16" s="502"/>
      <c r="CM16" s="502"/>
      <c r="CN16" s="502"/>
      <c r="CO16" s="502"/>
      <c r="CP16" s="502"/>
      <c r="CQ16" s="502"/>
      <c r="CR16" s="502"/>
      <c r="CS16" s="502"/>
      <c r="CT16" s="502"/>
      <c r="CU16" s="502"/>
      <c r="CV16" s="502"/>
      <c r="CW16" s="502"/>
      <c r="CX16" s="502"/>
      <c r="CY16" s="502"/>
      <c r="CZ16" s="502"/>
      <c r="DA16" s="502"/>
      <c r="DB16" s="502"/>
      <c r="DC16" s="502"/>
      <c r="DD16" s="502"/>
      <c r="DE16" s="502"/>
      <c r="DF16" s="502"/>
      <c r="DG16" s="502"/>
      <c r="DH16" s="502"/>
      <c r="DI16" s="502"/>
      <c r="DJ16" s="502"/>
      <c r="DK16" s="502"/>
      <c r="DL16" s="502"/>
      <c r="DM16" s="502"/>
      <c r="DN16" s="502"/>
      <c r="DO16" s="502"/>
      <c r="DP16" s="502"/>
      <c r="DQ16" s="502"/>
      <c r="DR16" s="502"/>
      <c r="DS16" s="502"/>
      <c r="DT16" s="502"/>
      <c r="DU16" s="502"/>
      <c r="DV16" s="503"/>
      <c r="DW16" s="503"/>
      <c r="DX16" s="503"/>
      <c r="DY16" s="503"/>
      <c r="DZ16" s="503"/>
      <c r="EA16" s="93"/>
    </row>
    <row r="17" spans="1:131" s="94" customFormat="1" ht="26.25" customHeight="1">
      <c r="A17" s="97">
        <v>11</v>
      </c>
      <c r="B17" s="504"/>
      <c r="C17" s="504"/>
      <c r="D17" s="504"/>
      <c r="E17" s="504"/>
      <c r="F17" s="504"/>
      <c r="G17" s="504"/>
      <c r="H17" s="504"/>
      <c r="I17" s="504"/>
      <c r="J17" s="504"/>
      <c r="K17" s="504"/>
      <c r="L17" s="504"/>
      <c r="M17" s="504"/>
      <c r="N17" s="504"/>
      <c r="O17" s="504"/>
      <c r="P17" s="504"/>
      <c r="Q17" s="505"/>
      <c r="R17" s="505"/>
      <c r="S17" s="505"/>
      <c r="T17" s="505"/>
      <c r="U17" s="505"/>
      <c r="V17" s="506"/>
      <c r="W17" s="506"/>
      <c r="X17" s="506"/>
      <c r="Y17" s="506"/>
      <c r="Z17" s="506"/>
      <c r="AA17" s="507"/>
      <c r="AB17" s="507"/>
      <c r="AC17" s="507"/>
      <c r="AD17" s="507"/>
      <c r="AE17" s="507"/>
      <c r="AF17" s="508"/>
      <c r="AG17" s="508"/>
      <c r="AH17" s="508"/>
      <c r="AI17" s="508"/>
      <c r="AJ17" s="508"/>
      <c r="AK17" s="498"/>
      <c r="AL17" s="498"/>
      <c r="AM17" s="498"/>
      <c r="AN17" s="498"/>
      <c r="AO17" s="498"/>
      <c r="AP17" s="499"/>
      <c r="AQ17" s="499"/>
      <c r="AR17" s="499"/>
      <c r="AS17" s="499"/>
      <c r="AT17" s="499"/>
      <c r="AU17" s="500"/>
      <c r="AV17" s="500"/>
      <c r="AW17" s="500"/>
      <c r="AX17" s="500"/>
      <c r="AY17" s="500"/>
      <c r="AZ17" s="91"/>
      <c r="BA17" s="91"/>
      <c r="BB17" s="91"/>
      <c r="BC17" s="91"/>
      <c r="BD17" s="91"/>
      <c r="BE17" s="92"/>
      <c r="BF17" s="92"/>
      <c r="BG17" s="92"/>
      <c r="BH17" s="92"/>
      <c r="BI17" s="92"/>
      <c r="BJ17" s="92"/>
      <c r="BK17" s="92"/>
      <c r="BL17" s="92"/>
      <c r="BM17" s="92"/>
      <c r="BN17" s="92"/>
      <c r="BO17" s="92"/>
      <c r="BP17" s="92"/>
      <c r="BQ17" s="97">
        <v>11</v>
      </c>
      <c r="BR17" s="98"/>
      <c r="BS17" s="501"/>
      <c r="BT17" s="501"/>
      <c r="BU17" s="501"/>
      <c r="BV17" s="501"/>
      <c r="BW17" s="501"/>
      <c r="BX17" s="501"/>
      <c r="BY17" s="501"/>
      <c r="BZ17" s="501"/>
      <c r="CA17" s="501"/>
      <c r="CB17" s="501"/>
      <c r="CC17" s="501"/>
      <c r="CD17" s="501"/>
      <c r="CE17" s="501"/>
      <c r="CF17" s="501"/>
      <c r="CG17" s="501"/>
      <c r="CH17" s="502"/>
      <c r="CI17" s="502"/>
      <c r="CJ17" s="502"/>
      <c r="CK17" s="502"/>
      <c r="CL17" s="502"/>
      <c r="CM17" s="502"/>
      <c r="CN17" s="502"/>
      <c r="CO17" s="502"/>
      <c r="CP17" s="502"/>
      <c r="CQ17" s="502"/>
      <c r="CR17" s="502"/>
      <c r="CS17" s="502"/>
      <c r="CT17" s="502"/>
      <c r="CU17" s="502"/>
      <c r="CV17" s="502"/>
      <c r="CW17" s="502"/>
      <c r="CX17" s="502"/>
      <c r="CY17" s="502"/>
      <c r="CZ17" s="502"/>
      <c r="DA17" s="502"/>
      <c r="DB17" s="502"/>
      <c r="DC17" s="502"/>
      <c r="DD17" s="502"/>
      <c r="DE17" s="502"/>
      <c r="DF17" s="502"/>
      <c r="DG17" s="502"/>
      <c r="DH17" s="502"/>
      <c r="DI17" s="502"/>
      <c r="DJ17" s="502"/>
      <c r="DK17" s="502"/>
      <c r="DL17" s="502"/>
      <c r="DM17" s="502"/>
      <c r="DN17" s="502"/>
      <c r="DO17" s="502"/>
      <c r="DP17" s="502"/>
      <c r="DQ17" s="502"/>
      <c r="DR17" s="502"/>
      <c r="DS17" s="502"/>
      <c r="DT17" s="502"/>
      <c r="DU17" s="502"/>
      <c r="DV17" s="503"/>
      <c r="DW17" s="503"/>
      <c r="DX17" s="503"/>
      <c r="DY17" s="503"/>
      <c r="DZ17" s="503"/>
      <c r="EA17" s="93"/>
    </row>
    <row r="18" spans="1:131" s="94" customFormat="1" ht="26.25" customHeight="1">
      <c r="A18" s="97">
        <v>12</v>
      </c>
      <c r="B18" s="504"/>
      <c r="C18" s="504"/>
      <c r="D18" s="504"/>
      <c r="E18" s="504"/>
      <c r="F18" s="504"/>
      <c r="G18" s="504"/>
      <c r="H18" s="504"/>
      <c r="I18" s="504"/>
      <c r="J18" s="504"/>
      <c r="K18" s="504"/>
      <c r="L18" s="504"/>
      <c r="M18" s="504"/>
      <c r="N18" s="504"/>
      <c r="O18" s="504"/>
      <c r="P18" s="504"/>
      <c r="Q18" s="505"/>
      <c r="R18" s="505"/>
      <c r="S18" s="505"/>
      <c r="T18" s="505"/>
      <c r="U18" s="505"/>
      <c r="V18" s="506"/>
      <c r="W18" s="506"/>
      <c r="X18" s="506"/>
      <c r="Y18" s="506"/>
      <c r="Z18" s="506"/>
      <c r="AA18" s="507"/>
      <c r="AB18" s="507"/>
      <c r="AC18" s="507"/>
      <c r="AD18" s="507"/>
      <c r="AE18" s="507"/>
      <c r="AF18" s="508"/>
      <c r="AG18" s="508"/>
      <c r="AH18" s="508"/>
      <c r="AI18" s="508"/>
      <c r="AJ18" s="508"/>
      <c r="AK18" s="498"/>
      <c r="AL18" s="498"/>
      <c r="AM18" s="498"/>
      <c r="AN18" s="498"/>
      <c r="AO18" s="498"/>
      <c r="AP18" s="499"/>
      <c r="AQ18" s="499"/>
      <c r="AR18" s="499"/>
      <c r="AS18" s="499"/>
      <c r="AT18" s="499"/>
      <c r="AU18" s="500"/>
      <c r="AV18" s="500"/>
      <c r="AW18" s="500"/>
      <c r="AX18" s="500"/>
      <c r="AY18" s="500"/>
      <c r="AZ18" s="91"/>
      <c r="BA18" s="91"/>
      <c r="BB18" s="91"/>
      <c r="BC18" s="91"/>
      <c r="BD18" s="91"/>
      <c r="BE18" s="92"/>
      <c r="BF18" s="92"/>
      <c r="BG18" s="92"/>
      <c r="BH18" s="92"/>
      <c r="BI18" s="92"/>
      <c r="BJ18" s="92"/>
      <c r="BK18" s="92"/>
      <c r="BL18" s="92"/>
      <c r="BM18" s="92"/>
      <c r="BN18" s="92"/>
      <c r="BO18" s="92"/>
      <c r="BP18" s="92"/>
      <c r="BQ18" s="97">
        <v>12</v>
      </c>
      <c r="BR18" s="98"/>
      <c r="BS18" s="501"/>
      <c r="BT18" s="501"/>
      <c r="BU18" s="501"/>
      <c r="BV18" s="501"/>
      <c r="BW18" s="501"/>
      <c r="BX18" s="501"/>
      <c r="BY18" s="501"/>
      <c r="BZ18" s="501"/>
      <c r="CA18" s="501"/>
      <c r="CB18" s="501"/>
      <c r="CC18" s="501"/>
      <c r="CD18" s="501"/>
      <c r="CE18" s="501"/>
      <c r="CF18" s="501"/>
      <c r="CG18" s="501"/>
      <c r="CH18" s="502"/>
      <c r="CI18" s="502"/>
      <c r="CJ18" s="502"/>
      <c r="CK18" s="502"/>
      <c r="CL18" s="502"/>
      <c r="CM18" s="502"/>
      <c r="CN18" s="502"/>
      <c r="CO18" s="502"/>
      <c r="CP18" s="502"/>
      <c r="CQ18" s="502"/>
      <c r="CR18" s="502"/>
      <c r="CS18" s="502"/>
      <c r="CT18" s="502"/>
      <c r="CU18" s="502"/>
      <c r="CV18" s="502"/>
      <c r="CW18" s="502"/>
      <c r="CX18" s="502"/>
      <c r="CY18" s="502"/>
      <c r="CZ18" s="502"/>
      <c r="DA18" s="502"/>
      <c r="DB18" s="502"/>
      <c r="DC18" s="502"/>
      <c r="DD18" s="502"/>
      <c r="DE18" s="502"/>
      <c r="DF18" s="502"/>
      <c r="DG18" s="502"/>
      <c r="DH18" s="502"/>
      <c r="DI18" s="502"/>
      <c r="DJ18" s="502"/>
      <c r="DK18" s="502"/>
      <c r="DL18" s="502"/>
      <c r="DM18" s="502"/>
      <c r="DN18" s="502"/>
      <c r="DO18" s="502"/>
      <c r="DP18" s="502"/>
      <c r="DQ18" s="502"/>
      <c r="DR18" s="502"/>
      <c r="DS18" s="502"/>
      <c r="DT18" s="502"/>
      <c r="DU18" s="502"/>
      <c r="DV18" s="503"/>
      <c r="DW18" s="503"/>
      <c r="DX18" s="503"/>
      <c r="DY18" s="503"/>
      <c r="DZ18" s="503"/>
      <c r="EA18" s="93"/>
    </row>
    <row r="19" spans="1:131" s="94" customFormat="1" ht="26.25" customHeight="1">
      <c r="A19" s="97">
        <v>13</v>
      </c>
      <c r="B19" s="504"/>
      <c r="C19" s="504"/>
      <c r="D19" s="504"/>
      <c r="E19" s="504"/>
      <c r="F19" s="504"/>
      <c r="G19" s="504"/>
      <c r="H19" s="504"/>
      <c r="I19" s="504"/>
      <c r="J19" s="504"/>
      <c r="K19" s="504"/>
      <c r="L19" s="504"/>
      <c r="M19" s="504"/>
      <c r="N19" s="504"/>
      <c r="O19" s="504"/>
      <c r="P19" s="504"/>
      <c r="Q19" s="505"/>
      <c r="R19" s="505"/>
      <c r="S19" s="505"/>
      <c r="T19" s="505"/>
      <c r="U19" s="505"/>
      <c r="V19" s="506"/>
      <c r="W19" s="506"/>
      <c r="X19" s="506"/>
      <c r="Y19" s="506"/>
      <c r="Z19" s="506"/>
      <c r="AA19" s="507"/>
      <c r="AB19" s="507"/>
      <c r="AC19" s="507"/>
      <c r="AD19" s="507"/>
      <c r="AE19" s="507"/>
      <c r="AF19" s="508"/>
      <c r="AG19" s="508"/>
      <c r="AH19" s="508"/>
      <c r="AI19" s="508"/>
      <c r="AJ19" s="508"/>
      <c r="AK19" s="498"/>
      <c r="AL19" s="498"/>
      <c r="AM19" s="498"/>
      <c r="AN19" s="498"/>
      <c r="AO19" s="498"/>
      <c r="AP19" s="499"/>
      <c r="AQ19" s="499"/>
      <c r="AR19" s="499"/>
      <c r="AS19" s="499"/>
      <c r="AT19" s="499"/>
      <c r="AU19" s="500"/>
      <c r="AV19" s="500"/>
      <c r="AW19" s="500"/>
      <c r="AX19" s="500"/>
      <c r="AY19" s="500"/>
      <c r="AZ19" s="91"/>
      <c r="BA19" s="91"/>
      <c r="BB19" s="91"/>
      <c r="BC19" s="91"/>
      <c r="BD19" s="91"/>
      <c r="BE19" s="92"/>
      <c r="BF19" s="92"/>
      <c r="BG19" s="92"/>
      <c r="BH19" s="92"/>
      <c r="BI19" s="92"/>
      <c r="BJ19" s="92"/>
      <c r="BK19" s="92"/>
      <c r="BL19" s="92"/>
      <c r="BM19" s="92"/>
      <c r="BN19" s="92"/>
      <c r="BO19" s="92"/>
      <c r="BP19" s="92"/>
      <c r="BQ19" s="97">
        <v>13</v>
      </c>
      <c r="BR19" s="98"/>
      <c r="BS19" s="501"/>
      <c r="BT19" s="501"/>
      <c r="BU19" s="501"/>
      <c r="BV19" s="501"/>
      <c r="BW19" s="501"/>
      <c r="BX19" s="501"/>
      <c r="BY19" s="501"/>
      <c r="BZ19" s="501"/>
      <c r="CA19" s="501"/>
      <c r="CB19" s="501"/>
      <c r="CC19" s="501"/>
      <c r="CD19" s="501"/>
      <c r="CE19" s="501"/>
      <c r="CF19" s="501"/>
      <c r="CG19" s="501"/>
      <c r="CH19" s="502"/>
      <c r="CI19" s="502"/>
      <c r="CJ19" s="502"/>
      <c r="CK19" s="502"/>
      <c r="CL19" s="502"/>
      <c r="CM19" s="502"/>
      <c r="CN19" s="502"/>
      <c r="CO19" s="502"/>
      <c r="CP19" s="502"/>
      <c r="CQ19" s="502"/>
      <c r="CR19" s="502"/>
      <c r="CS19" s="502"/>
      <c r="CT19" s="502"/>
      <c r="CU19" s="502"/>
      <c r="CV19" s="502"/>
      <c r="CW19" s="502"/>
      <c r="CX19" s="502"/>
      <c r="CY19" s="502"/>
      <c r="CZ19" s="502"/>
      <c r="DA19" s="502"/>
      <c r="DB19" s="502"/>
      <c r="DC19" s="502"/>
      <c r="DD19" s="502"/>
      <c r="DE19" s="502"/>
      <c r="DF19" s="502"/>
      <c r="DG19" s="502"/>
      <c r="DH19" s="502"/>
      <c r="DI19" s="502"/>
      <c r="DJ19" s="502"/>
      <c r="DK19" s="502"/>
      <c r="DL19" s="502"/>
      <c r="DM19" s="502"/>
      <c r="DN19" s="502"/>
      <c r="DO19" s="502"/>
      <c r="DP19" s="502"/>
      <c r="DQ19" s="502"/>
      <c r="DR19" s="502"/>
      <c r="DS19" s="502"/>
      <c r="DT19" s="502"/>
      <c r="DU19" s="502"/>
      <c r="DV19" s="503"/>
      <c r="DW19" s="503"/>
      <c r="DX19" s="503"/>
      <c r="DY19" s="503"/>
      <c r="DZ19" s="503"/>
      <c r="EA19" s="93"/>
    </row>
    <row r="20" spans="1:131" s="94" customFormat="1" ht="26.25" customHeight="1">
      <c r="A20" s="97">
        <v>14</v>
      </c>
      <c r="B20" s="504"/>
      <c r="C20" s="504"/>
      <c r="D20" s="504"/>
      <c r="E20" s="504"/>
      <c r="F20" s="504"/>
      <c r="G20" s="504"/>
      <c r="H20" s="504"/>
      <c r="I20" s="504"/>
      <c r="J20" s="504"/>
      <c r="K20" s="504"/>
      <c r="L20" s="504"/>
      <c r="M20" s="504"/>
      <c r="N20" s="504"/>
      <c r="O20" s="504"/>
      <c r="P20" s="504"/>
      <c r="Q20" s="505"/>
      <c r="R20" s="505"/>
      <c r="S20" s="505"/>
      <c r="T20" s="505"/>
      <c r="U20" s="505"/>
      <c r="V20" s="506"/>
      <c r="W20" s="506"/>
      <c r="X20" s="506"/>
      <c r="Y20" s="506"/>
      <c r="Z20" s="506"/>
      <c r="AA20" s="507"/>
      <c r="AB20" s="507"/>
      <c r="AC20" s="507"/>
      <c r="AD20" s="507"/>
      <c r="AE20" s="507"/>
      <c r="AF20" s="508"/>
      <c r="AG20" s="508"/>
      <c r="AH20" s="508"/>
      <c r="AI20" s="508"/>
      <c r="AJ20" s="508"/>
      <c r="AK20" s="498"/>
      <c r="AL20" s="498"/>
      <c r="AM20" s="498"/>
      <c r="AN20" s="498"/>
      <c r="AO20" s="498"/>
      <c r="AP20" s="499"/>
      <c r="AQ20" s="499"/>
      <c r="AR20" s="499"/>
      <c r="AS20" s="499"/>
      <c r="AT20" s="499"/>
      <c r="AU20" s="500"/>
      <c r="AV20" s="500"/>
      <c r="AW20" s="500"/>
      <c r="AX20" s="500"/>
      <c r="AY20" s="500"/>
      <c r="AZ20" s="91"/>
      <c r="BA20" s="91"/>
      <c r="BB20" s="91"/>
      <c r="BC20" s="91"/>
      <c r="BD20" s="91"/>
      <c r="BE20" s="92"/>
      <c r="BF20" s="92"/>
      <c r="BG20" s="92"/>
      <c r="BH20" s="92"/>
      <c r="BI20" s="92"/>
      <c r="BJ20" s="92"/>
      <c r="BK20" s="92"/>
      <c r="BL20" s="92"/>
      <c r="BM20" s="92"/>
      <c r="BN20" s="92"/>
      <c r="BO20" s="92"/>
      <c r="BP20" s="92"/>
      <c r="BQ20" s="97">
        <v>14</v>
      </c>
      <c r="BR20" s="98"/>
      <c r="BS20" s="501"/>
      <c r="BT20" s="501"/>
      <c r="BU20" s="501"/>
      <c r="BV20" s="501"/>
      <c r="BW20" s="501"/>
      <c r="BX20" s="501"/>
      <c r="BY20" s="501"/>
      <c r="BZ20" s="501"/>
      <c r="CA20" s="501"/>
      <c r="CB20" s="501"/>
      <c r="CC20" s="501"/>
      <c r="CD20" s="501"/>
      <c r="CE20" s="501"/>
      <c r="CF20" s="501"/>
      <c r="CG20" s="501"/>
      <c r="CH20" s="502"/>
      <c r="CI20" s="502"/>
      <c r="CJ20" s="502"/>
      <c r="CK20" s="502"/>
      <c r="CL20" s="502"/>
      <c r="CM20" s="502"/>
      <c r="CN20" s="502"/>
      <c r="CO20" s="502"/>
      <c r="CP20" s="502"/>
      <c r="CQ20" s="502"/>
      <c r="CR20" s="502"/>
      <c r="CS20" s="502"/>
      <c r="CT20" s="502"/>
      <c r="CU20" s="502"/>
      <c r="CV20" s="502"/>
      <c r="CW20" s="502"/>
      <c r="CX20" s="502"/>
      <c r="CY20" s="502"/>
      <c r="CZ20" s="502"/>
      <c r="DA20" s="502"/>
      <c r="DB20" s="502"/>
      <c r="DC20" s="502"/>
      <c r="DD20" s="502"/>
      <c r="DE20" s="502"/>
      <c r="DF20" s="502"/>
      <c r="DG20" s="502"/>
      <c r="DH20" s="502"/>
      <c r="DI20" s="502"/>
      <c r="DJ20" s="502"/>
      <c r="DK20" s="502"/>
      <c r="DL20" s="502"/>
      <c r="DM20" s="502"/>
      <c r="DN20" s="502"/>
      <c r="DO20" s="502"/>
      <c r="DP20" s="502"/>
      <c r="DQ20" s="502"/>
      <c r="DR20" s="502"/>
      <c r="DS20" s="502"/>
      <c r="DT20" s="502"/>
      <c r="DU20" s="502"/>
      <c r="DV20" s="503"/>
      <c r="DW20" s="503"/>
      <c r="DX20" s="503"/>
      <c r="DY20" s="503"/>
      <c r="DZ20" s="503"/>
      <c r="EA20" s="93"/>
    </row>
    <row r="21" spans="1:131" s="94" customFormat="1" ht="26.25" customHeight="1" thickBot="1">
      <c r="A21" s="97">
        <v>15</v>
      </c>
      <c r="B21" s="504"/>
      <c r="C21" s="504"/>
      <c r="D21" s="504"/>
      <c r="E21" s="504"/>
      <c r="F21" s="504"/>
      <c r="G21" s="504"/>
      <c r="H21" s="504"/>
      <c r="I21" s="504"/>
      <c r="J21" s="504"/>
      <c r="K21" s="504"/>
      <c r="L21" s="504"/>
      <c r="M21" s="504"/>
      <c r="N21" s="504"/>
      <c r="O21" s="504"/>
      <c r="P21" s="504"/>
      <c r="Q21" s="505"/>
      <c r="R21" s="505"/>
      <c r="S21" s="505"/>
      <c r="T21" s="505"/>
      <c r="U21" s="505"/>
      <c r="V21" s="506"/>
      <c r="W21" s="506"/>
      <c r="X21" s="506"/>
      <c r="Y21" s="506"/>
      <c r="Z21" s="506"/>
      <c r="AA21" s="507"/>
      <c r="AB21" s="507"/>
      <c r="AC21" s="507"/>
      <c r="AD21" s="507"/>
      <c r="AE21" s="507"/>
      <c r="AF21" s="508"/>
      <c r="AG21" s="508"/>
      <c r="AH21" s="508"/>
      <c r="AI21" s="508"/>
      <c r="AJ21" s="508"/>
      <c r="AK21" s="498"/>
      <c r="AL21" s="498"/>
      <c r="AM21" s="498"/>
      <c r="AN21" s="498"/>
      <c r="AO21" s="498"/>
      <c r="AP21" s="499"/>
      <c r="AQ21" s="499"/>
      <c r="AR21" s="499"/>
      <c r="AS21" s="499"/>
      <c r="AT21" s="499"/>
      <c r="AU21" s="500"/>
      <c r="AV21" s="500"/>
      <c r="AW21" s="500"/>
      <c r="AX21" s="500"/>
      <c r="AY21" s="500"/>
      <c r="AZ21" s="91"/>
      <c r="BA21" s="91"/>
      <c r="BB21" s="91"/>
      <c r="BC21" s="91"/>
      <c r="BD21" s="91"/>
      <c r="BE21" s="92"/>
      <c r="BF21" s="92"/>
      <c r="BG21" s="92"/>
      <c r="BH21" s="92"/>
      <c r="BI21" s="92"/>
      <c r="BJ21" s="92"/>
      <c r="BK21" s="92"/>
      <c r="BL21" s="92"/>
      <c r="BM21" s="92"/>
      <c r="BN21" s="92"/>
      <c r="BO21" s="92"/>
      <c r="BP21" s="92"/>
      <c r="BQ21" s="97">
        <v>15</v>
      </c>
      <c r="BR21" s="98"/>
      <c r="BS21" s="501"/>
      <c r="BT21" s="501"/>
      <c r="BU21" s="501"/>
      <c r="BV21" s="501"/>
      <c r="BW21" s="501"/>
      <c r="BX21" s="501"/>
      <c r="BY21" s="501"/>
      <c r="BZ21" s="501"/>
      <c r="CA21" s="501"/>
      <c r="CB21" s="501"/>
      <c r="CC21" s="501"/>
      <c r="CD21" s="501"/>
      <c r="CE21" s="501"/>
      <c r="CF21" s="501"/>
      <c r="CG21" s="501"/>
      <c r="CH21" s="502"/>
      <c r="CI21" s="502"/>
      <c r="CJ21" s="502"/>
      <c r="CK21" s="502"/>
      <c r="CL21" s="502"/>
      <c r="CM21" s="502"/>
      <c r="CN21" s="502"/>
      <c r="CO21" s="502"/>
      <c r="CP21" s="502"/>
      <c r="CQ21" s="502"/>
      <c r="CR21" s="502"/>
      <c r="CS21" s="502"/>
      <c r="CT21" s="502"/>
      <c r="CU21" s="502"/>
      <c r="CV21" s="502"/>
      <c r="CW21" s="502"/>
      <c r="CX21" s="502"/>
      <c r="CY21" s="502"/>
      <c r="CZ21" s="502"/>
      <c r="DA21" s="502"/>
      <c r="DB21" s="502"/>
      <c r="DC21" s="502"/>
      <c r="DD21" s="502"/>
      <c r="DE21" s="502"/>
      <c r="DF21" s="502"/>
      <c r="DG21" s="502"/>
      <c r="DH21" s="502"/>
      <c r="DI21" s="502"/>
      <c r="DJ21" s="502"/>
      <c r="DK21" s="502"/>
      <c r="DL21" s="502"/>
      <c r="DM21" s="502"/>
      <c r="DN21" s="502"/>
      <c r="DO21" s="502"/>
      <c r="DP21" s="502"/>
      <c r="DQ21" s="502"/>
      <c r="DR21" s="502"/>
      <c r="DS21" s="502"/>
      <c r="DT21" s="502"/>
      <c r="DU21" s="502"/>
      <c r="DV21" s="503"/>
      <c r="DW21" s="503"/>
      <c r="DX21" s="503"/>
      <c r="DY21" s="503"/>
      <c r="DZ21" s="503"/>
      <c r="EA21" s="93"/>
    </row>
    <row r="22" spans="1:131" s="94" customFormat="1" ht="26.25" customHeight="1">
      <c r="A22" s="97">
        <v>16</v>
      </c>
      <c r="B22" s="504"/>
      <c r="C22" s="504"/>
      <c r="D22" s="504"/>
      <c r="E22" s="504"/>
      <c r="F22" s="504"/>
      <c r="G22" s="504"/>
      <c r="H22" s="504"/>
      <c r="I22" s="504"/>
      <c r="J22" s="504"/>
      <c r="K22" s="504"/>
      <c r="L22" s="504"/>
      <c r="M22" s="504"/>
      <c r="N22" s="504"/>
      <c r="O22" s="504"/>
      <c r="P22" s="504"/>
      <c r="Q22" s="515"/>
      <c r="R22" s="515"/>
      <c r="S22" s="515"/>
      <c r="T22" s="515"/>
      <c r="U22" s="515"/>
      <c r="V22" s="516"/>
      <c r="W22" s="516"/>
      <c r="X22" s="516"/>
      <c r="Y22" s="516"/>
      <c r="Z22" s="516"/>
      <c r="AA22" s="517"/>
      <c r="AB22" s="517"/>
      <c r="AC22" s="517"/>
      <c r="AD22" s="517"/>
      <c r="AE22" s="517"/>
      <c r="AF22" s="508"/>
      <c r="AG22" s="508"/>
      <c r="AH22" s="508"/>
      <c r="AI22" s="508"/>
      <c r="AJ22" s="508"/>
      <c r="AK22" s="518"/>
      <c r="AL22" s="518"/>
      <c r="AM22" s="518"/>
      <c r="AN22" s="518"/>
      <c r="AO22" s="518"/>
      <c r="AP22" s="519"/>
      <c r="AQ22" s="519"/>
      <c r="AR22" s="519"/>
      <c r="AS22" s="519"/>
      <c r="AT22" s="519"/>
      <c r="AU22" s="520"/>
      <c r="AV22" s="520"/>
      <c r="AW22" s="520"/>
      <c r="AX22" s="520"/>
      <c r="AY22" s="520"/>
      <c r="AZ22" s="521" t="s">
        <v>303</v>
      </c>
      <c r="BA22" s="521"/>
      <c r="BB22" s="521"/>
      <c r="BC22" s="521"/>
      <c r="BD22" s="521"/>
      <c r="BE22" s="92"/>
      <c r="BF22" s="92"/>
      <c r="BG22" s="92"/>
      <c r="BH22" s="92"/>
      <c r="BI22" s="92"/>
      <c r="BJ22" s="92"/>
      <c r="BK22" s="92"/>
      <c r="BL22" s="92"/>
      <c r="BM22" s="92"/>
      <c r="BN22" s="92"/>
      <c r="BO22" s="92"/>
      <c r="BP22" s="92"/>
      <c r="BQ22" s="97">
        <v>16</v>
      </c>
      <c r="BR22" s="98"/>
      <c r="BS22" s="501"/>
      <c r="BT22" s="501"/>
      <c r="BU22" s="501"/>
      <c r="BV22" s="501"/>
      <c r="BW22" s="501"/>
      <c r="BX22" s="501"/>
      <c r="BY22" s="501"/>
      <c r="BZ22" s="501"/>
      <c r="CA22" s="501"/>
      <c r="CB22" s="501"/>
      <c r="CC22" s="501"/>
      <c r="CD22" s="501"/>
      <c r="CE22" s="501"/>
      <c r="CF22" s="501"/>
      <c r="CG22" s="501"/>
      <c r="CH22" s="502"/>
      <c r="CI22" s="502"/>
      <c r="CJ22" s="502"/>
      <c r="CK22" s="502"/>
      <c r="CL22" s="502"/>
      <c r="CM22" s="502"/>
      <c r="CN22" s="502"/>
      <c r="CO22" s="502"/>
      <c r="CP22" s="502"/>
      <c r="CQ22" s="502"/>
      <c r="CR22" s="502"/>
      <c r="CS22" s="502"/>
      <c r="CT22" s="502"/>
      <c r="CU22" s="502"/>
      <c r="CV22" s="502"/>
      <c r="CW22" s="502"/>
      <c r="CX22" s="502"/>
      <c r="CY22" s="502"/>
      <c r="CZ22" s="502"/>
      <c r="DA22" s="502"/>
      <c r="DB22" s="502"/>
      <c r="DC22" s="502"/>
      <c r="DD22" s="502"/>
      <c r="DE22" s="502"/>
      <c r="DF22" s="502"/>
      <c r="DG22" s="502"/>
      <c r="DH22" s="502"/>
      <c r="DI22" s="502"/>
      <c r="DJ22" s="502"/>
      <c r="DK22" s="502"/>
      <c r="DL22" s="502"/>
      <c r="DM22" s="502"/>
      <c r="DN22" s="502"/>
      <c r="DO22" s="502"/>
      <c r="DP22" s="502"/>
      <c r="DQ22" s="502"/>
      <c r="DR22" s="502"/>
      <c r="DS22" s="502"/>
      <c r="DT22" s="502"/>
      <c r="DU22" s="502"/>
      <c r="DV22" s="503"/>
      <c r="DW22" s="503"/>
      <c r="DX22" s="503"/>
      <c r="DY22" s="503"/>
      <c r="DZ22" s="503"/>
      <c r="EA22" s="93"/>
    </row>
    <row r="23" spans="1:131" s="94" customFormat="1" ht="26.25" customHeight="1" thickBot="1">
      <c r="A23" s="99" t="s">
        <v>304</v>
      </c>
      <c r="B23" s="509" t="s">
        <v>305</v>
      </c>
      <c r="C23" s="509"/>
      <c r="D23" s="509"/>
      <c r="E23" s="509"/>
      <c r="F23" s="509"/>
      <c r="G23" s="509"/>
      <c r="H23" s="509"/>
      <c r="I23" s="509"/>
      <c r="J23" s="509"/>
      <c r="K23" s="509"/>
      <c r="L23" s="509"/>
      <c r="M23" s="509"/>
      <c r="N23" s="509"/>
      <c r="O23" s="509"/>
      <c r="P23" s="509"/>
      <c r="Q23" s="510">
        <v>35409</v>
      </c>
      <c r="R23" s="510"/>
      <c r="S23" s="510"/>
      <c r="T23" s="510"/>
      <c r="U23" s="510"/>
      <c r="V23" s="511">
        <v>33870</v>
      </c>
      <c r="W23" s="511"/>
      <c r="X23" s="511"/>
      <c r="Y23" s="511"/>
      <c r="Z23" s="511"/>
      <c r="AA23" s="512">
        <v>1539</v>
      </c>
      <c r="AB23" s="512"/>
      <c r="AC23" s="512"/>
      <c r="AD23" s="512"/>
      <c r="AE23" s="512"/>
      <c r="AF23" s="513">
        <v>1122</v>
      </c>
      <c r="AG23" s="513"/>
      <c r="AH23" s="513"/>
      <c r="AI23" s="513"/>
      <c r="AJ23" s="513"/>
      <c r="AK23" s="514"/>
      <c r="AL23" s="514"/>
      <c r="AM23" s="514"/>
      <c r="AN23" s="514"/>
      <c r="AO23" s="514"/>
      <c r="AP23" s="511">
        <v>20380</v>
      </c>
      <c r="AQ23" s="511"/>
      <c r="AR23" s="511"/>
      <c r="AS23" s="511"/>
      <c r="AT23" s="511"/>
      <c r="AU23" s="523"/>
      <c r="AV23" s="523"/>
      <c r="AW23" s="523"/>
      <c r="AX23" s="523"/>
      <c r="AY23" s="523"/>
      <c r="AZ23" s="513" t="s">
        <v>64</v>
      </c>
      <c r="BA23" s="513"/>
      <c r="BB23" s="513"/>
      <c r="BC23" s="513"/>
      <c r="BD23" s="513"/>
      <c r="BE23" s="92"/>
      <c r="BF23" s="92"/>
      <c r="BG23" s="92"/>
      <c r="BH23" s="92"/>
      <c r="BI23" s="92"/>
      <c r="BJ23" s="92"/>
      <c r="BK23" s="92"/>
      <c r="BL23" s="92"/>
      <c r="BM23" s="92"/>
      <c r="BN23" s="92"/>
      <c r="BO23" s="92"/>
      <c r="BP23" s="92"/>
      <c r="BQ23" s="97">
        <v>17</v>
      </c>
      <c r="BR23" s="98"/>
      <c r="BS23" s="501"/>
      <c r="BT23" s="501"/>
      <c r="BU23" s="501"/>
      <c r="BV23" s="501"/>
      <c r="BW23" s="501"/>
      <c r="BX23" s="501"/>
      <c r="BY23" s="501"/>
      <c r="BZ23" s="501"/>
      <c r="CA23" s="501"/>
      <c r="CB23" s="501"/>
      <c r="CC23" s="501"/>
      <c r="CD23" s="501"/>
      <c r="CE23" s="501"/>
      <c r="CF23" s="501"/>
      <c r="CG23" s="501"/>
      <c r="CH23" s="502"/>
      <c r="CI23" s="502"/>
      <c r="CJ23" s="502"/>
      <c r="CK23" s="502"/>
      <c r="CL23" s="502"/>
      <c r="CM23" s="502"/>
      <c r="CN23" s="502"/>
      <c r="CO23" s="502"/>
      <c r="CP23" s="502"/>
      <c r="CQ23" s="502"/>
      <c r="CR23" s="502"/>
      <c r="CS23" s="502"/>
      <c r="CT23" s="502"/>
      <c r="CU23" s="502"/>
      <c r="CV23" s="502"/>
      <c r="CW23" s="502"/>
      <c r="CX23" s="502"/>
      <c r="CY23" s="502"/>
      <c r="CZ23" s="502"/>
      <c r="DA23" s="502"/>
      <c r="DB23" s="502"/>
      <c r="DC23" s="502"/>
      <c r="DD23" s="502"/>
      <c r="DE23" s="502"/>
      <c r="DF23" s="502"/>
      <c r="DG23" s="502"/>
      <c r="DH23" s="502"/>
      <c r="DI23" s="502"/>
      <c r="DJ23" s="502"/>
      <c r="DK23" s="502"/>
      <c r="DL23" s="502"/>
      <c r="DM23" s="502"/>
      <c r="DN23" s="502"/>
      <c r="DO23" s="502"/>
      <c r="DP23" s="502"/>
      <c r="DQ23" s="502"/>
      <c r="DR23" s="502"/>
      <c r="DS23" s="502"/>
      <c r="DT23" s="502"/>
      <c r="DU23" s="502"/>
      <c r="DV23" s="503"/>
      <c r="DW23" s="503"/>
      <c r="DX23" s="503"/>
      <c r="DY23" s="503"/>
      <c r="DZ23" s="503"/>
      <c r="EA23" s="93"/>
    </row>
    <row r="24" spans="1:131" s="94" customFormat="1" ht="26.25" customHeight="1">
      <c r="A24" s="522" t="s">
        <v>306</v>
      </c>
      <c r="B24" s="522"/>
      <c r="C24" s="522"/>
      <c r="D24" s="522"/>
      <c r="E24" s="522"/>
      <c r="F24" s="522"/>
      <c r="G24" s="522"/>
      <c r="H24" s="522"/>
      <c r="I24" s="522"/>
      <c r="J24" s="522"/>
      <c r="K24" s="522"/>
      <c r="L24" s="522"/>
      <c r="M24" s="522"/>
      <c r="N24" s="522"/>
      <c r="O24" s="522"/>
      <c r="P24" s="522"/>
      <c r="Q24" s="522"/>
      <c r="R24" s="522"/>
      <c r="S24" s="522"/>
      <c r="T24" s="522"/>
      <c r="U24" s="522"/>
      <c r="V24" s="522"/>
      <c r="W24" s="522"/>
      <c r="X24" s="522"/>
      <c r="Y24" s="522"/>
      <c r="Z24" s="522"/>
      <c r="AA24" s="522"/>
      <c r="AB24" s="522"/>
      <c r="AC24" s="522"/>
      <c r="AD24" s="522"/>
      <c r="AE24" s="522"/>
      <c r="AF24" s="522"/>
      <c r="AG24" s="522"/>
      <c r="AH24" s="522"/>
      <c r="AI24" s="522"/>
      <c r="AJ24" s="522"/>
      <c r="AK24" s="522"/>
      <c r="AL24" s="522"/>
      <c r="AM24" s="522"/>
      <c r="AN24" s="522"/>
      <c r="AO24" s="522"/>
      <c r="AP24" s="522"/>
      <c r="AQ24" s="522"/>
      <c r="AR24" s="522"/>
      <c r="AS24" s="522"/>
      <c r="AT24" s="522"/>
      <c r="AU24" s="522"/>
      <c r="AV24" s="522"/>
      <c r="AW24" s="522"/>
      <c r="AX24" s="522"/>
      <c r="AY24" s="522"/>
      <c r="AZ24" s="91"/>
      <c r="BA24" s="91"/>
      <c r="BB24" s="91"/>
      <c r="BC24" s="91"/>
      <c r="BD24" s="91"/>
      <c r="BE24" s="92"/>
      <c r="BF24" s="92"/>
      <c r="BG24" s="92"/>
      <c r="BH24" s="92"/>
      <c r="BI24" s="92"/>
      <c r="BJ24" s="92"/>
      <c r="BK24" s="92"/>
      <c r="BL24" s="92"/>
      <c r="BM24" s="92"/>
      <c r="BN24" s="92"/>
      <c r="BO24" s="92"/>
      <c r="BP24" s="92"/>
      <c r="BQ24" s="97">
        <v>18</v>
      </c>
      <c r="BR24" s="98"/>
      <c r="BS24" s="501"/>
      <c r="BT24" s="501"/>
      <c r="BU24" s="501"/>
      <c r="BV24" s="501"/>
      <c r="BW24" s="501"/>
      <c r="BX24" s="501"/>
      <c r="BY24" s="501"/>
      <c r="BZ24" s="501"/>
      <c r="CA24" s="501"/>
      <c r="CB24" s="501"/>
      <c r="CC24" s="501"/>
      <c r="CD24" s="501"/>
      <c r="CE24" s="501"/>
      <c r="CF24" s="501"/>
      <c r="CG24" s="501"/>
      <c r="CH24" s="502"/>
      <c r="CI24" s="502"/>
      <c r="CJ24" s="502"/>
      <c r="CK24" s="502"/>
      <c r="CL24" s="502"/>
      <c r="CM24" s="502"/>
      <c r="CN24" s="502"/>
      <c r="CO24" s="502"/>
      <c r="CP24" s="502"/>
      <c r="CQ24" s="502"/>
      <c r="CR24" s="502"/>
      <c r="CS24" s="502"/>
      <c r="CT24" s="502"/>
      <c r="CU24" s="502"/>
      <c r="CV24" s="502"/>
      <c r="CW24" s="502"/>
      <c r="CX24" s="502"/>
      <c r="CY24" s="502"/>
      <c r="CZ24" s="502"/>
      <c r="DA24" s="502"/>
      <c r="DB24" s="502"/>
      <c r="DC24" s="502"/>
      <c r="DD24" s="502"/>
      <c r="DE24" s="502"/>
      <c r="DF24" s="502"/>
      <c r="DG24" s="502"/>
      <c r="DH24" s="502"/>
      <c r="DI24" s="502"/>
      <c r="DJ24" s="502"/>
      <c r="DK24" s="502"/>
      <c r="DL24" s="502"/>
      <c r="DM24" s="502"/>
      <c r="DN24" s="502"/>
      <c r="DO24" s="502"/>
      <c r="DP24" s="502"/>
      <c r="DQ24" s="502"/>
      <c r="DR24" s="502"/>
      <c r="DS24" s="502"/>
      <c r="DT24" s="502"/>
      <c r="DU24" s="502"/>
      <c r="DV24" s="503"/>
      <c r="DW24" s="503"/>
      <c r="DX24" s="503"/>
      <c r="DY24" s="503"/>
      <c r="DZ24" s="503"/>
      <c r="EA24" s="93"/>
    </row>
    <row r="25" spans="1:131" ht="26.25" customHeight="1" thickBot="1">
      <c r="A25" s="478" t="s">
        <v>307</v>
      </c>
      <c r="B25" s="478"/>
      <c r="C25" s="478"/>
      <c r="D25" s="478"/>
      <c r="E25" s="478"/>
      <c r="F25" s="478"/>
      <c r="G25" s="478"/>
      <c r="H25" s="478"/>
      <c r="I25" s="478"/>
      <c r="J25" s="478"/>
      <c r="K25" s="478"/>
      <c r="L25" s="478"/>
      <c r="M25" s="478"/>
      <c r="N25" s="478"/>
      <c r="O25" s="478"/>
      <c r="P25" s="478"/>
      <c r="Q25" s="478"/>
      <c r="R25" s="478"/>
      <c r="S25" s="478"/>
      <c r="T25" s="478"/>
      <c r="U25" s="478"/>
      <c r="V25" s="478"/>
      <c r="W25" s="478"/>
      <c r="X25" s="478"/>
      <c r="Y25" s="478"/>
      <c r="Z25" s="478"/>
      <c r="AA25" s="478"/>
      <c r="AB25" s="478"/>
      <c r="AC25" s="478"/>
      <c r="AD25" s="478"/>
      <c r="AE25" s="478"/>
      <c r="AF25" s="478"/>
      <c r="AG25" s="478"/>
      <c r="AH25" s="478"/>
      <c r="AI25" s="478"/>
      <c r="AJ25" s="478"/>
      <c r="AK25" s="478"/>
      <c r="AL25" s="478"/>
      <c r="AM25" s="478"/>
      <c r="AN25" s="478"/>
      <c r="AO25" s="478"/>
      <c r="AP25" s="478"/>
      <c r="AQ25" s="478"/>
      <c r="AR25" s="478"/>
      <c r="AS25" s="478"/>
      <c r="AT25" s="478"/>
      <c r="AU25" s="478"/>
      <c r="AV25" s="478"/>
      <c r="AW25" s="478"/>
      <c r="AX25" s="478"/>
      <c r="AY25" s="478"/>
      <c r="AZ25" s="478"/>
      <c r="BA25" s="478"/>
      <c r="BB25" s="478"/>
      <c r="BC25" s="478"/>
      <c r="BD25" s="478"/>
      <c r="BE25" s="478"/>
      <c r="BF25" s="478"/>
      <c r="BG25" s="478"/>
      <c r="BH25" s="478"/>
      <c r="BI25" s="478"/>
      <c r="BJ25" s="91"/>
      <c r="BK25" s="91"/>
      <c r="BL25" s="91"/>
      <c r="BM25" s="91"/>
      <c r="BN25" s="91"/>
      <c r="BO25" s="100"/>
      <c r="BP25" s="100"/>
      <c r="BQ25" s="97">
        <v>19</v>
      </c>
      <c r="BR25" s="98"/>
      <c r="BS25" s="501"/>
      <c r="BT25" s="501"/>
      <c r="BU25" s="501"/>
      <c r="BV25" s="501"/>
      <c r="BW25" s="501"/>
      <c r="BX25" s="501"/>
      <c r="BY25" s="501"/>
      <c r="BZ25" s="501"/>
      <c r="CA25" s="501"/>
      <c r="CB25" s="501"/>
      <c r="CC25" s="501"/>
      <c r="CD25" s="501"/>
      <c r="CE25" s="501"/>
      <c r="CF25" s="501"/>
      <c r="CG25" s="501"/>
      <c r="CH25" s="502"/>
      <c r="CI25" s="502"/>
      <c r="CJ25" s="502"/>
      <c r="CK25" s="502"/>
      <c r="CL25" s="502"/>
      <c r="CM25" s="502"/>
      <c r="CN25" s="502"/>
      <c r="CO25" s="502"/>
      <c r="CP25" s="502"/>
      <c r="CQ25" s="502"/>
      <c r="CR25" s="502"/>
      <c r="CS25" s="502"/>
      <c r="CT25" s="502"/>
      <c r="CU25" s="502"/>
      <c r="CV25" s="502"/>
      <c r="CW25" s="502"/>
      <c r="CX25" s="502"/>
      <c r="CY25" s="502"/>
      <c r="CZ25" s="502"/>
      <c r="DA25" s="502"/>
      <c r="DB25" s="502"/>
      <c r="DC25" s="502"/>
      <c r="DD25" s="502"/>
      <c r="DE25" s="502"/>
      <c r="DF25" s="502"/>
      <c r="DG25" s="502"/>
      <c r="DH25" s="502"/>
      <c r="DI25" s="502"/>
      <c r="DJ25" s="502"/>
      <c r="DK25" s="502"/>
      <c r="DL25" s="502"/>
      <c r="DM25" s="502"/>
      <c r="DN25" s="502"/>
      <c r="DO25" s="502"/>
      <c r="DP25" s="502"/>
      <c r="DQ25" s="502"/>
      <c r="DR25" s="502"/>
      <c r="DS25" s="502"/>
      <c r="DT25" s="502"/>
      <c r="DU25" s="502"/>
      <c r="DV25" s="503"/>
      <c r="DW25" s="503"/>
      <c r="DX25" s="503"/>
      <c r="DY25" s="503"/>
      <c r="DZ25" s="503"/>
      <c r="EA25" s="89"/>
    </row>
    <row r="26" spans="1:131" ht="26.25" customHeight="1" thickBot="1">
      <c r="A26" s="480" t="s">
        <v>130</v>
      </c>
      <c r="B26" s="480"/>
      <c r="C26" s="480"/>
      <c r="D26" s="480"/>
      <c r="E26" s="480"/>
      <c r="F26" s="480"/>
      <c r="G26" s="480"/>
      <c r="H26" s="480"/>
      <c r="I26" s="480"/>
      <c r="J26" s="480"/>
      <c r="K26" s="480"/>
      <c r="L26" s="480"/>
      <c r="M26" s="480"/>
      <c r="N26" s="480"/>
      <c r="O26" s="480"/>
      <c r="P26" s="480"/>
      <c r="Q26" s="481" t="s">
        <v>308</v>
      </c>
      <c r="R26" s="481"/>
      <c r="S26" s="481"/>
      <c r="T26" s="481"/>
      <c r="U26" s="481"/>
      <c r="V26" s="481" t="s">
        <v>309</v>
      </c>
      <c r="W26" s="481"/>
      <c r="X26" s="481"/>
      <c r="Y26" s="481"/>
      <c r="Z26" s="481"/>
      <c r="AA26" s="482" t="s">
        <v>310</v>
      </c>
      <c r="AB26" s="482"/>
      <c r="AC26" s="482"/>
      <c r="AD26" s="482"/>
      <c r="AE26" s="482"/>
      <c r="AF26" s="524" t="s">
        <v>311</v>
      </c>
      <c r="AG26" s="524"/>
      <c r="AH26" s="524"/>
      <c r="AI26" s="524"/>
      <c r="AJ26" s="524"/>
      <c r="AK26" s="497" t="s">
        <v>289</v>
      </c>
      <c r="AL26" s="497"/>
      <c r="AM26" s="497"/>
      <c r="AN26" s="497"/>
      <c r="AO26" s="497"/>
      <c r="AP26" s="481" t="s">
        <v>312</v>
      </c>
      <c r="AQ26" s="481"/>
      <c r="AR26" s="481"/>
      <c r="AS26" s="481"/>
      <c r="AT26" s="481"/>
      <c r="AU26" s="481" t="s">
        <v>313</v>
      </c>
      <c r="AV26" s="481"/>
      <c r="AW26" s="481"/>
      <c r="AX26" s="481"/>
      <c r="AY26" s="481"/>
      <c r="AZ26" s="481" t="s">
        <v>314</v>
      </c>
      <c r="BA26" s="481"/>
      <c r="BB26" s="481"/>
      <c r="BC26" s="481"/>
      <c r="BD26" s="481"/>
      <c r="BE26" s="486" t="s">
        <v>291</v>
      </c>
      <c r="BF26" s="486"/>
      <c r="BG26" s="486"/>
      <c r="BH26" s="486"/>
      <c r="BI26" s="486"/>
      <c r="BJ26" s="91"/>
      <c r="BK26" s="91"/>
      <c r="BL26" s="91"/>
      <c r="BM26" s="91"/>
      <c r="BN26" s="91"/>
      <c r="BO26" s="100"/>
      <c r="BP26" s="100"/>
      <c r="BQ26" s="97">
        <v>20</v>
      </c>
      <c r="BR26" s="98"/>
      <c r="BS26" s="501"/>
      <c r="BT26" s="501"/>
      <c r="BU26" s="501"/>
      <c r="BV26" s="501"/>
      <c r="BW26" s="501"/>
      <c r="BX26" s="501"/>
      <c r="BY26" s="501"/>
      <c r="BZ26" s="501"/>
      <c r="CA26" s="501"/>
      <c r="CB26" s="501"/>
      <c r="CC26" s="501"/>
      <c r="CD26" s="501"/>
      <c r="CE26" s="501"/>
      <c r="CF26" s="501"/>
      <c r="CG26" s="501"/>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3"/>
      <c r="DW26" s="503"/>
      <c r="DX26" s="503"/>
      <c r="DY26" s="503"/>
      <c r="DZ26" s="503"/>
      <c r="EA26" s="89"/>
    </row>
    <row r="27" spans="1:131" ht="26.25" customHeight="1" thickTop="1" thickBot="1">
      <c r="A27" s="480"/>
      <c r="B27" s="480"/>
      <c r="C27" s="480"/>
      <c r="D27" s="480"/>
      <c r="E27" s="480"/>
      <c r="F27" s="480"/>
      <c r="G27" s="480"/>
      <c r="H27" s="480"/>
      <c r="I27" s="480"/>
      <c r="J27" s="480"/>
      <c r="K27" s="480"/>
      <c r="L27" s="480"/>
      <c r="M27" s="480"/>
      <c r="N27" s="480"/>
      <c r="O27" s="480"/>
      <c r="P27" s="480"/>
      <c r="Q27" s="481"/>
      <c r="R27" s="481"/>
      <c r="S27" s="481"/>
      <c r="T27" s="481"/>
      <c r="U27" s="481"/>
      <c r="V27" s="481"/>
      <c r="W27" s="481"/>
      <c r="X27" s="481"/>
      <c r="Y27" s="481"/>
      <c r="Z27" s="481"/>
      <c r="AA27" s="482"/>
      <c r="AB27" s="482"/>
      <c r="AC27" s="482"/>
      <c r="AD27" s="482"/>
      <c r="AE27" s="482"/>
      <c r="AF27" s="524"/>
      <c r="AG27" s="524"/>
      <c r="AH27" s="524"/>
      <c r="AI27" s="524"/>
      <c r="AJ27" s="524"/>
      <c r="AK27" s="497"/>
      <c r="AL27" s="497"/>
      <c r="AM27" s="497"/>
      <c r="AN27" s="497"/>
      <c r="AO27" s="497"/>
      <c r="AP27" s="481"/>
      <c r="AQ27" s="481"/>
      <c r="AR27" s="481"/>
      <c r="AS27" s="481"/>
      <c r="AT27" s="481"/>
      <c r="AU27" s="481"/>
      <c r="AV27" s="481"/>
      <c r="AW27" s="481"/>
      <c r="AX27" s="481"/>
      <c r="AY27" s="481"/>
      <c r="AZ27" s="481"/>
      <c r="BA27" s="481"/>
      <c r="BB27" s="481"/>
      <c r="BC27" s="481"/>
      <c r="BD27" s="481"/>
      <c r="BE27" s="486"/>
      <c r="BF27" s="486"/>
      <c r="BG27" s="486"/>
      <c r="BH27" s="486"/>
      <c r="BI27" s="486"/>
      <c r="BJ27" s="91"/>
      <c r="BK27" s="91"/>
      <c r="BL27" s="91"/>
      <c r="BM27" s="91"/>
      <c r="BN27" s="91"/>
      <c r="BO27" s="100"/>
      <c r="BP27" s="100"/>
      <c r="BQ27" s="97">
        <v>21</v>
      </c>
      <c r="BR27" s="98"/>
      <c r="BS27" s="501"/>
      <c r="BT27" s="501"/>
      <c r="BU27" s="501"/>
      <c r="BV27" s="501"/>
      <c r="BW27" s="501"/>
      <c r="BX27" s="501"/>
      <c r="BY27" s="501"/>
      <c r="BZ27" s="501"/>
      <c r="CA27" s="501"/>
      <c r="CB27" s="501"/>
      <c r="CC27" s="501"/>
      <c r="CD27" s="501"/>
      <c r="CE27" s="501"/>
      <c r="CF27" s="501"/>
      <c r="CG27" s="501"/>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3"/>
      <c r="DW27" s="503"/>
      <c r="DX27" s="503"/>
      <c r="DY27" s="503"/>
      <c r="DZ27" s="503"/>
      <c r="EA27" s="89"/>
    </row>
    <row r="28" spans="1:131" ht="26.25" customHeight="1" thickTop="1">
      <c r="A28" s="101">
        <v>1</v>
      </c>
      <c r="B28" s="487" t="s">
        <v>315</v>
      </c>
      <c r="C28" s="487"/>
      <c r="D28" s="487"/>
      <c r="E28" s="487"/>
      <c r="F28" s="487"/>
      <c r="G28" s="487"/>
      <c r="H28" s="487"/>
      <c r="I28" s="487"/>
      <c r="J28" s="487"/>
      <c r="K28" s="487"/>
      <c r="L28" s="487"/>
      <c r="M28" s="487"/>
      <c r="N28" s="487"/>
      <c r="O28" s="487"/>
      <c r="P28" s="487"/>
      <c r="Q28" s="526">
        <v>7194</v>
      </c>
      <c r="R28" s="526"/>
      <c r="S28" s="526"/>
      <c r="T28" s="526"/>
      <c r="U28" s="526"/>
      <c r="V28" s="527">
        <v>7110</v>
      </c>
      <c r="W28" s="527"/>
      <c r="X28" s="527"/>
      <c r="Y28" s="527"/>
      <c r="Z28" s="527"/>
      <c r="AA28" s="528">
        <v>83</v>
      </c>
      <c r="AB28" s="528"/>
      <c r="AC28" s="528"/>
      <c r="AD28" s="528"/>
      <c r="AE28" s="528"/>
      <c r="AF28" s="529">
        <v>83</v>
      </c>
      <c r="AG28" s="529"/>
      <c r="AH28" s="529"/>
      <c r="AI28" s="529"/>
      <c r="AJ28" s="529"/>
      <c r="AK28" s="530">
        <v>634</v>
      </c>
      <c r="AL28" s="530"/>
      <c r="AM28" s="530"/>
      <c r="AN28" s="530"/>
      <c r="AO28" s="530"/>
      <c r="AP28" s="531" t="s">
        <v>64</v>
      </c>
      <c r="AQ28" s="531"/>
      <c r="AR28" s="531"/>
      <c r="AS28" s="531"/>
      <c r="AT28" s="531"/>
      <c r="AU28" s="531" t="s">
        <v>64</v>
      </c>
      <c r="AV28" s="531"/>
      <c r="AW28" s="531"/>
      <c r="AX28" s="531"/>
      <c r="AY28" s="531"/>
      <c r="AZ28" s="532"/>
      <c r="BA28" s="532"/>
      <c r="BB28" s="532"/>
      <c r="BC28" s="532"/>
      <c r="BD28" s="532"/>
      <c r="BE28" s="525"/>
      <c r="BF28" s="525"/>
      <c r="BG28" s="525"/>
      <c r="BH28" s="525"/>
      <c r="BI28" s="525"/>
      <c r="BJ28" s="91"/>
      <c r="BK28" s="91"/>
      <c r="BL28" s="91"/>
      <c r="BM28" s="91"/>
      <c r="BN28" s="91"/>
      <c r="BO28" s="100"/>
      <c r="BP28" s="100"/>
      <c r="BQ28" s="97">
        <v>22</v>
      </c>
      <c r="BR28" s="98"/>
      <c r="BS28" s="501"/>
      <c r="BT28" s="501"/>
      <c r="BU28" s="501"/>
      <c r="BV28" s="501"/>
      <c r="BW28" s="501"/>
      <c r="BX28" s="501"/>
      <c r="BY28" s="501"/>
      <c r="BZ28" s="501"/>
      <c r="CA28" s="501"/>
      <c r="CB28" s="501"/>
      <c r="CC28" s="501"/>
      <c r="CD28" s="501"/>
      <c r="CE28" s="501"/>
      <c r="CF28" s="501"/>
      <c r="CG28" s="501"/>
      <c r="CH28" s="502"/>
      <c r="CI28" s="502"/>
      <c r="CJ28" s="502"/>
      <c r="CK28" s="502"/>
      <c r="CL28" s="502"/>
      <c r="CM28" s="502"/>
      <c r="CN28" s="502"/>
      <c r="CO28" s="502"/>
      <c r="CP28" s="502"/>
      <c r="CQ28" s="502"/>
      <c r="CR28" s="502"/>
      <c r="CS28" s="502"/>
      <c r="CT28" s="502"/>
      <c r="CU28" s="502"/>
      <c r="CV28" s="502"/>
      <c r="CW28" s="502"/>
      <c r="CX28" s="502"/>
      <c r="CY28" s="502"/>
      <c r="CZ28" s="502"/>
      <c r="DA28" s="502"/>
      <c r="DB28" s="502"/>
      <c r="DC28" s="502"/>
      <c r="DD28" s="502"/>
      <c r="DE28" s="502"/>
      <c r="DF28" s="502"/>
      <c r="DG28" s="502"/>
      <c r="DH28" s="502"/>
      <c r="DI28" s="502"/>
      <c r="DJ28" s="502"/>
      <c r="DK28" s="502"/>
      <c r="DL28" s="502"/>
      <c r="DM28" s="502"/>
      <c r="DN28" s="502"/>
      <c r="DO28" s="502"/>
      <c r="DP28" s="502"/>
      <c r="DQ28" s="502"/>
      <c r="DR28" s="502"/>
      <c r="DS28" s="502"/>
      <c r="DT28" s="502"/>
      <c r="DU28" s="502"/>
      <c r="DV28" s="503"/>
      <c r="DW28" s="503"/>
      <c r="DX28" s="503"/>
      <c r="DY28" s="503"/>
      <c r="DZ28" s="503"/>
      <c r="EA28" s="89"/>
    </row>
    <row r="29" spans="1:131" ht="26.25" customHeight="1">
      <c r="A29" s="101">
        <v>2</v>
      </c>
      <c r="B29" s="504" t="s">
        <v>316</v>
      </c>
      <c r="C29" s="504"/>
      <c r="D29" s="504"/>
      <c r="E29" s="504"/>
      <c r="F29" s="504"/>
      <c r="G29" s="504"/>
      <c r="H29" s="504"/>
      <c r="I29" s="504"/>
      <c r="J29" s="504"/>
      <c r="K29" s="504"/>
      <c r="L29" s="504"/>
      <c r="M29" s="504"/>
      <c r="N29" s="504"/>
      <c r="O29" s="504"/>
      <c r="P29" s="504"/>
      <c r="Q29" s="505">
        <v>6391</v>
      </c>
      <c r="R29" s="505"/>
      <c r="S29" s="505"/>
      <c r="T29" s="505"/>
      <c r="U29" s="505"/>
      <c r="V29" s="506">
        <v>6153</v>
      </c>
      <c r="W29" s="506"/>
      <c r="X29" s="506"/>
      <c r="Y29" s="506"/>
      <c r="Z29" s="506"/>
      <c r="AA29" s="507">
        <v>237</v>
      </c>
      <c r="AB29" s="507"/>
      <c r="AC29" s="507"/>
      <c r="AD29" s="507"/>
      <c r="AE29" s="507"/>
      <c r="AF29" s="508">
        <v>237</v>
      </c>
      <c r="AG29" s="508"/>
      <c r="AH29" s="508"/>
      <c r="AI29" s="508"/>
      <c r="AJ29" s="508"/>
      <c r="AK29" s="536">
        <v>993</v>
      </c>
      <c r="AL29" s="536"/>
      <c r="AM29" s="536"/>
      <c r="AN29" s="536"/>
      <c r="AO29" s="536"/>
      <c r="AP29" s="533" t="s">
        <v>64</v>
      </c>
      <c r="AQ29" s="533"/>
      <c r="AR29" s="533"/>
      <c r="AS29" s="533"/>
      <c r="AT29" s="533"/>
      <c r="AU29" s="533" t="s">
        <v>64</v>
      </c>
      <c r="AV29" s="533"/>
      <c r="AW29" s="533"/>
      <c r="AX29" s="533"/>
      <c r="AY29" s="533"/>
      <c r="AZ29" s="534"/>
      <c r="BA29" s="534"/>
      <c r="BB29" s="534"/>
      <c r="BC29" s="534"/>
      <c r="BD29" s="534"/>
      <c r="BE29" s="535"/>
      <c r="BF29" s="535"/>
      <c r="BG29" s="535"/>
      <c r="BH29" s="535"/>
      <c r="BI29" s="535"/>
      <c r="BJ29" s="91"/>
      <c r="BK29" s="91"/>
      <c r="BL29" s="91"/>
      <c r="BM29" s="91"/>
      <c r="BN29" s="91"/>
      <c r="BO29" s="100"/>
      <c r="BP29" s="100"/>
      <c r="BQ29" s="97">
        <v>23</v>
      </c>
      <c r="BR29" s="98"/>
      <c r="BS29" s="501"/>
      <c r="BT29" s="501"/>
      <c r="BU29" s="501"/>
      <c r="BV29" s="501"/>
      <c r="BW29" s="501"/>
      <c r="BX29" s="501"/>
      <c r="BY29" s="501"/>
      <c r="BZ29" s="501"/>
      <c r="CA29" s="501"/>
      <c r="CB29" s="501"/>
      <c r="CC29" s="501"/>
      <c r="CD29" s="501"/>
      <c r="CE29" s="501"/>
      <c r="CF29" s="501"/>
      <c r="CG29" s="501"/>
      <c r="CH29" s="502"/>
      <c r="CI29" s="502"/>
      <c r="CJ29" s="502"/>
      <c r="CK29" s="502"/>
      <c r="CL29" s="502"/>
      <c r="CM29" s="502"/>
      <c r="CN29" s="502"/>
      <c r="CO29" s="502"/>
      <c r="CP29" s="502"/>
      <c r="CQ29" s="502"/>
      <c r="CR29" s="502"/>
      <c r="CS29" s="502"/>
      <c r="CT29" s="502"/>
      <c r="CU29" s="502"/>
      <c r="CV29" s="502"/>
      <c r="CW29" s="502"/>
      <c r="CX29" s="502"/>
      <c r="CY29" s="502"/>
      <c r="CZ29" s="502"/>
      <c r="DA29" s="502"/>
      <c r="DB29" s="502"/>
      <c r="DC29" s="502"/>
      <c r="DD29" s="502"/>
      <c r="DE29" s="502"/>
      <c r="DF29" s="502"/>
      <c r="DG29" s="502"/>
      <c r="DH29" s="502"/>
      <c r="DI29" s="502"/>
      <c r="DJ29" s="502"/>
      <c r="DK29" s="502"/>
      <c r="DL29" s="502"/>
      <c r="DM29" s="502"/>
      <c r="DN29" s="502"/>
      <c r="DO29" s="502"/>
      <c r="DP29" s="502"/>
      <c r="DQ29" s="502"/>
      <c r="DR29" s="502"/>
      <c r="DS29" s="502"/>
      <c r="DT29" s="502"/>
      <c r="DU29" s="502"/>
      <c r="DV29" s="503"/>
      <c r="DW29" s="503"/>
      <c r="DX29" s="503"/>
      <c r="DY29" s="503"/>
      <c r="DZ29" s="503"/>
      <c r="EA29" s="89"/>
    </row>
    <row r="30" spans="1:131" ht="26.25" customHeight="1">
      <c r="A30" s="101">
        <v>3</v>
      </c>
      <c r="B30" s="504" t="s">
        <v>317</v>
      </c>
      <c r="C30" s="504"/>
      <c r="D30" s="504"/>
      <c r="E30" s="504"/>
      <c r="F30" s="504"/>
      <c r="G30" s="504"/>
      <c r="H30" s="504"/>
      <c r="I30" s="504"/>
      <c r="J30" s="504"/>
      <c r="K30" s="504"/>
      <c r="L30" s="504"/>
      <c r="M30" s="504"/>
      <c r="N30" s="504"/>
      <c r="O30" s="504"/>
      <c r="P30" s="504"/>
      <c r="Q30" s="505">
        <v>947</v>
      </c>
      <c r="R30" s="505"/>
      <c r="S30" s="505"/>
      <c r="T30" s="505"/>
      <c r="U30" s="505"/>
      <c r="V30" s="506">
        <v>945</v>
      </c>
      <c r="W30" s="506"/>
      <c r="X30" s="506"/>
      <c r="Y30" s="506"/>
      <c r="Z30" s="506"/>
      <c r="AA30" s="507">
        <v>2</v>
      </c>
      <c r="AB30" s="507"/>
      <c r="AC30" s="507"/>
      <c r="AD30" s="507"/>
      <c r="AE30" s="507"/>
      <c r="AF30" s="508">
        <v>2</v>
      </c>
      <c r="AG30" s="508"/>
      <c r="AH30" s="508"/>
      <c r="AI30" s="508"/>
      <c r="AJ30" s="508"/>
      <c r="AK30" s="536">
        <v>291</v>
      </c>
      <c r="AL30" s="536"/>
      <c r="AM30" s="536"/>
      <c r="AN30" s="536"/>
      <c r="AO30" s="536"/>
      <c r="AP30" s="533" t="s">
        <v>64</v>
      </c>
      <c r="AQ30" s="533"/>
      <c r="AR30" s="533"/>
      <c r="AS30" s="533"/>
      <c r="AT30" s="533"/>
      <c r="AU30" s="533" t="s">
        <v>64</v>
      </c>
      <c r="AV30" s="533"/>
      <c r="AW30" s="533"/>
      <c r="AX30" s="533"/>
      <c r="AY30" s="533"/>
      <c r="AZ30" s="534"/>
      <c r="BA30" s="534"/>
      <c r="BB30" s="534"/>
      <c r="BC30" s="534"/>
      <c r="BD30" s="534"/>
      <c r="BE30" s="535"/>
      <c r="BF30" s="535"/>
      <c r="BG30" s="535"/>
      <c r="BH30" s="535"/>
      <c r="BI30" s="535"/>
      <c r="BJ30" s="91"/>
      <c r="BK30" s="91"/>
      <c r="BL30" s="91"/>
      <c r="BM30" s="91"/>
      <c r="BN30" s="91"/>
      <c r="BO30" s="100"/>
      <c r="BP30" s="100"/>
      <c r="BQ30" s="97">
        <v>24</v>
      </c>
      <c r="BR30" s="98"/>
      <c r="BS30" s="501"/>
      <c r="BT30" s="501"/>
      <c r="BU30" s="501"/>
      <c r="BV30" s="501"/>
      <c r="BW30" s="501"/>
      <c r="BX30" s="501"/>
      <c r="BY30" s="501"/>
      <c r="BZ30" s="501"/>
      <c r="CA30" s="501"/>
      <c r="CB30" s="501"/>
      <c r="CC30" s="501"/>
      <c r="CD30" s="501"/>
      <c r="CE30" s="501"/>
      <c r="CF30" s="501"/>
      <c r="CG30" s="501"/>
      <c r="CH30" s="502"/>
      <c r="CI30" s="502"/>
      <c r="CJ30" s="502"/>
      <c r="CK30" s="502"/>
      <c r="CL30" s="502"/>
      <c r="CM30" s="502"/>
      <c r="CN30" s="502"/>
      <c r="CO30" s="502"/>
      <c r="CP30" s="502"/>
      <c r="CQ30" s="502"/>
      <c r="CR30" s="502"/>
      <c r="CS30" s="502"/>
      <c r="CT30" s="502"/>
      <c r="CU30" s="502"/>
      <c r="CV30" s="502"/>
      <c r="CW30" s="502"/>
      <c r="CX30" s="502"/>
      <c r="CY30" s="502"/>
      <c r="CZ30" s="502"/>
      <c r="DA30" s="502"/>
      <c r="DB30" s="502"/>
      <c r="DC30" s="502"/>
      <c r="DD30" s="502"/>
      <c r="DE30" s="502"/>
      <c r="DF30" s="502"/>
      <c r="DG30" s="502"/>
      <c r="DH30" s="502"/>
      <c r="DI30" s="502"/>
      <c r="DJ30" s="502"/>
      <c r="DK30" s="502"/>
      <c r="DL30" s="502"/>
      <c r="DM30" s="502"/>
      <c r="DN30" s="502"/>
      <c r="DO30" s="502"/>
      <c r="DP30" s="502"/>
      <c r="DQ30" s="502"/>
      <c r="DR30" s="502"/>
      <c r="DS30" s="502"/>
      <c r="DT30" s="502"/>
      <c r="DU30" s="502"/>
      <c r="DV30" s="503"/>
      <c r="DW30" s="503"/>
      <c r="DX30" s="503"/>
      <c r="DY30" s="503"/>
      <c r="DZ30" s="503"/>
      <c r="EA30" s="89"/>
    </row>
    <row r="31" spans="1:131" ht="26.25" customHeight="1">
      <c r="A31" s="101">
        <v>4</v>
      </c>
      <c r="B31" s="504" t="s">
        <v>318</v>
      </c>
      <c r="C31" s="504"/>
      <c r="D31" s="504"/>
      <c r="E31" s="504"/>
      <c r="F31" s="504"/>
      <c r="G31" s="504"/>
      <c r="H31" s="504"/>
      <c r="I31" s="504"/>
      <c r="J31" s="504"/>
      <c r="K31" s="504"/>
      <c r="L31" s="504"/>
      <c r="M31" s="504"/>
      <c r="N31" s="504"/>
      <c r="O31" s="504"/>
      <c r="P31" s="504"/>
      <c r="Q31" s="505">
        <v>6</v>
      </c>
      <c r="R31" s="505"/>
      <c r="S31" s="505"/>
      <c r="T31" s="505"/>
      <c r="U31" s="505"/>
      <c r="V31" s="506">
        <v>5</v>
      </c>
      <c r="W31" s="506"/>
      <c r="X31" s="506"/>
      <c r="Y31" s="506"/>
      <c r="Z31" s="506"/>
      <c r="AA31" s="507">
        <v>1</v>
      </c>
      <c r="AB31" s="507"/>
      <c r="AC31" s="507"/>
      <c r="AD31" s="507"/>
      <c r="AE31" s="507"/>
      <c r="AF31" s="508">
        <v>1</v>
      </c>
      <c r="AG31" s="508"/>
      <c r="AH31" s="508"/>
      <c r="AI31" s="508"/>
      <c r="AJ31" s="508"/>
      <c r="AK31" s="536" t="s">
        <v>64</v>
      </c>
      <c r="AL31" s="536"/>
      <c r="AM31" s="536"/>
      <c r="AN31" s="536"/>
      <c r="AO31" s="536"/>
      <c r="AP31" s="533" t="s">
        <v>64</v>
      </c>
      <c r="AQ31" s="533"/>
      <c r="AR31" s="533"/>
      <c r="AS31" s="533"/>
      <c r="AT31" s="533"/>
      <c r="AU31" s="533" t="s">
        <v>64</v>
      </c>
      <c r="AV31" s="533"/>
      <c r="AW31" s="533"/>
      <c r="AX31" s="533"/>
      <c r="AY31" s="533"/>
      <c r="AZ31" s="534"/>
      <c r="BA31" s="534"/>
      <c r="BB31" s="534"/>
      <c r="BC31" s="534"/>
      <c r="BD31" s="534"/>
      <c r="BE31" s="535"/>
      <c r="BF31" s="535"/>
      <c r="BG31" s="535"/>
      <c r="BH31" s="535"/>
      <c r="BI31" s="535"/>
      <c r="BJ31" s="91"/>
      <c r="BK31" s="91"/>
      <c r="BL31" s="91"/>
      <c r="BM31" s="91"/>
      <c r="BN31" s="91"/>
      <c r="BO31" s="100"/>
      <c r="BP31" s="100"/>
      <c r="BQ31" s="97">
        <v>25</v>
      </c>
      <c r="BR31" s="98"/>
      <c r="BS31" s="501"/>
      <c r="BT31" s="501"/>
      <c r="BU31" s="501"/>
      <c r="BV31" s="501"/>
      <c r="BW31" s="501"/>
      <c r="BX31" s="501"/>
      <c r="BY31" s="501"/>
      <c r="BZ31" s="501"/>
      <c r="CA31" s="501"/>
      <c r="CB31" s="501"/>
      <c r="CC31" s="501"/>
      <c r="CD31" s="501"/>
      <c r="CE31" s="501"/>
      <c r="CF31" s="501"/>
      <c r="CG31" s="501"/>
      <c r="CH31" s="502"/>
      <c r="CI31" s="502"/>
      <c r="CJ31" s="502"/>
      <c r="CK31" s="502"/>
      <c r="CL31" s="502"/>
      <c r="CM31" s="502"/>
      <c r="CN31" s="502"/>
      <c r="CO31" s="502"/>
      <c r="CP31" s="502"/>
      <c r="CQ31" s="502"/>
      <c r="CR31" s="502"/>
      <c r="CS31" s="502"/>
      <c r="CT31" s="502"/>
      <c r="CU31" s="502"/>
      <c r="CV31" s="502"/>
      <c r="CW31" s="502"/>
      <c r="CX31" s="502"/>
      <c r="CY31" s="502"/>
      <c r="CZ31" s="502"/>
      <c r="DA31" s="502"/>
      <c r="DB31" s="502"/>
      <c r="DC31" s="502"/>
      <c r="DD31" s="502"/>
      <c r="DE31" s="502"/>
      <c r="DF31" s="502"/>
      <c r="DG31" s="502"/>
      <c r="DH31" s="502"/>
      <c r="DI31" s="502"/>
      <c r="DJ31" s="502"/>
      <c r="DK31" s="502"/>
      <c r="DL31" s="502"/>
      <c r="DM31" s="502"/>
      <c r="DN31" s="502"/>
      <c r="DO31" s="502"/>
      <c r="DP31" s="502"/>
      <c r="DQ31" s="502"/>
      <c r="DR31" s="502"/>
      <c r="DS31" s="502"/>
      <c r="DT31" s="502"/>
      <c r="DU31" s="502"/>
      <c r="DV31" s="503"/>
      <c r="DW31" s="503"/>
      <c r="DX31" s="503"/>
      <c r="DY31" s="503"/>
      <c r="DZ31" s="503"/>
      <c r="EA31" s="89"/>
    </row>
    <row r="32" spans="1:131" ht="26.25" customHeight="1">
      <c r="A32" s="101">
        <v>5</v>
      </c>
      <c r="B32" s="504" t="s">
        <v>319</v>
      </c>
      <c r="C32" s="504"/>
      <c r="D32" s="504"/>
      <c r="E32" s="504"/>
      <c r="F32" s="504"/>
      <c r="G32" s="504"/>
      <c r="H32" s="504"/>
      <c r="I32" s="504"/>
      <c r="J32" s="504"/>
      <c r="K32" s="504"/>
      <c r="L32" s="504"/>
      <c r="M32" s="504"/>
      <c r="N32" s="504"/>
      <c r="O32" s="504"/>
      <c r="P32" s="504"/>
      <c r="Q32" s="505">
        <v>798</v>
      </c>
      <c r="R32" s="505"/>
      <c r="S32" s="505"/>
      <c r="T32" s="505"/>
      <c r="U32" s="505"/>
      <c r="V32" s="506">
        <v>664</v>
      </c>
      <c r="W32" s="506"/>
      <c r="X32" s="506"/>
      <c r="Y32" s="506"/>
      <c r="Z32" s="506"/>
      <c r="AA32" s="507">
        <v>134</v>
      </c>
      <c r="AB32" s="507"/>
      <c r="AC32" s="507"/>
      <c r="AD32" s="507"/>
      <c r="AE32" s="507"/>
      <c r="AF32" s="508">
        <v>1294</v>
      </c>
      <c r="AG32" s="508"/>
      <c r="AH32" s="508"/>
      <c r="AI32" s="508"/>
      <c r="AJ32" s="508"/>
      <c r="AK32" s="536">
        <v>34</v>
      </c>
      <c r="AL32" s="536"/>
      <c r="AM32" s="536"/>
      <c r="AN32" s="536"/>
      <c r="AO32" s="536"/>
      <c r="AP32" s="533">
        <v>3077</v>
      </c>
      <c r="AQ32" s="533"/>
      <c r="AR32" s="533"/>
      <c r="AS32" s="533"/>
      <c r="AT32" s="533"/>
      <c r="AU32" s="533">
        <v>311</v>
      </c>
      <c r="AV32" s="533"/>
      <c r="AW32" s="533"/>
      <c r="AX32" s="533"/>
      <c r="AY32" s="533"/>
      <c r="AZ32" s="534" t="s">
        <v>64</v>
      </c>
      <c r="BA32" s="534"/>
      <c r="BB32" s="534"/>
      <c r="BC32" s="534"/>
      <c r="BD32" s="534"/>
      <c r="BE32" s="535" t="s">
        <v>320</v>
      </c>
      <c r="BF32" s="535"/>
      <c r="BG32" s="535"/>
      <c r="BH32" s="535"/>
      <c r="BI32" s="535"/>
      <c r="BJ32" s="91"/>
      <c r="BK32" s="91"/>
      <c r="BL32" s="91"/>
      <c r="BM32" s="91"/>
      <c r="BN32" s="91"/>
      <c r="BO32" s="100"/>
      <c r="BP32" s="100"/>
      <c r="BQ32" s="97">
        <v>26</v>
      </c>
      <c r="BR32" s="98"/>
      <c r="BS32" s="501"/>
      <c r="BT32" s="501"/>
      <c r="BU32" s="501"/>
      <c r="BV32" s="501"/>
      <c r="BW32" s="501"/>
      <c r="BX32" s="501"/>
      <c r="BY32" s="501"/>
      <c r="BZ32" s="501"/>
      <c r="CA32" s="501"/>
      <c r="CB32" s="501"/>
      <c r="CC32" s="501"/>
      <c r="CD32" s="501"/>
      <c r="CE32" s="501"/>
      <c r="CF32" s="501"/>
      <c r="CG32" s="501"/>
      <c r="CH32" s="502"/>
      <c r="CI32" s="502"/>
      <c r="CJ32" s="502"/>
      <c r="CK32" s="502"/>
      <c r="CL32" s="502"/>
      <c r="CM32" s="502"/>
      <c r="CN32" s="502"/>
      <c r="CO32" s="502"/>
      <c r="CP32" s="502"/>
      <c r="CQ32" s="502"/>
      <c r="CR32" s="502"/>
      <c r="CS32" s="502"/>
      <c r="CT32" s="502"/>
      <c r="CU32" s="502"/>
      <c r="CV32" s="502"/>
      <c r="CW32" s="502"/>
      <c r="CX32" s="502"/>
      <c r="CY32" s="502"/>
      <c r="CZ32" s="502"/>
      <c r="DA32" s="502"/>
      <c r="DB32" s="502"/>
      <c r="DC32" s="502"/>
      <c r="DD32" s="502"/>
      <c r="DE32" s="502"/>
      <c r="DF32" s="502"/>
      <c r="DG32" s="502"/>
      <c r="DH32" s="502"/>
      <c r="DI32" s="502"/>
      <c r="DJ32" s="502"/>
      <c r="DK32" s="502"/>
      <c r="DL32" s="502"/>
      <c r="DM32" s="502"/>
      <c r="DN32" s="502"/>
      <c r="DO32" s="502"/>
      <c r="DP32" s="502"/>
      <c r="DQ32" s="502"/>
      <c r="DR32" s="502"/>
      <c r="DS32" s="502"/>
      <c r="DT32" s="502"/>
      <c r="DU32" s="502"/>
      <c r="DV32" s="503"/>
      <c r="DW32" s="503"/>
      <c r="DX32" s="503"/>
      <c r="DY32" s="503"/>
      <c r="DZ32" s="503"/>
      <c r="EA32" s="89"/>
    </row>
    <row r="33" spans="1:131" ht="26.25" customHeight="1">
      <c r="A33" s="101">
        <v>6</v>
      </c>
      <c r="B33" s="504" t="s">
        <v>321</v>
      </c>
      <c r="C33" s="504"/>
      <c r="D33" s="504"/>
      <c r="E33" s="504"/>
      <c r="F33" s="504"/>
      <c r="G33" s="504"/>
      <c r="H33" s="504"/>
      <c r="I33" s="504"/>
      <c r="J33" s="504"/>
      <c r="K33" s="504"/>
      <c r="L33" s="504"/>
      <c r="M33" s="504"/>
      <c r="N33" s="504"/>
      <c r="O33" s="504"/>
      <c r="P33" s="504"/>
      <c r="Q33" s="505">
        <v>5299</v>
      </c>
      <c r="R33" s="505"/>
      <c r="S33" s="505"/>
      <c r="T33" s="505"/>
      <c r="U33" s="505"/>
      <c r="V33" s="506">
        <v>5701</v>
      </c>
      <c r="W33" s="506"/>
      <c r="X33" s="506"/>
      <c r="Y33" s="506"/>
      <c r="Z33" s="506"/>
      <c r="AA33" s="507">
        <v>-402</v>
      </c>
      <c r="AB33" s="507"/>
      <c r="AC33" s="507"/>
      <c r="AD33" s="507"/>
      <c r="AE33" s="507"/>
      <c r="AF33" s="508">
        <v>1175</v>
      </c>
      <c r="AG33" s="508"/>
      <c r="AH33" s="508"/>
      <c r="AI33" s="508"/>
      <c r="AJ33" s="508"/>
      <c r="AK33" s="536">
        <v>567</v>
      </c>
      <c r="AL33" s="536"/>
      <c r="AM33" s="536"/>
      <c r="AN33" s="536"/>
      <c r="AO33" s="536"/>
      <c r="AP33" s="533">
        <v>1305</v>
      </c>
      <c r="AQ33" s="533"/>
      <c r="AR33" s="533"/>
      <c r="AS33" s="533"/>
      <c r="AT33" s="533"/>
      <c r="AU33" s="533">
        <v>800</v>
      </c>
      <c r="AV33" s="533"/>
      <c r="AW33" s="533"/>
      <c r="AX33" s="533"/>
      <c r="AY33" s="533"/>
      <c r="AZ33" s="534" t="s">
        <v>64</v>
      </c>
      <c r="BA33" s="534"/>
      <c r="BB33" s="534"/>
      <c r="BC33" s="534"/>
      <c r="BD33" s="534"/>
      <c r="BE33" s="535" t="s">
        <v>320</v>
      </c>
      <c r="BF33" s="535"/>
      <c r="BG33" s="535"/>
      <c r="BH33" s="535"/>
      <c r="BI33" s="535"/>
      <c r="BJ33" s="91"/>
      <c r="BK33" s="91"/>
      <c r="BL33" s="91"/>
      <c r="BM33" s="91"/>
      <c r="BN33" s="91"/>
      <c r="BO33" s="100"/>
      <c r="BP33" s="100"/>
      <c r="BQ33" s="97">
        <v>27</v>
      </c>
      <c r="BR33" s="98"/>
      <c r="BS33" s="501"/>
      <c r="BT33" s="501"/>
      <c r="BU33" s="501"/>
      <c r="BV33" s="501"/>
      <c r="BW33" s="501"/>
      <c r="BX33" s="501"/>
      <c r="BY33" s="501"/>
      <c r="BZ33" s="501"/>
      <c r="CA33" s="501"/>
      <c r="CB33" s="501"/>
      <c r="CC33" s="501"/>
      <c r="CD33" s="501"/>
      <c r="CE33" s="501"/>
      <c r="CF33" s="501"/>
      <c r="CG33" s="501"/>
      <c r="CH33" s="502"/>
      <c r="CI33" s="502"/>
      <c r="CJ33" s="502"/>
      <c r="CK33" s="502"/>
      <c r="CL33" s="502"/>
      <c r="CM33" s="502"/>
      <c r="CN33" s="502"/>
      <c r="CO33" s="502"/>
      <c r="CP33" s="502"/>
      <c r="CQ33" s="502"/>
      <c r="CR33" s="502"/>
      <c r="CS33" s="502"/>
      <c r="CT33" s="502"/>
      <c r="CU33" s="502"/>
      <c r="CV33" s="502"/>
      <c r="CW33" s="502"/>
      <c r="CX33" s="502"/>
      <c r="CY33" s="502"/>
      <c r="CZ33" s="502"/>
      <c r="DA33" s="502"/>
      <c r="DB33" s="502"/>
      <c r="DC33" s="502"/>
      <c r="DD33" s="502"/>
      <c r="DE33" s="502"/>
      <c r="DF33" s="502"/>
      <c r="DG33" s="502"/>
      <c r="DH33" s="502"/>
      <c r="DI33" s="502"/>
      <c r="DJ33" s="502"/>
      <c r="DK33" s="502"/>
      <c r="DL33" s="502"/>
      <c r="DM33" s="502"/>
      <c r="DN33" s="502"/>
      <c r="DO33" s="502"/>
      <c r="DP33" s="502"/>
      <c r="DQ33" s="502"/>
      <c r="DR33" s="502"/>
      <c r="DS33" s="502"/>
      <c r="DT33" s="502"/>
      <c r="DU33" s="502"/>
      <c r="DV33" s="503"/>
      <c r="DW33" s="503"/>
      <c r="DX33" s="503"/>
      <c r="DY33" s="503"/>
      <c r="DZ33" s="503"/>
      <c r="EA33" s="89"/>
    </row>
    <row r="34" spans="1:131" ht="26.25" customHeight="1">
      <c r="A34" s="101">
        <v>7</v>
      </c>
      <c r="B34" s="504" t="s">
        <v>322</v>
      </c>
      <c r="C34" s="504"/>
      <c r="D34" s="504"/>
      <c r="E34" s="504"/>
      <c r="F34" s="504"/>
      <c r="G34" s="504"/>
      <c r="H34" s="504"/>
      <c r="I34" s="504"/>
      <c r="J34" s="504"/>
      <c r="K34" s="504"/>
      <c r="L34" s="504"/>
      <c r="M34" s="504"/>
      <c r="N34" s="504"/>
      <c r="O34" s="504"/>
      <c r="P34" s="504"/>
      <c r="Q34" s="505">
        <v>1006</v>
      </c>
      <c r="R34" s="505"/>
      <c r="S34" s="505"/>
      <c r="T34" s="505"/>
      <c r="U34" s="505"/>
      <c r="V34" s="506">
        <v>940</v>
      </c>
      <c r="W34" s="506"/>
      <c r="X34" s="506"/>
      <c r="Y34" s="506"/>
      <c r="Z34" s="506"/>
      <c r="AA34" s="507">
        <v>66</v>
      </c>
      <c r="AB34" s="507"/>
      <c r="AC34" s="507"/>
      <c r="AD34" s="507"/>
      <c r="AE34" s="507"/>
      <c r="AF34" s="508">
        <v>142</v>
      </c>
      <c r="AG34" s="508"/>
      <c r="AH34" s="508"/>
      <c r="AI34" s="508"/>
      <c r="AJ34" s="508"/>
      <c r="AK34" s="536">
        <v>529</v>
      </c>
      <c r="AL34" s="536"/>
      <c r="AM34" s="536"/>
      <c r="AN34" s="536"/>
      <c r="AO34" s="536"/>
      <c r="AP34" s="533">
        <v>4396</v>
      </c>
      <c r="AQ34" s="533"/>
      <c r="AR34" s="533"/>
      <c r="AS34" s="533"/>
      <c r="AT34" s="533"/>
      <c r="AU34" s="533">
        <v>2739</v>
      </c>
      <c r="AV34" s="533"/>
      <c r="AW34" s="533"/>
      <c r="AX34" s="533"/>
      <c r="AY34" s="533"/>
      <c r="AZ34" s="534" t="s">
        <v>64</v>
      </c>
      <c r="BA34" s="534"/>
      <c r="BB34" s="534"/>
      <c r="BC34" s="534"/>
      <c r="BD34" s="534"/>
      <c r="BE34" s="535" t="s">
        <v>320</v>
      </c>
      <c r="BF34" s="535"/>
      <c r="BG34" s="535"/>
      <c r="BH34" s="535"/>
      <c r="BI34" s="535"/>
      <c r="BJ34" s="91"/>
      <c r="BK34" s="91"/>
      <c r="BL34" s="91"/>
      <c r="BM34" s="91"/>
      <c r="BN34" s="91"/>
      <c r="BO34" s="100"/>
      <c r="BP34" s="100"/>
      <c r="BQ34" s="97">
        <v>28</v>
      </c>
      <c r="BR34" s="98"/>
      <c r="BS34" s="501"/>
      <c r="BT34" s="501"/>
      <c r="BU34" s="501"/>
      <c r="BV34" s="501"/>
      <c r="BW34" s="501"/>
      <c r="BX34" s="501"/>
      <c r="BY34" s="501"/>
      <c r="BZ34" s="501"/>
      <c r="CA34" s="501"/>
      <c r="CB34" s="501"/>
      <c r="CC34" s="501"/>
      <c r="CD34" s="501"/>
      <c r="CE34" s="501"/>
      <c r="CF34" s="501"/>
      <c r="CG34" s="501"/>
      <c r="CH34" s="502"/>
      <c r="CI34" s="502"/>
      <c r="CJ34" s="502"/>
      <c r="CK34" s="502"/>
      <c r="CL34" s="502"/>
      <c r="CM34" s="502"/>
      <c r="CN34" s="502"/>
      <c r="CO34" s="502"/>
      <c r="CP34" s="502"/>
      <c r="CQ34" s="502"/>
      <c r="CR34" s="502"/>
      <c r="CS34" s="502"/>
      <c r="CT34" s="502"/>
      <c r="CU34" s="502"/>
      <c r="CV34" s="502"/>
      <c r="CW34" s="502"/>
      <c r="CX34" s="502"/>
      <c r="CY34" s="502"/>
      <c r="CZ34" s="502"/>
      <c r="DA34" s="502"/>
      <c r="DB34" s="502"/>
      <c r="DC34" s="502"/>
      <c r="DD34" s="502"/>
      <c r="DE34" s="502"/>
      <c r="DF34" s="502"/>
      <c r="DG34" s="502"/>
      <c r="DH34" s="502"/>
      <c r="DI34" s="502"/>
      <c r="DJ34" s="502"/>
      <c r="DK34" s="502"/>
      <c r="DL34" s="502"/>
      <c r="DM34" s="502"/>
      <c r="DN34" s="502"/>
      <c r="DO34" s="502"/>
      <c r="DP34" s="502"/>
      <c r="DQ34" s="502"/>
      <c r="DR34" s="502"/>
      <c r="DS34" s="502"/>
      <c r="DT34" s="502"/>
      <c r="DU34" s="502"/>
      <c r="DV34" s="503"/>
      <c r="DW34" s="503"/>
      <c r="DX34" s="503"/>
      <c r="DY34" s="503"/>
      <c r="DZ34" s="503"/>
      <c r="EA34" s="89"/>
    </row>
    <row r="35" spans="1:131" ht="26.25" customHeight="1">
      <c r="A35" s="101">
        <v>8</v>
      </c>
      <c r="B35" s="504" t="s">
        <v>323</v>
      </c>
      <c r="C35" s="504"/>
      <c r="D35" s="504"/>
      <c r="E35" s="504"/>
      <c r="F35" s="504"/>
      <c r="G35" s="504"/>
      <c r="H35" s="504"/>
      <c r="I35" s="504"/>
      <c r="J35" s="504"/>
      <c r="K35" s="504"/>
      <c r="L35" s="504"/>
      <c r="M35" s="504"/>
      <c r="N35" s="504"/>
      <c r="O35" s="504"/>
      <c r="P35" s="504"/>
      <c r="Q35" s="505">
        <v>386</v>
      </c>
      <c r="R35" s="505"/>
      <c r="S35" s="505"/>
      <c r="T35" s="505"/>
      <c r="U35" s="505"/>
      <c r="V35" s="506">
        <v>353</v>
      </c>
      <c r="W35" s="506"/>
      <c r="X35" s="506"/>
      <c r="Y35" s="506"/>
      <c r="Z35" s="506"/>
      <c r="AA35" s="507">
        <v>33</v>
      </c>
      <c r="AB35" s="507"/>
      <c r="AC35" s="507"/>
      <c r="AD35" s="507"/>
      <c r="AE35" s="507"/>
      <c r="AF35" s="508">
        <v>60</v>
      </c>
      <c r="AG35" s="508"/>
      <c r="AH35" s="508"/>
      <c r="AI35" s="508"/>
      <c r="AJ35" s="508"/>
      <c r="AK35" s="536">
        <v>199</v>
      </c>
      <c r="AL35" s="536"/>
      <c r="AM35" s="536"/>
      <c r="AN35" s="536"/>
      <c r="AO35" s="536"/>
      <c r="AP35" s="533">
        <v>3406</v>
      </c>
      <c r="AQ35" s="533"/>
      <c r="AR35" s="533"/>
      <c r="AS35" s="533"/>
      <c r="AT35" s="533"/>
      <c r="AU35" s="533">
        <v>3035</v>
      </c>
      <c r="AV35" s="533"/>
      <c r="AW35" s="533"/>
      <c r="AX35" s="533"/>
      <c r="AY35" s="533"/>
      <c r="AZ35" s="534" t="s">
        <v>64</v>
      </c>
      <c r="BA35" s="534"/>
      <c r="BB35" s="534"/>
      <c r="BC35" s="534"/>
      <c r="BD35" s="534"/>
      <c r="BE35" s="535" t="s">
        <v>320</v>
      </c>
      <c r="BF35" s="535"/>
      <c r="BG35" s="535"/>
      <c r="BH35" s="535"/>
      <c r="BI35" s="535"/>
      <c r="BJ35" s="91"/>
      <c r="BK35" s="91"/>
      <c r="BL35" s="91"/>
      <c r="BM35" s="91"/>
      <c r="BN35" s="91"/>
      <c r="BO35" s="100"/>
      <c r="BP35" s="100"/>
      <c r="BQ35" s="97">
        <v>29</v>
      </c>
      <c r="BR35" s="98"/>
      <c r="BS35" s="501"/>
      <c r="BT35" s="501"/>
      <c r="BU35" s="501"/>
      <c r="BV35" s="501"/>
      <c r="BW35" s="501"/>
      <c r="BX35" s="501"/>
      <c r="BY35" s="501"/>
      <c r="BZ35" s="501"/>
      <c r="CA35" s="501"/>
      <c r="CB35" s="501"/>
      <c r="CC35" s="501"/>
      <c r="CD35" s="501"/>
      <c r="CE35" s="501"/>
      <c r="CF35" s="501"/>
      <c r="CG35" s="501"/>
      <c r="CH35" s="502"/>
      <c r="CI35" s="502"/>
      <c r="CJ35" s="502"/>
      <c r="CK35" s="502"/>
      <c r="CL35" s="502"/>
      <c r="CM35" s="502"/>
      <c r="CN35" s="502"/>
      <c r="CO35" s="502"/>
      <c r="CP35" s="502"/>
      <c r="CQ35" s="502"/>
      <c r="CR35" s="502"/>
      <c r="CS35" s="502"/>
      <c r="CT35" s="502"/>
      <c r="CU35" s="502"/>
      <c r="CV35" s="502"/>
      <c r="CW35" s="502"/>
      <c r="CX35" s="502"/>
      <c r="CY35" s="502"/>
      <c r="CZ35" s="502"/>
      <c r="DA35" s="502"/>
      <c r="DB35" s="502"/>
      <c r="DC35" s="502"/>
      <c r="DD35" s="502"/>
      <c r="DE35" s="502"/>
      <c r="DF35" s="502"/>
      <c r="DG35" s="502"/>
      <c r="DH35" s="502"/>
      <c r="DI35" s="502"/>
      <c r="DJ35" s="502"/>
      <c r="DK35" s="502"/>
      <c r="DL35" s="502"/>
      <c r="DM35" s="502"/>
      <c r="DN35" s="502"/>
      <c r="DO35" s="502"/>
      <c r="DP35" s="502"/>
      <c r="DQ35" s="502"/>
      <c r="DR35" s="502"/>
      <c r="DS35" s="502"/>
      <c r="DT35" s="502"/>
      <c r="DU35" s="502"/>
      <c r="DV35" s="503"/>
      <c r="DW35" s="503"/>
      <c r="DX35" s="503"/>
      <c r="DY35" s="503"/>
      <c r="DZ35" s="503"/>
      <c r="EA35" s="89"/>
    </row>
    <row r="36" spans="1:131" ht="26.25" customHeight="1">
      <c r="A36" s="101">
        <v>9</v>
      </c>
      <c r="B36" s="504" t="s">
        <v>324</v>
      </c>
      <c r="C36" s="504"/>
      <c r="D36" s="504"/>
      <c r="E36" s="504"/>
      <c r="F36" s="504"/>
      <c r="G36" s="504"/>
      <c r="H36" s="504"/>
      <c r="I36" s="504"/>
      <c r="J36" s="504"/>
      <c r="K36" s="504"/>
      <c r="L36" s="504"/>
      <c r="M36" s="504"/>
      <c r="N36" s="504"/>
      <c r="O36" s="504"/>
      <c r="P36" s="504"/>
      <c r="Q36" s="505">
        <v>182</v>
      </c>
      <c r="R36" s="505"/>
      <c r="S36" s="505"/>
      <c r="T36" s="505"/>
      <c r="U36" s="505"/>
      <c r="V36" s="506">
        <v>194</v>
      </c>
      <c r="W36" s="506"/>
      <c r="X36" s="506"/>
      <c r="Y36" s="506"/>
      <c r="Z36" s="506"/>
      <c r="AA36" s="507">
        <v>-12</v>
      </c>
      <c r="AB36" s="507"/>
      <c r="AC36" s="507"/>
      <c r="AD36" s="507"/>
      <c r="AE36" s="507"/>
      <c r="AF36" s="508">
        <v>48</v>
      </c>
      <c r="AG36" s="508"/>
      <c r="AH36" s="508"/>
      <c r="AI36" s="508"/>
      <c r="AJ36" s="508"/>
      <c r="AK36" s="536">
        <v>155</v>
      </c>
      <c r="AL36" s="536"/>
      <c r="AM36" s="536"/>
      <c r="AN36" s="536"/>
      <c r="AO36" s="536"/>
      <c r="AP36" s="533">
        <v>935</v>
      </c>
      <c r="AQ36" s="533"/>
      <c r="AR36" s="533"/>
      <c r="AS36" s="533"/>
      <c r="AT36" s="533"/>
      <c r="AU36" s="533">
        <v>831</v>
      </c>
      <c r="AV36" s="533"/>
      <c r="AW36" s="533"/>
      <c r="AX36" s="533"/>
      <c r="AY36" s="533"/>
      <c r="AZ36" s="534" t="s">
        <v>64</v>
      </c>
      <c r="BA36" s="534"/>
      <c r="BB36" s="534"/>
      <c r="BC36" s="534"/>
      <c r="BD36" s="534"/>
      <c r="BE36" s="535" t="s">
        <v>320</v>
      </c>
      <c r="BF36" s="535"/>
      <c r="BG36" s="535"/>
      <c r="BH36" s="535"/>
      <c r="BI36" s="535"/>
      <c r="BJ36" s="91"/>
      <c r="BK36" s="91"/>
      <c r="BL36" s="91"/>
      <c r="BM36" s="91"/>
      <c r="BN36" s="91"/>
      <c r="BO36" s="100"/>
      <c r="BP36" s="100"/>
      <c r="BQ36" s="97">
        <v>30</v>
      </c>
      <c r="BR36" s="98"/>
      <c r="BS36" s="501"/>
      <c r="BT36" s="501"/>
      <c r="BU36" s="501"/>
      <c r="BV36" s="501"/>
      <c r="BW36" s="501"/>
      <c r="BX36" s="501"/>
      <c r="BY36" s="501"/>
      <c r="BZ36" s="501"/>
      <c r="CA36" s="501"/>
      <c r="CB36" s="501"/>
      <c r="CC36" s="501"/>
      <c r="CD36" s="501"/>
      <c r="CE36" s="501"/>
      <c r="CF36" s="501"/>
      <c r="CG36" s="501"/>
      <c r="CH36" s="502"/>
      <c r="CI36" s="502"/>
      <c r="CJ36" s="502"/>
      <c r="CK36" s="502"/>
      <c r="CL36" s="502"/>
      <c r="CM36" s="502"/>
      <c r="CN36" s="502"/>
      <c r="CO36" s="502"/>
      <c r="CP36" s="502"/>
      <c r="CQ36" s="502"/>
      <c r="CR36" s="502"/>
      <c r="CS36" s="502"/>
      <c r="CT36" s="502"/>
      <c r="CU36" s="502"/>
      <c r="CV36" s="502"/>
      <c r="CW36" s="502"/>
      <c r="CX36" s="502"/>
      <c r="CY36" s="502"/>
      <c r="CZ36" s="502"/>
      <c r="DA36" s="502"/>
      <c r="DB36" s="502"/>
      <c r="DC36" s="502"/>
      <c r="DD36" s="502"/>
      <c r="DE36" s="502"/>
      <c r="DF36" s="502"/>
      <c r="DG36" s="502"/>
      <c r="DH36" s="502"/>
      <c r="DI36" s="502"/>
      <c r="DJ36" s="502"/>
      <c r="DK36" s="502"/>
      <c r="DL36" s="502"/>
      <c r="DM36" s="502"/>
      <c r="DN36" s="502"/>
      <c r="DO36" s="502"/>
      <c r="DP36" s="502"/>
      <c r="DQ36" s="502"/>
      <c r="DR36" s="502"/>
      <c r="DS36" s="502"/>
      <c r="DT36" s="502"/>
      <c r="DU36" s="502"/>
      <c r="DV36" s="503"/>
      <c r="DW36" s="503"/>
      <c r="DX36" s="503"/>
      <c r="DY36" s="503"/>
      <c r="DZ36" s="503"/>
      <c r="EA36" s="89"/>
    </row>
    <row r="37" spans="1:131" ht="26.25" customHeight="1">
      <c r="A37" s="101">
        <v>10</v>
      </c>
      <c r="B37" s="504" t="s">
        <v>325</v>
      </c>
      <c r="C37" s="504"/>
      <c r="D37" s="504"/>
      <c r="E37" s="504"/>
      <c r="F37" s="504"/>
      <c r="G37" s="504"/>
      <c r="H37" s="504"/>
      <c r="I37" s="504"/>
      <c r="J37" s="504"/>
      <c r="K37" s="504"/>
      <c r="L37" s="504"/>
      <c r="M37" s="504"/>
      <c r="N37" s="504"/>
      <c r="O37" s="504"/>
      <c r="P37" s="504"/>
      <c r="Q37" s="505">
        <v>7</v>
      </c>
      <c r="R37" s="505"/>
      <c r="S37" s="505"/>
      <c r="T37" s="505"/>
      <c r="U37" s="505"/>
      <c r="V37" s="506">
        <v>7</v>
      </c>
      <c r="W37" s="506"/>
      <c r="X37" s="506"/>
      <c r="Y37" s="506"/>
      <c r="Z37" s="506"/>
      <c r="AA37" s="507">
        <v>0</v>
      </c>
      <c r="AB37" s="507"/>
      <c r="AC37" s="507"/>
      <c r="AD37" s="507"/>
      <c r="AE37" s="507"/>
      <c r="AF37" s="508">
        <v>0</v>
      </c>
      <c r="AG37" s="508"/>
      <c r="AH37" s="508"/>
      <c r="AI37" s="508"/>
      <c r="AJ37" s="508"/>
      <c r="AK37" s="536" t="s">
        <v>64</v>
      </c>
      <c r="AL37" s="536"/>
      <c r="AM37" s="536"/>
      <c r="AN37" s="536"/>
      <c r="AO37" s="536"/>
      <c r="AP37" s="533" t="s">
        <v>64</v>
      </c>
      <c r="AQ37" s="533"/>
      <c r="AR37" s="533"/>
      <c r="AS37" s="533"/>
      <c r="AT37" s="533"/>
      <c r="AU37" s="533" t="s">
        <v>64</v>
      </c>
      <c r="AV37" s="533"/>
      <c r="AW37" s="533"/>
      <c r="AX37" s="533"/>
      <c r="AY37" s="533"/>
      <c r="AZ37" s="534" t="s">
        <v>64</v>
      </c>
      <c r="BA37" s="534"/>
      <c r="BB37" s="534"/>
      <c r="BC37" s="534"/>
      <c r="BD37" s="534"/>
      <c r="BE37" s="535" t="s">
        <v>326</v>
      </c>
      <c r="BF37" s="535"/>
      <c r="BG37" s="535"/>
      <c r="BH37" s="535"/>
      <c r="BI37" s="535"/>
      <c r="BJ37" s="91"/>
      <c r="BK37" s="91"/>
      <c r="BL37" s="91"/>
      <c r="BM37" s="91"/>
      <c r="BN37" s="91"/>
      <c r="BO37" s="100"/>
      <c r="BP37" s="100"/>
      <c r="BQ37" s="97">
        <v>31</v>
      </c>
      <c r="BR37" s="98"/>
      <c r="BS37" s="501"/>
      <c r="BT37" s="501"/>
      <c r="BU37" s="501"/>
      <c r="BV37" s="501"/>
      <c r="BW37" s="501"/>
      <c r="BX37" s="501"/>
      <c r="BY37" s="501"/>
      <c r="BZ37" s="501"/>
      <c r="CA37" s="501"/>
      <c r="CB37" s="501"/>
      <c r="CC37" s="501"/>
      <c r="CD37" s="501"/>
      <c r="CE37" s="501"/>
      <c r="CF37" s="501"/>
      <c r="CG37" s="501"/>
      <c r="CH37" s="502"/>
      <c r="CI37" s="502"/>
      <c r="CJ37" s="502"/>
      <c r="CK37" s="502"/>
      <c r="CL37" s="502"/>
      <c r="CM37" s="502"/>
      <c r="CN37" s="502"/>
      <c r="CO37" s="502"/>
      <c r="CP37" s="502"/>
      <c r="CQ37" s="502"/>
      <c r="CR37" s="502"/>
      <c r="CS37" s="502"/>
      <c r="CT37" s="502"/>
      <c r="CU37" s="502"/>
      <c r="CV37" s="502"/>
      <c r="CW37" s="502"/>
      <c r="CX37" s="502"/>
      <c r="CY37" s="502"/>
      <c r="CZ37" s="502"/>
      <c r="DA37" s="502"/>
      <c r="DB37" s="502"/>
      <c r="DC37" s="502"/>
      <c r="DD37" s="502"/>
      <c r="DE37" s="502"/>
      <c r="DF37" s="502"/>
      <c r="DG37" s="502"/>
      <c r="DH37" s="502"/>
      <c r="DI37" s="502"/>
      <c r="DJ37" s="502"/>
      <c r="DK37" s="502"/>
      <c r="DL37" s="502"/>
      <c r="DM37" s="502"/>
      <c r="DN37" s="502"/>
      <c r="DO37" s="502"/>
      <c r="DP37" s="502"/>
      <c r="DQ37" s="502"/>
      <c r="DR37" s="502"/>
      <c r="DS37" s="502"/>
      <c r="DT37" s="502"/>
      <c r="DU37" s="502"/>
      <c r="DV37" s="503"/>
      <c r="DW37" s="503"/>
      <c r="DX37" s="503"/>
      <c r="DY37" s="503"/>
      <c r="DZ37" s="503"/>
      <c r="EA37" s="89"/>
    </row>
    <row r="38" spans="1:131" ht="26.25" customHeight="1">
      <c r="A38" s="101">
        <v>11</v>
      </c>
      <c r="B38" s="504"/>
      <c r="C38" s="504"/>
      <c r="D38" s="504"/>
      <c r="E38" s="504"/>
      <c r="F38" s="504"/>
      <c r="G38" s="504"/>
      <c r="H38" s="504"/>
      <c r="I38" s="504"/>
      <c r="J38" s="504"/>
      <c r="K38" s="504"/>
      <c r="L38" s="504"/>
      <c r="M38" s="504"/>
      <c r="N38" s="504"/>
      <c r="O38" s="504"/>
      <c r="P38" s="504"/>
      <c r="Q38" s="505"/>
      <c r="R38" s="505"/>
      <c r="S38" s="505"/>
      <c r="T38" s="505"/>
      <c r="U38" s="505"/>
      <c r="V38" s="506"/>
      <c r="W38" s="506"/>
      <c r="X38" s="506"/>
      <c r="Y38" s="506"/>
      <c r="Z38" s="506"/>
      <c r="AA38" s="507"/>
      <c r="AB38" s="507"/>
      <c r="AC38" s="507"/>
      <c r="AD38" s="507"/>
      <c r="AE38" s="507"/>
      <c r="AF38" s="508"/>
      <c r="AG38" s="508"/>
      <c r="AH38" s="508"/>
      <c r="AI38" s="508"/>
      <c r="AJ38" s="508"/>
      <c r="AK38" s="536"/>
      <c r="AL38" s="536"/>
      <c r="AM38" s="536"/>
      <c r="AN38" s="536"/>
      <c r="AO38" s="536"/>
      <c r="AP38" s="533"/>
      <c r="AQ38" s="533"/>
      <c r="AR38" s="533"/>
      <c r="AS38" s="533"/>
      <c r="AT38" s="533"/>
      <c r="AU38" s="533"/>
      <c r="AV38" s="533"/>
      <c r="AW38" s="533"/>
      <c r="AX38" s="533"/>
      <c r="AY38" s="533"/>
      <c r="AZ38" s="534"/>
      <c r="BA38" s="534"/>
      <c r="BB38" s="534"/>
      <c r="BC38" s="534"/>
      <c r="BD38" s="534"/>
      <c r="BE38" s="535"/>
      <c r="BF38" s="535"/>
      <c r="BG38" s="535"/>
      <c r="BH38" s="535"/>
      <c r="BI38" s="535"/>
      <c r="BJ38" s="91"/>
      <c r="BK38" s="91"/>
      <c r="BL38" s="91"/>
      <c r="BM38" s="91"/>
      <c r="BN38" s="91"/>
      <c r="BO38" s="100"/>
      <c r="BP38" s="100"/>
      <c r="BQ38" s="97">
        <v>32</v>
      </c>
      <c r="BR38" s="98"/>
      <c r="BS38" s="501"/>
      <c r="BT38" s="501"/>
      <c r="BU38" s="501"/>
      <c r="BV38" s="501"/>
      <c r="BW38" s="501"/>
      <c r="BX38" s="501"/>
      <c r="BY38" s="501"/>
      <c r="BZ38" s="501"/>
      <c r="CA38" s="501"/>
      <c r="CB38" s="501"/>
      <c r="CC38" s="501"/>
      <c r="CD38" s="501"/>
      <c r="CE38" s="501"/>
      <c r="CF38" s="501"/>
      <c r="CG38" s="501"/>
      <c r="CH38" s="502"/>
      <c r="CI38" s="502"/>
      <c r="CJ38" s="502"/>
      <c r="CK38" s="502"/>
      <c r="CL38" s="502"/>
      <c r="CM38" s="502"/>
      <c r="CN38" s="502"/>
      <c r="CO38" s="502"/>
      <c r="CP38" s="502"/>
      <c r="CQ38" s="502"/>
      <c r="CR38" s="502"/>
      <c r="CS38" s="502"/>
      <c r="CT38" s="502"/>
      <c r="CU38" s="502"/>
      <c r="CV38" s="502"/>
      <c r="CW38" s="502"/>
      <c r="CX38" s="502"/>
      <c r="CY38" s="502"/>
      <c r="CZ38" s="502"/>
      <c r="DA38" s="502"/>
      <c r="DB38" s="502"/>
      <c r="DC38" s="502"/>
      <c r="DD38" s="502"/>
      <c r="DE38" s="502"/>
      <c r="DF38" s="502"/>
      <c r="DG38" s="502"/>
      <c r="DH38" s="502"/>
      <c r="DI38" s="502"/>
      <c r="DJ38" s="502"/>
      <c r="DK38" s="502"/>
      <c r="DL38" s="502"/>
      <c r="DM38" s="502"/>
      <c r="DN38" s="502"/>
      <c r="DO38" s="502"/>
      <c r="DP38" s="502"/>
      <c r="DQ38" s="502"/>
      <c r="DR38" s="502"/>
      <c r="DS38" s="502"/>
      <c r="DT38" s="502"/>
      <c r="DU38" s="502"/>
      <c r="DV38" s="503"/>
      <c r="DW38" s="503"/>
      <c r="DX38" s="503"/>
      <c r="DY38" s="503"/>
      <c r="DZ38" s="503"/>
      <c r="EA38" s="89"/>
    </row>
    <row r="39" spans="1:131" ht="26.25" customHeight="1">
      <c r="A39" s="101">
        <v>12</v>
      </c>
      <c r="B39" s="504"/>
      <c r="C39" s="504"/>
      <c r="D39" s="504"/>
      <c r="E39" s="504"/>
      <c r="F39" s="504"/>
      <c r="G39" s="504"/>
      <c r="H39" s="504"/>
      <c r="I39" s="504"/>
      <c r="J39" s="504"/>
      <c r="K39" s="504"/>
      <c r="L39" s="504"/>
      <c r="M39" s="504"/>
      <c r="N39" s="504"/>
      <c r="O39" s="504"/>
      <c r="P39" s="504"/>
      <c r="Q39" s="505"/>
      <c r="R39" s="505"/>
      <c r="S39" s="505"/>
      <c r="T39" s="505"/>
      <c r="U39" s="505"/>
      <c r="V39" s="506"/>
      <c r="W39" s="506"/>
      <c r="X39" s="506"/>
      <c r="Y39" s="506"/>
      <c r="Z39" s="506"/>
      <c r="AA39" s="507"/>
      <c r="AB39" s="507"/>
      <c r="AC39" s="507"/>
      <c r="AD39" s="507"/>
      <c r="AE39" s="507"/>
      <c r="AF39" s="508"/>
      <c r="AG39" s="508"/>
      <c r="AH39" s="508"/>
      <c r="AI39" s="508"/>
      <c r="AJ39" s="508"/>
      <c r="AK39" s="536"/>
      <c r="AL39" s="536"/>
      <c r="AM39" s="536"/>
      <c r="AN39" s="536"/>
      <c r="AO39" s="536"/>
      <c r="AP39" s="533"/>
      <c r="AQ39" s="533"/>
      <c r="AR39" s="533"/>
      <c r="AS39" s="533"/>
      <c r="AT39" s="533"/>
      <c r="AU39" s="533"/>
      <c r="AV39" s="533"/>
      <c r="AW39" s="533"/>
      <c r="AX39" s="533"/>
      <c r="AY39" s="533"/>
      <c r="AZ39" s="534"/>
      <c r="BA39" s="534"/>
      <c r="BB39" s="534"/>
      <c r="BC39" s="534"/>
      <c r="BD39" s="534"/>
      <c r="BE39" s="535"/>
      <c r="BF39" s="535"/>
      <c r="BG39" s="535"/>
      <c r="BH39" s="535"/>
      <c r="BI39" s="535"/>
      <c r="BJ39" s="91"/>
      <c r="BK39" s="91"/>
      <c r="BL39" s="91"/>
      <c r="BM39" s="91"/>
      <c r="BN39" s="91"/>
      <c r="BO39" s="100"/>
      <c r="BP39" s="100"/>
      <c r="BQ39" s="97">
        <v>33</v>
      </c>
      <c r="BR39" s="98"/>
      <c r="BS39" s="501"/>
      <c r="BT39" s="501"/>
      <c r="BU39" s="501"/>
      <c r="BV39" s="501"/>
      <c r="BW39" s="501"/>
      <c r="BX39" s="501"/>
      <c r="BY39" s="501"/>
      <c r="BZ39" s="501"/>
      <c r="CA39" s="501"/>
      <c r="CB39" s="501"/>
      <c r="CC39" s="501"/>
      <c r="CD39" s="501"/>
      <c r="CE39" s="501"/>
      <c r="CF39" s="501"/>
      <c r="CG39" s="501"/>
      <c r="CH39" s="502"/>
      <c r="CI39" s="502"/>
      <c r="CJ39" s="502"/>
      <c r="CK39" s="502"/>
      <c r="CL39" s="502"/>
      <c r="CM39" s="502"/>
      <c r="CN39" s="502"/>
      <c r="CO39" s="502"/>
      <c r="CP39" s="502"/>
      <c r="CQ39" s="502"/>
      <c r="CR39" s="502"/>
      <c r="CS39" s="502"/>
      <c r="CT39" s="502"/>
      <c r="CU39" s="502"/>
      <c r="CV39" s="502"/>
      <c r="CW39" s="502"/>
      <c r="CX39" s="502"/>
      <c r="CY39" s="502"/>
      <c r="CZ39" s="502"/>
      <c r="DA39" s="502"/>
      <c r="DB39" s="502"/>
      <c r="DC39" s="502"/>
      <c r="DD39" s="502"/>
      <c r="DE39" s="502"/>
      <c r="DF39" s="502"/>
      <c r="DG39" s="502"/>
      <c r="DH39" s="502"/>
      <c r="DI39" s="502"/>
      <c r="DJ39" s="502"/>
      <c r="DK39" s="502"/>
      <c r="DL39" s="502"/>
      <c r="DM39" s="502"/>
      <c r="DN39" s="502"/>
      <c r="DO39" s="502"/>
      <c r="DP39" s="502"/>
      <c r="DQ39" s="502"/>
      <c r="DR39" s="502"/>
      <c r="DS39" s="502"/>
      <c r="DT39" s="502"/>
      <c r="DU39" s="502"/>
      <c r="DV39" s="503"/>
      <c r="DW39" s="503"/>
      <c r="DX39" s="503"/>
      <c r="DY39" s="503"/>
      <c r="DZ39" s="503"/>
      <c r="EA39" s="89"/>
    </row>
    <row r="40" spans="1:131" ht="26.25" customHeight="1">
      <c r="A40" s="97">
        <v>13</v>
      </c>
      <c r="B40" s="504"/>
      <c r="C40" s="504"/>
      <c r="D40" s="504"/>
      <c r="E40" s="504"/>
      <c r="F40" s="504"/>
      <c r="G40" s="504"/>
      <c r="H40" s="504"/>
      <c r="I40" s="504"/>
      <c r="J40" s="504"/>
      <c r="K40" s="504"/>
      <c r="L40" s="504"/>
      <c r="M40" s="504"/>
      <c r="N40" s="504"/>
      <c r="O40" s="504"/>
      <c r="P40" s="504"/>
      <c r="Q40" s="505"/>
      <c r="R40" s="505"/>
      <c r="S40" s="505"/>
      <c r="T40" s="505"/>
      <c r="U40" s="505"/>
      <c r="V40" s="506"/>
      <c r="W40" s="506"/>
      <c r="X40" s="506"/>
      <c r="Y40" s="506"/>
      <c r="Z40" s="506"/>
      <c r="AA40" s="507"/>
      <c r="AB40" s="507"/>
      <c r="AC40" s="507"/>
      <c r="AD40" s="507"/>
      <c r="AE40" s="507"/>
      <c r="AF40" s="508"/>
      <c r="AG40" s="508"/>
      <c r="AH40" s="508"/>
      <c r="AI40" s="508"/>
      <c r="AJ40" s="508"/>
      <c r="AK40" s="536"/>
      <c r="AL40" s="536"/>
      <c r="AM40" s="536"/>
      <c r="AN40" s="536"/>
      <c r="AO40" s="536"/>
      <c r="AP40" s="533"/>
      <c r="AQ40" s="533"/>
      <c r="AR40" s="533"/>
      <c r="AS40" s="533"/>
      <c r="AT40" s="533"/>
      <c r="AU40" s="533"/>
      <c r="AV40" s="533"/>
      <c r="AW40" s="533"/>
      <c r="AX40" s="533"/>
      <c r="AY40" s="533"/>
      <c r="AZ40" s="534"/>
      <c r="BA40" s="534"/>
      <c r="BB40" s="534"/>
      <c r="BC40" s="534"/>
      <c r="BD40" s="534"/>
      <c r="BE40" s="535"/>
      <c r="BF40" s="535"/>
      <c r="BG40" s="535"/>
      <c r="BH40" s="535"/>
      <c r="BI40" s="535"/>
      <c r="BJ40" s="91"/>
      <c r="BK40" s="91"/>
      <c r="BL40" s="91"/>
      <c r="BM40" s="91"/>
      <c r="BN40" s="91"/>
      <c r="BO40" s="100"/>
      <c r="BP40" s="100"/>
      <c r="BQ40" s="97">
        <v>34</v>
      </c>
      <c r="BR40" s="98"/>
      <c r="BS40" s="501"/>
      <c r="BT40" s="501"/>
      <c r="BU40" s="501"/>
      <c r="BV40" s="501"/>
      <c r="BW40" s="501"/>
      <c r="BX40" s="501"/>
      <c r="BY40" s="501"/>
      <c r="BZ40" s="501"/>
      <c r="CA40" s="501"/>
      <c r="CB40" s="501"/>
      <c r="CC40" s="501"/>
      <c r="CD40" s="501"/>
      <c r="CE40" s="501"/>
      <c r="CF40" s="501"/>
      <c r="CG40" s="501"/>
      <c r="CH40" s="502"/>
      <c r="CI40" s="502"/>
      <c r="CJ40" s="502"/>
      <c r="CK40" s="502"/>
      <c r="CL40" s="502"/>
      <c r="CM40" s="502"/>
      <c r="CN40" s="502"/>
      <c r="CO40" s="502"/>
      <c r="CP40" s="502"/>
      <c r="CQ40" s="502"/>
      <c r="CR40" s="502"/>
      <c r="CS40" s="502"/>
      <c r="CT40" s="502"/>
      <c r="CU40" s="502"/>
      <c r="CV40" s="502"/>
      <c r="CW40" s="502"/>
      <c r="CX40" s="502"/>
      <c r="CY40" s="502"/>
      <c r="CZ40" s="502"/>
      <c r="DA40" s="502"/>
      <c r="DB40" s="502"/>
      <c r="DC40" s="502"/>
      <c r="DD40" s="502"/>
      <c r="DE40" s="502"/>
      <c r="DF40" s="502"/>
      <c r="DG40" s="502"/>
      <c r="DH40" s="502"/>
      <c r="DI40" s="502"/>
      <c r="DJ40" s="502"/>
      <c r="DK40" s="502"/>
      <c r="DL40" s="502"/>
      <c r="DM40" s="502"/>
      <c r="DN40" s="502"/>
      <c r="DO40" s="502"/>
      <c r="DP40" s="502"/>
      <c r="DQ40" s="502"/>
      <c r="DR40" s="502"/>
      <c r="DS40" s="502"/>
      <c r="DT40" s="502"/>
      <c r="DU40" s="502"/>
      <c r="DV40" s="503"/>
      <c r="DW40" s="503"/>
      <c r="DX40" s="503"/>
      <c r="DY40" s="503"/>
      <c r="DZ40" s="503"/>
      <c r="EA40" s="89"/>
    </row>
    <row r="41" spans="1:131" ht="26.25" customHeight="1">
      <c r="A41" s="97">
        <v>14</v>
      </c>
      <c r="B41" s="504"/>
      <c r="C41" s="504"/>
      <c r="D41" s="504"/>
      <c r="E41" s="504"/>
      <c r="F41" s="504"/>
      <c r="G41" s="504"/>
      <c r="H41" s="504"/>
      <c r="I41" s="504"/>
      <c r="J41" s="504"/>
      <c r="K41" s="504"/>
      <c r="L41" s="504"/>
      <c r="M41" s="504"/>
      <c r="N41" s="504"/>
      <c r="O41" s="504"/>
      <c r="P41" s="504"/>
      <c r="Q41" s="505"/>
      <c r="R41" s="505"/>
      <c r="S41" s="505"/>
      <c r="T41" s="505"/>
      <c r="U41" s="505"/>
      <c r="V41" s="506"/>
      <c r="W41" s="506"/>
      <c r="X41" s="506"/>
      <c r="Y41" s="506"/>
      <c r="Z41" s="506"/>
      <c r="AA41" s="507"/>
      <c r="AB41" s="507"/>
      <c r="AC41" s="507"/>
      <c r="AD41" s="507"/>
      <c r="AE41" s="507"/>
      <c r="AF41" s="508"/>
      <c r="AG41" s="508"/>
      <c r="AH41" s="508"/>
      <c r="AI41" s="508"/>
      <c r="AJ41" s="508"/>
      <c r="AK41" s="536"/>
      <c r="AL41" s="536"/>
      <c r="AM41" s="536"/>
      <c r="AN41" s="536"/>
      <c r="AO41" s="536"/>
      <c r="AP41" s="533"/>
      <c r="AQ41" s="533"/>
      <c r="AR41" s="533"/>
      <c r="AS41" s="533"/>
      <c r="AT41" s="533"/>
      <c r="AU41" s="533"/>
      <c r="AV41" s="533"/>
      <c r="AW41" s="533"/>
      <c r="AX41" s="533"/>
      <c r="AY41" s="533"/>
      <c r="AZ41" s="534"/>
      <c r="BA41" s="534"/>
      <c r="BB41" s="534"/>
      <c r="BC41" s="534"/>
      <c r="BD41" s="534"/>
      <c r="BE41" s="535"/>
      <c r="BF41" s="535"/>
      <c r="BG41" s="535"/>
      <c r="BH41" s="535"/>
      <c r="BI41" s="535"/>
      <c r="BJ41" s="91"/>
      <c r="BK41" s="91"/>
      <c r="BL41" s="91"/>
      <c r="BM41" s="91"/>
      <c r="BN41" s="91"/>
      <c r="BO41" s="100"/>
      <c r="BP41" s="100"/>
      <c r="BQ41" s="97">
        <v>35</v>
      </c>
      <c r="BR41" s="98"/>
      <c r="BS41" s="501"/>
      <c r="BT41" s="501"/>
      <c r="BU41" s="501"/>
      <c r="BV41" s="501"/>
      <c r="BW41" s="501"/>
      <c r="BX41" s="501"/>
      <c r="BY41" s="501"/>
      <c r="BZ41" s="501"/>
      <c r="CA41" s="501"/>
      <c r="CB41" s="501"/>
      <c r="CC41" s="501"/>
      <c r="CD41" s="501"/>
      <c r="CE41" s="501"/>
      <c r="CF41" s="501"/>
      <c r="CG41" s="501"/>
      <c r="CH41" s="502"/>
      <c r="CI41" s="502"/>
      <c r="CJ41" s="502"/>
      <c r="CK41" s="502"/>
      <c r="CL41" s="502"/>
      <c r="CM41" s="502"/>
      <c r="CN41" s="502"/>
      <c r="CO41" s="502"/>
      <c r="CP41" s="502"/>
      <c r="CQ41" s="502"/>
      <c r="CR41" s="502"/>
      <c r="CS41" s="502"/>
      <c r="CT41" s="502"/>
      <c r="CU41" s="502"/>
      <c r="CV41" s="502"/>
      <c r="CW41" s="502"/>
      <c r="CX41" s="502"/>
      <c r="CY41" s="502"/>
      <c r="CZ41" s="502"/>
      <c r="DA41" s="502"/>
      <c r="DB41" s="502"/>
      <c r="DC41" s="502"/>
      <c r="DD41" s="502"/>
      <c r="DE41" s="502"/>
      <c r="DF41" s="502"/>
      <c r="DG41" s="502"/>
      <c r="DH41" s="502"/>
      <c r="DI41" s="502"/>
      <c r="DJ41" s="502"/>
      <c r="DK41" s="502"/>
      <c r="DL41" s="502"/>
      <c r="DM41" s="502"/>
      <c r="DN41" s="502"/>
      <c r="DO41" s="502"/>
      <c r="DP41" s="502"/>
      <c r="DQ41" s="502"/>
      <c r="DR41" s="502"/>
      <c r="DS41" s="502"/>
      <c r="DT41" s="502"/>
      <c r="DU41" s="502"/>
      <c r="DV41" s="503"/>
      <c r="DW41" s="503"/>
      <c r="DX41" s="503"/>
      <c r="DY41" s="503"/>
      <c r="DZ41" s="503"/>
      <c r="EA41" s="89"/>
    </row>
    <row r="42" spans="1:131" ht="26.25" customHeight="1">
      <c r="A42" s="97">
        <v>15</v>
      </c>
      <c r="B42" s="504"/>
      <c r="C42" s="504"/>
      <c r="D42" s="504"/>
      <c r="E42" s="504"/>
      <c r="F42" s="504"/>
      <c r="G42" s="504"/>
      <c r="H42" s="504"/>
      <c r="I42" s="504"/>
      <c r="J42" s="504"/>
      <c r="K42" s="504"/>
      <c r="L42" s="504"/>
      <c r="M42" s="504"/>
      <c r="N42" s="504"/>
      <c r="O42" s="504"/>
      <c r="P42" s="504"/>
      <c r="Q42" s="505"/>
      <c r="R42" s="505"/>
      <c r="S42" s="505"/>
      <c r="T42" s="505"/>
      <c r="U42" s="505"/>
      <c r="V42" s="506"/>
      <c r="W42" s="506"/>
      <c r="X42" s="506"/>
      <c r="Y42" s="506"/>
      <c r="Z42" s="506"/>
      <c r="AA42" s="507"/>
      <c r="AB42" s="507"/>
      <c r="AC42" s="507"/>
      <c r="AD42" s="507"/>
      <c r="AE42" s="507"/>
      <c r="AF42" s="508"/>
      <c r="AG42" s="508"/>
      <c r="AH42" s="508"/>
      <c r="AI42" s="508"/>
      <c r="AJ42" s="508"/>
      <c r="AK42" s="536"/>
      <c r="AL42" s="536"/>
      <c r="AM42" s="536"/>
      <c r="AN42" s="536"/>
      <c r="AO42" s="536"/>
      <c r="AP42" s="533"/>
      <c r="AQ42" s="533"/>
      <c r="AR42" s="533"/>
      <c r="AS42" s="533"/>
      <c r="AT42" s="533"/>
      <c r="AU42" s="533"/>
      <c r="AV42" s="533"/>
      <c r="AW42" s="533"/>
      <c r="AX42" s="533"/>
      <c r="AY42" s="533"/>
      <c r="AZ42" s="534"/>
      <c r="BA42" s="534"/>
      <c r="BB42" s="534"/>
      <c r="BC42" s="534"/>
      <c r="BD42" s="534"/>
      <c r="BE42" s="535"/>
      <c r="BF42" s="535"/>
      <c r="BG42" s="535"/>
      <c r="BH42" s="535"/>
      <c r="BI42" s="535"/>
      <c r="BJ42" s="91"/>
      <c r="BK42" s="91"/>
      <c r="BL42" s="91"/>
      <c r="BM42" s="91"/>
      <c r="BN42" s="91"/>
      <c r="BO42" s="100"/>
      <c r="BP42" s="100"/>
      <c r="BQ42" s="97">
        <v>36</v>
      </c>
      <c r="BR42" s="98"/>
      <c r="BS42" s="501"/>
      <c r="BT42" s="501"/>
      <c r="BU42" s="501"/>
      <c r="BV42" s="501"/>
      <c r="BW42" s="501"/>
      <c r="BX42" s="501"/>
      <c r="BY42" s="501"/>
      <c r="BZ42" s="501"/>
      <c r="CA42" s="501"/>
      <c r="CB42" s="501"/>
      <c r="CC42" s="501"/>
      <c r="CD42" s="501"/>
      <c r="CE42" s="501"/>
      <c r="CF42" s="501"/>
      <c r="CG42" s="501"/>
      <c r="CH42" s="502"/>
      <c r="CI42" s="502"/>
      <c r="CJ42" s="502"/>
      <c r="CK42" s="502"/>
      <c r="CL42" s="502"/>
      <c r="CM42" s="502"/>
      <c r="CN42" s="502"/>
      <c r="CO42" s="502"/>
      <c r="CP42" s="502"/>
      <c r="CQ42" s="502"/>
      <c r="CR42" s="502"/>
      <c r="CS42" s="502"/>
      <c r="CT42" s="502"/>
      <c r="CU42" s="502"/>
      <c r="CV42" s="502"/>
      <c r="CW42" s="502"/>
      <c r="CX42" s="502"/>
      <c r="CY42" s="502"/>
      <c r="CZ42" s="502"/>
      <c r="DA42" s="502"/>
      <c r="DB42" s="502"/>
      <c r="DC42" s="502"/>
      <c r="DD42" s="502"/>
      <c r="DE42" s="502"/>
      <c r="DF42" s="502"/>
      <c r="DG42" s="502"/>
      <c r="DH42" s="502"/>
      <c r="DI42" s="502"/>
      <c r="DJ42" s="502"/>
      <c r="DK42" s="502"/>
      <c r="DL42" s="502"/>
      <c r="DM42" s="502"/>
      <c r="DN42" s="502"/>
      <c r="DO42" s="502"/>
      <c r="DP42" s="502"/>
      <c r="DQ42" s="502"/>
      <c r="DR42" s="502"/>
      <c r="DS42" s="502"/>
      <c r="DT42" s="502"/>
      <c r="DU42" s="502"/>
      <c r="DV42" s="503"/>
      <c r="DW42" s="503"/>
      <c r="DX42" s="503"/>
      <c r="DY42" s="503"/>
      <c r="DZ42" s="503"/>
      <c r="EA42" s="89"/>
    </row>
    <row r="43" spans="1:131" ht="26.25" customHeight="1">
      <c r="A43" s="97">
        <v>16</v>
      </c>
      <c r="B43" s="504"/>
      <c r="C43" s="504"/>
      <c r="D43" s="504"/>
      <c r="E43" s="504"/>
      <c r="F43" s="504"/>
      <c r="G43" s="504"/>
      <c r="H43" s="504"/>
      <c r="I43" s="504"/>
      <c r="J43" s="504"/>
      <c r="K43" s="504"/>
      <c r="L43" s="504"/>
      <c r="M43" s="504"/>
      <c r="N43" s="504"/>
      <c r="O43" s="504"/>
      <c r="P43" s="504"/>
      <c r="Q43" s="505"/>
      <c r="R43" s="505"/>
      <c r="S43" s="505"/>
      <c r="T43" s="505"/>
      <c r="U43" s="505"/>
      <c r="V43" s="506"/>
      <c r="W43" s="506"/>
      <c r="X43" s="506"/>
      <c r="Y43" s="506"/>
      <c r="Z43" s="506"/>
      <c r="AA43" s="507"/>
      <c r="AB43" s="507"/>
      <c r="AC43" s="507"/>
      <c r="AD43" s="507"/>
      <c r="AE43" s="507"/>
      <c r="AF43" s="508"/>
      <c r="AG43" s="508"/>
      <c r="AH43" s="508"/>
      <c r="AI43" s="508"/>
      <c r="AJ43" s="508"/>
      <c r="AK43" s="536"/>
      <c r="AL43" s="536"/>
      <c r="AM43" s="536"/>
      <c r="AN43" s="536"/>
      <c r="AO43" s="536"/>
      <c r="AP43" s="533"/>
      <c r="AQ43" s="533"/>
      <c r="AR43" s="533"/>
      <c r="AS43" s="533"/>
      <c r="AT43" s="533"/>
      <c r="AU43" s="533"/>
      <c r="AV43" s="533"/>
      <c r="AW43" s="533"/>
      <c r="AX43" s="533"/>
      <c r="AY43" s="533"/>
      <c r="AZ43" s="534"/>
      <c r="BA43" s="534"/>
      <c r="BB43" s="534"/>
      <c r="BC43" s="534"/>
      <c r="BD43" s="534"/>
      <c r="BE43" s="535"/>
      <c r="BF43" s="535"/>
      <c r="BG43" s="535"/>
      <c r="BH43" s="535"/>
      <c r="BI43" s="535"/>
      <c r="BJ43" s="91"/>
      <c r="BK43" s="91"/>
      <c r="BL43" s="91"/>
      <c r="BM43" s="91"/>
      <c r="BN43" s="91"/>
      <c r="BO43" s="100"/>
      <c r="BP43" s="100"/>
      <c r="BQ43" s="97">
        <v>37</v>
      </c>
      <c r="BR43" s="98"/>
      <c r="BS43" s="501"/>
      <c r="BT43" s="501"/>
      <c r="BU43" s="501"/>
      <c r="BV43" s="501"/>
      <c r="BW43" s="501"/>
      <c r="BX43" s="501"/>
      <c r="BY43" s="501"/>
      <c r="BZ43" s="501"/>
      <c r="CA43" s="501"/>
      <c r="CB43" s="501"/>
      <c r="CC43" s="501"/>
      <c r="CD43" s="501"/>
      <c r="CE43" s="501"/>
      <c r="CF43" s="501"/>
      <c r="CG43" s="501"/>
      <c r="CH43" s="502"/>
      <c r="CI43" s="502"/>
      <c r="CJ43" s="502"/>
      <c r="CK43" s="502"/>
      <c r="CL43" s="502"/>
      <c r="CM43" s="502"/>
      <c r="CN43" s="502"/>
      <c r="CO43" s="502"/>
      <c r="CP43" s="502"/>
      <c r="CQ43" s="502"/>
      <c r="CR43" s="502"/>
      <c r="CS43" s="502"/>
      <c r="CT43" s="502"/>
      <c r="CU43" s="502"/>
      <c r="CV43" s="502"/>
      <c r="CW43" s="502"/>
      <c r="CX43" s="502"/>
      <c r="CY43" s="502"/>
      <c r="CZ43" s="502"/>
      <c r="DA43" s="502"/>
      <c r="DB43" s="502"/>
      <c r="DC43" s="502"/>
      <c r="DD43" s="502"/>
      <c r="DE43" s="502"/>
      <c r="DF43" s="502"/>
      <c r="DG43" s="502"/>
      <c r="DH43" s="502"/>
      <c r="DI43" s="502"/>
      <c r="DJ43" s="502"/>
      <c r="DK43" s="502"/>
      <c r="DL43" s="502"/>
      <c r="DM43" s="502"/>
      <c r="DN43" s="502"/>
      <c r="DO43" s="502"/>
      <c r="DP43" s="502"/>
      <c r="DQ43" s="502"/>
      <c r="DR43" s="502"/>
      <c r="DS43" s="502"/>
      <c r="DT43" s="502"/>
      <c r="DU43" s="502"/>
      <c r="DV43" s="503"/>
      <c r="DW43" s="503"/>
      <c r="DX43" s="503"/>
      <c r="DY43" s="503"/>
      <c r="DZ43" s="503"/>
      <c r="EA43" s="89"/>
    </row>
    <row r="44" spans="1:131" ht="26.25" customHeight="1">
      <c r="A44" s="97">
        <v>17</v>
      </c>
      <c r="B44" s="504"/>
      <c r="C44" s="504"/>
      <c r="D44" s="504"/>
      <c r="E44" s="504"/>
      <c r="F44" s="504"/>
      <c r="G44" s="504"/>
      <c r="H44" s="504"/>
      <c r="I44" s="504"/>
      <c r="J44" s="504"/>
      <c r="K44" s="504"/>
      <c r="L44" s="504"/>
      <c r="M44" s="504"/>
      <c r="N44" s="504"/>
      <c r="O44" s="504"/>
      <c r="P44" s="504"/>
      <c r="Q44" s="505"/>
      <c r="R44" s="505"/>
      <c r="S44" s="505"/>
      <c r="T44" s="505"/>
      <c r="U44" s="505"/>
      <c r="V44" s="506"/>
      <c r="W44" s="506"/>
      <c r="X44" s="506"/>
      <c r="Y44" s="506"/>
      <c r="Z44" s="506"/>
      <c r="AA44" s="507"/>
      <c r="AB44" s="507"/>
      <c r="AC44" s="507"/>
      <c r="AD44" s="507"/>
      <c r="AE44" s="507"/>
      <c r="AF44" s="508"/>
      <c r="AG44" s="508"/>
      <c r="AH44" s="508"/>
      <c r="AI44" s="508"/>
      <c r="AJ44" s="508"/>
      <c r="AK44" s="536"/>
      <c r="AL44" s="536"/>
      <c r="AM44" s="536"/>
      <c r="AN44" s="536"/>
      <c r="AO44" s="536"/>
      <c r="AP44" s="533"/>
      <c r="AQ44" s="533"/>
      <c r="AR44" s="533"/>
      <c r="AS44" s="533"/>
      <c r="AT44" s="533"/>
      <c r="AU44" s="533"/>
      <c r="AV44" s="533"/>
      <c r="AW44" s="533"/>
      <c r="AX44" s="533"/>
      <c r="AY44" s="533"/>
      <c r="AZ44" s="534"/>
      <c r="BA44" s="534"/>
      <c r="BB44" s="534"/>
      <c r="BC44" s="534"/>
      <c r="BD44" s="534"/>
      <c r="BE44" s="535"/>
      <c r="BF44" s="535"/>
      <c r="BG44" s="535"/>
      <c r="BH44" s="535"/>
      <c r="BI44" s="535"/>
      <c r="BJ44" s="91"/>
      <c r="BK44" s="91"/>
      <c r="BL44" s="91"/>
      <c r="BM44" s="91"/>
      <c r="BN44" s="91"/>
      <c r="BO44" s="100"/>
      <c r="BP44" s="100"/>
      <c r="BQ44" s="97">
        <v>38</v>
      </c>
      <c r="BR44" s="98"/>
      <c r="BS44" s="501"/>
      <c r="BT44" s="501"/>
      <c r="BU44" s="501"/>
      <c r="BV44" s="501"/>
      <c r="BW44" s="501"/>
      <c r="BX44" s="501"/>
      <c r="BY44" s="501"/>
      <c r="BZ44" s="501"/>
      <c r="CA44" s="501"/>
      <c r="CB44" s="501"/>
      <c r="CC44" s="501"/>
      <c r="CD44" s="501"/>
      <c r="CE44" s="501"/>
      <c r="CF44" s="501"/>
      <c r="CG44" s="501"/>
      <c r="CH44" s="502"/>
      <c r="CI44" s="502"/>
      <c r="CJ44" s="502"/>
      <c r="CK44" s="502"/>
      <c r="CL44" s="502"/>
      <c r="CM44" s="502"/>
      <c r="CN44" s="502"/>
      <c r="CO44" s="502"/>
      <c r="CP44" s="502"/>
      <c r="CQ44" s="502"/>
      <c r="CR44" s="502"/>
      <c r="CS44" s="502"/>
      <c r="CT44" s="502"/>
      <c r="CU44" s="502"/>
      <c r="CV44" s="502"/>
      <c r="CW44" s="502"/>
      <c r="CX44" s="502"/>
      <c r="CY44" s="502"/>
      <c r="CZ44" s="502"/>
      <c r="DA44" s="502"/>
      <c r="DB44" s="502"/>
      <c r="DC44" s="502"/>
      <c r="DD44" s="502"/>
      <c r="DE44" s="502"/>
      <c r="DF44" s="502"/>
      <c r="DG44" s="502"/>
      <c r="DH44" s="502"/>
      <c r="DI44" s="502"/>
      <c r="DJ44" s="502"/>
      <c r="DK44" s="502"/>
      <c r="DL44" s="502"/>
      <c r="DM44" s="502"/>
      <c r="DN44" s="502"/>
      <c r="DO44" s="502"/>
      <c r="DP44" s="502"/>
      <c r="DQ44" s="502"/>
      <c r="DR44" s="502"/>
      <c r="DS44" s="502"/>
      <c r="DT44" s="502"/>
      <c r="DU44" s="502"/>
      <c r="DV44" s="503"/>
      <c r="DW44" s="503"/>
      <c r="DX44" s="503"/>
      <c r="DY44" s="503"/>
      <c r="DZ44" s="503"/>
      <c r="EA44" s="89"/>
    </row>
    <row r="45" spans="1:131" ht="26.25" customHeight="1">
      <c r="A45" s="97">
        <v>18</v>
      </c>
      <c r="B45" s="504"/>
      <c r="C45" s="504"/>
      <c r="D45" s="504"/>
      <c r="E45" s="504"/>
      <c r="F45" s="504"/>
      <c r="G45" s="504"/>
      <c r="H45" s="504"/>
      <c r="I45" s="504"/>
      <c r="J45" s="504"/>
      <c r="K45" s="504"/>
      <c r="L45" s="504"/>
      <c r="M45" s="504"/>
      <c r="N45" s="504"/>
      <c r="O45" s="504"/>
      <c r="P45" s="504"/>
      <c r="Q45" s="505"/>
      <c r="R45" s="505"/>
      <c r="S45" s="505"/>
      <c r="T45" s="505"/>
      <c r="U45" s="505"/>
      <c r="V45" s="506"/>
      <c r="W45" s="506"/>
      <c r="X45" s="506"/>
      <c r="Y45" s="506"/>
      <c r="Z45" s="506"/>
      <c r="AA45" s="507"/>
      <c r="AB45" s="507"/>
      <c r="AC45" s="507"/>
      <c r="AD45" s="507"/>
      <c r="AE45" s="507"/>
      <c r="AF45" s="508"/>
      <c r="AG45" s="508"/>
      <c r="AH45" s="508"/>
      <c r="AI45" s="508"/>
      <c r="AJ45" s="508"/>
      <c r="AK45" s="536"/>
      <c r="AL45" s="536"/>
      <c r="AM45" s="536"/>
      <c r="AN45" s="536"/>
      <c r="AO45" s="536"/>
      <c r="AP45" s="533"/>
      <c r="AQ45" s="533"/>
      <c r="AR45" s="533"/>
      <c r="AS45" s="533"/>
      <c r="AT45" s="533"/>
      <c r="AU45" s="533"/>
      <c r="AV45" s="533"/>
      <c r="AW45" s="533"/>
      <c r="AX45" s="533"/>
      <c r="AY45" s="533"/>
      <c r="AZ45" s="534"/>
      <c r="BA45" s="534"/>
      <c r="BB45" s="534"/>
      <c r="BC45" s="534"/>
      <c r="BD45" s="534"/>
      <c r="BE45" s="535"/>
      <c r="BF45" s="535"/>
      <c r="BG45" s="535"/>
      <c r="BH45" s="535"/>
      <c r="BI45" s="535"/>
      <c r="BJ45" s="91"/>
      <c r="BK45" s="91"/>
      <c r="BL45" s="91"/>
      <c r="BM45" s="91"/>
      <c r="BN45" s="91"/>
      <c r="BO45" s="100"/>
      <c r="BP45" s="100"/>
      <c r="BQ45" s="97">
        <v>39</v>
      </c>
      <c r="BR45" s="98"/>
      <c r="BS45" s="501"/>
      <c r="BT45" s="501"/>
      <c r="BU45" s="501"/>
      <c r="BV45" s="501"/>
      <c r="BW45" s="501"/>
      <c r="BX45" s="501"/>
      <c r="BY45" s="501"/>
      <c r="BZ45" s="501"/>
      <c r="CA45" s="501"/>
      <c r="CB45" s="501"/>
      <c r="CC45" s="501"/>
      <c r="CD45" s="501"/>
      <c r="CE45" s="501"/>
      <c r="CF45" s="501"/>
      <c r="CG45" s="501"/>
      <c r="CH45" s="502"/>
      <c r="CI45" s="502"/>
      <c r="CJ45" s="502"/>
      <c r="CK45" s="502"/>
      <c r="CL45" s="502"/>
      <c r="CM45" s="502"/>
      <c r="CN45" s="502"/>
      <c r="CO45" s="502"/>
      <c r="CP45" s="502"/>
      <c r="CQ45" s="502"/>
      <c r="CR45" s="502"/>
      <c r="CS45" s="502"/>
      <c r="CT45" s="502"/>
      <c r="CU45" s="502"/>
      <c r="CV45" s="502"/>
      <c r="CW45" s="502"/>
      <c r="CX45" s="502"/>
      <c r="CY45" s="502"/>
      <c r="CZ45" s="502"/>
      <c r="DA45" s="502"/>
      <c r="DB45" s="502"/>
      <c r="DC45" s="502"/>
      <c r="DD45" s="502"/>
      <c r="DE45" s="502"/>
      <c r="DF45" s="502"/>
      <c r="DG45" s="502"/>
      <c r="DH45" s="502"/>
      <c r="DI45" s="502"/>
      <c r="DJ45" s="502"/>
      <c r="DK45" s="502"/>
      <c r="DL45" s="502"/>
      <c r="DM45" s="502"/>
      <c r="DN45" s="502"/>
      <c r="DO45" s="502"/>
      <c r="DP45" s="502"/>
      <c r="DQ45" s="502"/>
      <c r="DR45" s="502"/>
      <c r="DS45" s="502"/>
      <c r="DT45" s="502"/>
      <c r="DU45" s="502"/>
      <c r="DV45" s="503"/>
      <c r="DW45" s="503"/>
      <c r="DX45" s="503"/>
      <c r="DY45" s="503"/>
      <c r="DZ45" s="503"/>
      <c r="EA45" s="89"/>
    </row>
    <row r="46" spans="1:131" ht="26.25" customHeight="1">
      <c r="A46" s="97">
        <v>19</v>
      </c>
      <c r="B46" s="504"/>
      <c r="C46" s="504"/>
      <c r="D46" s="504"/>
      <c r="E46" s="504"/>
      <c r="F46" s="504"/>
      <c r="G46" s="504"/>
      <c r="H46" s="504"/>
      <c r="I46" s="504"/>
      <c r="J46" s="504"/>
      <c r="K46" s="504"/>
      <c r="L46" s="504"/>
      <c r="M46" s="504"/>
      <c r="N46" s="504"/>
      <c r="O46" s="504"/>
      <c r="P46" s="504"/>
      <c r="Q46" s="505"/>
      <c r="R46" s="505"/>
      <c r="S46" s="505"/>
      <c r="T46" s="505"/>
      <c r="U46" s="505"/>
      <c r="V46" s="506"/>
      <c r="W46" s="506"/>
      <c r="X46" s="506"/>
      <c r="Y46" s="506"/>
      <c r="Z46" s="506"/>
      <c r="AA46" s="507"/>
      <c r="AB46" s="507"/>
      <c r="AC46" s="507"/>
      <c r="AD46" s="507"/>
      <c r="AE46" s="507"/>
      <c r="AF46" s="508"/>
      <c r="AG46" s="508"/>
      <c r="AH46" s="508"/>
      <c r="AI46" s="508"/>
      <c r="AJ46" s="508"/>
      <c r="AK46" s="536"/>
      <c r="AL46" s="536"/>
      <c r="AM46" s="536"/>
      <c r="AN46" s="536"/>
      <c r="AO46" s="536"/>
      <c r="AP46" s="533"/>
      <c r="AQ46" s="533"/>
      <c r="AR46" s="533"/>
      <c r="AS46" s="533"/>
      <c r="AT46" s="533"/>
      <c r="AU46" s="533"/>
      <c r="AV46" s="533"/>
      <c r="AW46" s="533"/>
      <c r="AX46" s="533"/>
      <c r="AY46" s="533"/>
      <c r="AZ46" s="534"/>
      <c r="BA46" s="534"/>
      <c r="BB46" s="534"/>
      <c r="BC46" s="534"/>
      <c r="BD46" s="534"/>
      <c r="BE46" s="535"/>
      <c r="BF46" s="535"/>
      <c r="BG46" s="535"/>
      <c r="BH46" s="535"/>
      <c r="BI46" s="535"/>
      <c r="BJ46" s="91"/>
      <c r="BK46" s="91"/>
      <c r="BL46" s="91"/>
      <c r="BM46" s="91"/>
      <c r="BN46" s="91"/>
      <c r="BO46" s="100"/>
      <c r="BP46" s="100"/>
      <c r="BQ46" s="97">
        <v>40</v>
      </c>
      <c r="BR46" s="98"/>
      <c r="BS46" s="501"/>
      <c r="BT46" s="501"/>
      <c r="BU46" s="501"/>
      <c r="BV46" s="501"/>
      <c r="BW46" s="501"/>
      <c r="BX46" s="501"/>
      <c r="BY46" s="501"/>
      <c r="BZ46" s="501"/>
      <c r="CA46" s="501"/>
      <c r="CB46" s="501"/>
      <c r="CC46" s="501"/>
      <c r="CD46" s="501"/>
      <c r="CE46" s="501"/>
      <c r="CF46" s="501"/>
      <c r="CG46" s="501"/>
      <c r="CH46" s="502"/>
      <c r="CI46" s="502"/>
      <c r="CJ46" s="502"/>
      <c r="CK46" s="502"/>
      <c r="CL46" s="502"/>
      <c r="CM46" s="502"/>
      <c r="CN46" s="502"/>
      <c r="CO46" s="502"/>
      <c r="CP46" s="502"/>
      <c r="CQ46" s="502"/>
      <c r="CR46" s="502"/>
      <c r="CS46" s="502"/>
      <c r="CT46" s="502"/>
      <c r="CU46" s="502"/>
      <c r="CV46" s="502"/>
      <c r="CW46" s="502"/>
      <c r="CX46" s="502"/>
      <c r="CY46" s="502"/>
      <c r="CZ46" s="502"/>
      <c r="DA46" s="502"/>
      <c r="DB46" s="502"/>
      <c r="DC46" s="502"/>
      <c r="DD46" s="502"/>
      <c r="DE46" s="502"/>
      <c r="DF46" s="502"/>
      <c r="DG46" s="502"/>
      <c r="DH46" s="502"/>
      <c r="DI46" s="502"/>
      <c r="DJ46" s="502"/>
      <c r="DK46" s="502"/>
      <c r="DL46" s="502"/>
      <c r="DM46" s="502"/>
      <c r="DN46" s="502"/>
      <c r="DO46" s="502"/>
      <c r="DP46" s="502"/>
      <c r="DQ46" s="502"/>
      <c r="DR46" s="502"/>
      <c r="DS46" s="502"/>
      <c r="DT46" s="502"/>
      <c r="DU46" s="502"/>
      <c r="DV46" s="503"/>
      <c r="DW46" s="503"/>
      <c r="DX46" s="503"/>
      <c r="DY46" s="503"/>
      <c r="DZ46" s="503"/>
      <c r="EA46" s="89"/>
    </row>
    <row r="47" spans="1:131" ht="26.25" customHeight="1">
      <c r="A47" s="97">
        <v>20</v>
      </c>
      <c r="B47" s="504"/>
      <c r="C47" s="504"/>
      <c r="D47" s="504"/>
      <c r="E47" s="504"/>
      <c r="F47" s="504"/>
      <c r="G47" s="504"/>
      <c r="H47" s="504"/>
      <c r="I47" s="504"/>
      <c r="J47" s="504"/>
      <c r="K47" s="504"/>
      <c r="L47" s="504"/>
      <c r="M47" s="504"/>
      <c r="N47" s="504"/>
      <c r="O47" s="504"/>
      <c r="P47" s="504"/>
      <c r="Q47" s="505"/>
      <c r="R47" s="505"/>
      <c r="S47" s="505"/>
      <c r="T47" s="505"/>
      <c r="U47" s="505"/>
      <c r="V47" s="506"/>
      <c r="W47" s="506"/>
      <c r="X47" s="506"/>
      <c r="Y47" s="506"/>
      <c r="Z47" s="506"/>
      <c r="AA47" s="507"/>
      <c r="AB47" s="507"/>
      <c r="AC47" s="507"/>
      <c r="AD47" s="507"/>
      <c r="AE47" s="507"/>
      <c r="AF47" s="508"/>
      <c r="AG47" s="508"/>
      <c r="AH47" s="508"/>
      <c r="AI47" s="508"/>
      <c r="AJ47" s="508"/>
      <c r="AK47" s="536"/>
      <c r="AL47" s="536"/>
      <c r="AM47" s="536"/>
      <c r="AN47" s="536"/>
      <c r="AO47" s="536"/>
      <c r="AP47" s="533"/>
      <c r="AQ47" s="533"/>
      <c r="AR47" s="533"/>
      <c r="AS47" s="533"/>
      <c r="AT47" s="533"/>
      <c r="AU47" s="533"/>
      <c r="AV47" s="533"/>
      <c r="AW47" s="533"/>
      <c r="AX47" s="533"/>
      <c r="AY47" s="533"/>
      <c r="AZ47" s="534"/>
      <c r="BA47" s="534"/>
      <c r="BB47" s="534"/>
      <c r="BC47" s="534"/>
      <c r="BD47" s="534"/>
      <c r="BE47" s="535"/>
      <c r="BF47" s="535"/>
      <c r="BG47" s="535"/>
      <c r="BH47" s="535"/>
      <c r="BI47" s="535"/>
      <c r="BJ47" s="91"/>
      <c r="BK47" s="91"/>
      <c r="BL47" s="91"/>
      <c r="BM47" s="91"/>
      <c r="BN47" s="91"/>
      <c r="BO47" s="100"/>
      <c r="BP47" s="100"/>
      <c r="BQ47" s="97">
        <v>41</v>
      </c>
      <c r="BR47" s="98"/>
      <c r="BS47" s="501"/>
      <c r="BT47" s="501"/>
      <c r="BU47" s="501"/>
      <c r="BV47" s="501"/>
      <c r="BW47" s="501"/>
      <c r="BX47" s="501"/>
      <c r="BY47" s="501"/>
      <c r="BZ47" s="501"/>
      <c r="CA47" s="501"/>
      <c r="CB47" s="501"/>
      <c r="CC47" s="501"/>
      <c r="CD47" s="501"/>
      <c r="CE47" s="501"/>
      <c r="CF47" s="501"/>
      <c r="CG47" s="501"/>
      <c r="CH47" s="502"/>
      <c r="CI47" s="502"/>
      <c r="CJ47" s="502"/>
      <c r="CK47" s="502"/>
      <c r="CL47" s="502"/>
      <c r="CM47" s="502"/>
      <c r="CN47" s="502"/>
      <c r="CO47" s="502"/>
      <c r="CP47" s="502"/>
      <c r="CQ47" s="502"/>
      <c r="CR47" s="502"/>
      <c r="CS47" s="502"/>
      <c r="CT47" s="502"/>
      <c r="CU47" s="502"/>
      <c r="CV47" s="502"/>
      <c r="CW47" s="502"/>
      <c r="CX47" s="502"/>
      <c r="CY47" s="502"/>
      <c r="CZ47" s="502"/>
      <c r="DA47" s="502"/>
      <c r="DB47" s="502"/>
      <c r="DC47" s="502"/>
      <c r="DD47" s="502"/>
      <c r="DE47" s="502"/>
      <c r="DF47" s="502"/>
      <c r="DG47" s="502"/>
      <c r="DH47" s="502"/>
      <c r="DI47" s="502"/>
      <c r="DJ47" s="502"/>
      <c r="DK47" s="502"/>
      <c r="DL47" s="502"/>
      <c r="DM47" s="502"/>
      <c r="DN47" s="502"/>
      <c r="DO47" s="502"/>
      <c r="DP47" s="502"/>
      <c r="DQ47" s="502"/>
      <c r="DR47" s="502"/>
      <c r="DS47" s="502"/>
      <c r="DT47" s="502"/>
      <c r="DU47" s="502"/>
      <c r="DV47" s="503"/>
      <c r="DW47" s="503"/>
      <c r="DX47" s="503"/>
      <c r="DY47" s="503"/>
      <c r="DZ47" s="503"/>
      <c r="EA47" s="89"/>
    </row>
    <row r="48" spans="1:131" ht="26.25" customHeight="1">
      <c r="A48" s="97">
        <v>21</v>
      </c>
      <c r="B48" s="504"/>
      <c r="C48" s="504"/>
      <c r="D48" s="504"/>
      <c r="E48" s="504"/>
      <c r="F48" s="504"/>
      <c r="G48" s="504"/>
      <c r="H48" s="504"/>
      <c r="I48" s="504"/>
      <c r="J48" s="504"/>
      <c r="K48" s="504"/>
      <c r="L48" s="504"/>
      <c r="M48" s="504"/>
      <c r="N48" s="504"/>
      <c r="O48" s="504"/>
      <c r="P48" s="504"/>
      <c r="Q48" s="505"/>
      <c r="R48" s="505"/>
      <c r="S48" s="505"/>
      <c r="T48" s="505"/>
      <c r="U48" s="505"/>
      <c r="V48" s="506"/>
      <c r="W48" s="506"/>
      <c r="X48" s="506"/>
      <c r="Y48" s="506"/>
      <c r="Z48" s="506"/>
      <c r="AA48" s="507"/>
      <c r="AB48" s="507"/>
      <c r="AC48" s="507"/>
      <c r="AD48" s="507"/>
      <c r="AE48" s="507"/>
      <c r="AF48" s="508"/>
      <c r="AG48" s="508"/>
      <c r="AH48" s="508"/>
      <c r="AI48" s="508"/>
      <c r="AJ48" s="508"/>
      <c r="AK48" s="536"/>
      <c r="AL48" s="536"/>
      <c r="AM48" s="536"/>
      <c r="AN48" s="536"/>
      <c r="AO48" s="536"/>
      <c r="AP48" s="533"/>
      <c r="AQ48" s="533"/>
      <c r="AR48" s="533"/>
      <c r="AS48" s="533"/>
      <c r="AT48" s="533"/>
      <c r="AU48" s="533"/>
      <c r="AV48" s="533"/>
      <c r="AW48" s="533"/>
      <c r="AX48" s="533"/>
      <c r="AY48" s="533"/>
      <c r="AZ48" s="534"/>
      <c r="BA48" s="534"/>
      <c r="BB48" s="534"/>
      <c r="BC48" s="534"/>
      <c r="BD48" s="534"/>
      <c r="BE48" s="535"/>
      <c r="BF48" s="535"/>
      <c r="BG48" s="535"/>
      <c r="BH48" s="535"/>
      <c r="BI48" s="535"/>
      <c r="BJ48" s="91"/>
      <c r="BK48" s="91"/>
      <c r="BL48" s="91"/>
      <c r="BM48" s="91"/>
      <c r="BN48" s="91"/>
      <c r="BO48" s="100"/>
      <c r="BP48" s="100"/>
      <c r="BQ48" s="97">
        <v>42</v>
      </c>
      <c r="BR48" s="98"/>
      <c r="BS48" s="501"/>
      <c r="BT48" s="501"/>
      <c r="BU48" s="501"/>
      <c r="BV48" s="501"/>
      <c r="BW48" s="501"/>
      <c r="BX48" s="501"/>
      <c r="BY48" s="501"/>
      <c r="BZ48" s="501"/>
      <c r="CA48" s="501"/>
      <c r="CB48" s="501"/>
      <c r="CC48" s="501"/>
      <c r="CD48" s="501"/>
      <c r="CE48" s="501"/>
      <c r="CF48" s="501"/>
      <c r="CG48" s="501"/>
      <c r="CH48" s="502"/>
      <c r="CI48" s="502"/>
      <c r="CJ48" s="502"/>
      <c r="CK48" s="502"/>
      <c r="CL48" s="502"/>
      <c r="CM48" s="502"/>
      <c r="CN48" s="502"/>
      <c r="CO48" s="502"/>
      <c r="CP48" s="502"/>
      <c r="CQ48" s="502"/>
      <c r="CR48" s="502"/>
      <c r="CS48" s="502"/>
      <c r="CT48" s="502"/>
      <c r="CU48" s="502"/>
      <c r="CV48" s="502"/>
      <c r="CW48" s="502"/>
      <c r="CX48" s="502"/>
      <c r="CY48" s="502"/>
      <c r="CZ48" s="502"/>
      <c r="DA48" s="502"/>
      <c r="DB48" s="502"/>
      <c r="DC48" s="502"/>
      <c r="DD48" s="502"/>
      <c r="DE48" s="502"/>
      <c r="DF48" s="502"/>
      <c r="DG48" s="502"/>
      <c r="DH48" s="502"/>
      <c r="DI48" s="502"/>
      <c r="DJ48" s="502"/>
      <c r="DK48" s="502"/>
      <c r="DL48" s="502"/>
      <c r="DM48" s="502"/>
      <c r="DN48" s="502"/>
      <c r="DO48" s="502"/>
      <c r="DP48" s="502"/>
      <c r="DQ48" s="502"/>
      <c r="DR48" s="502"/>
      <c r="DS48" s="502"/>
      <c r="DT48" s="502"/>
      <c r="DU48" s="502"/>
      <c r="DV48" s="503"/>
      <c r="DW48" s="503"/>
      <c r="DX48" s="503"/>
      <c r="DY48" s="503"/>
      <c r="DZ48" s="503"/>
      <c r="EA48" s="89"/>
    </row>
    <row r="49" spans="1:131" ht="26.25" customHeight="1">
      <c r="A49" s="97">
        <v>22</v>
      </c>
      <c r="B49" s="504"/>
      <c r="C49" s="504"/>
      <c r="D49" s="504"/>
      <c r="E49" s="504"/>
      <c r="F49" s="504"/>
      <c r="G49" s="504"/>
      <c r="H49" s="504"/>
      <c r="I49" s="504"/>
      <c r="J49" s="504"/>
      <c r="K49" s="504"/>
      <c r="L49" s="504"/>
      <c r="M49" s="504"/>
      <c r="N49" s="504"/>
      <c r="O49" s="504"/>
      <c r="P49" s="504"/>
      <c r="Q49" s="505"/>
      <c r="R49" s="505"/>
      <c r="S49" s="505"/>
      <c r="T49" s="505"/>
      <c r="U49" s="505"/>
      <c r="V49" s="506"/>
      <c r="W49" s="506"/>
      <c r="X49" s="506"/>
      <c r="Y49" s="506"/>
      <c r="Z49" s="506"/>
      <c r="AA49" s="507"/>
      <c r="AB49" s="507"/>
      <c r="AC49" s="507"/>
      <c r="AD49" s="507"/>
      <c r="AE49" s="507"/>
      <c r="AF49" s="508"/>
      <c r="AG49" s="508"/>
      <c r="AH49" s="508"/>
      <c r="AI49" s="508"/>
      <c r="AJ49" s="508"/>
      <c r="AK49" s="536"/>
      <c r="AL49" s="536"/>
      <c r="AM49" s="536"/>
      <c r="AN49" s="536"/>
      <c r="AO49" s="536"/>
      <c r="AP49" s="533"/>
      <c r="AQ49" s="533"/>
      <c r="AR49" s="533"/>
      <c r="AS49" s="533"/>
      <c r="AT49" s="533"/>
      <c r="AU49" s="533"/>
      <c r="AV49" s="533"/>
      <c r="AW49" s="533"/>
      <c r="AX49" s="533"/>
      <c r="AY49" s="533"/>
      <c r="AZ49" s="534"/>
      <c r="BA49" s="534"/>
      <c r="BB49" s="534"/>
      <c r="BC49" s="534"/>
      <c r="BD49" s="534"/>
      <c r="BE49" s="535"/>
      <c r="BF49" s="535"/>
      <c r="BG49" s="535"/>
      <c r="BH49" s="535"/>
      <c r="BI49" s="535"/>
      <c r="BJ49" s="91"/>
      <c r="BK49" s="91"/>
      <c r="BL49" s="91"/>
      <c r="BM49" s="91"/>
      <c r="BN49" s="91"/>
      <c r="BO49" s="100"/>
      <c r="BP49" s="100"/>
      <c r="BQ49" s="97">
        <v>43</v>
      </c>
      <c r="BR49" s="98"/>
      <c r="BS49" s="501"/>
      <c r="BT49" s="501"/>
      <c r="BU49" s="501"/>
      <c r="BV49" s="501"/>
      <c r="BW49" s="501"/>
      <c r="BX49" s="501"/>
      <c r="BY49" s="501"/>
      <c r="BZ49" s="501"/>
      <c r="CA49" s="501"/>
      <c r="CB49" s="501"/>
      <c r="CC49" s="501"/>
      <c r="CD49" s="501"/>
      <c r="CE49" s="501"/>
      <c r="CF49" s="501"/>
      <c r="CG49" s="501"/>
      <c r="CH49" s="502"/>
      <c r="CI49" s="502"/>
      <c r="CJ49" s="502"/>
      <c r="CK49" s="502"/>
      <c r="CL49" s="502"/>
      <c r="CM49" s="502"/>
      <c r="CN49" s="502"/>
      <c r="CO49" s="502"/>
      <c r="CP49" s="502"/>
      <c r="CQ49" s="502"/>
      <c r="CR49" s="502"/>
      <c r="CS49" s="502"/>
      <c r="CT49" s="502"/>
      <c r="CU49" s="502"/>
      <c r="CV49" s="502"/>
      <c r="CW49" s="502"/>
      <c r="CX49" s="502"/>
      <c r="CY49" s="502"/>
      <c r="CZ49" s="502"/>
      <c r="DA49" s="502"/>
      <c r="DB49" s="502"/>
      <c r="DC49" s="502"/>
      <c r="DD49" s="502"/>
      <c r="DE49" s="502"/>
      <c r="DF49" s="502"/>
      <c r="DG49" s="502"/>
      <c r="DH49" s="502"/>
      <c r="DI49" s="502"/>
      <c r="DJ49" s="502"/>
      <c r="DK49" s="502"/>
      <c r="DL49" s="502"/>
      <c r="DM49" s="502"/>
      <c r="DN49" s="502"/>
      <c r="DO49" s="502"/>
      <c r="DP49" s="502"/>
      <c r="DQ49" s="502"/>
      <c r="DR49" s="502"/>
      <c r="DS49" s="502"/>
      <c r="DT49" s="502"/>
      <c r="DU49" s="502"/>
      <c r="DV49" s="503"/>
      <c r="DW49" s="503"/>
      <c r="DX49" s="503"/>
      <c r="DY49" s="503"/>
      <c r="DZ49" s="503"/>
      <c r="EA49" s="89"/>
    </row>
    <row r="50" spans="1:131" ht="26.25" customHeight="1">
      <c r="A50" s="97">
        <v>23</v>
      </c>
      <c r="B50" s="504"/>
      <c r="C50" s="504"/>
      <c r="D50" s="504"/>
      <c r="E50" s="504"/>
      <c r="F50" s="504"/>
      <c r="G50" s="504"/>
      <c r="H50" s="504"/>
      <c r="I50" s="504"/>
      <c r="J50" s="504"/>
      <c r="K50" s="504"/>
      <c r="L50" s="504"/>
      <c r="M50" s="504"/>
      <c r="N50" s="504"/>
      <c r="O50" s="504"/>
      <c r="P50" s="504"/>
      <c r="Q50" s="537"/>
      <c r="R50" s="537"/>
      <c r="S50" s="537"/>
      <c r="T50" s="537"/>
      <c r="U50" s="537"/>
      <c r="V50" s="538"/>
      <c r="W50" s="538"/>
      <c r="X50" s="538"/>
      <c r="Y50" s="538"/>
      <c r="Z50" s="538"/>
      <c r="AA50" s="539"/>
      <c r="AB50" s="539"/>
      <c r="AC50" s="539"/>
      <c r="AD50" s="539"/>
      <c r="AE50" s="539"/>
      <c r="AF50" s="508"/>
      <c r="AG50" s="508"/>
      <c r="AH50" s="508"/>
      <c r="AI50" s="508"/>
      <c r="AJ50" s="508"/>
      <c r="AK50" s="541"/>
      <c r="AL50" s="541"/>
      <c r="AM50" s="541"/>
      <c r="AN50" s="541"/>
      <c r="AO50" s="541"/>
      <c r="AP50" s="538"/>
      <c r="AQ50" s="538"/>
      <c r="AR50" s="538"/>
      <c r="AS50" s="538"/>
      <c r="AT50" s="538"/>
      <c r="AU50" s="538"/>
      <c r="AV50" s="538"/>
      <c r="AW50" s="538"/>
      <c r="AX50" s="538"/>
      <c r="AY50" s="538"/>
      <c r="AZ50" s="540"/>
      <c r="BA50" s="540"/>
      <c r="BB50" s="540"/>
      <c r="BC50" s="540"/>
      <c r="BD50" s="540"/>
      <c r="BE50" s="535"/>
      <c r="BF50" s="535"/>
      <c r="BG50" s="535"/>
      <c r="BH50" s="535"/>
      <c r="BI50" s="535"/>
      <c r="BJ50" s="91"/>
      <c r="BK50" s="91"/>
      <c r="BL50" s="91"/>
      <c r="BM50" s="91"/>
      <c r="BN50" s="91"/>
      <c r="BO50" s="100"/>
      <c r="BP50" s="100"/>
      <c r="BQ50" s="97">
        <v>44</v>
      </c>
      <c r="BR50" s="98"/>
      <c r="BS50" s="501"/>
      <c r="BT50" s="501"/>
      <c r="BU50" s="501"/>
      <c r="BV50" s="501"/>
      <c r="BW50" s="501"/>
      <c r="BX50" s="501"/>
      <c r="BY50" s="501"/>
      <c r="BZ50" s="501"/>
      <c r="CA50" s="501"/>
      <c r="CB50" s="501"/>
      <c r="CC50" s="501"/>
      <c r="CD50" s="501"/>
      <c r="CE50" s="501"/>
      <c r="CF50" s="501"/>
      <c r="CG50" s="501"/>
      <c r="CH50" s="502"/>
      <c r="CI50" s="502"/>
      <c r="CJ50" s="502"/>
      <c r="CK50" s="502"/>
      <c r="CL50" s="502"/>
      <c r="CM50" s="502"/>
      <c r="CN50" s="502"/>
      <c r="CO50" s="502"/>
      <c r="CP50" s="502"/>
      <c r="CQ50" s="502"/>
      <c r="CR50" s="502"/>
      <c r="CS50" s="502"/>
      <c r="CT50" s="502"/>
      <c r="CU50" s="502"/>
      <c r="CV50" s="502"/>
      <c r="CW50" s="502"/>
      <c r="CX50" s="502"/>
      <c r="CY50" s="502"/>
      <c r="CZ50" s="502"/>
      <c r="DA50" s="502"/>
      <c r="DB50" s="502"/>
      <c r="DC50" s="502"/>
      <c r="DD50" s="502"/>
      <c r="DE50" s="502"/>
      <c r="DF50" s="502"/>
      <c r="DG50" s="502"/>
      <c r="DH50" s="502"/>
      <c r="DI50" s="502"/>
      <c r="DJ50" s="502"/>
      <c r="DK50" s="502"/>
      <c r="DL50" s="502"/>
      <c r="DM50" s="502"/>
      <c r="DN50" s="502"/>
      <c r="DO50" s="502"/>
      <c r="DP50" s="502"/>
      <c r="DQ50" s="502"/>
      <c r="DR50" s="502"/>
      <c r="DS50" s="502"/>
      <c r="DT50" s="502"/>
      <c r="DU50" s="502"/>
      <c r="DV50" s="503"/>
      <c r="DW50" s="503"/>
      <c r="DX50" s="503"/>
      <c r="DY50" s="503"/>
      <c r="DZ50" s="503"/>
      <c r="EA50" s="89"/>
    </row>
    <row r="51" spans="1:131" ht="26.25" customHeight="1">
      <c r="A51" s="97">
        <v>24</v>
      </c>
      <c r="B51" s="504"/>
      <c r="C51" s="504"/>
      <c r="D51" s="504"/>
      <c r="E51" s="504"/>
      <c r="F51" s="504"/>
      <c r="G51" s="504"/>
      <c r="H51" s="504"/>
      <c r="I51" s="504"/>
      <c r="J51" s="504"/>
      <c r="K51" s="504"/>
      <c r="L51" s="504"/>
      <c r="M51" s="504"/>
      <c r="N51" s="504"/>
      <c r="O51" s="504"/>
      <c r="P51" s="504"/>
      <c r="Q51" s="537"/>
      <c r="R51" s="537"/>
      <c r="S51" s="537"/>
      <c r="T51" s="537"/>
      <c r="U51" s="537"/>
      <c r="V51" s="538"/>
      <c r="W51" s="538"/>
      <c r="X51" s="538"/>
      <c r="Y51" s="538"/>
      <c r="Z51" s="538"/>
      <c r="AA51" s="539"/>
      <c r="AB51" s="539"/>
      <c r="AC51" s="539"/>
      <c r="AD51" s="539"/>
      <c r="AE51" s="539"/>
      <c r="AF51" s="508"/>
      <c r="AG51" s="508"/>
      <c r="AH51" s="508"/>
      <c r="AI51" s="508"/>
      <c r="AJ51" s="508"/>
      <c r="AK51" s="541"/>
      <c r="AL51" s="541"/>
      <c r="AM51" s="541"/>
      <c r="AN51" s="541"/>
      <c r="AO51" s="541"/>
      <c r="AP51" s="538"/>
      <c r="AQ51" s="538"/>
      <c r="AR51" s="538"/>
      <c r="AS51" s="538"/>
      <c r="AT51" s="538"/>
      <c r="AU51" s="538"/>
      <c r="AV51" s="538"/>
      <c r="AW51" s="538"/>
      <c r="AX51" s="538"/>
      <c r="AY51" s="538"/>
      <c r="AZ51" s="540"/>
      <c r="BA51" s="540"/>
      <c r="BB51" s="540"/>
      <c r="BC51" s="540"/>
      <c r="BD51" s="540"/>
      <c r="BE51" s="535"/>
      <c r="BF51" s="535"/>
      <c r="BG51" s="535"/>
      <c r="BH51" s="535"/>
      <c r="BI51" s="535"/>
      <c r="BJ51" s="91"/>
      <c r="BK51" s="91"/>
      <c r="BL51" s="91"/>
      <c r="BM51" s="91"/>
      <c r="BN51" s="91"/>
      <c r="BO51" s="100"/>
      <c r="BP51" s="100"/>
      <c r="BQ51" s="97">
        <v>45</v>
      </c>
      <c r="BR51" s="98"/>
      <c r="BS51" s="501"/>
      <c r="BT51" s="501"/>
      <c r="BU51" s="501"/>
      <c r="BV51" s="501"/>
      <c r="BW51" s="501"/>
      <c r="BX51" s="501"/>
      <c r="BY51" s="501"/>
      <c r="BZ51" s="501"/>
      <c r="CA51" s="501"/>
      <c r="CB51" s="501"/>
      <c r="CC51" s="501"/>
      <c r="CD51" s="501"/>
      <c r="CE51" s="501"/>
      <c r="CF51" s="501"/>
      <c r="CG51" s="501"/>
      <c r="CH51" s="502"/>
      <c r="CI51" s="502"/>
      <c r="CJ51" s="502"/>
      <c r="CK51" s="502"/>
      <c r="CL51" s="502"/>
      <c r="CM51" s="502"/>
      <c r="CN51" s="502"/>
      <c r="CO51" s="502"/>
      <c r="CP51" s="502"/>
      <c r="CQ51" s="502"/>
      <c r="CR51" s="502"/>
      <c r="CS51" s="502"/>
      <c r="CT51" s="502"/>
      <c r="CU51" s="502"/>
      <c r="CV51" s="502"/>
      <c r="CW51" s="502"/>
      <c r="CX51" s="502"/>
      <c r="CY51" s="502"/>
      <c r="CZ51" s="502"/>
      <c r="DA51" s="502"/>
      <c r="DB51" s="502"/>
      <c r="DC51" s="502"/>
      <c r="DD51" s="502"/>
      <c r="DE51" s="502"/>
      <c r="DF51" s="502"/>
      <c r="DG51" s="502"/>
      <c r="DH51" s="502"/>
      <c r="DI51" s="502"/>
      <c r="DJ51" s="502"/>
      <c r="DK51" s="502"/>
      <c r="DL51" s="502"/>
      <c r="DM51" s="502"/>
      <c r="DN51" s="502"/>
      <c r="DO51" s="502"/>
      <c r="DP51" s="502"/>
      <c r="DQ51" s="502"/>
      <c r="DR51" s="502"/>
      <c r="DS51" s="502"/>
      <c r="DT51" s="502"/>
      <c r="DU51" s="502"/>
      <c r="DV51" s="503"/>
      <c r="DW51" s="503"/>
      <c r="DX51" s="503"/>
      <c r="DY51" s="503"/>
      <c r="DZ51" s="503"/>
      <c r="EA51" s="89"/>
    </row>
    <row r="52" spans="1:131" ht="26.25" customHeight="1">
      <c r="A52" s="97">
        <v>25</v>
      </c>
      <c r="B52" s="504"/>
      <c r="C52" s="504"/>
      <c r="D52" s="504"/>
      <c r="E52" s="504"/>
      <c r="F52" s="504"/>
      <c r="G52" s="504"/>
      <c r="H52" s="504"/>
      <c r="I52" s="504"/>
      <c r="J52" s="504"/>
      <c r="K52" s="504"/>
      <c r="L52" s="504"/>
      <c r="M52" s="504"/>
      <c r="N52" s="504"/>
      <c r="O52" s="504"/>
      <c r="P52" s="504"/>
      <c r="Q52" s="537"/>
      <c r="R52" s="537"/>
      <c r="S52" s="537"/>
      <c r="T52" s="537"/>
      <c r="U52" s="537"/>
      <c r="V52" s="538"/>
      <c r="W52" s="538"/>
      <c r="X52" s="538"/>
      <c r="Y52" s="538"/>
      <c r="Z52" s="538"/>
      <c r="AA52" s="539"/>
      <c r="AB52" s="539"/>
      <c r="AC52" s="539"/>
      <c r="AD52" s="539"/>
      <c r="AE52" s="539"/>
      <c r="AF52" s="508"/>
      <c r="AG52" s="508"/>
      <c r="AH52" s="508"/>
      <c r="AI52" s="508"/>
      <c r="AJ52" s="508"/>
      <c r="AK52" s="541"/>
      <c r="AL52" s="541"/>
      <c r="AM52" s="541"/>
      <c r="AN52" s="541"/>
      <c r="AO52" s="541"/>
      <c r="AP52" s="538"/>
      <c r="AQ52" s="538"/>
      <c r="AR52" s="538"/>
      <c r="AS52" s="538"/>
      <c r="AT52" s="538"/>
      <c r="AU52" s="538"/>
      <c r="AV52" s="538"/>
      <c r="AW52" s="538"/>
      <c r="AX52" s="538"/>
      <c r="AY52" s="538"/>
      <c r="AZ52" s="540"/>
      <c r="BA52" s="540"/>
      <c r="BB52" s="540"/>
      <c r="BC52" s="540"/>
      <c r="BD52" s="540"/>
      <c r="BE52" s="535"/>
      <c r="BF52" s="535"/>
      <c r="BG52" s="535"/>
      <c r="BH52" s="535"/>
      <c r="BI52" s="535"/>
      <c r="BJ52" s="91"/>
      <c r="BK52" s="91"/>
      <c r="BL52" s="91"/>
      <c r="BM52" s="91"/>
      <c r="BN52" s="91"/>
      <c r="BO52" s="100"/>
      <c r="BP52" s="100"/>
      <c r="BQ52" s="97">
        <v>46</v>
      </c>
      <c r="BR52" s="98"/>
      <c r="BS52" s="501"/>
      <c r="BT52" s="501"/>
      <c r="BU52" s="501"/>
      <c r="BV52" s="501"/>
      <c r="BW52" s="501"/>
      <c r="BX52" s="501"/>
      <c r="BY52" s="501"/>
      <c r="BZ52" s="501"/>
      <c r="CA52" s="501"/>
      <c r="CB52" s="501"/>
      <c r="CC52" s="501"/>
      <c r="CD52" s="501"/>
      <c r="CE52" s="501"/>
      <c r="CF52" s="501"/>
      <c r="CG52" s="501"/>
      <c r="CH52" s="502"/>
      <c r="CI52" s="502"/>
      <c r="CJ52" s="502"/>
      <c r="CK52" s="502"/>
      <c r="CL52" s="502"/>
      <c r="CM52" s="502"/>
      <c r="CN52" s="502"/>
      <c r="CO52" s="502"/>
      <c r="CP52" s="502"/>
      <c r="CQ52" s="502"/>
      <c r="CR52" s="502"/>
      <c r="CS52" s="502"/>
      <c r="CT52" s="502"/>
      <c r="CU52" s="502"/>
      <c r="CV52" s="502"/>
      <c r="CW52" s="502"/>
      <c r="CX52" s="502"/>
      <c r="CY52" s="502"/>
      <c r="CZ52" s="502"/>
      <c r="DA52" s="502"/>
      <c r="DB52" s="502"/>
      <c r="DC52" s="502"/>
      <c r="DD52" s="502"/>
      <c r="DE52" s="502"/>
      <c r="DF52" s="502"/>
      <c r="DG52" s="502"/>
      <c r="DH52" s="502"/>
      <c r="DI52" s="502"/>
      <c r="DJ52" s="502"/>
      <c r="DK52" s="502"/>
      <c r="DL52" s="502"/>
      <c r="DM52" s="502"/>
      <c r="DN52" s="502"/>
      <c r="DO52" s="502"/>
      <c r="DP52" s="502"/>
      <c r="DQ52" s="502"/>
      <c r="DR52" s="502"/>
      <c r="DS52" s="502"/>
      <c r="DT52" s="502"/>
      <c r="DU52" s="502"/>
      <c r="DV52" s="503"/>
      <c r="DW52" s="503"/>
      <c r="DX52" s="503"/>
      <c r="DY52" s="503"/>
      <c r="DZ52" s="503"/>
      <c r="EA52" s="89"/>
    </row>
    <row r="53" spans="1:131" ht="26.25" customHeight="1">
      <c r="A53" s="97">
        <v>26</v>
      </c>
      <c r="B53" s="504"/>
      <c r="C53" s="504"/>
      <c r="D53" s="504"/>
      <c r="E53" s="504"/>
      <c r="F53" s="504"/>
      <c r="G53" s="504"/>
      <c r="H53" s="504"/>
      <c r="I53" s="504"/>
      <c r="J53" s="504"/>
      <c r="K53" s="504"/>
      <c r="L53" s="504"/>
      <c r="M53" s="504"/>
      <c r="N53" s="504"/>
      <c r="O53" s="504"/>
      <c r="P53" s="504"/>
      <c r="Q53" s="537"/>
      <c r="R53" s="537"/>
      <c r="S53" s="537"/>
      <c r="T53" s="537"/>
      <c r="U53" s="537"/>
      <c r="V53" s="538"/>
      <c r="W53" s="538"/>
      <c r="X53" s="538"/>
      <c r="Y53" s="538"/>
      <c r="Z53" s="538"/>
      <c r="AA53" s="539"/>
      <c r="AB53" s="539"/>
      <c r="AC53" s="539"/>
      <c r="AD53" s="539"/>
      <c r="AE53" s="539"/>
      <c r="AF53" s="508"/>
      <c r="AG53" s="508"/>
      <c r="AH53" s="508"/>
      <c r="AI53" s="508"/>
      <c r="AJ53" s="508"/>
      <c r="AK53" s="541"/>
      <c r="AL53" s="541"/>
      <c r="AM53" s="541"/>
      <c r="AN53" s="541"/>
      <c r="AO53" s="541"/>
      <c r="AP53" s="538"/>
      <c r="AQ53" s="538"/>
      <c r="AR53" s="538"/>
      <c r="AS53" s="538"/>
      <c r="AT53" s="538"/>
      <c r="AU53" s="538"/>
      <c r="AV53" s="538"/>
      <c r="AW53" s="538"/>
      <c r="AX53" s="538"/>
      <c r="AY53" s="538"/>
      <c r="AZ53" s="540"/>
      <c r="BA53" s="540"/>
      <c r="BB53" s="540"/>
      <c r="BC53" s="540"/>
      <c r="BD53" s="540"/>
      <c r="BE53" s="535"/>
      <c r="BF53" s="535"/>
      <c r="BG53" s="535"/>
      <c r="BH53" s="535"/>
      <c r="BI53" s="535"/>
      <c r="BJ53" s="91"/>
      <c r="BK53" s="91"/>
      <c r="BL53" s="91"/>
      <c r="BM53" s="91"/>
      <c r="BN53" s="91"/>
      <c r="BO53" s="100"/>
      <c r="BP53" s="100"/>
      <c r="BQ53" s="97">
        <v>47</v>
      </c>
      <c r="BR53" s="98"/>
      <c r="BS53" s="501"/>
      <c r="BT53" s="501"/>
      <c r="BU53" s="501"/>
      <c r="BV53" s="501"/>
      <c r="BW53" s="501"/>
      <c r="BX53" s="501"/>
      <c r="BY53" s="501"/>
      <c r="BZ53" s="501"/>
      <c r="CA53" s="501"/>
      <c r="CB53" s="501"/>
      <c r="CC53" s="501"/>
      <c r="CD53" s="501"/>
      <c r="CE53" s="501"/>
      <c r="CF53" s="501"/>
      <c r="CG53" s="501"/>
      <c r="CH53" s="502"/>
      <c r="CI53" s="502"/>
      <c r="CJ53" s="502"/>
      <c r="CK53" s="502"/>
      <c r="CL53" s="502"/>
      <c r="CM53" s="502"/>
      <c r="CN53" s="502"/>
      <c r="CO53" s="502"/>
      <c r="CP53" s="502"/>
      <c r="CQ53" s="502"/>
      <c r="CR53" s="502"/>
      <c r="CS53" s="502"/>
      <c r="CT53" s="502"/>
      <c r="CU53" s="502"/>
      <c r="CV53" s="502"/>
      <c r="CW53" s="502"/>
      <c r="CX53" s="502"/>
      <c r="CY53" s="502"/>
      <c r="CZ53" s="502"/>
      <c r="DA53" s="502"/>
      <c r="DB53" s="502"/>
      <c r="DC53" s="502"/>
      <c r="DD53" s="502"/>
      <c r="DE53" s="502"/>
      <c r="DF53" s="502"/>
      <c r="DG53" s="502"/>
      <c r="DH53" s="502"/>
      <c r="DI53" s="502"/>
      <c r="DJ53" s="502"/>
      <c r="DK53" s="502"/>
      <c r="DL53" s="502"/>
      <c r="DM53" s="502"/>
      <c r="DN53" s="502"/>
      <c r="DO53" s="502"/>
      <c r="DP53" s="502"/>
      <c r="DQ53" s="502"/>
      <c r="DR53" s="502"/>
      <c r="DS53" s="502"/>
      <c r="DT53" s="502"/>
      <c r="DU53" s="502"/>
      <c r="DV53" s="503"/>
      <c r="DW53" s="503"/>
      <c r="DX53" s="503"/>
      <c r="DY53" s="503"/>
      <c r="DZ53" s="503"/>
      <c r="EA53" s="89"/>
    </row>
    <row r="54" spans="1:131" ht="26.25" customHeight="1">
      <c r="A54" s="97">
        <v>27</v>
      </c>
      <c r="B54" s="504"/>
      <c r="C54" s="504"/>
      <c r="D54" s="504"/>
      <c r="E54" s="504"/>
      <c r="F54" s="504"/>
      <c r="G54" s="504"/>
      <c r="H54" s="504"/>
      <c r="I54" s="504"/>
      <c r="J54" s="504"/>
      <c r="K54" s="504"/>
      <c r="L54" s="504"/>
      <c r="M54" s="504"/>
      <c r="N54" s="504"/>
      <c r="O54" s="504"/>
      <c r="P54" s="504"/>
      <c r="Q54" s="537"/>
      <c r="R54" s="537"/>
      <c r="S54" s="537"/>
      <c r="T54" s="537"/>
      <c r="U54" s="537"/>
      <c r="V54" s="538"/>
      <c r="W54" s="538"/>
      <c r="X54" s="538"/>
      <c r="Y54" s="538"/>
      <c r="Z54" s="538"/>
      <c r="AA54" s="539"/>
      <c r="AB54" s="539"/>
      <c r="AC54" s="539"/>
      <c r="AD54" s="539"/>
      <c r="AE54" s="539"/>
      <c r="AF54" s="508"/>
      <c r="AG54" s="508"/>
      <c r="AH54" s="508"/>
      <c r="AI54" s="508"/>
      <c r="AJ54" s="508"/>
      <c r="AK54" s="541"/>
      <c r="AL54" s="541"/>
      <c r="AM54" s="541"/>
      <c r="AN54" s="541"/>
      <c r="AO54" s="541"/>
      <c r="AP54" s="538"/>
      <c r="AQ54" s="538"/>
      <c r="AR54" s="538"/>
      <c r="AS54" s="538"/>
      <c r="AT54" s="538"/>
      <c r="AU54" s="538"/>
      <c r="AV54" s="538"/>
      <c r="AW54" s="538"/>
      <c r="AX54" s="538"/>
      <c r="AY54" s="538"/>
      <c r="AZ54" s="540"/>
      <c r="BA54" s="540"/>
      <c r="BB54" s="540"/>
      <c r="BC54" s="540"/>
      <c r="BD54" s="540"/>
      <c r="BE54" s="535"/>
      <c r="BF54" s="535"/>
      <c r="BG54" s="535"/>
      <c r="BH54" s="535"/>
      <c r="BI54" s="535"/>
      <c r="BJ54" s="91"/>
      <c r="BK54" s="91"/>
      <c r="BL54" s="91"/>
      <c r="BM54" s="91"/>
      <c r="BN54" s="91"/>
      <c r="BO54" s="100"/>
      <c r="BP54" s="100"/>
      <c r="BQ54" s="97">
        <v>48</v>
      </c>
      <c r="BR54" s="98"/>
      <c r="BS54" s="501"/>
      <c r="BT54" s="501"/>
      <c r="BU54" s="501"/>
      <c r="BV54" s="501"/>
      <c r="BW54" s="501"/>
      <c r="BX54" s="501"/>
      <c r="BY54" s="501"/>
      <c r="BZ54" s="501"/>
      <c r="CA54" s="501"/>
      <c r="CB54" s="501"/>
      <c r="CC54" s="501"/>
      <c r="CD54" s="501"/>
      <c r="CE54" s="501"/>
      <c r="CF54" s="501"/>
      <c r="CG54" s="501"/>
      <c r="CH54" s="502"/>
      <c r="CI54" s="502"/>
      <c r="CJ54" s="502"/>
      <c r="CK54" s="502"/>
      <c r="CL54" s="502"/>
      <c r="CM54" s="502"/>
      <c r="CN54" s="502"/>
      <c r="CO54" s="502"/>
      <c r="CP54" s="502"/>
      <c r="CQ54" s="502"/>
      <c r="CR54" s="502"/>
      <c r="CS54" s="502"/>
      <c r="CT54" s="502"/>
      <c r="CU54" s="502"/>
      <c r="CV54" s="502"/>
      <c r="CW54" s="502"/>
      <c r="CX54" s="502"/>
      <c r="CY54" s="502"/>
      <c r="CZ54" s="502"/>
      <c r="DA54" s="502"/>
      <c r="DB54" s="502"/>
      <c r="DC54" s="502"/>
      <c r="DD54" s="502"/>
      <c r="DE54" s="502"/>
      <c r="DF54" s="502"/>
      <c r="DG54" s="502"/>
      <c r="DH54" s="502"/>
      <c r="DI54" s="502"/>
      <c r="DJ54" s="502"/>
      <c r="DK54" s="502"/>
      <c r="DL54" s="502"/>
      <c r="DM54" s="502"/>
      <c r="DN54" s="502"/>
      <c r="DO54" s="502"/>
      <c r="DP54" s="502"/>
      <c r="DQ54" s="502"/>
      <c r="DR54" s="502"/>
      <c r="DS54" s="502"/>
      <c r="DT54" s="502"/>
      <c r="DU54" s="502"/>
      <c r="DV54" s="503"/>
      <c r="DW54" s="503"/>
      <c r="DX54" s="503"/>
      <c r="DY54" s="503"/>
      <c r="DZ54" s="503"/>
      <c r="EA54" s="89"/>
    </row>
    <row r="55" spans="1:131" ht="26.25" customHeight="1">
      <c r="A55" s="97">
        <v>28</v>
      </c>
      <c r="B55" s="504"/>
      <c r="C55" s="504"/>
      <c r="D55" s="504"/>
      <c r="E55" s="504"/>
      <c r="F55" s="504"/>
      <c r="G55" s="504"/>
      <c r="H55" s="504"/>
      <c r="I55" s="504"/>
      <c r="J55" s="504"/>
      <c r="K55" s="504"/>
      <c r="L55" s="504"/>
      <c r="M55" s="504"/>
      <c r="N55" s="504"/>
      <c r="O55" s="504"/>
      <c r="P55" s="504"/>
      <c r="Q55" s="537"/>
      <c r="R55" s="537"/>
      <c r="S55" s="537"/>
      <c r="T55" s="537"/>
      <c r="U55" s="537"/>
      <c r="V55" s="538"/>
      <c r="W55" s="538"/>
      <c r="X55" s="538"/>
      <c r="Y55" s="538"/>
      <c r="Z55" s="538"/>
      <c r="AA55" s="539"/>
      <c r="AB55" s="539"/>
      <c r="AC55" s="539"/>
      <c r="AD55" s="539"/>
      <c r="AE55" s="539"/>
      <c r="AF55" s="508"/>
      <c r="AG55" s="508"/>
      <c r="AH55" s="508"/>
      <c r="AI55" s="508"/>
      <c r="AJ55" s="508"/>
      <c r="AK55" s="541"/>
      <c r="AL55" s="541"/>
      <c r="AM55" s="541"/>
      <c r="AN55" s="541"/>
      <c r="AO55" s="541"/>
      <c r="AP55" s="538"/>
      <c r="AQ55" s="538"/>
      <c r="AR55" s="538"/>
      <c r="AS55" s="538"/>
      <c r="AT55" s="538"/>
      <c r="AU55" s="538"/>
      <c r="AV55" s="538"/>
      <c r="AW55" s="538"/>
      <c r="AX55" s="538"/>
      <c r="AY55" s="538"/>
      <c r="AZ55" s="540"/>
      <c r="BA55" s="540"/>
      <c r="BB55" s="540"/>
      <c r="BC55" s="540"/>
      <c r="BD55" s="540"/>
      <c r="BE55" s="535"/>
      <c r="BF55" s="535"/>
      <c r="BG55" s="535"/>
      <c r="BH55" s="535"/>
      <c r="BI55" s="535"/>
      <c r="BJ55" s="91"/>
      <c r="BK55" s="91"/>
      <c r="BL55" s="91"/>
      <c r="BM55" s="91"/>
      <c r="BN55" s="91"/>
      <c r="BO55" s="100"/>
      <c r="BP55" s="100"/>
      <c r="BQ55" s="97">
        <v>49</v>
      </c>
      <c r="BR55" s="98"/>
      <c r="BS55" s="501"/>
      <c r="BT55" s="501"/>
      <c r="BU55" s="501"/>
      <c r="BV55" s="501"/>
      <c r="BW55" s="501"/>
      <c r="BX55" s="501"/>
      <c r="BY55" s="501"/>
      <c r="BZ55" s="501"/>
      <c r="CA55" s="501"/>
      <c r="CB55" s="501"/>
      <c r="CC55" s="501"/>
      <c r="CD55" s="501"/>
      <c r="CE55" s="501"/>
      <c r="CF55" s="501"/>
      <c r="CG55" s="501"/>
      <c r="CH55" s="502"/>
      <c r="CI55" s="502"/>
      <c r="CJ55" s="502"/>
      <c r="CK55" s="502"/>
      <c r="CL55" s="502"/>
      <c r="CM55" s="502"/>
      <c r="CN55" s="502"/>
      <c r="CO55" s="502"/>
      <c r="CP55" s="502"/>
      <c r="CQ55" s="502"/>
      <c r="CR55" s="502"/>
      <c r="CS55" s="502"/>
      <c r="CT55" s="502"/>
      <c r="CU55" s="502"/>
      <c r="CV55" s="502"/>
      <c r="CW55" s="502"/>
      <c r="CX55" s="502"/>
      <c r="CY55" s="502"/>
      <c r="CZ55" s="502"/>
      <c r="DA55" s="502"/>
      <c r="DB55" s="502"/>
      <c r="DC55" s="502"/>
      <c r="DD55" s="502"/>
      <c r="DE55" s="502"/>
      <c r="DF55" s="502"/>
      <c r="DG55" s="502"/>
      <c r="DH55" s="502"/>
      <c r="DI55" s="502"/>
      <c r="DJ55" s="502"/>
      <c r="DK55" s="502"/>
      <c r="DL55" s="502"/>
      <c r="DM55" s="502"/>
      <c r="DN55" s="502"/>
      <c r="DO55" s="502"/>
      <c r="DP55" s="502"/>
      <c r="DQ55" s="502"/>
      <c r="DR55" s="502"/>
      <c r="DS55" s="502"/>
      <c r="DT55" s="502"/>
      <c r="DU55" s="502"/>
      <c r="DV55" s="503"/>
      <c r="DW55" s="503"/>
      <c r="DX55" s="503"/>
      <c r="DY55" s="503"/>
      <c r="DZ55" s="503"/>
      <c r="EA55" s="89"/>
    </row>
    <row r="56" spans="1:131" ht="26.25" customHeight="1">
      <c r="A56" s="97">
        <v>29</v>
      </c>
      <c r="B56" s="504"/>
      <c r="C56" s="504"/>
      <c r="D56" s="504"/>
      <c r="E56" s="504"/>
      <c r="F56" s="504"/>
      <c r="G56" s="504"/>
      <c r="H56" s="504"/>
      <c r="I56" s="504"/>
      <c r="J56" s="504"/>
      <c r="K56" s="504"/>
      <c r="L56" s="504"/>
      <c r="M56" s="504"/>
      <c r="N56" s="504"/>
      <c r="O56" s="504"/>
      <c r="P56" s="504"/>
      <c r="Q56" s="537"/>
      <c r="R56" s="537"/>
      <c r="S56" s="537"/>
      <c r="T56" s="537"/>
      <c r="U56" s="537"/>
      <c r="V56" s="538"/>
      <c r="W56" s="538"/>
      <c r="X56" s="538"/>
      <c r="Y56" s="538"/>
      <c r="Z56" s="538"/>
      <c r="AA56" s="539"/>
      <c r="AB56" s="539"/>
      <c r="AC56" s="539"/>
      <c r="AD56" s="539"/>
      <c r="AE56" s="539"/>
      <c r="AF56" s="508"/>
      <c r="AG56" s="508"/>
      <c r="AH56" s="508"/>
      <c r="AI56" s="508"/>
      <c r="AJ56" s="508"/>
      <c r="AK56" s="541"/>
      <c r="AL56" s="541"/>
      <c r="AM56" s="541"/>
      <c r="AN56" s="541"/>
      <c r="AO56" s="541"/>
      <c r="AP56" s="538"/>
      <c r="AQ56" s="538"/>
      <c r="AR56" s="538"/>
      <c r="AS56" s="538"/>
      <c r="AT56" s="538"/>
      <c r="AU56" s="538"/>
      <c r="AV56" s="538"/>
      <c r="AW56" s="538"/>
      <c r="AX56" s="538"/>
      <c r="AY56" s="538"/>
      <c r="AZ56" s="540"/>
      <c r="BA56" s="540"/>
      <c r="BB56" s="540"/>
      <c r="BC56" s="540"/>
      <c r="BD56" s="540"/>
      <c r="BE56" s="535"/>
      <c r="BF56" s="535"/>
      <c r="BG56" s="535"/>
      <c r="BH56" s="535"/>
      <c r="BI56" s="535"/>
      <c r="BJ56" s="91"/>
      <c r="BK56" s="91"/>
      <c r="BL56" s="91"/>
      <c r="BM56" s="91"/>
      <c r="BN56" s="91"/>
      <c r="BO56" s="100"/>
      <c r="BP56" s="100"/>
      <c r="BQ56" s="97">
        <v>50</v>
      </c>
      <c r="BR56" s="98"/>
      <c r="BS56" s="501"/>
      <c r="BT56" s="501"/>
      <c r="BU56" s="501"/>
      <c r="BV56" s="501"/>
      <c r="BW56" s="501"/>
      <c r="BX56" s="501"/>
      <c r="BY56" s="501"/>
      <c r="BZ56" s="501"/>
      <c r="CA56" s="501"/>
      <c r="CB56" s="501"/>
      <c r="CC56" s="501"/>
      <c r="CD56" s="501"/>
      <c r="CE56" s="501"/>
      <c r="CF56" s="501"/>
      <c r="CG56" s="501"/>
      <c r="CH56" s="502"/>
      <c r="CI56" s="502"/>
      <c r="CJ56" s="502"/>
      <c r="CK56" s="502"/>
      <c r="CL56" s="502"/>
      <c r="CM56" s="502"/>
      <c r="CN56" s="502"/>
      <c r="CO56" s="502"/>
      <c r="CP56" s="502"/>
      <c r="CQ56" s="502"/>
      <c r="CR56" s="502"/>
      <c r="CS56" s="502"/>
      <c r="CT56" s="502"/>
      <c r="CU56" s="502"/>
      <c r="CV56" s="502"/>
      <c r="CW56" s="502"/>
      <c r="CX56" s="502"/>
      <c r="CY56" s="502"/>
      <c r="CZ56" s="502"/>
      <c r="DA56" s="502"/>
      <c r="DB56" s="502"/>
      <c r="DC56" s="502"/>
      <c r="DD56" s="502"/>
      <c r="DE56" s="502"/>
      <c r="DF56" s="502"/>
      <c r="DG56" s="502"/>
      <c r="DH56" s="502"/>
      <c r="DI56" s="502"/>
      <c r="DJ56" s="502"/>
      <c r="DK56" s="502"/>
      <c r="DL56" s="502"/>
      <c r="DM56" s="502"/>
      <c r="DN56" s="502"/>
      <c r="DO56" s="502"/>
      <c r="DP56" s="502"/>
      <c r="DQ56" s="502"/>
      <c r="DR56" s="502"/>
      <c r="DS56" s="502"/>
      <c r="DT56" s="502"/>
      <c r="DU56" s="502"/>
      <c r="DV56" s="503"/>
      <c r="DW56" s="503"/>
      <c r="DX56" s="503"/>
      <c r="DY56" s="503"/>
      <c r="DZ56" s="503"/>
      <c r="EA56" s="89"/>
    </row>
    <row r="57" spans="1:131" ht="26.25" customHeight="1">
      <c r="A57" s="97">
        <v>30</v>
      </c>
      <c r="B57" s="504"/>
      <c r="C57" s="504"/>
      <c r="D57" s="504"/>
      <c r="E57" s="504"/>
      <c r="F57" s="504"/>
      <c r="G57" s="504"/>
      <c r="H57" s="504"/>
      <c r="I57" s="504"/>
      <c r="J57" s="504"/>
      <c r="K57" s="504"/>
      <c r="L57" s="504"/>
      <c r="M57" s="504"/>
      <c r="N57" s="504"/>
      <c r="O57" s="504"/>
      <c r="P57" s="504"/>
      <c r="Q57" s="537"/>
      <c r="R57" s="537"/>
      <c r="S57" s="537"/>
      <c r="T57" s="537"/>
      <c r="U57" s="537"/>
      <c r="V57" s="538"/>
      <c r="W57" s="538"/>
      <c r="X57" s="538"/>
      <c r="Y57" s="538"/>
      <c r="Z57" s="538"/>
      <c r="AA57" s="539"/>
      <c r="AB57" s="539"/>
      <c r="AC57" s="539"/>
      <c r="AD57" s="539"/>
      <c r="AE57" s="539"/>
      <c r="AF57" s="508"/>
      <c r="AG57" s="508"/>
      <c r="AH57" s="508"/>
      <c r="AI57" s="508"/>
      <c r="AJ57" s="508"/>
      <c r="AK57" s="541"/>
      <c r="AL57" s="541"/>
      <c r="AM57" s="541"/>
      <c r="AN57" s="541"/>
      <c r="AO57" s="541"/>
      <c r="AP57" s="538"/>
      <c r="AQ57" s="538"/>
      <c r="AR57" s="538"/>
      <c r="AS57" s="538"/>
      <c r="AT57" s="538"/>
      <c r="AU57" s="538"/>
      <c r="AV57" s="538"/>
      <c r="AW57" s="538"/>
      <c r="AX57" s="538"/>
      <c r="AY57" s="538"/>
      <c r="AZ57" s="540"/>
      <c r="BA57" s="540"/>
      <c r="BB57" s="540"/>
      <c r="BC57" s="540"/>
      <c r="BD57" s="540"/>
      <c r="BE57" s="535"/>
      <c r="BF57" s="535"/>
      <c r="BG57" s="535"/>
      <c r="BH57" s="535"/>
      <c r="BI57" s="535"/>
      <c r="BJ57" s="91"/>
      <c r="BK57" s="91"/>
      <c r="BL57" s="91"/>
      <c r="BM57" s="91"/>
      <c r="BN57" s="91"/>
      <c r="BO57" s="100"/>
      <c r="BP57" s="100"/>
      <c r="BQ57" s="97">
        <v>51</v>
      </c>
      <c r="BR57" s="98"/>
      <c r="BS57" s="501"/>
      <c r="BT57" s="501"/>
      <c r="BU57" s="501"/>
      <c r="BV57" s="501"/>
      <c r="BW57" s="501"/>
      <c r="BX57" s="501"/>
      <c r="BY57" s="501"/>
      <c r="BZ57" s="501"/>
      <c r="CA57" s="501"/>
      <c r="CB57" s="501"/>
      <c r="CC57" s="501"/>
      <c r="CD57" s="501"/>
      <c r="CE57" s="501"/>
      <c r="CF57" s="501"/>
      <c r="CG57" s="501"/>
      <c r="CH57" s="502"/>
      <c r="CI57" s="502"/>
      <c r="CJ57" s="502"/>
      <c r="CK57" s="502"/>
      <c r="CL57" s="502"/>
      <c r="CM57" s="502"/>
      <c r="CN57" s="502"/>
      <c r="CO57" s="502"/>
      <c r="CP57" s="502"/>
      <c r="CQ57" s="502"/>
      <c r="CR57" s="502"/>
      <c r="CS57" s="502"/>
      <c r="CT57" s="502"/>
      <c r="CU57" s="502"/>
      <c r="CV57" s="502"/>
      <c r="CW57" s="502"/>
      <c r="CX57" s="502"/>
      <c r="CY57" s="502"/>
      <c r="CZ57" s="502"/>
      <c r="DA57" s="502"/>
      <c r="DB57" s="502"/>
      <c r="DC57" s="502"/>
      <c r="DD57" s="502"/>
      <c r="DE57" s="502"/>
      <c r="DF57" s="502"/>
      <c r="DG57" s="502"/>
      <c r="DH57" s="502"/>
      <c r="DI57" s="502"/>
      <c r="DJ57" s="502"/>
      <c r="DK57" s="502"/>
      <c r="DL57" s="502"/>
      <c r="DM57" s="502"/>
      <c r="DN57" s="502"/>
      <c r="DO57" s="502"/>
      <c r="DP57" s="502"/>
      <c r="DQ57" s="502"/>
      <c r="DR57" s="502"/>
      <c r="DS57" s="502"/>
      <c r="DT57" s="502"/>
      <c r="DU57" s="502"/>
      <c r="DV57" s="503"/>
      <c r="DW57" s="503"/>
      <c r="DX57" s="503"/>
      <c r="DY57" s="503"/>
      <c r="DZ57" s="503"/>
      <c r="EA57" s="89"/>
    </row>
    <row r="58" spans="1:131" ht="26.25" customHeight="1">
      <c r="A58" s="97">
        <v>31</v>
      </c>
      <c r="B58" s="504"/>
      <c r="C58" s="504"/>
      <c r="D58" s="504"/>
      <c r="E58" s="504"/>
      <c r="F58" s="504"/>
      <c r="G58" s="504"/>
      <c r="H58" s="504"/>
      <c r="I58" s="504"/>
      <c r="J58" s="504"/>
      <c r="K58" s="504"/>
      <c r="L58" s="504"/>
      <c r="M58" s="504"/>
      <c r="N58" s="504"/>
      <c r="O58" s="504"/>
      <c r="P58" s="504"/>
      <c r="Q58" s="537"/>
      <c r="R58" s="537"/>
      <c r="S58" s="537"/>
      <c r="T58" s="537"/>
      <c r="U58" s="537"/>
      <c r="V58" s="538"/>
      <c r="W58" s="538"/>
      <c r="X58" s="538"/>
      <c r="Y58" s="538"/>
      <c r="Z58" s="538"/>
      <c r="AA58" s="539"/>
      <c r="AB58" s="539"/>
      <c r="AC58" s="539"/>
      <c r="AD58" s="539"/>
      <c r="AE58" s="539"/>
      <c r="AF58" s="508"/>
      <c r="AG58" s="508"/>
      <c r="AH58" s="508"/>
      <c r="AI58" s="508"/>
      <c r="AJ58" s="508"/>
      <c r="AK58" s="541"/>
      <c r="AL58" s="541"/>
      <c r="AM58" s="541"/>
      <c r="AN58" s="541"/>
      <c r="AO58" s="541"/>
      <c r="AP58" s="538"/>
      <c r="AQ58" s="538"/>
      <c r="AR58" s="538"/>
      <c r="AS58" s="538"/>
      <c r="AT58" s="538"/>
      <c r="AU58" s="538"/>
      <c r="AV58" s="538"/>
      <c r="AW58" s="538"/>
      <c r="AX58" s="538"/>
      <c r="AY58" s="538"/>
      <c r="AZ58" s="540"/>
      <c r="BA58" s="540"/>
      <c r="BB58" s="540"/>
      <c r="BC58" s="540"/>
      <c r="BD58" s="540"/>
      <c r="BE58" s="535"/>
      <c r="BF58" s="535"/>
      <c r="BG58" s="535"/>
      <c r="BH58" s="535"/>
      <c r="BI58" s="535"/>
      <c r="BJ58" s="91"/>
      <c r="BK58" s="91"/>
      <c r="BL58" s="91"/>
      <c r="BM58" s="91"/>
      <c r="BN58" s="91"/>
      <c r="BO58" s="100"/>
      <c r="BP58" s="100"/>
      <c r="BQ58" s="97">
        <v>52</v>
      </c>
      <c r="BR58" s="98"/>
      <c r="BS58" s="501"/>
      <c r="BT58" s="501"/>
      <c r="BU58" s="501"/>
      <c r="BV58" s="501"/>
      <c r="BW58" s="501"/>
      <c r="BX58" s="501"/>
      <c r="BY58" s="501"/>
      <c r="BZ58" s="501"/>
      <c r="CA58" s="501"/>
      <c r="CB58" s="501"/>
      <c r="CC58" s="501"/>
      <c r="CD58" s="501"/>
      <c r="CE58" s="501"/>
      <c r="CF58" s="501"/>
      <c r="CG58" s="501"/>
      <c r="CH58" s="502"/>
      <c r="CI58" s="502"/>
      <c r="CJ58" s="502"/>
      <c r="CK58" s="502"/>
      <c r="CL58" s="502"/>
      <c r="CM58" s="502"/>
      <c r="CN58" s="502"/>
      <c r="CO58" s="502"/>
      <c r="CP58" s="502"/>
      <c r="CQ58" s="502"/>
      <c r="CR58" s="502"/>
      <c r="CS58" s="502"/>
      <c r="CT58" s="502"/>
      <c r="CU58" s="502"/>
      <c r="CV58" s="502"/>
      <c r="CW58" s="502"/>
      <c r="CX58" s="502"/>
      <c r="CY58" s="502"/>
      <c r="CZ58" s="502"/>
      <c r="DA58" s="502"/>
      <c r="DB58" s="502"/>
      <c r="DC58" s="502"/>
      <c r="DD58" s="502"/>
      <c r="DE58" s="502"/>
      <c r="DF58" s="502"/>
      <c r="DG58" s="502"/>
      <c r="DH58" s="502"/>
      <c r="DI58" s="502"/>
      <c r="DJ58" s="502"/>
      <c r="DK58" s="502"/>
      <c r="DL58" s="502"/>
      <c r="DM58" s="502"/>
      <c r="DN58" s="502"/>
      <c r="DO58" s="502"/>
      <c r="DP58" s="502"/>
      <c r="DQ58" s="502"/>
      <c r="DR58" s="502"/>
      <c r="DS58" s="502"/>
      <c r="DT58" s="502"/>
      <c r="DU58" s="502"/>
      <c r="DV58" s="503"/>
      <c r="DW58" s="503"/>
      <c r="DX58" s="503"/>
      <c r="DY58" s="503"/>
      <c r="DZ58" s="503"/>
      <c r="EA58" s="89"/>
    </row>
    <row r="59" spans="1:131" ht="26.25" customHeight="1">
      <c r="A59" s="97">
        <v>32</v>
      </c>
      <c r="B59" s="504"/>
      <c r="C59" s="504"/>
      <c r="D59" s="504"/>
      <c r="E59" s="504"/>
      <c r="F59" s="504"/>
      <c r="G59" s="504"/>
      <c r="H59" s="504"/>
      <c r="I59" s="504"/>
      <c r="J59" s="504"/>
      <c r="K59" s="504"/>
      <c r="L59" s="504"/>
      <c r="M59" s="504"/>
      <c r="N59" s="504"/>
      <c r="O59" s="504"/>
      <c r="P59" s="504"/>
      <c r="Q59" s="537"/>
      <c r="R59" s="537"/>
      <c r="S59" s="537"/>
      <c r="T59" s="537"/>
      <c r="U59" s="537"/>
      <c r="V59" s="538"/>
      <c r="W59" s="538"/>
      <c r="X59" s="538"/>
      <c r="Y59" s="538"/>
      <c r="Z59" s="538"/>
      <c r="AA59" s="539"/>
      <c r="AB59" s="539"/>
      <c r="AC59" s="539"/>
      <c r="AD59" s="539"/>
      <c r="AE59" s="539"/>
      <c r="AF59" s="508"/>
      <c r="AG59" s="508"/>
      <c r="AH59" s="508"/>
      <c r="AI59" s="508"/>
      <c r="AJ59" s="508"/>
      <c r="AK59" s="541"/>
      <c r="AL59" s="541"/>
      <c r="AM59" s="541"/>
      <c r="AN59" s="541"/>
      <c r="AO59" s="541"/>
      <c r="AP59" s="538"/>
      <c r="AQ59" s="538"/>
      <c r="AR59" s="538"/>
      <c r="AS59" s="538"/>
      <c r="AT59" s="538"/>
      <c r="AU59" s="538"/>
      <c r="AV59" s="538"/>
      <c r="AW59" s="538"/>
      <c r="AX59" s="538"/>
      <c r="AY59" s="538"/>
      <c r="AZ59" s="540"/>
      <c r="BA59" s="540"/>
      <c r="BB59" s="540"/>
      <c r="BC59" s="540"/>
      <c r="BD59" s="540"/>
      <c r="BE59" s="535"/>
      <c r="BF59" s="535"/>
      <c r="BG59" s="535"/>
      <c r="BH59" s="535"/>
      <c r="BI59" s="535"/>
      <c r="BJ59" s="91"/>
      <c r="BK59" s="91"/>
      <c r="BL59" s="91"/>
      <c r="BM59" s="91"/>
      <c r="BN59" s="91"/>
      <c r="BO59" s="100"/>
      <c r="BP59" s="100"/>
      <c r="BQ59" s="97">
        <v>53</v>
      </c>
      <c r="BR59" s="98"/>
      <c r="BS59" s="501"/>
      <c r="BT59" s="501"/>
      <c r="BU59" s="501"/>
      <c r="BV59" s="501"/>
      <c r="BW59" s="501"/>
      <c r="BX59" s="501"/>
      <c r="BY59" s="501"/>
      <c r="BZ59" s="501"/>
      <c r="CA59" s="501"/>
      <c r="CB59" s="501"/>
      <c r="CC59" s="501"/>
      <c r="CD59" s="501"/>
      <c r="CE59" s="501"/>
      <c r="CF59" s="501"/>
      <c r="CG59" s="501"/>
      <c r="CH59" s="502"/>
      <c r="CI59" s="502"/>
      <c r="CJ59" s="502"/>
      <c r="CK59" s="502"/>
      <c r="CL59" s="502"/>
      <c r="CM59" s="502"/>
      <c r="CN59" s="502"/>
      <c r="CO59" s="502"/>
      <c r="CP59" s="502"/>
      <c r="CQ59" s="502"/>
      <c r="CR59" s="502"/>
      <c r="CS59" s="502"/>
      <c r="CT59" s="502"/>
      <c r="CU59" s="502"/>
      <c r="CV59" s="502"/>
      <c r="CW59" s="502"/>
      <c r="CX59" s="502"/>
      <c r="CY59" s="502"/>
      <c r="CZ59" s="502"/>
      <c r="DA59" s="502"/>
      <c r="DB59" s="502"/>
      <c r="DC59" s="502"/>
      <c r="DD59" s="502"/>
      <c r="DE59" s="502"/>
      <c r="DF59" s="502"/>
      <c r="DG59" s="502"/>
      <c r="DH59" s="502"/>
      <c r="DI59" s="502"/>
      <c r="DJ59" s="502"/>
      <c r="DK59" s="502"/>
      <c r="DL59" s="502"/>
      <c r="DM59" s="502"/>
      <c r="DN59" s="502"/>
      <c r="DO59" s="502"/>
      <c r="DP59" s="502"/>
      <c r="DQ59" s="502"/>
      <c r="DR59" s="502"/>
      <c r="DS59" s="502"/>
      <c r="DT59" s="502"/>
      <c r="DU59" s="502"/>
      <c r="DV59" s="503"/>
      <c r="DW59" s="503"/>
      <c r="DX59" s="503"/>
      <c r="DY59" s="503"/>
      <c r="DZ59" s="503"/>
      <c r="EA59" s="89"/>
    </row>
    <row r="60" spans="1:131" ht="26.25" customHeight="1">
      <c r="A60" s="97">
        <v>33</v>
      </c>
      <c r="B60" s="504"/>
      <c r="C60" s="504"/>
      <c r="D60" s="504"/>
      <c r="E60" s="504"/>
      <c r="F60" s="504"/>
      <c r="G60" s="504"/>
      <c r="H60" s="504"/>
      <c r="I60" s="504"/>
      <c r="J60" s="504"/>
      <c r="K60" s="504"/>
      <c r="L60" s="504"/>
      <c r="M60" s="504"/>
      <c r="N60" s="504"/>
      <c r="O60" s="504"/>
      <c r="P60" s="504"/>
      <c r="Q60" s="537"/>
      <c r="R60" s="537"/>
      <c r="S60" s="537"/>
      <c r="T60" s="537"/>
      <c r="U60" s="537"/>
      <c r="V60" s="538"/>
      <c r="W60" s="538"/>
      <c r="X60" s="538"/>
      <c r="Y60" s="538"/>
      <c r="Z60" s="538"/>
      <c r="AA60" s="539"/>
      <c r="AB60" s="539"/>
      <c r="AC60" s="539"/>
      <c r="AD60" s="539"/>
      <c r="AE60" s="539"/>
      <c r="AF60" s="508"/>
      <c r="AG60" s="508"/>
      <c r="AH60" s="508"/>
      <c r="AI60" s="508"/>
      <c r="AJ60" s="508"/>
      <c r="AK60" s="541"/>
      <c r="AL60" s="541"/>
      <c r="AM60" s="541"/>
      <c r="AN60" s="541"/>
      <c r="AO60" s="541"/>
      <c r="AP60" s="538"/>
      <c r="AQ60" s="538"/>
      <c r="AR60" s="538"/>
      <c r="AS60" s="538"/>
      <c r="AT60" s="538"/>
      <c r="AU60" s="538"/>
      <c r="AV60" s="538"/>
      <c r="AW60" s="538"/>
      <c r="AX60" s="538"/>
      <c r="AY60" s="538"/>
      <c r="AZ60" s="540"/>
      <c r="BA60" s="540"/>
      <c r="BB60" s="540"/>
      <c r="BC60" s="540"/>
      <c r="BD60" s="540"/>
      <c r="BE60" s="535"/>
      <c r="BF60" s="535"/>
      <c r="BG60" s="535"/>
      <c r="BH60" s="535"/>
      <c r="BI60" s="535"/>
      <c r="BJ60" s="91"/>
      <c r="BK60" s="91"/>
      <c r="BL60" s="91"/>
      <c r="BM60" s="91"/>
      <c r="BN60" s="91"/>
      <c r="BO60" s="100"/>
      <c r="BP60" s="100"/>
      <c r="BQ60" s="97">
        <v>54</v>
      </c>
      <c r="BR60" s="98"/>
      <c r="BS60" s="501"/>
      <c r="BT60" s="501"/>
      <c r="BU60" s="501"/>
      <c r="BV60" s="501"/>
      <c r="BW60" s="501"/>
      <c r="BX60" s="501"/>
      <c r="BY60" s="501"/>
      <c r="BZ60" s="501"/>
      <c r="CA60" s="501"/>
      <c r="CB60" s="501"/>
      <c r="CC60" s="501"/>
      <c r="CD60" s="501"/>
      <c r="CE60" s="501"/>
      <c r="CF60" s="501"/>
      <c r="CG60" s="501"/>
      <c r="CH60" s="502"/>
      <c r="CI60" s="502"/>
      <c r="CJ60" s="502"/>
      <c r="CK60" s="502"/>
      <c r="CL60" s="502"/>
      <c r="CM60" s="502"/>
      <c r="CN60" s="502"/>
      <c r="CO60" s="502"/>
      <c r="CP60" s="502"/>
      <c r="CQ60" s="502"/>
      <c r="CR60" s="502"/>
      <c r="CS60" s="502"/>
      <c r="CT60" s="502"/>
      <c r="CU60" s="502"/>
      <c r="CV60" s="502"/>
      <c r="CW60" s="502"/>
      <c r="CX60" s="502"/>
      <c r="CY60" s="502"/>
      <c r="CZ60" s="502"/>
      <c r="DA60" s="502"/>
      <c r="DB60" s="502"/>
      <c r="DC60" s="502"/>
      <c r="DD60" s="502"/>
      <c r="DE60" s="502"/>
      <c r="DF60" s="502"/>
      <c r="DG60" s="502"/>
      <c r="DH60" s="502"/>
      <c r="DI60" s="502"/>
      <c r="DJ60" s="502"/>
      <c r="DK60" s="502"/>
      <c r="DL60" s="502"/>
      <c r="DM60" s="502"/>
      <c r="DN60" s="502"/>
      <c r="DO60" s="502"/>
      <c r="DP60" s="502"/>
      <c r="DQ60" s="502"/>
      <c r="DR60" s="502"/>
      <c r="DS60" s="502"/>
      <c r="DT60" s="502"/>
      <c r="DU60" s="502"/>
      <c r="DV60" s="503"/>
      <c r="DW60" s="503"/>
      <c r="DX60" s="503"/>
      <c r="DY60" s="503"/>
      <c r="DZ60" s="503"/>
      <c r="EA60" s="89"/>
    </row>
    <row r="61" spans="1:131" ht="26.25" customHeight="1" thickBot="1">
      <c r="A61" s="97">
        <v>34</v>
      </c>
      <c r="B61" s="504"/>
      <c r="C61" s="504"/>
      <c r="D61" s="504"/>
      <c r="E61" s="504"/>
      <c r="F61" s="504"/>
      <c r="G61" s="504"/>
      <c r="H61" s="504"/>
      <c r="I61" s="504"/>
      <c r="J61" s="504"/>
      <c r="K61" s="504"/>
      <c r="L61" s="504"/>
      <c r="M61" s="504"/>
      <c r="N61" s="504"/>
      <c r="O61" s="504"/>
      <c r="P61" s="504"/>
      <c r="Q61" s="537"/>
      <c r="R61" s="537"/>
      <c r="S61" s="537"/>
      <c r="T61" s="537"/>
      <c r="U61" s="537"/>
      <c r="V61" s="538"/>
      <c r="W61" s="538"/>
      <c r="X61" s="538"/>
      <c r="Y61" s="538"/>
      <c r="Z61" s="538"/>
      <c r="AA61" s="539"/>
      <c r="AB61" s="539"/>
      <c r="AC61" s="539"/>
      <c r="AD61" s="539"/>
      <c r="AE61" s="539"/>
      <c r="AF61" s="508"/>
      <c r="AG61" s="508"/>
      <c r="AH61" s="508"/>
      <c r="AI61" s="508"/>
      <c r="AJ61" s="508"/>
      <c r="AK61" s="541"/>
      <c r="AL61" s="541"/>
      <c r="AM61" s="541"/>
      <c r="AN61" s="541"/>
      <c r="AO61" s="541"/>
      <c r="AP61" s="538"/>
      <c r="AQ61" s="538"/>
      <c r="AR61" s="538"/>
      <c r="AS61" s="538"/>
      <c r="AT61" s="538"/>
      <c r="AU61" s="538"/>
      <c r="AV61" s="538"/>
      <c r="AW61" s="538"/>
      <c r="AX61" s="538"/>
      <c r="AY61" s="538"/>
      <c r="AZ61" s="540"/>
      <c r="BA61" s="540"/>
      <c r="BB61" s="540"/>
      <c r="BC61" s="540"/>
      <c r="BD61" s="540"/>
      <c r="BE61" s="535"/>
      <c r="BF61" s="535"/>
      <c r="BG61" s="535"/>
      <c r="BH61" s="535"/>
      <c r="BI61" s="535"/>
      <c r="BJ61" s="91"/>
      <c r="BK61" s="91"/>
      <c r="BL61" s="91"/>
      <c r="BM61" s="91"/>
      <c r="BN61" s="91"/>
      <c r="BO61" s="100"/>
      <c r="BP61" s="100"/>
      <c r="BQ61" s="97">
        <v>55</v>
      </c>
      <c r="BR61" s="98"/>
      <c r="BS61" s="501"/>
      <c r="BT61" s="501"/>
      <c r="BU61" s="501"/>
      <c r="BV61" s="501"/>
      <c r="BW61" s="501"/>
      <c r="BX61" s="501"/>
      <c r="BY61" s="501"/>
      <c r="BZ61" s="501"/>
      <c r="CA61" s="501"/>
      <c r="CB61" s="501"/>
      <c r="CC61" s="501"/>
      <c r="CD61" s="501"/>
      <c r="CE61" s="501"/>
      <c r="CF61" s="501"/>
      <c r="CG61" s="501"/>
      <c r="CH61" s="502"/>
      <c r="CI61" s="502"/>
      <c r="CJ61" s="502"/>
      <c r="CK61" s="502"/>
      <c r="CL61" s="502"/>
      <c r="CM61" s="502"/>
      <c r="CN61" s="502"/>
      <c r="CO61" s="502"/>
      <c r="CP61" s="502"/>
      <c r="CQ61" s="502"/>
      <c r="CR61" s="502"/>
      <c r="CS61" s="502"/>
      <c r="CT61" s="502"/>
      <c r="CU61" s="502"/>
      <c r="CV61" s="502"/>
      <c r="CW61" s="502"/>
      <c r="CX61" s="502"/>
      <c r="CY61" s="502"/>
      <c r="CZ61" s="502"/>
      <c r="DA61" s="502"/>
      <c r="DB61" s="502"/>
      <c r="DC61" s="502"/>
      <c r="DD61" s="502"/>
      <c r="DE61" s="502"/>
      <c r="DF61" s="502"/>
      <c r="DG61" s="502"/>
      <c r="DH61" s="502"/>
      <c r="DI61" s="502"/>
      <c r="DJ61" s="502"/>
      <c r="DK61" s="502"/>
      <c r="DL61" s="502"/>
      <c r="DM61" s="502"/>
      <c r="DN61" s="502"/>
      <c r="DO61" s="502"/>
      <c r="DP61" s="502"/>
      <c r="DQ61" s="502"/>
      <c r="DR61" s="502"/>
      <c r="DS61" s="502"/>
      <c r="DT61" s="502"/>
      <c r="DU61" s="502"/>
      <c r="DV61" s="503"/>
      <c r="DW61" s="503"/>
      <c r="DX61" s="503"/>
      <c r="DY61" s="503"/>
      <c r="DZ61" s="503"/>
      <c r="EA61" s="89"/>
    </row>
    <row r="62" spans="1:131" ht="26.25" customHeight="1">
      <c r="A62" s="97">
        <v>35</v>
      </c>
      <c r="B62" s="504"/>
      <c r="C62" s="504"/>
      <c r="D62" s="504"/>
      <c r="E62" s="504"/>
      <c r="F62" s="504"/>
      <c r="G62" s="504"/>
      <c r="H62" s="504"/>
      <c r="I62" s="504"/>
      <c r="J62" s="504"/>
      <c r="K62" s="504"/>
      <c r="L62" s="504"/>
      <c r="M62" s="504"/>
      <c r="N62" s="504"/>
      <c r="O62" s="504"/>
      <c r="P62" s="504"/>
      <c r="Q62" s="537"/>
      <c r="R62" s="537"/>
      <c r="S62" s="537"/>
      <c r="T62" s="537"/>
      <c r="U62" s="537"/>
      <c r="V62" s="538"/>
      <c r="W62" s="538"/>
      <c r="X62" s="538"/>
      <c r="Y62" s="538"/>
      <c r="Z62" s="538"/>
      <c r="AA62" s="539"/>
      <c r="AB62" s="539"/>
      <c r="AC62" s="539"/>
      <c r="AD62" s="539"/>
      <c r="AE62" s="539"/>
      <c r="AF62" s="508"/>
      <c r="AG62" s="508"/>
      <c r="AH62" s="508"/>
      <c r="AI62" s="508"/>
      <c r="AJ62" s="508"/>
      <c r="AK62" s="541"/>
      <c r="AL62" s="541"/>
      <c r="AM62" s="541"/>
      <c r="AN62" s="541"/>
      <c r="AO62" s="541"/>
      <c r="AP62" s="538"/>
      <c r="AQ62" s="538"/>
      <c r="AR62" s="538"/>
      <c r="AS62" s="538"/>
      <c r="AT62" s="538"/>
      <c r="AU62" s="538"/>
      <c r="AV62" s="538"/>
      <c r="AW62" s="538"/>
      <c r="AX62" s="538"/>
      <c r="AY62" s="538"/>
      <c r="AZ62" s="540"/>
      <c r="BA62" s="540"/>
      <c r="BB62" s="540"/>
      <c r="BC62" s="540"/>
      <c r="BD62" s="540"/>
      <c r="BE62" s="535"/>
      <c r="BF62" s="535"/>
      <c r="BG62" s="535"/>
      <c r="BH62" s="535"/>
      <c r="BI62" s="535"/>
      <c r="BJ62" s="547" t="s">
        <v>327</v>
      </c>
      <c r="BK62" s="547"/>
      <c r="BL62" s="547"/>
      <c r="BM62" s="547"/>
      <c r="BN62" s="547"/>
      <c r="BO62" s="100"/>
      <c r="BP62" s="100"/>
      <c r="BQ62" s="97">
        <v>56</v>
      </c>
      <c r="BR62" s="98"/>
      <c r="BS62" s="501"/>
      <c r="BT62" s="501"/>
      <c r="BU62" s="501"/>
      <c r="BV62" s="501"/>
      <c r="BW62" s="501"/>
      <c r="BX62" s="501"/>
      <c r="BY62" s="501"/>
      <c r="BZ62" s="501"/>
      <c r="CA62" s="501"/>
      <c r="CB62" s="501"/>
      <c r="CC62" s="501"/>
      <c r="CD62" s="501"/>
      <c r="CE62" s="501"/>
      <c r="CF62" s="501"/>
      <c r="CG62" s="501"/>
      <c r="CH62" s="502"/>
      <c r="CI62" s="502"/>
      <c r="CJ62" s="502"/>
      <c r="CK62" s="502"/>
      <c r="CL62" s="502"/>
      <c r="CM62" s="502"/>
      <c r="CN62" s="502"/>
      <c r="CO62" s="502"/>
      <c r="CP62" s="502"/>
      <c r="CQ62" s="502"/>
      <c r="CR62" s="502"/>
      <c r="CS62" s="502"/>
      <c r="CT62" s="502"/>
      <c r="CU62" s="502"/>
      <c r="CV62" s="502"/>
      <c r="CW62" s="502"/>
      <c r="CX62" s="502"/>
      <c r="CY62" s="502"/>
      <c r="CZ62" s="502"/>
      <c r="DA62" s="502"/>
      <c r="DB62" s="502"/>
      <c r="DC62" s="502"/>
      <c r="DD62" s="502"/>
      <c r="DE62" s="502"/>
      <c r="DF62" s="502"/>
      <c r="DG62" s="502"/>
      <c r="DH62" s="502"/>
      <c r="DI62" s="502"/>
      <c r="DJ62" s="502"/>
      <c r="DK62" s="502"/>
      <c r="DL62" s="502"/>
      <c r="DM62" s="502"/>
      <c r="DN62" s="502"/>
      <c r="DO62" s="502"/>
      <c r="DP62" s="502"/>
      <c r="DQ62" s="502"/>
      <c r="DR62" s="502"/>
      <c r="DS62" s="502"/>
      <c r="DT62" s="502"/>
      <c r="DU62" s="502"/>
      <c r="DV62" s="503"/>
      <c r="DW62" s="503"/>
      <c r="DX62" s="503"/>
      <c r="DY62" s="503"/>
      <c r="DZ62" s="503"/>
      <c r="EA62" s="89"/>
    </row>
    <row r="63" spans="1:131" ht="26.25" customHeight="1" thickBot="1">
      <c r="A63" s="99" t="s">
        <v>304</v>
      </c>
      <c r="B63" s="509" t="s">
        <v>328</v>
      </c>
      <c r="C63" s="509"/>
      <c r="D63" s="509"/>
      <c r="E63" s="509"/>
      <c r="F63" s="509"/>
      <c r="G63" s="509"/>
      <c r="H63" s="509"/>
      <c r="I63" s="509"/>
      <c r="J63" s="509"/>
      <c r="K63" s="509"/>
      <c r="L63" s="509"/>
      <c r="M63" s="509"/>
      <c r="N63" s="509"/>
      <c r="O63" s="509"/>
      <c r="P63" s="509"/>
      <c r="Q63" s="542"/>
      <c r="R63" s="542"/>
      <c r="S63" s="542"/>
      <c r="T63" s="542"/>
      <c r="U63" s="542"/>
      <c r="V63" s="543"/>
      <c r="W63" s="543"/>
      <c r="X63" s="543"/>
      <c r="Y63" s="543"/>
      <c r="Z63" s="543"/>
      <c r="AA63" s="544"/>
      <c r="AB63" s="544"/>
      <c r="AC63" s="544"/>
      <c r="AD63" s="544"/>
      <c r="AE63" s="544"/>
      <c r="AF63" s="545">
        <v>3043</v>
      </c>
      <c r="AG63" s="545"/>
      <c r="AH63" s="545"/>
      <c r="AI63" s="545"/>
      <c r="AJ63" s="545"/>
      <c r="AK63" s="546"/>
      <c r="AL63" s="546"/>
      <c r="AM63" s="546"/>
      <c r="AN63" s="546"/>
      <c r="AO63" s="546"/>
      <c r="AP63" s="548">
        <v>13119</v>
      </c>
      <c r="AQ63" s="548"/>
      <c r="AR63" s="548"/>
      <c r="AS63" s="548"/>
      <c r="AT63" s="548"/>
      <c r="AU63" s="548">
        <v>7716</v>
      </c>
      <c r="AV63" s="548"/>
      <c r="AW63" s="548"/>
      <c r="AX63" s="548"/>
      <c r="AY63" s="548"/>
      <c r="AZ63" s="549"/>
      <c r="BA63" s="549"/>
      <c r="BB63" s="549"/>
      <c r="BC63" s="549"/>
      <c r="BD63" s="549"/>
      <c r="BE63" s="550"/>
      <c r="BF63" s="550"/>
      <c r="BG63" s="550"/>
      <c r="BH63" s="550"/>
      <c r="BI63" s="550"/>
      <c r="BJ63" s="545" t="s">
        <v>64</v>
      </c>
      <c r="BK63" s="545"/>
      <c r="BL63" s="545"/>
      <c r="BM63" s="545"/>
      <c r="BN63" s="545"/>
      <c r="BO63" s="100"/>
      <c r="BP63" s="100"/>
      <c r="BQ63" s="97">
        <v>57</v>
      </c>
      <c r="BR63" s="98"/>
      <c r="BS63" s="501"/>
      <c r="BT63" s="501"/>
      <c r="BU63" s="501"/>
      <c r="BV63" s="501"/>
      <c r="BW63" s="501"/>
      <c r="BX63" s="501"/>
      <c r="BY63" s="501"/>
      <c r="BZ63" s="501"/>
      <c r="CA63" s="501"/>
      <c r="CB63" s="501"/>
      <c r="CC63" s="501"/>
      <c r="CD63" s="501"/>
      <c r="CE63" s="501"/>
      <c r="CF63" s="501"/>
      <c r="CG63" s="501"/>
      <c r="CH63" s="502"/>
      <c r="CI63" s="502"/>
      <c r="CJ63" s="502"/>
      <c r="CK63" s="502"/>
      <c r="CL63" s="502"/>
      <c r="CM63" s="502"/>
      <c r="CN63" s="502"/>
      <c r="CO63" s="502"/>
      <c r="CP63" s="502"/>
      <c r="CQ63" s="502"/>
      <c r="CR63" s="502"/>
      <c r="CS63" s="502"/>
      <c r="CT63" s="502"/>
      <c r="CU63" s="502"/>
      <c r="CV63" s="502"/>
      <c r="CW63" s="502"/>
      <c r="CX63" s="502"/>
      <c r="CY63" s="502"/>
      <c r="CZ63" s="502"/>
      <c r="DA63" s="502"/>
      <c r="DB63" s="502"/>
      <c r="DC63" s="502"/>
      <c r="DD63" s="502"/>
      <c r="DE63" s="502"/>
      <c r="DF63" s="502"/>
      <c r="DG63" s="502"/>
      <c r="DH63" s="502"/>
      <c r="DI63" s="502"/>
      <c r="DJ63" s="502"/>
      <c r="DK63" s="502"/>
      <c r="DL63" s="502"/>
      <c r="DM63" s="502"/>
      <c r="DN63" s="502"/>
      <c r="DO63" s="502"/>
      <c r="DP63" s="502"/>
      <c r="DQ63" s="502"/>
      <c r="DR63" s="502"/>
      <c r="DS63" s="502"/>
      <c r="DT63" s="502"/>
      <c r="DU63" s="502"/>
      <c r="DV63" s="503"/>
      <c r="DW63" s="503"/>
      <c r="DX63" s="503"/>
      <c r="DY63" s="503"/>
      <c r="DZ63" s="503"/>
      <c r="EA63" s="89"/>
    </row>
    <row r="64" spans="1:131" ht="26.25" customHeight="1">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501"/>
      <c r="BT64" s="501"/>
      <c r="BU64" s="501"/>
      <c r="BV64" s="501"/>
      <c r="BW64" s="501"/>
      <c r="BX64" s="501"/>
      <c r="BY64" s="501"/>
      <c r="BZ64" s="501"/>
      <c r="CA64" s="501"/>
      <c r="CB64" s="501"/>
      <c r="CC64" s="501"/>
      <c r="CD64" s="501"/>
      <c r="CE64" s="501"/>
      <c r="CF64" s="501"/>
      <c r="CG64" s="501"/>
      <c r="CH64" s="502"/>
      <c r="CI64" s="502"/>
      <c r="CJ64" s="502"/>
      <c r="CK64" s="502"/>
      <c r="CL64" s="502"/>
      <c r="CM64" s="502"/>
      <c r="CN64" s="502"/>
      <c r="CO64" s="502"/>
      <c r="CP64" s="502"/>
      <c r="CQ64" s="502"/>
      <c r="CR64" s="502"/>
      <c r="CS64" s="502"/>
      <c r="CT64" s="502"/>
      <c r="CU64" s="502"/>
      <c r="CV64" s="502"/>
      <c r="CW64" s="502"/>
      <c r="CX64" s="502"/>
      <c r="CY64" s="502"/>
      <c r="CZ64" s="502"/>
      <c r="DA64" s="502"/>
      <c r="DB64" s="502"/>
      <c r="DC64" s="502"/>
      <c r="DD64" s="502"/>
      <c r="DE64" s="502"/>
      <c r="DF64" s="502"/>
      <c r="DG64" s="502"/>
      <c r="DH64" s="502"/>
      <c r="DI64" s="502"/>
      <c r="DJ64" s="502"/>
      <c r="DK64" s="502"/>
      <c r="DL64" s="502"/>
      <c r="DM64" s="502"/>
      <c r="DN64" s="502"/>
      <c r="DO64" s="502"/>
      <c r="DP64" s="502"/>
      <c r="DQ64" s="502"/>
      <c r="DR64" s="502"/>
      <c r="DS64" s="502"/>
      <c r="DT64" s="502"/>
      <c r="DU64" s="502"/>
      <c r="DV64" s="503"/>
      <c r="DW64" s="503"/>
      <c r="DX64" s="503"/>
      <c r="DY64" s="503"/>
      <c r="DZ64" s="503"/>
      <c r="EA64" s="89"/>
    </row>
    <row r="65" spans="1:131" ht="26.25" customHeight="1" thickBot="1">
      <c r="A65" s="91" t="s">
        <v>329</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501"/>
      <c r="BT65" s="501"/>
      <c r="BU65" s="501"/>
      <c r="BV65" s="501"/>
      <c r="BW65" s="501"/>
      <c r="BX65" s="501"/>
      <c r="BY65" s="501"/>
      <c r="BZ65" s="501"/>
      <c r="CA65" s="501"/>
      <c r="CB65" s="501"/>
      <c r="CC65" s="501"/>
      <c r="CD65" s="501"/>
      <c r="CE65" s="501"/>
      <c r="CF65" s="501"/>
      <c r="CG65" s="501"/>
      <c r="CH65" s="502"/>
      <c r="CI65" s="502"/>
      <c r="CJ65" s="502"/>
      <c r="CK65" s="502"/>
      <c r="CL65" s="502"/>
      <c r="CM65" s="502"/>
      <c r="CN65" s="502"/>
      <c r="CO65" s="502"/>
      <c r="CP65" s="502"/>
      <c r="CQ65" s="502"/>
      <c r="CR65" s="502"/>
      <c r="CS65" s="502"/>
      <c r="CT65" s="502"/>
      <c r="CU65" s="502"/>
      <c r="CV65" s="502"/>
      <c r="CW65" s="502"/>
      <c r="CX65" s="502"/>
      <c r="CY65" s="502"/>
      <c r="CZ65" s="502"/>
      <c r="DA65" s="502"/>
      <c r="DB65" s="502"/>
      <c r="DC65" s="502"/>
      <c r="DD65" s="502"/>
      <c r="DE65" s="502"/>
      <c r="DF65" s="502"/>
      <c r="DG65" s="502"/>
      <c r="DH65" s="502"/>
      <c r="DI65" s="502"/>
      <c r="DJ65" s="502"/>
      <c r="DK65" s="502"/>
      <c r="DL65" s="502"/>
      <c r="DM65" s="502"/>
      <c r="DN65" s="502"/>
      <c r="DO65" s="502"/>
      <c r="DP65" s="502"/>
      <c r="DQ65" s="502"/>
      <c r="DR65" s="502"/>
      <c r="DS65" s="502"/>
      <c r="DT65" s="502"/>
      <c r="DU65" s="502"/>
      <c r="DV65" s="503"/>
      <c r="DW65" s="503"/>
      <c r="DX65" s="503"/>
      <c r="DY65" s="503"/>
      <c r="DZ65" s="503"/>
      <c r="EA65" s="89"/>
    </row>
    <row r="66" spans="1:131" ht="26.25" customHeight="1" thickBot="1">
      <c r="A66" s="480" t="s">
        <v>330</v>
      </c>
      <c r="B66" s="480"/>
      <c r="C66" s="480"/>
      <c r="D66" s="480"/>
      <c r="E66" s="480"/>
      <c r="F66" s="480"/>
      <c r="G66" s="480"/>
      <c r="H66" s="480"/>
      <c r="I66" s="480"/>
      <c r="J66" s="480"/>
      <c r="K66" s="480"/>
      <c r="L66" s="480"/>
      <c r="M66" s="480"/>
      <c r="N66" s="480"/>
      <c r="O66" s="480"/>
      <c r="P66" s="480"/>
      <c r="Q66" s="481" t="s">
        <v>308</v>
      </c>
      <c r="R66" s="481"/>
      <c r="S66" s="481"/>
      <c r="T66" s="481"/>
      <c r="U66" s="481"/>
      <c r="V66" s="481" t="s">
        <v>309</v>
      </c>
      <c r="W66" s="481"/>
      <c r="X66" s="481"/>
      <c r="Y66" s="481"/>
      <c r="Z66" s="481"/>
      <c r="AA66" s="481" t="s">
        <v>310</v>
      </c>
      <c r="AB66" s="481"/>
      <c r="AC66" s="481"/>
      <c r="AD66" s="481"/>
      <c r="AE66" s="481"/>
      <c r="AF66" s="551" t="s">
        <v>311</v>
      </c>
      <c r="AG66" s="551"/>
      <c r="AH66" s="551"/>
      <c r="AI66" s="551"/>
      <c r="AJ66" s="551"/>
      <c r="AK66" s="481" t="s">
        <v>289</v>
      </c>
      <c r="AL66" s="481"/>
      <c r="AM66" s="481"/>
      <c r="AN66" s="481"/>
      <c r="AO66" s="481"/>
      <c r="AP66" s="481" t="s">
        <v>312</v>
      </c>
      <c r="AQ66" s="481"/>
      <c r="AR66" s="481"/>
      <c r="AS66" s="481"/>
      <c r="AT66" s="481"/>
      <c r="AU66" s="481" t="s">
        <v>331</v>
      </c>
      <c r="AV66" s="481"/>
      <c r="AW66" s="481"/>
      <c r="AX66" s="481"/>
      <c r="AY66" s="481"/>
      <c r="AZ66" s="486" t="s">
        <v>291</v>
      </c>
      <c r="BA66" s="486"/>
      <c r="BB66" s="486"/>
      <c r="BC66" s="486"/>
      <c r="BD66" s="486"/>
      <c r="BE66" s="100"/>
      <c r="BF66" s="100"/>
      <c r="BG66" s="100"/>
      <c r="BH66" s="100"/>
      <c r="BI66" s="100"/>
      <c r="BJ66" s="100"/>
      <c r="BK66" s="100"/>
      <c r="BL66" s="100"/>
      <c r="BM66" s="100"/>
      <c r="BN66" s="100"/>
      <c r="BO66" s="100"/>
      <c r="BP66" s="100"/>
      <c r="BQ66" s="97">
        <v>60</v>
      </c>
      <c r="BR66" s="102"/>
      <c r="BS66" s="554"/>
      <c r="BT66" s="554"/>
      <c r="BU66" s="554"/>
      <c r="BV66" s="554"/>
      <c r="BW66" s="554"/>
      <c r="BX66" s="554"/>
      <c r="BY66" s="554"/>
      <c r="BZ66" s="554"/>
      <c r="CA66" s="554"/>
      <c r="CB66" s="554"/>
      <c r="CC66" s="554"/>
      <c r="CD66" s="554"/>
      <c r="CE66" s="554"/>
      <c r="CF66" s="554"/>
      <c r="CG66" s="554"/>
      <c r="CH66" s="553"/>
      <c r="CI66" s="553"/>
      <c r="CJ66" s="553"/>
      <c r="CK66" s="553"/>
      <c r="CL66" s="553"/>
      <c r="CM66" s="553"/>
      <c r="CN66" s="553"/>
      <c r="CO66" s="553"/>
      <c r="CP66" s="553"/>
      <c r="CQ66" s="553"/>
      <c r="CR66" s="553"/>
      <c r="CS66" s="553"/>
      <c r="CT66" s="553"/>
      <c r="CU66" s="553"/>
      <c r="CV66" s="553"/>
      <c r="CW66" s="553"/>
      <c r="CX66" s="553"/>
      <c r="CY66" s="553"/>
      <c r="CZ66" s="553"/>
      <c r="DA66" s="553"/>
      <c r="DB66" s="553"/>
      <c r="DC66" s="553"/>
      <c r="DD66" s="553"/>
      <c r="DE66" s="553"/>
      <c r="DF66" s="553"/>
      <c r="DG66" s="553"/>
      <c r="DH66" s="553"/>
      <c r="DI66" s="553"/>
      <c r="DJ66" s="553"/>
      <c r="DK66" s="553"/>
      <c r="DL66" s="553"/>
      <c r="DM66" s="553"/>
      <c r="DN66" s="553"/>
      <c r="DO66" s="553"/>
      <c r="DP66" s="553"/>
      <c r="DQ66" s="553"/>
      <c r="DR66" s="553"/>
      <c r="DS66" s="553"/>
      <c r="DT66" s="553"/>
      <c r="DU66" s="553"/>
      <c r="DV66" s="552"/>
      <c r="DW66" s="552"/>
      <c r="DX66" s="552"/>
      <c r="DY66" s="552"/>
      <c r="DZ66" s="552"/>
      <c r="EA66" s="89"/>
    </row>
    <row r="67" spans="1:131" ht="26.25" customHeight="1" thickTop="1" thickBot="1">
      <c r="A67" s="480"/>
      <c r="B67" s="480"/>
      <c r="C67" s="480"/>
      <c r="D67" s="480"/>
      <c r="E67" s="480"/>
      <c r="F67" s="480"/>
      <c r="G67" s="480"/>
      <c r="H67" s="480"/>
      <c r="I67" s="480"/>
      <c r="J67" s="480"/>
      <c r="K67" s="480"/>
      <c r="L67" s="480"/>
      <c r="M67" s="480"/>
      <c r="N67" s="480"/>
      <c r="O67" s="480"/>
      <c r="P67" s="480"/>
      <c r="Q67" s="481"/>
      <c r="R67" s="481"/>
      <c r="S67" s="481"/>
      <c r="T67" s="481"/>
      <c r="U67" s="481"/>
      <c r="V67" s="481"/>
      <c r="W67" s="481"/>
      <c r="X67" s="481"/>
      <c r="Y67" s="481"/>
      <c r="Z67" s="481"/>
      <c r="AA67" s="481"/>
      <c r="AB67" s="481"/>
      <c r="AC67" s="481"/>
      <c r="AD67" s="481"/>
      <c r="AE67" s="481"/>
      <c r="AF67" s="551"/>
      <c r="AG67" s="551"/>
      <c r="AH67" s="551"/>
      <c r="AI67" s="551"/>
      <c r="AJ67" s="551"/>
      <c r="AK67" s="481"/>
      <c r="AL67" s="481"/>
      <c r="AM67" s="481"/>
      <c r="AN67" s="481"/>
      <c r="AO67" s="481"/>
      <c r="AP67" s="481"/>
      <c r="AQ67" s="481"/>
      <c r="AR67" s="481"/>
      <c r="AS67" s="481"/>
      <c r="AT67" s="481"/>
      <c r="AU67" s="481"/>
      <c r="AV67" s="481"/>
      <c r="AW67" s="481"/>
      <c r="AX67" s="481"/>
      <c r="AY67" s="481"/>
      <c r="AZ67" s="486"/>
      <c r="BA67" s="486"/>
      <c r="BB67" s="486"/>
      <c r="BC67" s="486"/>
      <c r="BD67" s="486"/>
      <c r="BE67" s="100"/>
      <c r="BF67" s="100"/>
      <c r="BG67" s="100"/>
      <c r="BH67" s="100"/>
      <c r="BI67" s="100"/>
      <c r="BJ67" s="100"/>
      <c r="BK67" s="100"/>
      <c r="BL67" s="100"/>
      <c r="BM67" s="100"/>
      <c r="BN67" s="100"/>
      <c r="BO67" s="100"/>
      <c r="BP67" s="100"/>
      <c r="BQ67" s="97">
        <v>61</v>
      </c>
      <c r="BR67" s="102"/>
      <c r="BS67" s="554"/>
      <c r="BT67" s="554"/>
      <c r="BU67" s="554"/>
      <c r="BV67" s="554"/>
      <c r="BW67" s="554"/>
      <c r="BX67" s="554"/>
      <c r="BY67" s="554"/>
      <c r="BZ67" s="554"/>
      <c r="CA67" s="554"/>
      <c r="CB67" s="554"/>
      <c r="CC67" s="554"/>
      <c r="CD67" s="554"/>
      <c r="CE67" s="554"/>
      <c r="CF67" s="554"/>
      <c r="CG67" s="554"/>
      <c r="CH67" s="553"/>
      <c r="CI67" s="553"/>
      <c r="CJ67" s="553"/>
      <c r="CK67" s="553"/>
      <c r="CL67" s="553"/>
      <c r="CM67" s="553"/>
      <c r="CN67" s="553"/>
      <c r="CO67" s="553"/>
      <c r="CP67" s="553"/>
      <c r="CQ67" s="553"/>
      <c r="CR67" s="553"/>
      <c r="CS67" s="553"/>
      <c r="CT67" s="553"/>
      <c r="CU67" s="553"/>
      <c r="CV67" s="553"/>
      <c r="CW67" s="553"/>
      <c r="CX67" s="553"/>
      <c r="CY67" s="553"/>
      <c r="CZ67" s="553"/>
      <c r="DA67" s="553"/>
      <c r="DB67" s="553"/>
      <c r="DC67" s="553"/>
      <c r="DD67" s="553"/>
      <c r="DE67" s="553"/>
      <c r="DF67" s="553"/>
      <c r="DG67" s="553"/>
      <c r="DH67" s="553"/>
      <c r="DI67" s="553"/>
      <c r="DJ67" s="553"/>
      <c r="DK67" s="553"/>
      <c r="DL67" s="553"/>
      <c r="DM67" s="553"/>
      <c r="DN67" s="553"/>
      <c r="DO67" s="553"/>
      <c r="DP67" s="553"/>
      <c r="DQ67" s="553"/>
      <c r="DR67" s="553"/>
      <c r="DS67" s="553"/>
      <c r="DT67" s="553"/>
      <c r="DU67" s="553"/>
      <c r="DV67" s="552"/>
      <c r="DW67" s="552"/>
      <c r="DX67" s="552"/>
      <c r="DY67" s="552"/>
      <c r="DZ67" s="552"/>
      <c r="EA67" s="89"/>
    </row>
    <row r="68" spans="1:131" ht="26.25" customHeight="1" thickTop="1">
      <c r="A68" s="95">
        <v>1</v>
      </c>
      <c r="B68" s="557" t="s">
        <v>332</v>
      </c>
      <c r="C68" s="557"/>
      <c r="D68" s="557"/>
      <c r="E68" s="557"/>
      <c r="F68" s="557"/>
      <c r="G68" s="557"/>
      <c r="H68" s="557"/>
      <c r="I68" s="557"/>
      <c r="J68" s="557"/>
      <c r="K68" s="557"/>
      <c r="L68" s="557"/>
      <c r="M68" s="557"/>
      <c r="N68" s="557"/>
      <c r="O68" s="557"/>
      <c r="P68" s="557"/>
      <c r="Q68" s="558">
        <v>1135</v>
      </c>
      <c r="R68" s="558"/>
      <c r="S68" s="558"/>
      <c r="T68" s="558"/>
      <c r="U68" s="558"/>
      <c r="V68" s="555">
        <v>1095</v>
      </c>
      <c r="W68" s="555"/>
      <c r="X68" s="555"/>
      <c r="Y68" s="555"/>
      <c r="Z68" s="555"/>
      <c r="AA68" s="555">
        <v>40</v>
      </c>
      <c r="AB68" s="555"/>
      <c r="AC68" s="555"/>
      <c r="AD68" s="555"/>
      <c r="AE68" s="555"/>
      <c r="AF68" s="555">
        <v>36</v>
      </c>
      <c r="AG68" s="555"/>
      <c r="AH68" s="555"/>
      <c r="AI68" s="555"/>
      <c r="AJ68" s="555"/>
      <c r="AK68" s="555">
        <v>39</v>
      </c>
      <c r="AL68" s="555"/>
      <c r="AM68" s="555"/>
      <c r="AN68" s="555"/>
      <c r="AO68" s="555"/>
      <c r="AP68" s="555">
        <v>151</v>
      </c>
      <c r="AQ68" s="555"/>
      <c r="AR68" s="555"/>
      <c r="AS68" s="555"/>
      <c r="AT68" s="555"/>
      <c r="AU68" s="555" t="s">
        <v>64</v>
      </c>
      <c r="AV68" s="555"/>
      <c r="AW68" s="555"/>
      <c r="AX68" s="555"/>
      <c r="AY68" s="555"/>
      <c r="AZ68" s="556"/>
      <c r="BA68" s="556"/>
      <c r="BB68" s="556"/>
      <c r="BC68" s="556"/>
      <c r="BD68" s="556"/>
      <c r="BE68" s="100"/>
      <c r="BF68" s="100"/>
      <c r="BG68" s="100"/>
      <c r="BH68" s="100"/>
      <c r="BI68" s="100"/>
      <c r="BJ68" s="100"/>
      <c r="BK68" s="100"/>
      <c r="BL68" s="100"/>
      <c r="BM68" s="100"/>
      <c r="BN68" s="100"/>
      <c r="BO68" s="100"/>
      <c r="BP68" s="100"/>
      <c r="BQ68" s="97">
        <v>62</v>
      </c>
      <c r="BR68" s="102"/>
      <c r="BS68" s="554"/>
      <c r="BT68" s="554"/>
      <c r="BU68" s="554"/>
      <c r="BV68" s="554"/>
      <c r="BW68" s="554"/>
      <c r="BX68" s="554"/>
      <c r="BY68" s="554"/>
      <c r="BZ68" s="554"/>
      <c r="CA68" s="554"/>
      <c r="CB68" s="554"/>
      <c r="CC68" s="554"/>
      <c r="CD68" s="554"/>
      <c r="CE68" s="554"/>
      <c r="CF68" s="554"/>
      <c r="CG68" s="554"/>
      <c r="CH68" s="553"/>
      <c r="CI68" s="553"/>
      <c r="CJ68" s="553"/>
      <c r="CK68" s="553"/>
      <c r="CL68" s="553"/>
      <c r="CM68" s="553"/>
      <c r="CN68" s="553"/>
      <c r="CO68" s="553"/>
      <c r="CP68" s="553"/>
      <c r="CQ68" s="553"/>
      <c r="CR68" s="553"/>
      <c r="CS68" s="553"/>
      <c r="CT68" s="553"/>
      <c r="CU68" s="553"/>
      <c r="CV68" s="553"/>
      <c r="CW68" s="553"/>
      <c r="CX68" s="553"/>
      <c r="CY68" s="553"/>
      <c r="CZ68" s="553"/>
      <c r="DA68" s="553"/>
      <c r="DB68" s="553"/>
      <c r="DC68" s="553"/>
      <c r="DD68" s="553"/>
      <c r="DE68" s="553"/>
      <c r="DF68" s="553"/>
      <c r="DG68" s="553"/>
      <c r="DH68" s="553"/>
      <c r="DI68" s="553"/>
      <c r="DJ68" s="553"/>
      <c r="DK68" s="553"/>
      <c r="DL68" s="553"/>
      <c r="DM68" s="553"/>
      <c r="DN68" s="553"/>
      <c r="DO68" s="553"/>
      <c r="DP68" s="553"/>
      <c r="DQ68" s="553"/>
      <c r="DR68" s="553"/>
      <c r="DS68" s="553"/>
      <c r="DT68" s="553"/>
      <c r="DU68" s="553"/>
      <c r="DV68" s="552"/>
      <c r="DW68" s="552"/>
      <c r="DX68" s="552"/>
      <c r="DY68" s="552"/>
      <c r="DZ68" s="552"/>
      <c r="EA68" s="89"/>
    </row>
    <row r="69" spans="1:131" ht="26.25" customHeight="1">
      <c r="A69" s="97">
        <v>2</v>
      </c>
      <c r="B69" s="559" t="s">
        <v>333</v>
      </c>
      <c r="C69" s="559"/>
      <c r="D69" s="559"/>
      <c r="E69" s="559"/>
      <c r="F69" s="559"/>
      <c r="G69" s="559"/>
      <c r="H69" s="559"/>
      <c r="I69" s="559"/>
      <c r="J69" s="559"/>
      <c r="K69" s="559"/>
      <c r="L69" s="559"/>
      <c r="M69" s="559"/>
      <c r="N69" s="559"/>
      <c r="O69" s="559"/>
      <c r="P69" s="559"/>
      <c r="Q69" s="560">
        <v>10742</v>
      </c>
      <c r="R69" s="560"/>
      <c r="S69" s="560"/>
      <c r="T69" s="560"/>
      <c r="U69" s="560"/>
      <c r="V69" s="533">
        <v>10165</v>
      </c>
      <c r="W69" s="533"/>
      <c r="X69" s="533"/>
      <c r="Y69" s="533"/>
      <c r="Z69" s="533"/>
      <c r="AA69" s="533">
        <v>577</v>
      </c>
      <c r="AB69" s="533"/>
      <c r="AC69" s="533"/>
      <c r="AD69" s="533"/>
      <c r="AE69" s="533"/>
      <c r="AF69" s="533">
        <v>577</v>
      </c>
      <c r="AG69" s="533"/>
      <c r="AH69" s="533"/>
      <c r="AI69" s="533"/>
      <c r="AJ69" s="533"/>
      <c r="AK69" s="533">
        <v>565</v>
      </c>
      <c r="AL69" s="533"/>
      <c r="AM69" s="533"/>
      <c r="AN69" s="533"/>
      <c r="AO69" s="533"/>
      <c r="AP69" s="533" t="s">
        <v>64</v>
      </c>
      <c r="AQ69" s="533"/>
      <c r="AR69" s="533"/>
      <c r="AS69" s="533"/>
      <c r="AT69" s="533"/>
      <c r="AU69" s="533" t="s">
        <v>64</v>
      </c>
      <c r="AV69" s="533"/>
      <c r="AW69" s="533"/>
      <c r="AX69" s="533"/>
      <c r="AY69" s="533"/>
      <c r="AZ69" s="535"/>
      <c r="BA69" s="535"/>
      <c r="BB69" s="535"/>
      <c r="BC69" s="535"/>
      <c r="BD69" s="535"/>
      <c r="BE69" s="100"/>
      <c r="BF69" s="100"/>
      <c r="BG69" s="100"/>
      <c r="BH69" s="100"/>
      <c r="BI69" s="100"/>
      <c r="BJ69" s="100"/>
      <c r="BK69" s="100"/>
      <c r="BL69" s="100"/>
      <c r="BM69" s="100"/>
      <c r="BN69" s="100"/>
      <c r="BO69" s="100"/>
      <c r="BP69" s="100"/>
      <c r="BQ69" s="97">
        <v>63</v>
      </c>
      <c r="BR69" s="102"/>
      <c r="BS69" s="554"/>
      <c r="BT69" s="554"/>
      <c r="BU69" s="554"/>
      <c r="BV69" s="554"/>
      <c r="BW69" s="554"/>
      <c r="BX69" s="554"/>
      <c r="BY69" s="554"/>
      <c r="BZ69" s="554"/>
      <c r="CA69" s="554"/>
      <c r="CB69" s="554"/>
      <c r="CC69" s="554"/>
      <c r="CD69" s="554"/>
      <c r="CE69" s="554"/>
      <c r="CF69" s="554"/>
      <c r="CG69" s="554"/>
      <c r="CH69" s="553"/>
      <c r="CI69" s="553"/>
      <c r="CJ69" s="553"/>
      <c r="CK69" s="553"/>
      <c r="CL69" s="553"/>
      <c r="CM69" s="553"/>
      <c r="CN69" s="553"/>
      <c r="CO69" s="553"/>
      <c r="CP69" s="553"/>
      <c r="CQ69" s="553"/>
      <c r="CR69" s="553"/>
      <c r="CS69" s="553"/>
      <c r="CT69" s="553"/>
      <c r="CU69" s="553"/>
      <c r="CV69" s="553"/>
      <c r="CW69" s="553"/>
      <c r="CX69" s="553"/>
      <c r="CY69" s="553"/>
      <c r="CZ69" s="553"/>
      <c r="DA69" s="553"/>
      <c r="DB69" s="553"/>
      <c r="DC69" s="553"/>
      <c r="DD69" s="553"/>
      <c r="DE69" s="553"/>
      <c r="DF69" s="553"/>
      <c r="DG69" s="553"/>
      <c r="DH69" s="553"/>
      <c r="DI69" s="553"/>
      <c r="DJ69" s="553"/>
      <c r="DK69" s="553"/>
      <c r="DL69" s="553"/>
      <c r="DM69" s="553"/>
      <c r="DN69" s="553"/>
      <c r="DO69" s="553"/>
      <c r="DP69" s="553"/>
      <c r="DQ69" s="553"/>
      <c r="DR69" s="553"/>
      <c r="DS69" s="553"/>
      <c r="DT69" s="553"/>
      <c r="DU69" s="553"/>
      <c r="DV69" s="552"/>
      <c r="DW69" s="552"/>
      <c r="DX69" s="552"/>
      <c r="DY69" s="552"/>
      <c r="DZ69" s="552"/>
      <c r="EA69" s="89"/>
    </row>
    <row r="70" spans="1:131" ht="26.25" customHeight="1">
      <c r="A70" s="97">
        <v>3</v>
      </c>
      <c r="B70" s="559" t="s">
        <v>334</v>
      </c>
      <c r="C70" s="559"/>
      <c r="D70" s="559"/>
      <c r="E70" s="559"/>
      <c r="F70" s="559"/>
      <c r="G70" s="559"/>
      <c r="H70" s="559"/>
      <c r="I70" s="559"/>
      <c r="J70" s="559"/>
      <c r="K70" s="559"/>
      <c r="L70" s="559"/>
      <c r="M70" s="559"/>
      <c r="N70" s="559"/>
      <c r="O70" s="559"/>
      <c r="P70" s="559"/>
      <c r="Q70" s="560">
        <v>100</v>
      </c>
      <c r="R70" s="560"/>
      <c r="S70" s="560"/>
      <c r="T70" s="560"/>
      <c r="U70" s="560"/>
      <c r="V70" s="533">
        <v>91</v>
      </c>
      <c r="W70" s="533"/>
      <c r="X70" s="533"/>
      <c r="Y70" s="533"/>
      <c r="Z70" s="533"/>
      <c r="AA70" s="533">
        <v>9</v>
      </c>
      <c r="AB70" s="533"/>
      <c r="AC70" s="533"/>
      <c r="AD70" s="533"/>
      <c r="AE70" s="533"/>
      <c r="AF70" s="533">
        <v>9</v>
      </c>
      <c r="AG70" s="533"/>
      <c r="AH70" s="533"/>
      <c r="AI70" s="533"/>
      <c r="AJ70" s="533"/>
      <c r="AK70" s="533">
        <v>17</v>
      </c>
      <c r="AL70" s="533"/>
      <c r="AM70" s="533"/>
      <c r="AN70" s="533"/>
      <c r="AO70" s="533"/>
      <c r="AP70" s="533" t="s">
        <v>64</v>
      </c>
      <c r="AQ70" s="533"/>
      <c r="AR70" s="533"/>
      <c r="AS70" s="533"/>
      <c r="AT70" s="533"/>
      <c r="AU70" s="533" t="s">
        <v>64</v>
      </c>
      <c r="AV70" s="533"/>
      <c r="AW70" s="533"/>
      <c r="AX70" s="533"/>
      <c r="AY70" s="533"/>
      <c r="AZ70" s="535"/>
      <c r="BA70" s="535"/>
      <c r="BB70" s="535"/>
      <c r="BC70" s="535"/>
      <c r="BD70" s="535"/>
      <c r="BE70" s="100"/>
      <c r="BF70" s="100"/>
      <c r="BG70" s="100"/>
      <c r="BH70" s="100"/>
      <c r="BI70" s="100"/>
      <c r="BJ70" s="100"/>
      <c r="BK70" s="100"/>
      <c r="BL70" s="100"/>
      <c r="BM70" s="100"/>
      <c r="BN70" s="100"/>
      <c r="BO70" s="100"/>
      <c r="BP70" s="100"/>
      <c r="BQ70" s="97">
        <v>64</v>
      </c>
      <c r="BR70" s="102"/>
      <c r="BS70" s="554"/>
      <c r="BT70" s="554"/>
      <c r="BU70" s="554"/>
      <c r="BV70" s="554"/>
      <c r="BW70" s="554"/>
      <c r="BX70" s="554"/>
      <c r="BY70" s="554"/>
      <c r="BZ70" s="554"/>
      <c r="CA70" s="554"/>
      <c r="CB70" s="554"/>
      <c r="CC70" s="554"/>
      <c r="CD70" s="554"/>
      <c r="CE70" s="554"/>
      <c r="CF70" s="554"/>
      <c r="CG70" s="554"/>
      <c r="CH70" s="553"/>
      <c r="CI70" s="553"/>
      <c r="CJ70" s="553"/>
      <c r="CK70" s="553"/>
      <c r="CL70" s="553"/>
      <c r="CM70" s="553"/>
      <c r="CN70" s="553"/>
      <c r="CO70" s="553"/>
      <c r="CP70" s="553"/>
      <c r="CQ70" s="553"/>
      <c r="CR70" s="553"/>
      <c r="CS70" s="553"/>
      <c r="CT70" s="553"/>
      <c r="CU70" s="553"/>
      <c r="CV70" s="553"/>
      <c r="CW70" s="553"/>
      <c r="CX70" s="553"/>
      <c r="CY70" s="553"/>
      <c r="CZ70" s="553"/>
      <c r="DA70" s="553"/>
      <c r="DB70" s="553"/>
      <c r="DC70" s="553"/>
      <c r="DD70" s="553"/>
      <c r="DE70" s="553"/>
      <c r="DF70" s="553"/>
      <c r="DG70" s="553"/>
      <c r="DH70" s="553"/>
      <c r="DI70" s="553"/>
      <c r="DJ70" s="553"/>
      <c r="DK70" s="553"/>
      <c r="DL70" s="553"/>
      <c r="DM70" s="553"/>
      <c r="DN70" s="553"/>
      <c r="DO70" s="553"/>
      <c r="DP70" s="553"/>
      <c r="DQ70" s="553"/>
      <c r="DR70" s="553"/>
      <c r="DS70" s="553"/>
      <c r="DT70" s="553"/>
      <c r="DU70" s="553"/>
      <c r="DV70" s="552"/>
      <c r="DW70" s="552"/>
      <c r="DX70" s="552"/>
      <c r="DY70" s="552"/>
      <c r="DZ70" s="552"/>
      <c r="EA70" s="89"/>
    </row>
    <row r="71" spans="1:131" ht="26.25" customHeight="1">
      <c r="A71" s="97">
        <v>4</v>
      </c>
      <c r="B71" s="559" t="s">
        <v>335</v>
      </c>
      <c r="C71" s="559"/>
      <c r="D71" s="559"/>
      <c r="E71" s="559"/>
      <c r="F71" s="559"/>
      <c r="G71" s="559"/>
      <c r="H71" s="559"/>
      <c r="I71" s="559"/>
      <c r="J71" s="559"/>
      <c r="K71" s="559"/>
      <c r="L71" s="559"/>
      <c r="M71" s="559"/>
      <c r="N71" s="559"/>
      <c r="O71" s="559"/>
      <c r="P71" s="559"/>
      <c r="Q71" s="560">
        <v>303344</v>
      </c>
      <c r="R71" s="560"/>
      <c r="S71" s="560"/>
      <c r="T71" s="560"/>
      <c r="U71" s="560"/>
      <c r="V71" s="533">
        <v>298534</v>
      </c>
      <c r="W71" s="533"/>
      <c r="X71" s="533"/>
      <c r="Y71" s="533"/>
      <c r="Z71" s="533"/>
      <c r="AA71" s="533">
        <v>4810</v>
      </c>
      <c r="AB71" s="533"/>
      <c r="AC71" s="533"/>
      <c r="AD71" s="533"/>
      <c r="AE71" s="533"/>
      <c r="AF71" s="533">
        <v>4810</v>
      </c>
      <c r="AG71" s="533"/>
      <c r="AH71" s="533"/>
      <c r="AI71" s="533"/>
      <c r="AJ71" s="533"/>
      <c r="AK71" s="533">
        <v>2401</v>
      </c>
      <c r="AL71" s="533"/>
      <c r="AM71" s="533"/>
      <c r="AN71" s="533"/>
      <c r="AO71" s="533"/>
      <c r="AP71" s="533" t="s">
        <v>64</v>
      </c>
      <c r="AQ71" s="533"/>
      <c r="AR71" s="533"/>
      <c r="AS71" s="533"/>
      <c r="AT71" s="533"/>
      <c r="AU71" s="533" t="s">
        <v>64</v>
      </c>
      <c r="AV71" s="533"/>
      <c r="AW71" s="533"/>
      <c r="AX71" s="533"/>
      <c r="AY71" s="533"/>
      <c r="AZ71" s="535"/>
      <c r="BA71" s="535"/>
      <c r="BB71" s="535"/>
      <c r="BC71" s="535"/>
      <c r="BD71" s="535"/>
      <c r="BE71" s="100"/>
      <c r="BF71" s="100"/>
      <c r="BG71" s="100"/>
      <c r="BH71" s="100"/>
      <c r="BI71" s="100"/>
      <c r="BJ71" s="100"/>
      <c r="BK71" s="100"/>
      <c r="BL71" s="100"/>
      <c r="BM71" s="100"/>
      <c r="BN71" s="100"/>
      <c r="BO71" s="100"/>
      <c r="BP71" s="100"/>
      <c r="BQ71" s="97">
        <v>65</v>
      </c>
      <c r="BR71" s="102"/>
      <c r="BS71" s="554"/>
      <c r="BT71" s="554"/>
      <c r="BU71" s="554"/>
      <c r="BV71" s="554"/>
      <c r="BW71" s="554"/>
      <c r="BX71" s="554"/>
      <c r="BY71" s="554"/>
      <c r="BZ71" s="554"/>
      <c r="CA71" s="554"/>
      <c r="CB71" s="554"/>
      <c r="CC71" s="554"/>
      <c r="CD71" s="554"/>
      <c r="CE71" s="554"/>
      <c r="CF71" s="554"/>
      <c r="CG71" s="554"/>
      <c r="CH71" s="553"/>
      <c r="CI71" s="553"/>
      <c r="CJ71" s="553"/>
      <c r="CK71" s="553"/>
      <c r="CL71" s="553"/>
      <c r="CM71" s="553"/>
      <c r="CN71" s="553"/>
      <c r="CO71" s="553"/>
      <c r="CP71" s="553"/>
      <c r="CQ71" s="553"/>
      <c r="CR71" s="553"/>
      <c r="CS71" s="553"/>
      <c r="CT71" s="553"/>
      <c r="CU71" s="553"/>
      <c r="CV71" s="553"/>
      <c r="CW71" s="553"/>
      <c r="CX71" s="553"/>
      <c r="CY71" s="553"/>
      <c r="CZ71" s="553"/>
      <c r="DA71" s="553"/>
      <c r="DB71" s="553"/>
      <c r="DC71" s="553"/>
      <c r="DD71" s="553"/>
      <c r="DE71" s="553"/>
      <c r="DF71" s="553"/>
      <c r="DG71" s="553"/>
      <c r="DH71" s="553"/>
      <c r="DI71" s="553"/>
      <c r="DJ71" s="553"/>
      <c r="DK71" s="553"/>
      <c r="DL71" s="553"/>
      <c r="DM71" s="553"/>
      <c r="DN71" s="553"/>
      <c r="DO71" s="553"/>
      <c r="DP71" s="553"/>
      <c r="DQ71" s="553"/>
      <c r="DR71" s="553"/>
      <c r="DS71" s="553"/>
      <c r="DT71" s="553"/>
      <c r="DU71" s="553"/>
      <c r="DV71" s="552"/>
      <c r="DW71" s="552"/>
      <c r="DX71" s="552"/>
      <c r="DY71" s="552"/>
      <c r="DZ71" s="552"/>
      <c r="EA71" s="89"/>
    </row>
    <row r="72" spans="1:131" ht="26.25" customHeight="1">
      <c r="A72" s="97">
        <v>5</v>
      </c>
      <c r="B72" s="559"/>
      <c r="C72" s="559"/>
      <c r="D72" s="559"/>
      <c r="E72" s="559"/>
      <c r="F72" s="559"/>
      <c r="G72" s="559"/>
      <c r="H72" s="559"/>
      <c r="I72" s="559"/>
      <c r="J72" s="559"/>
      <c r="K72" s="559"/>
      <c r="L72" s="559"/>
      <c r="M72" s="559"/>
      <c r="N72" s="559"/>
      <c r="O72" s="559"/>
      <c r="P72" s="559"/>
      <c r="Q72" s="560"/>
      <c r="R72" s="560"/>
      <c r="S72" s="560"/>
      <c r="T72" s="560"/>
      <c r="U72" s="560"/>
      <c r="V72" s="533"/>
      <c r="W72" s="533"/>
      <c r="X72" s="533"/>
      <c r="Y72" s="533"/>
      <c r="Z72" s="533"/>
      <c r="AA72" s="533"/>
      <c r="AB72" s="533"/>
      <c r="AC72" s="533"/>
      <c r="AD72" s="533"/>
      <c r="AE72" s="533"/>
      <c r="AF72" s="533"/>
      <c r="AG72" s="533"/>
      <c r="AH72" s="533"/>
      <c r="AI72" s="533"/>
      <c r="AJ72" s="533"/>
      <c r="AK72" s="533"/>
      <c r="AL72" s="533"/>
      <c r="AM72" s="533"/>
      <c r="AN72" s="533"/>
      <c r="AO72" s="533"/>
      <c r="AP72" s="533"/>
      <c r="AQ72" s="533"/>
      <c r="AR72" s="533"/>
      <c r="AS72" s="533"/>
      <c r="AT72" s="533"/>
      <c r="AU72" s="533"/>
      <c r="AV72" s="533"/>
      <c r="AW72" s="533"/>
      <c r="AX72" s="533"/>
      <c r="AY72" s="533"/>
      <c r="AZ72" s="535"/>
      <c r="BA72" s="535"/>
      <c r="BB72" s="535"/>
      <c r="BC72" s="535"/>
      <c r="BD72" s="535"/>
      <c r="BE72" s="100"/>
      <c r="BF72" s="100"/>
      <c r="BG72" s="100"/>
      <c r="BH72" s="100"/>
      <c r="BI72" s="100"/>
      <c r="BJ72" s="100"/>
      <c r="BK72" s="100"/>
      <c r="BL72" s="100"/>
      <c r="BM72" s="100"/>
      <c r="BN72" s="100"/>
      <c r="BO72" s="100"/>
      <c r="BP72" s="100"/>
      <c r="BQ72" s="97">
        <v>66</v>
      </c>
      <c r="BR72" s="102"/>
      <c r="BS72" s="554"/>
      <c r="BT72" s="554"/>
      <c r="BU72" s="554"/>
      <c r="BV72" s="554"/>
      <c r="BW72" s="554"/>
      <c r="BX72" s="554"/>
      <c r="BY72" s="554"/>
      <c r="BZ72" s="554"/>
      <c r="CA72" s="554"/>
      <c r="CB72" s="554"/>
      <c r="CC72" s="554"/>
      <c r="CD72" s="554"/>
      <c r="CE72" s="554"/>
      <c r="CF72" s="554"/>
      <c r="CG72" s="554"/>
      <c r="CH72" s="553"/>
      <c r="CI72" s="553"/>
      <c r="CJ72" s="553"/>
      <c r="CK72" s="553"/>
      <c r="CL72" s="553"/>
      <c r="CM72" s="553"/>
      <c r="CN72" s="553"/>
      <c r="CO72" s="553"/>
      <c r="CP72" s="553"/>
      <c r="CQ72" s="553"/>
      <c r="CR72" s="553"/>
      <c r="CS72" s="553"/>
      <c r="CT72" s="553"/>
      <c r="CU72" s="553"/>
      <c r="CV72" s="553"/>
      <c r="CW72" s="553"/>
      <c r="CX72" s="553"/>
      <c r="CY72" s="553"/>
      <c r="CZ72" s="553"/>
      <c r="DA72" s="553"/>
      <c r="DB72" s="553"/>
      <c r="DC72" s="553"/>
      <c r="DD72" s="553"/>
      <c r="DE72" s="553"/>
      <c r="DF72" s="553"/>
      <c r="DG72" s="553"/>
      <c r="DH72" s="553"/>
      <c r="DI72" s="553"/>
      <c r="DJ72" s="553"/>
      <c r="DK72" s="553"/>
      <c r="DL72" s="553"/>
      <c r="DM72" s="553"/>
      <c r="DN72" s="553"/>
      <c r="DO72" s="553"/>
      <c r="DP72" s="553"/>
      <c r="DQ72" s="553"/>
      <c r="DR72" s="553"/>
      <c r="DS72" s="553"/>
      <c r="DT72" s="553"/>
      <c r="DU72" s="553"/>
      <c r="DV72" s="552"/>
      <c r="DW72" s="552"/>
      <c r="DX72" s="552"/>
      <c r="DY72" s="552"/>
      <c r="DZ72" s="552"/>
      <c r="EA72" s="89"/>
    </row>
    <row r="73" spans="1:131" ht="26.25" customHeight="1">
      <c r="A73" s="97">
        <v>6</v>
      </c>
      <c r="B73" s="559"/>
      <c r="C73" s="559"/>
      <c r="D73" s="559"/>
      <c r="E73" s="559"/>
      <c r="F73" s="559"/>
      <c r="G73" s="559"/>
      <c r="H73" s="559"/>
      <c r="I73" s="559"/>
      <c r="J73" s="559"/>
      <c r="K73" s="559"/>
      <c r="L73" s="559"/>
      <c r="M73" s="559"/>
      <c r="N73" s="559"/>
      <c r="O73" s="559"/>
      <c r="P73" s="559"/>
      <c r="Q73" s="560"/>
      <c r="R73" s="560"/>
      <c r="S73" s="560"/>
      <c r="T73" s="560"/>
      <c r="U73" s="560"/>
      <c r="V73" s="533"/>
      <c r="W73" s="533"/>
      <c r="X73" s="533"/>
      <c r="Y73" s="533"/>
      <c r="Z73" s="533"/>
      <c r="AA73" s="533"/>
      <c r="AB73" s="533"/>
      <c r="AC73" s="533"/>
      <c r="AD73" s="533"/>
      <c r="AE73" s="533"/>
      <c r="AF73" s="533"/>
      <c r="AG73" s="533"/>
      <c r="AH73" s="533"/>
      <c r="AI73" s="533"/>
      <c r="AJ73" s="533"/>
      <c r="AK73" s="533"/>
      <c r="AL73" s="533"/>
      <c r="AM73" s="533"/>
      <c r="AN73" s="533"/>
      <c r="AO73" s="533"/>
      <c r="AP73" s="533"/>
      <c r="AQ73" s="533"/>
      <c r="AR73" s="533"/>
      <c r="AS73" s="533"/>
      <c r="AT73" s="533"/>
      <c r="AU73" s="533"/>
      <c r="AV73" s="533"/>
      <c r="AW73" s="533"/>
      <c r="AX73" s="533"/>
      <c r="AY73" s="533"/>
      <c r="AZ73" s="535"/>
      <c r="BA73" s="535"/>
      <c r="BB73" s="535"/>
      <c r="BC73" s="535"/>
      <c r="BD73" s="535"/>
      <c r="BE73" s="100"/>
      <c r="BF73" s="100"/>
      <c r="BG73" s="100"/>
      <c r="BH73" s="100"/>
      <c r="BI73" s="100"/>
      <c r="BJ73" s="100"/>
      <c r="BK73" s="100"/>
      <c r="BL73" s="100"/>
      <c r="BM73" s="100"/>
      <c r="BN73" s="100"/>
      <c r="BO73" s="100"/>
      <c r="BP73" s="100"/>
      <c r="BQ73" s="97">
        <v>67</v>
      </c>
      <c r="BR73" s="102"/>
      <c r="BS73" s="554"/>
      <c r="BT73" s="554"/>
      <c r="BU73" s="554"/>
      <c r="BV73" s="554"/>
      <c r="BW73" s="554"/>
      <c r="BX73" s="554"/>
      <c r="BY73" s="554"/>
      <c r="BZ73" s="554"/>
      <c r="CA73" s="554"/>
      <c r="CB73" s="554"/>
      <c r="CC73" s="554"/>
      <c r="CD73" s="554"/>
      <c r="CE73" s="554"/>
      <c r="CF73" s="554"/>
      <c r="CG73" s="554"/>
      <c r="CH73" s="553"/>
      <c r="CI73" s="553"/>
      <c r="CJ73" s="553"/>
      <c r="CK73" s="553"/>
      <c r="CL73" s="553"/>
      <c r="CM73" s="553"/>
      <c r="CN73" s="553"/>
      <c r="CO73" s="553"/>
      <c r="CP73" s="553"/>
      <c r="CQ73" s="553"/>
      <c r="CR73" s="553"/>
      <c r="CS73" s="553"/>
      <c r="CT73" s="553"/>
      <c r="CU73" s="553"/>
      <c r="CV73" s="553"/>
      <c r="CW73" s="553"/>
      <c r="CX73" s="553"/>
      <c r="CY73" s="553"/>
      <c r="CZ73" s="553"/>
      <c r="DA73" s="553"/>
      <c r="DB73" s="553"/>
      <c r="DC73" s="553"/>
      <c r="DD73" s="553"/>
      <c r="DE73" s="553"/>
      <c r="DF73" s="553"/>
      <c r="DG73" s="553"/>
      <c r="DH73" s="553"/>
      <c r="DI73" s="553"/>
      <c r="DJ73" s="553"/>
      <c r="DK73" s="553"/>
      <c r="DL73" s="553"/>
      <c r="DM73" s="553"/>
      <c r="DN73" s="553"/>
      <c r="DO73" s="553"/>
      <c r="DP73" s="553"/>
      <c r="DQ73" s="553"/>
      <c r="DR73" s="553"/>
      <c r="DS73" s="553"/>
      <c r="DT73" s="553"/>
      <c r="DU73" s="553"/>
      <c r="DV73" s="552"/>
      <c r="DW73" s="552"/>
      <c r="DX73" s="552"/>
      <c r="DY73" s="552"/>
      <c r="DZ73" s="552"/>
      <c r="EA73" s="89"/>
    </row>
    <row r="74" spans="1:131" ht="26.25" customHeight="1">
      <c r="A74" s="97">
        <v>7</v>
      </c>
      <c r="B74" s="559"/>
      <c r="C74" s="559"/>
      <c r="D74" s="559"/>
      <c r="E74" s="559"/>
      <c r="F74" s="559"/>
      <c r="G74" s="559"/>
      <c r="H74" s="559"/>
      <c r="I74" s="559"/>
      <c r="J74" s="559"/>
      <c r="K74" s="559"/>
      <c r="L74" s="559"/>
      <c r="M74" s="559"/>
      <c r="N74" s="559"/>
      <c r="O74" s="559"/>
      <c r="P74" s="559"/>
      <c r="Q74" s="560"/>
      <c r="R74" s="560"/>
      <c r="S74" s="560"/>
      <c r="T74" s="560"/>
      <c r="U74" s="560"/>
      <c r="V74" s="533"/>
      <c r="W74" s="533"/>
      <c r="X74" s="533"/>
      <c r="Y74" s="533"/>
      <c r="Z74" s="533"/>
      <c r="AA74" s="533"/>
      <c r="AB74" s="533"/>
      <c r="AC74" s="533"/>
      <c r="AD74" s="533"/>
      <c r="AE74" s="533"/>
      <c r="AF74" s="533"/>
      <c r="AG74" s="533"/>
      <c r="AH74" s="533"/>
      <c r="AI74" s="533"/>
      <c r="AJ74" s="533"/>
      <c r="AK74" s="533"/>
      <c r="AL74" s="533"/>
      <c r="AM74" s="533"/>
      <c r="AN74" s="533"/>
      <c r="AO74" s="533"/>
      <c r="AP74" s="533"/>
      <c r="AQ74" s="533"/>
      <c r="AR74" s="533"/>
      <c r="AS74" s="533"/>
      <c r="AT74" s="533"/>
      <c r="AU74" s="533"/>
      <c r="AV74" s="533"/>
      <c r="AW74" s="533"/>
      <c r="AX74" s="533"/>
      <c r="AY74" s="533"/>
      <c r="AZ74" s="535"/>
      <c r="BA74" s="535"/>
      <c r="BB74" s="535"/>
      <c r="BC74" s="535"/>
      <c r="BD74" s="535"/>
      <c r="BE74" s="100"/>
      <c r="BF74" s="100"/>
      <c r="BG74" s="100"/>
      <c r="BH74" s="100"/>
      <c r="BI74" s="100"/>
      <c r="BJ74" s="100"/>
      <c r="BK74" s="100"/>
      <c r="BL74" s="100"/>
      <c r="BM74" s="100"/>
      <c r="BN74" s="100"/>
      <c r="BO74" s="100"/>
      <c r="BP74" s="100"/>
      <c r="BQ74" s="97">
        <v>68</v>
      </c>
      <c r="BR74" s="102"/>
      <c r="BS74" s="554"/>
      <c r="BT74" s="554"/>
      <c r="BU74" s="554"/>
      <c r="BV74" s="554"/>
      <c r="BW74" s="554"/>
      <c r="BX74" s="554"/>
      <c r="BY74" s="554"/>
      <c r="BZ74" s="554"/>
      <c r="CA74" s="554"/>
      <c r="CB74" s="554"/>
      <c r="CC74" s="554"/>
      <c r="CD74" s="554"/>
      <c r="CE74" s="554"/>
      <c r="CF74" s="554"/>
      <c r="CG74" s="554"/>
      <c r="CH74" s="553"/>
      <c r="CI74" s="553"/>
      <c r="CJ74" s="553"/>
      <c r="CK74" s="553"/>
      <c r="CL74" s="553"/>
      <c r="CM74" s="553"/>
      <c r="CN74" s="553"/>
      <c r="CO74" s="553"/>
      <c r="CP74" s="553"/>
      <c r="CQ74" s="553"/>
      <c r="CR74" s="553"/>
      <c r="CS74" s="553"/>
      <c r="CT74" s="553"/>
      <c r="CU74" s="553"/>
      <c r="CV74" s="553"/>
      <c r="CW74" s="553"/>
      <c r="CX74" s="553"/>
      <c r="CY74" s="553"/>
      <c r="CZ74" s="553"/>
      <c r="DA74" s="553"/>
      <c r="DB74" s="553"/>
      <c r="DC74" s="553"/>
      <c r="DD74" s="553"/>
      <c r="DE74" s="553"/>
      <c r="DF74" s="553"/>
      <c r="DG74" s="553"/>
      <c r="DH74" s="553"/>
      <c r="DI74" s="553"/>
      <c r="DJ74" s="553"/>
      <c r="DK74" s="553"/>
      <c r="DL74" s="553"/>
      <c r="DM74" s="553"/>
      <c r="DN74" s="553"/>
      <c r="DO74" s="553"/>
      <c r="DP74" s="553"/>
      <c r="DQ74" s="553"/>
      <c r="DR74" s="553"/>
      <c r="DS74" s="553"/>
      <c r="DT74" s="553"/>
      <c r="DU74" s="553"/>
      <c r="DV74" s="552"/>
      <c r="DW74" s="552"/>
      <c r="DX74" s="552"/>
      <c r="DY74" s="552"/>
      <c r="DZ74" s="552"/>
      <c r="EA74" s="89"/>
    </row>
    <row r="75" spans="1:131" ht="26.25" customHeight="1">
      <c r="A75" s="97">
        <v>8</v>
      </c>
      <c r="B75" s="559"/>
      <c r="C75" s="559"/>
      <c r="D75" s="559"/>
      <c r="E75" s="559"/>
      <c r="F75" s="559"/>
      <c r="G75" s="559"/>
      <c r="H75" s="559"/>
      <c r="I75" s="559"/>
      <c r="J75" s="559"/>
      <c r="K75" s="559"/>
      <c r="L75" s="559"/>
      <c r="M75" s="559"/>
      <c r="N75" s="559"/>
      <c r="O75" s="559"/>
      <c r="P75" s="559"/>
      <c r="Q75" s="560"/>
      <c r="R75" s="560"/>
      <c r="S75" s="560"/>
      <c r="T75" s="560"/>
      <c r="U75" s="560"/>
      <c r="V75" s="533"/>
      <c r="W75" s="533"/>
      <c r="X75" s="533"/>
      <c r="Y75" s="533"/>
      <c r="Z75" s="533"/>
      <c r="AA75" s="533"/>
      <c r="AB75" s="533"/>
      <c r="AC75" s="533"/>
      <c r="AD75" s="533"/>
      <c r="AE75" s="533"/>
      <c r="AF75" s="533"/>
      <c r="AG75" s="533"/>
      <c r="AH75" s="533"/>
      <c r="AI75" s="533"/>
      <c r="AJ75" s="533"/>
      <c r="AK75" s="533"/>
      <c r="AL75" s="533"/>
      <c r="AM75" s="533"/>
      <c r="AN75" s="533"/>
      <c r="AO75" s="533"/>
      <c r="AP75" s="533"/>
      <c r="AQ75" s="533"/>
      <c r="AR75" s="533"/>
      <c r="AS75" s="533"/>
      <c r="AT75" s="533"/>
      <c r="AU75" s="533"/>
      <c r="AV75" s="533"/>
      <c r="AW75" s="533"/>
      <c r="AX75" s="533"/>
      <c r="AY75" s="533"/>
      <c r="AZ75" s="535"/>
      <c r="BA75" s="535"/>
      <c r="BB75" s="535"/>
      <c r="BC75" s="535"/>
      <c r="BD75" s="535"/>
      <c r="BE75" s="100"/>
      <c r="BF75" s="100"/>
      <c r="BG75" s="100"/>
      <c r="BH75" s="100"/>
      <c r="BI75" s="100"/>
      <c r="BJ75" s="100"/>
      <c r="BK75" s="100"/>
      <c r="BL75" s="100"/>
      <c r="BM75" s="100"/>
      <c r="BN75" s="100"/>
      <c r="BO75" s="100"/>
      <c r="BP75" s="100"/>
      <c r="BQ75" s="97">
        <v>69</v>
      </c>
      <c r="BR75" s="102"/>
      <c r="BS75" s="554"/>
      <c r="BT75" s="554"/>
      <c r="BU75" s="554"/>
      <c r="BV75" s="554"/>
      <c r="BW75" s="554"/>
      <c r="BX75" s="554"/>
      <c r="BY75" s="554"/>
      <c r="BZ75" s="554"/>
      <c r="CA75" s="554"/>
      <c r="CB75" s="554"/>
      <c r="CC75" s="554"/>
      <c r="CD75" s="554"/>
      <c r="CE75" s="554"/>
      <c r="CF75" s="554"/>
      <c r="CG75" s="554"/>
      <c r="CH75" s="553"/>
      <c r="CI75" s="553"/>
      <c r="CJ75" s="553"/>
      <c r="CK75" s="553"/>
      <c r="CL75" s="553"/>
      <c r="CM75" s="553"/>
      <c r="CN75" s="553"/>
      <c r="CO75" s="553"/>
      <c r="CP75" s="553"/>
      <c r="CQ75" s="553"/>
      <c r="CR75" s="553"/>
      <c r="CS75" s="553"/>
      <c r="CT75" s="553"/>
      <c r="CU75" s="553"/>
      <c r="CV75" s="553"/>
      <c r="CW75" s="553"/>
      <c r="CX75" s="553"/>
      <c r="CY75" s="553"/>
      <c r="CZ75" s="553"/>
      <c r="DA75" s="553"/>
      <c r="DB75" s="553"/>
      <c r="DC75" s="553"/>
      <c r="DD75" s="553"/>
      <c r="DE75" s="553"/>
      <c r="DF75" s="553"/>
      <c r="DG75" s="553"/>
      <c r="DH75" s="553"/>
      <c r="DI75" s="553"/>
      <c r="DJ75" s="553"/>
      <c r="DK75" s="553"/>
      <c r="DL75" s="553"/>
      <c r="DM75" s="553"/>
      <c r="DN75" s="553"/>
      <c r="DO75" s="553"/>
      <c r="DP75" s="553"/>
      <c r="DQ75" s="553"/>
      <c r="DR75" s="553"/>
      <c r="DS75" s="553"/>
      <c r="DT75" s="553"/>
      <c r="DU75" s="553"/>
      <c r="DV75" s="552"/>
      <c r="DW75" s="552"/>
      <c r="DX75" s="552"/>
      <c r="DY75" s="552"/>
      <c r="DZ75" s="552"/>
      <c r="EA75" s="89"/>
    </row>
    <row r="76" spans="1:131" ht="26.25" customHeight="1">
      <c r="A76" s="97">
        <v>9</v>
      </c>
      <c r="B76" s="559"/>
      <c r="C76" s="559"/>
      <c r="D76" s="559"/>
      <c r="E76" s="559"/>
      <c r="F76" s="559"/>
      <c r="G76" s="559"/>
      <c r="H76" s="559"/>
      <c r="I76" s="559"/>
      <c r="J76" s="559"/>
      <c r="K76" s="559"/>
      <c r="L76" s="559"/>
      <c r="M76" s="559"/>
      <c r="N76" s="559"/>
      <c r="O76" s="559"/>
      <c r="P76" s="559"/>
      <c r="Q76" s="560"/>
      <c r="R76" s="560"/>
      <c r="S76" s="560"/>
      <c r="T76" s="560"/>
      <c r="U76" s="560"/>
      <c r="V76" s="533"/>
      <c r="W76" s="533"/>
      <c r="X76" s="533"/>
      <c r="Y76" s="533"/>
      <c r="Z76" s="533"/>
      <c r="AA76" s="533"/>
      <c r="AB76" s="533"/>
      <c r="AC76" s="533"/>
      <c r="AD76" s="533"/>
      <c r="AE76" s="533"/>
      <c r="AF76" s="533"/>
      <c r="AG76" s="533"/>
      <c r="AH76" s="533"/>
      <c r="AI76" s="533"/>
      <c r="AJ76" s="533"/>
      <c r="AK76" s="533"/>
      <c r="AL76" s="533"/>
      <c r="AM76" s="533"/>
      <c r="AN76" s="533"/>
      <c r="AO76" s="533"/>
      <c r="AP76" s="533"/>
      <c r="AQ76" s="533"/>
      <c r="AR76" s="533"/>
      <c r="AS76" s="533"/>
      <c r="AT76" s="533"/>
      <c r="AU76" s="533"/>
      <c r="AV76" s="533"/>
      <c r="AW76" s="533"/>
      <c r="AX76" s="533"/>
      <c r="AY76" s="533"/>
      <c r="AZ76" s="535"/>
      <c r="BA76" s="535"/>
      <c r="BB76" s="535"/>
      <c r="BC76" s="535"/>
      <c r="BD76" s="535"/>
      <c r="BE76" s="100"/>
      <c r="BF76" s="100"/>
      <c r="BG76" s="100"/>
      <c r="BH76" s="100"/>
      <c r="BI76" s="100"/>
      <c r="BJ76" s="100"/>
      <c r="BK76" s="100"/>
      <c r="BL76" s="100"/>
      <c r="BM76" s="100"/>
      <c r="BN76" s="100"/>
      <c r="BO76" s="100"/>
      <c r="BP76" s="100"/>
      <c r="BQ76" s="97">
        <v>70</v>
      </c>
      <c r="BR76" s="102"/>
      <c r="BS76" s="554"/>
      <c r="BT76" s="554"/>
      <c r="BU76" s="554"/>
      <c r="BV76" s="554"/>
      <c r="BW76" s="554"/>
      <c r="BX76" s="554"/>
      <c r="BY76" s="554"/>
      <c r="BZ76" s="554"/>
      <c r="CA76" s="554"/>
      <c r="CB76" s="554"/>
      <c r="CC76" s="554"/>
      <c r="CD76" s="554"/>
      <c r="CE76" s="554"/>
      <c r="CF76" s="554"/>
      <c r="CG76" s="554"/>
      <c r="CH76" s="553"/>
      <c r="CI76" s="553"/>
      <c r="CJ76" s="553"/>
      <c r="CK76" s="553"/>
      <c r="CL76" s="553"/>
      <c r="CM76" s="553"/>
      <c r="CN76" s="553"/>
      <c r="CO76" s="553"/>
      <c r="CP76" s="553"/>
      <c r="CQ76" s="553"/>
      <c r="CR76" s="553"/>
      <c r="CS76" s="553"/>
      <c r="CT76" s="553"/>
      <c r="CU76" s="553"/>
      <c r="CV76" s="553"/>
      <c r="CW76" s="553"/>
      <c r="CX76" s="553"/>
      <c r="CY76" s="553"/>
      <c r="CZ76" s="553"/>
      <c r="DA76" s="553"/>
      <c r="DB76" s="553"/>
      <c r="DC76" s="553"/>
      <c r="DD76" s="553"/>
      <c r="DE76" s="553"/>
      <c r="DF76" s="553"/>
      <c r="DG76" s="553"/>
      <c r="DH76" s="553"/>
      <c r="DI76" s="553"/>
      <c r="DJ76" s="553"/>
      <c r="DK76" s="553"/>
      <c r="DL76" s="553"/>
      <c r="DM76" s="553"/>
      <c r="DN76" s="553"/>
      <c r="DO76" s="553"/>
      <c r="DP76" s="553"/>
      <c r="DQ76" s="553"/>
      <c r="DR76" s="553"/>
      <c r="DS76" s="553"/>
      <c r="DT76" s="553"/>
      <c r="DU76" s="553"/>
      <c r="DV76" s="552"/>
      <c r="DW76" s="552"/>
      <c r="DX76" s="552"/>
      <c r="DY76" s="552"/>
      <c r="DZ76" s="552"/>
      <c r="EA76" s="89"/>
    </row>
    <row r="77" spans="1:131" ht="26.25" customHeight="1">
      <c r="A77" s="97">
        <v>10</v>
      </c>
      <c r="B77" s="559"/>
      <c r="C77" s="559"/>
      <c r="D77" s="559"/>
      <c r="E77" s="559"/>
      <c r="F77" s="559"/>
      <c r="G77" s="559"/>
      <c r="H77" s="559"/>
      <c r="I77" s="559"/>
      <c r="J77" s="559"/>
      <c r="K77" s="559"/>
      <c r="L77" s="559"/>
      <c r="M77" s="559"/>
      <c r="N77" s="559"/>
      <c r="O77" s="559"/>
      <c r="P77" s="559"/>
      <c r="Q77" s="560"/>
      <c r="R77" s="560"/>
      <c r="S77" s="560"/>
      <c r="T77" s="560"/>
      <c r="U77" s="560"/>
      <c r="V77" s="533"/>
      <c r="W77" s="533"/>
      <c r="X77" s="533"/>
      <c r="Y77" s="533"/>
      <c r="Z77" s="533"/>
      <c r="AA77" s="533"/>
      <c r="AB77" s="533"/>
      <c r="AC77" s="533"/>
      <c r="AD77" s="533"/>
      <c r="AE77" s="533"/>
      <c r="AF77" s="533"/>
      <c r="AG77" s="533"/>
      <c r="AH77" s="533"/>
      <c r="AI77" s="533"/>
      <c r="AJ77" s="533"/>
      <c r="AK77" s="533"/>
      <c r="AL77" s="533"/>
      <c r="AM77" s="533"/>
      <c r="AN77" s="533"/>
      <c r="AO77" s="533"/>
      <c r="AP77" s="533"/>
      <c r="AQ77" s="533"/>
      <c r="AR77" s="533"/>
      <c r="AS77" s="533"/>
      <c r="AT77" s="533"/>
      <c r="AU77" s="533"/>
      <c r="AV77" s="533"/>
      <c r="AW77" s="533"/>
      <c r="AX77" s="533"/>
      <c r="AY77" s="533"/>
      <c r="AZ77" s="535"/>
      <c r="BA77" s="535"/>
      <c r="BB77" s="535"/>
      <c r="BC77" s="535"/>
      <c r="BD77" s="535"/>
      <c r="BE77" s="100"/>
      <c r="BF77" s="100"/>
      <c r="BG77" s="100"/>
      <c r="BH77" s="100"/>
      <c r="BI77" s="100"/>
      <c r="BJ77" s="100"/>
      <c r="BK77" s="100"/>
      <c r="BL77" s="100"/>
      <c r="BM77" s="100"/>
      <c r="BN77" s="100"/>
      <c r="BO77" s="100"/>
      <c r="BP77" s="100"/>
      <c r="BQ77" s="97">
        <v>71</v>
      </c>
      <c r="BR77" s="102"/>
      <c r="BS77" s="554"/>
      <c r="BT77" s="554"/>
      <c r="BU77" s="554"/>
      <c r="BV77" s="554"/>
      <c r="BW77" s="554"/>
      <c r="BX77" s="554"/>
      <c r="BY77" s="554"/>
      <c r="BZ77" s="554"/>
      <c r="CA77" s="554"/>
      <c r="CB77" s="554"/>
      <c r="CC77" s="554"/>
      <c r="CD77" s="554"/>
      <c r="CE77" s="554"/>
      <c r="CF77" s="554"/>
      <c r="CG77" s="554"/>
      <c r="CH77" s="553"/>
      <c r="CI77" s="553"/>
      <c r="CJ77" s="553"/>
      <c r="CK77" s="553"/>
      <c r="CL77" s="553"/>
      <c r="CM77" s="553"/>
      <c r="CN77" s="553"/>
      <c r="CO77" s="553"/>
      <c r="CP77" s="553"/>
      <c r="CQ77" s="553"/>
      <c r="CR77" s="553"/>
      <c r="CS77" s="553"/>
      <c r="CT77" s="553"/>
      <c r="CU77" s="553"/>
      <c r="CV77" s="553"/>
      <c r="CW77" s="553"/>
      <c r="CX77" s="553"/>
      <c r="CY77" s="553"/>
      <c r="CZ77" s="553"/>
      <c r="DA77" s="553"/>
      <c r="DB77" s="553"/>
      <c r="DC77" s="553"/>
      <c r="DD77" s="553"/>
      <c r="DE77" s="553"/>
      <c r="DF77" s="553"/>
      <c r="DG77" s="553"/>
      <c r="DH77" s="553"/>
      <c r="DI77" s="553"/>
      <c r="DJ77" s="553"/>
      <c r="DK77" s="553"/>
      <c r="DL77" s="553"/>
      <c r="DM77" s="553"/>
      <c r="DN77" s="553"/>
      <c r="DO77" s="553"/>
      <c r="DP77" s="553"/>
      <c r="DQ77" s="553"/>
      <c r="DR77" s="553"/>
      <c r="DS77" s="553"/>
      <c r="DT77" s="553"/>
      <c r="DU77" s="553"/>
      <c r="DV77" s="552"/>
      <c r="DW77" s="552"/>
      <c r="DX77" s="552"/>
      <c r="DY77" s="552"/>
      <c r="DZ77" s="552"/>
      <c r="EA77" s="89"/>
    </row>
    <row r="78" spans="1:131" ht="26.25" customHeight="1">
      <c r="A78" s="97">
        <v>11</v>
      </c>
      <c r="B78" s="559"/>
      <c r="C78" s="559"/>
      <c r="D78" s="559"/>
      <c r="E78" s="559"/>
      <c r="F78" s="559"/>
      <c r="G78" s="559"/>
      <c r="H78" s="559"/>
      <c r="I78" s="559"/>
      <c r="J78" s="559"/>
      <c r="K78" s="559"/>
      <c r="L78" s="559"/>
      <c r="M78" s="559"/>
      <c r="N78" s="559"/>
      <c r="O78" s="559"/>
      <c r="P78" s="559"/>
      <c r="Q78" s="560"/>
      <c r="R78" s="560"/>
      <c r="S78" s="560"/>
      <c r="T78" s="560"/>
      <c r="U78" s="560"/>
      <c r="V78" s="533"/>
      <c r="W78" s="533"/>
      <c r="X78" s="533"/>
      <c r="Y78" s="533"/>
      <c r="Z78" s="533"/>
      <c r="AA78" s="533"/>
      <c r="AB78" s="533"/>
      <c r="AC78" s="533"/>
      <c r="AD78" s="533"/>
      <c r="AE78" s="533"/>
      <c r="AF78" s="533"/>
      <c r="AG78" s="533"/>
      <c r="AH78" s="533"/>
      <c r="AI78" s="533"/>
      <c r="AJ78" s="533"/>
      <c r="AK78" s="533"/>
      <c r="AL78" s="533"/>
      <c r="AM78" s="533"/>
      <c r="AN78" s="533"/>
      <c r="AO78" s="533"/>
      <c r="AP78" s="533"/>
      <c r="AQ78" s="533"/>
      <c r="AR78" s="533"/>
      <c r="AS78" s="533"/>
      <c r="AT78" s="533"/>
      <c r="AU78" s="533"/>
      <c r="AV78" s="533"/>
      <c r="AW78" s="533"/>
      <c r="AX78" s="533"/>
      <c r="AY78" s="533"/>
      <c r="AZ78" s="535"/>
      <c r="BA78" s="535"/>
      <c r="BB78" s="535"/>
      <c r="BC78" s="535"/>
      <c r="BD78" s="535"/>
      <c r="BE78" s="100"/>
      <c r="BF78" s="100"/>
      <c r="BG78" s="100"/>
      <c r="BH78" s="100"/>
      <c r="BI78" s="100"/>
      <c r="BJ78" s="89"/>
      <c r="BK78" s="89"/>
      <c r="BL78" s="89"/>
      <c r="BM78" s="89"/>
      <c r="BN78" s="89"/>
      <c r="BO78" s="100"/>
      <c r="BP78" s="100"/>
      <c r="BQ78" s="97">
        <v>72</v>
      </c>
      <c r="BR78" s="102"/>
      <c r="BS78" s="554"/>
      <c r="BT78" s="554"/>
      <c r="BU78" s="554"/>
      <c r="BV78" s="554"/>
      <c r="BW78" s="554"/>
      <c r="BX78" s="554"/>
      <c r="BY78" s="554"/>
      <c r="BZ78" s="554"/>
      <c r="CA78" s="554"/>
      <c r="CB78" s="554"/>
      <c r="CC78" s="554"/>
      <c r="CD78" s="554"/>
      <c r="CE78" s="554"/>
      <c r="CF78" s="554"/>
      <c r="CG78" s="554"/>
      <c r="CH78" s="553"/>
      <c r="CI78" s="553"/>
      <c r="CJ78" s="553"/>
      <c r="CK78" s="553"/>
      <c r="CL78" s="553"/>
      <c r="CM78" s="553"/>
      <c r="CN78" s="553"/>
      <c r="CO78" s="553"/>
      <c r="CP78" s="553"/>
      <c r="CQ78" s="553"/>
      <c r="CR78" s="553"/>
      <c r="CS78" s="553"/>
      <c r="CT78" s="553"/>
      <c r="CU78" s="553"/>
      <c r="CV78" s="553"/>
      <c r="CW78" s="553"/>
      <c r="CX78" s="553"/>
      <c r="CY78" s="553"/>
      <c r="CZ78" s="553"/>
      <c r="DA78" s="553"/>
      <c r="DB78" s="553"/>
      <c r="DC78" s="553"/>
      <c r="DD78" s="553"/>
      <c r="DE78" s="553"/>
      <c r="DF78" s="553"/>
      <c r="DG78" s="553"/>
      <c r="DH78" s="553"/>
      <c r="DI78" s="553"/>
      <c r="DJ78" s="553"/>
      <c r="DK78" s="553"/>
      <c r="DL78" s="553"/>
      <c r="DM78" s="553"/>
      <c r="DN78" s="553"/>
      <c r="DO78" s="553"/>
      <c r="DP78" s="553"/>
      <c r="DQ78" s="553"/>
      <c r="DR78" s="553"/>
      <c r="DS78" s="553"/>
      <c r="DT78" s="553"/>
      <c r="DU78" s="553"/>
      <c r="DV78" s="552"/>
      <c r="DW78" s="552"/>
      <c r="DX78" s="552"/>
      <c r="DY78" s="552"/>
      <c r="DZ78" s="552"/>
      <c r="EA78" s="89"/>
    </row>
    <row r="79" spans="1:131" ht="26.25" customHeight="1">
      <c r="A79" s="97">
        <v>12</v>
      </c>
      <c r="B79" s="559"/>
      <c r="C79" s="559"/>
      <c r="D79" s="559"/>
      <c r="E79" s="559"/>
      <c r="F79" s="559"/>
      <c r="G79" s="559"/>
      <c r="H79" s="559"/>
      <c r="I79" s="559"/>
      <c r="J79" s="559"/>
      <c r="K79" s="559"/>
      <c r="L79" s="559"/>
      <c r="M79" s="559"/>
      <c r="N79" s="559"/>
      <c r="O79" s="559"/>
      <c r="P79" s="559"/>
      <c r="Q79" s="560"/>
      <c r="R79" s="560"/>
      <c r="S79" s="560"/>
      <c r="T79" s="560"/>
      <c r="U79" s="560"/>
      <c r="V79" s="533"/>
      <c r="W79" s="533"/>
      <c r="X79" s="533"/>
      <c r="Y79" s="533"/>
      <c r="Z79" s="533"/>
      <c r="AA79" s="533"/>
      <c r="AB79" s="533"/>
      <c r="AC79" s="533"/>
      <c r="AD79" s="533"/>
      <c r="AE79" s="533"/>
      <c r="AF79" s="533"/>
      <c r="AG79" s="533"/>
      <c r="AH79" s="533"/>
      <c r="AI79" s="533"/>
      <c r="AJ79" s="533"/>
      <c r="AK79" s="533"/>
      <c r="AL79" s="533"/>
      <c r="AM79" s="533"/>
      <c r="AN79" s="533"/>
      <c r="AO79" s="533"/>
      <c r="AP79" s="533"/>
      <c r="AQ79" s="533"/>
      <c r="AR79" s="533"/>
      <c r="AS79" s="533"/>
      <c r="AT79" s="533"/>
      <c r="AU79" s="533"/>
      <c r="AV79" s="533"/>
      <c r="AW79" s="533"/>
      <c r="AX79" s="533"/>
      <c r="AY79" s="533"/>
      <c r="AZ79" s="535"/>
      <c r="BA79" s="535"/>
      <c r="BB79" s="535"/>
      <c r="BC79" s="535"/>
      <c r="BD79" s="535"/>
      <c r="BE79" s="100"/>
      <c r="BF79" s="100"/>
      <c r="BG79" s="100"/>
      <c r="BH79" s="100"/>
      <c r="BI79" s="100"/>
      <c r="BJ79" s="89"/>
      <c r="BK79" s="89"/>
      <c r="BL79" s="89"/>
      <c r="BM79" s="89"/>
      <c r="BN79" s="89"/>
      <c r="BO79" s="100"/>
      <c r="BP79" s="100"/>
      <c r="BQ79" s="97">
        <v>73</v>
      </c>
      <c r="BR79" s="102"/>
      <c r="BS79" s="554"/>
      <c r="BT79" s="554"/>
      <c r="BU79" s="554"/>
      <c r="BV79" s="554"/>
      <c r="BW79" s="554"/>
      <c r="BX79" s="554"/>
      <c r="BY79" s="554"/>
      <c r="BZ79" s="554"/>
      <c r="CA79" s="554"/>
      <c r="CB79" s="554"/>
      <c r="CC79" s="554"/>
      <c r="CD79" s="554"/>
      <c r="CE79" s="554"/>
      <c r="CF79" s="554"/>
      <c r="CG79" s="554"/>
      <c r="CH79" s="553"/>
      <c r="CI79" s="553"/>
      <c r="CJ79" s="553"/>
      <c r="CK79" s="553"/>
      <c r="CL79" s="553"/>
      <c r="CM79" s="553"/>
      <c r="CN79" s="553"/>
      <c r="CO79" s="553"/>
      <c r="CP79" s="553"/>
      <c r="CQ79" s="553"/>
      <c r="CR79" s="553"/>
      <c r="CS79" s="553"/>
      <c r="CT79" s="553"/>
      <c r="CU79" s="553"/>
      <c r="CV79" s="553"/>
      <c r="CW79" s="553"/>
      <c r="CX79" s="553"/>
      <c r="CY79" s="553"/>
      <c r="CZ79" s="553"/>
      <c r="DA79" s="553"/>
      <c r="DB79" s="553"/>
      <c r="DC79" s="553"/>
      <c r="DD79" s="553"/>
      <c r="DE79" s="553"/>
      <c r="DF79" s="553"/>
      <c r="DG79" s="553"/>
      <c r="DH79" s="553"/>
      <c r="DI79" s="553"/>
      <c r="DJ79" s="553"/>
      <c r="DK79" s="553"/>
      <c r="DL79" s="553"/>
      <c r="DM79" s="553"/>
      <c r="DN79" s="553"/>
      <c r="DO79" s="553"/>
      <c r="DP79" s="553"/>
      <c r="DQ79" s="553"/>
      <c r="DR79" s="553"/>
      <c r="DS79" s="553"/>
      <c r="DT79" s="553"/>
      <c r="DU79" s="553"/>
      <c r="DV79" s="552"/>
      <c r="DW79" s="552"/>
      <c r="DX79" s="552"/>
      <c r="DY79" s="552"/>
      <c r="DZ79" s="552"/>
      <c r="EA79" s="89"/>
    </row>
    <row r="80" spans="1:131" ht="26.25" customHeight="1">
      <c r="A80" s="97">
        <v>13</v>
      </c>
      <c r="B80" s="559"/>
      <c r="C80" s="559"/>
      <c r="D80" s="559"/>
      <c r="E80" s="559"/>
      <c r="F80" s="559"/>
      <c r="G80" s="559"/>
      <c r="H80" s="559"/>
      <c r="I80" s="559"/>
      <c r="J80" s="559"/>
      <c r="K80" s="559"/>
      <c r="L80" s="559"/>
      <c r="M80" s="559"/>
      <c r="N80" s="559"/>
      <c r="O80" s="559"/>
      <c r="P80" s="559"/>
      <c r="Q80" s="560"/>
      <c r="R80" s="560"/>
      <c r="S80" s="560"/>
      <c r="T80" s="560"/>
      <c r="U80" s="560"/>
      <c r="V80" s="533"/>
      <c r="W80" s="533"/>
      <c r="X80" s="533"/>
      <c r="Y80" s="533"/>
      <c r="Z80" s="533"/>
      <c r="AA80" s="533"/>
      <c r="AB80" s="533"/>
      <c r="AC80" s="533"/>
      <c r="AD80" s="533"/>
      <c r="AE80" s="533"/>
      <c r="AF80" s="533"/>
      <c r="AG80" s="533"/>
      <c r="AH80" s="533"/>
      <c r="AI80" s="533"/>
      <c r="AJ80" s="533"/>
      <c r="AK80" s="533"/>
      <c r="AL80" s="533"/>
      <c r="AM80" s="533"/>
      <c r="AN80" s="533"/>
      <c r="AO80" s="533"/>
      <c r="AP80" s="533"/>
      <c r="AQ80" s="533"/>
      <c r="AR80" s="533"/>
      <c r="AS80" s="533"/>
      <c r="AT80" s="533"/>
      <c r="AU80" s="533"/>
      <c r="AV80" s="533"/>
      <c r="AW80" s="533"/>
      <c r="AX80" s="533"/>
      <c r="AY80" s="533"/>
      <c r="AZ80" s="535"/>
      <c r="BA80" s="535"/>
      <c r="BB80" s="535"/>
      <c r="BC80" s="535"/>
      <c r="BD80" s="535"/>
      <c r="BE80" s="100"/>
      <c r="BF80" s="100"/>
      <c r="BG80" s="100"/>
      <c r="BH80" s="100"/>
      <c r="BI80" s="100"/>
      <c r="BJ80" s="100"/>
      <c r="BK80" s="100"/>
      <c r="BL80" s="100"/>
      <c r="BM80" s="100"/>
      <c r="BN80" s="100"/>
      <c r="BO80" s="100"/>
      <c r="BP80" s="100"/>
      <c r="BQ80" s="97">
        <v>74</v>
      </c>
      <c r="BR80" s="102"/>
      <c r="BS80" s="554"/>
      <c r="BT80" s="554"/>
      <c r="BU80" s="554"/>
      <c r="BV80" s="554"/>
      <c r="BW80" s="554"/>
      <c r="BX80" s="554"/>
      <c r="BY80" s="554"/>
      <c r="BZ80" s="554"/>
      <c r="CA80" s="554"/>
      <c r="CB80" s="554"/>
      <c r="CC80" s="554"/>
      <c r="CD80" s="554"/>
      <c r="CE80" s="554"/>
      <c r="CF80" s="554"/>
      <c r="CG80" s="554"/>
      <c r="CH80" s="553"/>
      <c r="CI80" s="553"/>
      <c r="CJ80" s="553"/>
      <c r="CK80" s="553"/>
      <c r="CL80" s="553"/>
      <c r="CM80" s="553"/>
      <c r="CN80" s="553"/>
      <c r="CO80" s="553"/>
      <c r="CP80" s="553"/>
      <c r="CQ80" s="553"/>
      <c r="CR80" s="553"/>
      <c r="CS80" s="553"/>
      <c r="CT80" s="553"/>
      <c r="CU80" s="553"/>
      <c r="CV80" s="553"/>
      <c r="CW80" s="553"/>
      <c r="CX80" s="553"/>
      <c r="CY80" s="553"/>
      <c r="CZ80" s="553"/>
      <c r="DA80" s="553"/>
      <c r="DB80" s="553"/>
      <c r="DC80" s="553"/>
      <c r="DD80" s="553"/>
      <c r="DE80" s="553"/>
      <c r="DF80" s="553"/>
      <c r="DG80" s="553"/>
      <c r="DH80" s="553"/>
      <c r="DI80" s="553"/>
      <c r="DJ80" s="553"/>
      <c r="DK80" s="553"/>
      <c r="DL80" s="553"/>
      <c r="DM80" s="553"/>
      <c r="DN80" s="553"/>
      <c r="DO80" s="553"/>
      <c r="DP80" s="553"/>
      <c r="DQ80" s="553"/>
      <c r="DR80" s="553"/>
      <c r="DS80" s="553"/>
      <c r="DT80" s="553"/>
      <c r="DU80" s="553"/>
      <c r="DV80" s="552"/>
      <c r="DW80" s="552"/>
      <c r="DX80" s="552"/>
      <c r="DY80" s="552"/>
      <c r="DZ80" s="552"/>
      <c r="EA80" s="89"/>
    </row>
    <row r="81" spans="1:131" ht="26.25" customHeight="1">
      <c r="A81" s="97">
        <v>14</v>
      </c>
      <c r="B81" s="559"/>
      <c r="C81" s="559"/>
      <c r="D81" s="559"/>
      <c r="E81" s="559"/>
      <c r="F81" s="559"/>
      <c r="G81" s="559"/>
      <c r="H81" s="559"/>
      <c r="I81" s="559"/>
      <c r="J81" s="559"/>
      <c r="K81" s="559"/>
      <c r="L81" s="559"/>
      <c r="M81" s="559"/>
      <c r="N81" s="559"/>
      <c r="O81" s="559"/>
      <c r="P81" s="559"/>
      <c r="Q81" s="560"/>
      <c r="R81" s="560"/>
      <c r="S81" s="560"/>
      <c r="T81" s="560"/>
      <c r="U81" s="560"/>
      <c r="V81" s="533"/>
      <c r="W81" s="533"/>
      <c r="X81" s="533"/>
      <c r="Y81" s="533"/>
      <c r="Z81" s="533"/>
      <c r="AA81" s="533"/>
      <c r="AB81" s="533"/>
      <c r="AC81" s="533"/>
      <c r="AD81" s="533"/>
      <c r="AE81" s="533"/>
      <c r="AF81" s="533"/>
      <c r="AG81" s="533"/>
      <c r="AH81" s="533"/>
      <c r="AI81" s="533"/>
      <c r="AJ81" s="533"/>
      <c r="AK81" s="533"/>
      <c r="AL81" s="533"/>
      <c r="AM81" s="533"/>
      <c r="AN81" s="533"/>
      <c r="AO81" s="533"/>
      <c r="AP81" s="533"/>
      <c r="AQ81" s="533"/>
      <c r="AR81" s="533"/>
      <c r="AS81" s="533"/>
      <c r="AT81" s="533"/>
      <c r="AU81" s="533"/>
      <c r="AV81" s="533"/>
      <c r="AW81" s="533"/>
      <c r="AX81" s="533"/>
      <c r="AY81" s="533"/>
      <c r="AZ81" s="535"/>
      <c r="BA81" s="535"/>
      <c r="BB81" s="535"/>
      <c r="BC81" s="535"/>
      <c r="BD81" s="535"/>
      <c r="BE81" s="100"/>
      <c r="BF81" s="100"/>
      <c r="BG81" s="100"/>
      <c r="BH81" s="100"/>
      <c r="BI81" s="100"/>
      <c r="BJ81" s="100"/>
      <c r="BK81" s="100"/>
      <c r="BL81" s="100"/>
      <c r="BM81" s="100"/>
      <c r="BN81" s="100"/>
      <c r="BO81" s="100"/>
      <c r="BP81" s="100"/>
      <c r="BQ81" s="97">
        <v>75</v>
      </c>
      <c r="BR81" s="102"/>
      <c r="BS81" s="554"/>
      <c r="BT81" s="554"/>
      <c r="BU81" s="554"/>
      <c r="BV81" s="554"/>
      <c r="BW81" s="554"/>
      <c r="BX81" s="554"/>
      <c r="BY81" s="554"/>
      <c r="BZ81" s="554"/>
      <c r="CA81" s="554"/>
      <c r="CB81" s="554"/>
      <c r="CC81" s="554"/>
      <c r="CD81" s="554"/>
      <c r="CE81" s="554"/>
      <c r="CF81" s="554"/>
      <c r="CG81" s="554"/>
      <c r="CH81" s="553"/>
      <c r="CI81" s="553"/>
      <c r="CJ81" s="553"/>
      <c r="CK81" s="553"/>
      <c r="CL81" s="553"/>
      <c r="CM81" s="553"/>
      <c r="CN81" s="553"/>
      <c r="CO81" s="553"/>
      <c r="CP81" s="553"/>
      <c r="CQ81" s="553"/>
      <c r="CR81" s="553"/>
      <c r="CS81" s="553"/>
      <c r="CT81" s="553"/>
      <c r="CU81" s="553"/>
      <c r="CV81" s="553"/>
      <c r="CW81" s="553"/>
      <c r="CX81" s="553"/>
      <c r="CY81" s="553"/>
      <c r="CZ81" s="553"/>
      <c r="DA81" s="553"/>
      <c r="DB81" s="553"/>
      <c r="DC81" s="553"/>
      <c r="DD81" s="553"/>
      <c r="DE81" s="553"/>
      <c r="DF81" s="553"/>
      <c r="DG81" s="553"/>
      <c r="DH81" s="553"/>
      <c r="DI81" s="553"/>
      <c r="DJ81" s="553"/>
      <c r="DK81" s="553"/>
      <c r="DL81" s="553"/>
      <c r="DM81" s="553"/>
      <c r="DN81" s="553"/>
      <c r="DO81" s="553"/>
      <c r="DP81" s="553"/>
      <c r="DQ81" s="553"/>
      <c r="DR81" s="553"/>
      <c r="DS81" s="553"/>
      <c r="DT81" s="553"/>
      <c r="DU81" s="553"/>
      <c r="DV81" s="552"/>
      <c r="DW81" s="552"/>
      <c r="DX81" s="552"/>
      <c r="DY81" s="552"/>
      <c r="DZ81" s="552"/>
      <c r="EA81" s="89"/>
    </row>
    <row r="82" spans="1:131" ht="26.25" customHeight="1">
      <c r="A82" s="97">
        <v>15</v>
      </c>
      <c r="B82" s="559"/>
      <c r="C82" s="559"/>
      <c r="D82" s="559"/>
      <c r="E82" s="559"/>
      <c r="F82" s="559"/>
      <c r="G82" s="559"/>
      <c r="H82" s="559"/>
      <c r="I82" s="559"/>
      <c r="J82" s="559"/>
      <c r="K82" s="559"/>
      <c r="L82" s="559"/>
      <c r="M82" s="559"/>
      <c r="N82" s="559"/>
      <c r="O82" s="559"/>
      <c r="P82" s="559"/>
      <c r="Q82" s="560"/>
      <c r="R82" s="560"/>
      <c r="S82" s="560"/>
      <c r="T82" s="560"/>
      <c r="U82" s="560"/>
      <c r="V82" s="533"/>
      <c r="W82" s="533"/>
      <c r="X82" s="533"/>
      <c r="Y82" s="533"/>
      <c r="Z82" s="533"/>
      <c r="AA82" s="533"/>
      <c r="AB82" s="533"/>
      <c r="AC82" s="533"/>
      <c r="AD82" s="533"/>
      <c r="AE82" s="533"/>
      <c r="AF82" s="533"/>
      <c r="AG82" s="533"/>
      <c r="AH82" s="533"/>
      <c r="AI82" s="533"/>
      <c r="AJ82" s="533"/>
      <c r="AK82" s="533"/>
      <c r="AL82" s="533"/>
      <c r="AM82" s="533"/>
      <c r="AN82" s="533"/>
      <c r="AO82" s="533"/>
      <c r="AP82" s="533"/>
      <c r="AQ82" s="533"/>
      <c r="AR82" s="533"/>
      <c r="AS82" s="533"/>
      <c r="AT82" s="533"/>
      <c r="AU82" s="533"/>
      <c r="AV82" s="533"/>
      <c r="AW82" s="533"/>
      <c r="AX82" s="533"/>
      <c r="AY82" s="533"/>
      <c r="AZ82" s="535"/>
      <c r="BA82" s="535"/>
      <c r="BB82" s="535"/>
      <c r="BC82" s="535"/>
      <c r="BD82" s="535"/>
      <c r="BE82" s="100"/>
      <c r="BF82" s="100"/>
      <c r="BG82" s="100"/>
      <c r="BH82" s="100"/>
      <c r="BI82" s="100"/>
      <c r="BJ82" s="100"/>
      <c r="BK82" s="100"/>
      <c r="BL82" s="100"/>
      <c r="BM82" s="100"/>
      <c r="BN82" s="100"/>
      <c r="BO82" s="100"/>
      <c r="BP82" s="100"/>
      <c r="BQ82" s="97">
        <v>76</v>
      </c>
      <c r="BR82" s="102"/>
      <c r="BS82" s="554"/>
      <c r="BT82" s="554"/>
      <c r="BU82" s="554"/>
      <c r="BV82" s="554"/>
      <c r="BW82" s="554"/>
      <c r="BX82" s="554"/>
      <c r="BY82" s="554"/>
      <c r="BZ82" s="554"/>
      <c r="CA82" s="554"/>
      <c r="CB82" s="554"/>
      <c r="CC82" s="554"/>
      <c r="CD82" s="554"/>
      <c r="CE82" s="554"/>
      <c r="CF82" s="554"/>
      <c r="CG82" s="554"/>
      <c r="CH82" s="553"/>
      <c r="CI82" s="553"/>
      <c r="CJ82" s="553"/>
      <c r="CK82" s="553"/>
      <c r="CL82" s="553"/>
      <c r="CM82" s="553"/>
      <c r="CN82" s="553"/>
      <c r="CO82" s="553"/>
      <c r="CP82" s="553"/>
      <c r="CQ82" s="553"/>
      <c r="CR82" s="553"/>
      <c r="CS82" s="553"/>
      <c r="CT82" s="553"/>
      <c r="CU82" s="553"/>
      <c r="CV82" s="553"/>
      <c r="CW82" s="553"/>
      <c r="CX82" s="553"/>
      <c r="CY82" s="553"/>
      <c r="CZ82" s="553"/>
      <c r="DA82" s="553"/>
      <c r="DB82" s="553"/>
      <c r="DC82" s="553"/>
      <c r="DD82" s="553"/>
      <c r="DE82" s="553"/>
      <c r="DF82" s="553"/>
      <c r="DG82" s="553"/>
      <c r="DH82" s="553"/>
      <c r="DI82" s="553"/>
      <c r="DJ82" s="553"/>
      <c r="DK82" s="553"/>
      <c r="DL82" s="553"/>
      <c r="DM82" s="553"/>
      <c r="DN82" s="553"/>
      <c r="DO82" s="553"/>
      <c r="DP82" s="553"/>
      <c r="DQ82" s="553"/>
      <c r="DR82" s="553"/>
      <c r="DS82" s="553"/>
      <c r="DT82" s="553"/>
      <c r="DU82" s="553"/>
      <c r="DV82" s="552"/>
      <c r="DW82" s="552"/>
      <c r="DX82" s="552"/>
      <c r="DY82" s="552"/>
      <c r="DZ82" s="552"/>
      <c r="EA82" s="89"/>
    </row>
    <row r="83" spans="1:131" ht="26.25" customHeight="1">
      <c r="A83" s="97">
        <v>16</v>
      </c>
      <c r="B83" s="559"/>
      <c r="C83" s="559"/>
      <c r="D83" s="559"/>
      <c r="E83" s="559"/>
      <c r="F83" s="559"/>
      <c r="G83" s="559"/>
      <c r="H83" s="559"/>
      <c r="I83" s="559"/>
      <c r="J83" s="559"/>
      <c r="K83" s="559"/>
      <c r="L83" s="559"/>
      <c r="M83" s="559"/>
      <c r="N83" s="559"/>
      <c r="O83" s="559"/>
      <c r="P83" s="559"/>
      <c r="Q83" s="560"/>
      <c r="R83" s="560"/>
      <c r="S83" s="560"/>
      <c r="T83" s="560"/>
      <c r="U83" s="560"/>
      <c r="V83" s="533"/>
      <c r="W83" s="533"/>
      <c r="X83" s="533"/>
      <c r="Y83" s="533"/>
      <c r="Z83" s="533"/>
      <c r="AA83" s="533"/>
      <c r="AB83" s="533"/>
      <c r="AC83" s="533"/>
      <c r="AD83" s="533"/>
      <c r="AE83" s="533"/>
      <c r="AF83" s="533"/>
      <c r="AG83" s="533"/>
      <c r="AH83" s="533"/>
      <c r="AI83" s="533"/>
      <c r="AJ83" s="533"/>
      <c r="AK83" s="533"/>
      <c r="AL83" s="533"/>
      <c r="AM83" s="533"/>
      <c r="AN83" s="533"/>
      <c r="AO83" s="533"/>
      <c r="AP83" s="533"/>
      <c r="AQ83" s="533"/>
      <c r="AR83" s="533"/>
      <c r="AS83" s="533"/>
      <c r="AT83" s="533"/>
      <c r="AU83" s="533"/>
      <c r="AV83" s="533"/>
      <c r="AW83" s="533"/>
      <c r="AX83" s="533"/>
      <c r="AY83" s="533"/>
      <c r="AZ83" s="535"/>
      <c r="BA83" s="535"/>
      <c r="BB83" s="535"/>
      <c r="BC83" s="535"/>
      <c r="BD83" s="535"/>
      <c r="BE83" s="100"/>
      <c r="BF83" s="100"/>
      <c r="BG83" s="100"/>
      <c r="BH83" s="100"/>
      <c r="BI83" s="100"/>
      <c r="BJ83" s="100"/>
      <c r="BK83" s="100"/>
      <c r="BL83" s="100"/>
      <c r="BM83" s="100"/>
      <c r="BN83" s="100"/>
      <c r="BO83" s="100"/>
      <c r="BP83" s="100"/>
      <c r="BQ83" s="97">
        <v>77</v>
      </c>
      <c r="BR83" s="102"/>
      <c r="BS83" s="554"/>
      <c r="BT83" s="554"/>
      <c r="BU83" s="554"/>
      <c r="BV83" s="554"/>
      <c r="BW83" s="554"/>
      <c r="BX83" s="554"/>
      <c r="BY83" s="554"/>
      <c r="BZ83" s="554"/>
      <c r="CA83" s="554"/>
      <c r="CB83" s="554"/>
      <c r="CC83" s="554"/>
      <c r="CD83" s="554"/>
      <c r="CE83" s="554"/>
      <c r="CF83" s="554"/>
      <c r="CG83" s="554"/>
      <c r="CH83" s="553"/>
      <c r="CI83" s="553"/>
      <c r="CJ83" s="553"/>
      <c r="CK83" s="553"/>
      <c r="CL83" s="553"/>
      <c r="CM83" s="553"/>
      <c r="CN83" s="553"/>
      <c r="CO83" s="553"/>
      <c r="CP83" s="553"/>
      <c r="CQ83" s="553"/>
      <c r="CR83" s="553"/>
      <c r="CS83" s="553"/>
      <c r="CT83" s="553"/>
      <c r="CU83" s="553"/>
      <c r="CV83" s="553"/>
      <c r="CW83" s="553"/>
      <c r="CX83" s="553"/>
      <c r="CY83" s="553"/>
      <c r="CZ83" s="553"/>
      <c r="DA83" s="553"/>
      <c r="DB83" s="553"/>
      <c r="DC83" s="553"/>
      <c r="DD83" s="553"/>
      <c r="DE83" s="553"/>
      <c r="DF83" s="553"/>
      <c r="DG83" s="553"/>
      <c r="DH83" s="553"/>
      <c r="DI83" s="553"/>
      <c r="DJ83" s="553"/>
      <c r="DK83" s="553"/>
      <c r="DL83" s="553"/>
      <c r="DM83" s="553"/>
      <c r="DN83" s="553"/>
      <c r="DO83" s="553"/>
      <c r="DP83" s="553"/>
      <c r="DQ83" s="553"/>
      <c r="DR83" s="553"/>
      <c r="DS83" s="553"/>
      <c r="DT83" s="553"/>
      <c r="DU83" s="553"/>
      <c r="DV83" s="552"/>
      <c r="DW83" s="552"/>
      <c r="DX83" s="552"/>
      <c r="DY83" s="552"/>
      <c r="DZ83" s="552"/>
      <c r="EA83" s="89"/>
    </row>
    <row r="84" spans="1:131" ht="26.25" customHeight="1">
      <c r="A84" s="97">
        <v>17</v>
      </c>
      <c r="B84" s="559"/>
      <c r="C84" s="559"/>
      <c r="D84" s="559"/>
      <c r="E84" s="559"/>
      <c r="F84" s="559"/>
      <c r="G84" s="559"/>
      <c r="H84" s="559"/>
      <c r="I84" s="559"/>
      <c r="J84" s="559"/>
      <c r="K84" s="559"/>
      <c r="L84" s="559"/>
      <c r="M84" s="559"/>
      <c r="N84" s="559"/>
      <c r="O84" s="559"/>
      <c r="P84" s="559"/>
      <c r="Q84" s="560"/>
      <c r="R84" s="560"/>
      <c r="S84" s="560"/>
      <c r="T84" s="560"/>
      <c r="U84" s="560"/>
      <c r="V84" s="533"/>
      <c r="W84" s="533"/>
      <c r="X84" s="533"/>
      <c r="Y84" s="533"/>
      <c r="Z84" s="533"/>
      <c r="AA84" s="533"/>
      <c r="AB84" s="533"/>
      <c r="AC84" s="533"/>
      <c r="AD84" s="533"/>
      <c r="AE84" s="533"/>
      <c r="AF84" s="533"/>
      <c r="AG84" s="533"/>
      <c r="AH84" s="533"/>
      <c r="AI84" s="533"/>
      <c r="AJ84" s="533"/>
      <c r="AK84" s="533"/>
      <c r="AL84" s="533"/>
      <c r="AM84" s="533"/>
      <c r="AN84" s="533"/>
      <c r="AO84" s="533"/>
      <c r="AP84" s="533"/>
      <c r="AQ84" s="533"/>
      <c r="AR84" s="533"/>
      <c r="AS84" s="533"/>
      <c r="AT84" s="533"/>
      <c r="AU84" s="533"/>
      <c r="AV84" s="533"/>
      <c r="AW84" s="533"/>
      <c r="AX84" s="533"/>
      <c r="AY84" s="533"/>
      <c r="AZ84" s="535"/>
      <c r="BA84" s="535"/>
      <c r="BB84" s="535"/>
      <c r="BC84" s="535"/>
      <c r="BD84" s="535"/>
      <c r="BE84" s="100"/>
      <c r="BF84" s="100"/>
      <c r="BG84" s="100"/>
      <c r="BH84" s="100"/>
      <c r="BI84" s="100"/>
      <c r="BJ84" s="100"/>
      <c r="BK84" s="100"/>
      <c r="BL84" s="100"/>
      <c r="BM84" s="100"/>
      <c r="BN84" s="100"/>
      <c r="BO84" s="100"/>
      <c r="BP84" s="100"/>
      <c r="BQ84" s="97">
        <v>78</v>
      </c>
      <c r="BR84" s="102"/>
      <c r="BS84" s="554"/>
      <c r="BT84" s="554"/>
      <c r="BU84" s="554"/>
      <c r="BV84" s="554"/>
      <c r="BW84" s="554"/>
      <c r="BX84" s="554"/>
      <c r="BY84" s="554"/>
      <c r="BZ84" s="554"/>
      <c r="CA84" s="554"/>
      <c r="CB84" s="554"/>
      <c r="CC84" s="554"/>
      <c r="CD84" s="554"/>
      <c r="CE84" s="554"/>
      <c r="CF84" s="554"/>
      <c r="CG84" s="554"/>
      <c r="CH84" s="553"/>
      <c r="CI84" s="553"/>
      <c r="CJ84" s="553"/>
      <c r="CK84" s="553"/>
      <c r="CL84" s="553"/>
      <c r="CM84" s="553"/>
      <c r="CN84" s="553"/>
      <c r="CO84" s="553"/>
      <c r="CP84" s="553"/>
      <c r="CQ84" s="553"/>
      <c r="CR84" s="553"/>
      <c r="CS84" s="553"/>
      <c r="CT84" s="553"/>
      <c r="CU84" s="553"/>
      <c r="CV84" s="553"/>
      <c r="CW84" s="553"/>
      <c r="CX84" s="553"/>
      <c r="CY84" s="553"/>
      <c r="CZ84" s="553"/>
      <c r="DA84" s="553"/>
      <c r="DB84" s="553"/>
      <c r="DC84" s="553"/>
      <c r="DD84" s="553"/>
      <c r="DE84" s="553"/>
      <c r="DF84" s="553"/>
      <c r="DG84" s="553"/>
      <c r="DH84" s="553"/>
      <c r="DI84" s="553"/>
      <c r="DJ84" s="553"/>
      <c r="DK84" s="553"/>
      <c r="DL84" s="553"/>
      <c r="DM84" s="553"/>
      <c r="DN84" s="553"/>
      <c r="DO84" s="553"/>
      <c r="DP84" s="553"/>
      <c r="DQ84" s="553"/>
      <c r="DR84" s="553"/>
      <c r="DS84" s="553"/>
      <c r="DT84" s="553"/>
      <c r="DU84" s="553"/>
      <c r="DV84" s="552"/>
      <c r="DW84" s="552"/>
      <c r="DX84" s="552"/>
      <c r="DY84" s="552"/>
      <c r="DZ84" s="552"/>
      <c r="EA84" s="89"/>
    </row>
    <row r="85" spans="1:131" ht="26.25" customHeight="1">
      <c r="A85" s="97">
        <v>18</v>
      </c>
      <c r="B85" s="559"/>
      <c r="C85" s="559"/>
      <c r="D85" s="559"/>
      <c r="E85" s="559"/>
      <c r="F85" s="559"/>
      <c r="G85" s="559"/>
      <c r="H85" s="559"/>
      <c r="I85" s="559"/>
      <c r="J85" s="559"/>
      <c r="K85" s="559"/>
      <c r="L85" s="559"/>
      <c r="M85" s="559"/>
      <c r="N85" s="559"/>
      <c r="O85" s="559"/>
      <c r="P85" s="559"/>
      <c r="Q85" s="560"/>
      <c r="R85" s="560"/>
      <c r="S85" s="560"/>
      <c r="T85" s="560"/>
      <c r="U85" s="560"/>
      <c r="V85" s="533"/>
      <c r="W85" s="533"/>
      <c r="X85" s="533"/>
      <c r="Y85" s="533"/>
      <c r="Z85" s="533"/>
      <c r="AA85" s="533"/>
      <c r="AB85" s="533"/>
      <c r="AC85" s="533"/>
      <c r="AD85" s="533"/>
      <c r="AE85" s="533"/>
      <c r="AF85" s="533"/>
      <c r="AG85" s="533"/>
      <c r="AH85" s="533"/>
      <c r="AI85" s="533"/>
      <c r="AJ85" s="533"/>
      <c r="AK85" s="533"/>
      <c r="AL85" s="533"/>
      <c r="AM85" s="533"/>
      <c r="AN85" s="533"/>
      <c r="AO85" s="533"/>
      <c r="AP85" s="533"/>
      <c r="AQ85" s="533"/>
      <c r="AR85" s="533"/>
      <c r="AS85" s="533"/>
      <c r="AT85" s="533"/>
      <c r="AU85" s="533"/>
      <c r="AV85" s="533"/>
      <c r="AW85" s="533"/>
      <c r="AX85" s="533"/>
      <c r="AY85" s="533"/>
      <c r="AZ85" s="535"/>
      <c r="BA85" s="535"/>
      <c r="BB85" s="535"/>
      <c r="BC85" s="535"/>
      <c r="BD85" s="535"/>
      <c r="BE85" s="100"/>
      <c r="BF85" s="100"/>
      <c r="BG85" s="100"/>
      <c r="BH85" s="100"/>
      <c r="BI85" s="100"/>
      <c r="BJ85" s="100"/>
      <c r="BK85" s="100"/>
      <c r="BL85" s="100"/>
      <c r="BM85" s="100"/>
      <c r="BN85" s="100"/>
      <c r="BO85" s="100"/>
      <c r="BP85" s="100"/>
      <c r="BQ85" s="97">
        <v>79</v>
      </c>
      <c r="BR85" s="102"/>
      <c r="BS85" s="554"/>
      <c r="BT85" s="554"/>
      <c r="BU85" s="554"/>
      <c r="BV85" s="554"/>
      <c r="BW85" s="554"/>
      <c r="BX85" s="554"/>
      <c r="BY85" s="554"/>
      <c r="BZ85" s="554"/>
      <c r="CA85" s="554"/>
      <c r="CB85" s="554"/>
      <c r="CC85" s="554"/>
      <c r="CD85" s="554"/>
      <c r="CE85" s="554"/>
      <c r="CF85" s="554"/>
      <c r="CG85" s="554"/>
      <c r="CH85" s="553"/>
      <c r="CI85" s="553"/>
      <c r="CJ85" s="553"/>
      <c r="CK85" s="553"/>
      <c r="CL85" s="553"/>
      <c r="CM85" s="553"/>
      <c r="CN85" s="553"/>
      <c r="CO85" s="553"/>
      <c r="CP85" s="553"/>
      <c r="CQ85" s="553"/>
      <c r="CR85" s="553"/>
      <c r="CS85" s="553"/>
      <c r="CT85" s="553"/>
      <c r="CU85" s="553"/>
      <c r="CV85" s="553"/>
      <c r="CW85" s="553"/>
      <c r="CX85" s="553"/>
      <c r="CY85" s="553"/>
      <c r="CZ85" s="553"/>
      <c r="DA85" s="553"/>
      <c r="DB85" s="553"/>
      <c r="DC85" s="553"/>
      <c r="DD85" s="553"/>
      <c r="DE85" s="553"/>
      <c r="DF85" s="553"/>
      <c r="DG85" s="553"/>
      <c r="DH85" s="553"/>
      <c r="DI85" s="553"/>
      <c r="DJ85" s="553"/>
      <c r="DK85" s="553"/>
      <c r="DL85" s="553"/>
      <c r="DM85" s="553"/>
      <c r="DN85" s="553"/>
      <c r="DO85" s="553"/>
      <c r="DP85" s="553"/>
      <c r="DQ85" s="553"/>
      <c r="DR85" s="553"/>
      <c r="DS85" s="553"/>
      <c r="DT85" s="553"/>
      <c r="DU85" s="553"/>
      <c r="DV85" s="552"/>
      <c r="DW85" s="552"/>
      <c r="DX85" s="552"/>
      <c r="DY85" s="552"/>
      <c r="DZ85" s="552"/>
      <c r="EA85" s="89"/>
    </row>
    <row r="86" spans="1:131" ht="26.25" customHeight="1">
      <c r="A86" s="97">
        <v>19</v>
      </c>
      <c r="B86" s="559"/>
      <c r="C86" s="559"/>
      <c r="D86" s="559"/>
      <c r="E86" s="559"/>
      <c r="F86" s="559"/>
      <c r="G86" s="559"/>
      <c r="H86" s="559"/>
      <c r="I86" s="559"/>
      <c r="J86" s="559"/>
      <c r="K86" s="559"/>
      <c r="L86" s="559"/>
      <c r="M86" s="559"/>
      <c r="N86" s="559"/>
      <c r="O86" s="559"/>
      <c r="P86" s="559"/>
      <c r="Q86" s="560"/>
      <c r="R86" s="560"/>
      <c r="S86" s="560"/>
      <c r="T86" s="560"/>
      <c r="U86" s="560"/>
      <c r="V86" s="533"/>
      <c r="W86" s="533"/>
      <c r="X86" s="533"/>
      <c r="Y86" s="533"/>
      <c r="Z86" s="533"/>
      <c r="AA86" s="533"/>
      <c r="AB86" s="533"/>
      <c r="AC86" s="533"/>
      <c r="AD86" s="533"/>
      <c r="AE86" s="533"/>
      <c r="AF86" s="533"/>
      <c r="AG86" s="533"/>
      <c r="AH86" s="533"/>
      <c r="AI86" s="533"/>
      <c r="AJ86" s="533"/>
      <c r="AK86" s="533"/>
      <c r="AL86" s="533"/>
      <c r="AM86" s="533"/>
      <c r="AN86" s="533"/>
      <c r="AO86" s="533"/>
      <c r="AP86" s="533"/>
      <c r="AQ86" s="533"/>
      <c r="AR86" s="533"/>
      <c r="AS86" s="533"/>
      <c r="AT86" s="533"/>
      <c r="AU86" s="533"/>
      <c r="AV86" s="533"/>
      <c r="AW86" s="533"/>
      <c r="AX86" s="533"/>
      <c r="AY86" s="533"/>
      <c r="AZ86" s="535"/>
      <c r="BA86" s="535"/>
      <c r="BB86" s="535"/>
      <c r="BC86" s="535"/>
      <c r="BD86" s="535"/>
      <c r="BE86" s="100"/>
      <c r="BF86" s="100"/>
      <c r="BG86" s="100"/>
      <c r="BH86" s="100"/>
      <c r="BI86" s="100"/>
      <c r="BJ86" s="100"/>
      <c r="BK86" s="100"/>
      <c r="BL86" s="100"/>
      <c r="BM86" s="100"/>
      <c r="BN86" s="100"/>
      <c r="BO86" s="100"/>
      <c r="BP86" s="100"/>
      <c r="BQ86" s="97">
        <v>80</v>
      </c>
      <c r="BR86" s="102"/>
      <c r="BS86" s="554"/>
      <c r="BT86" s="554"/>
      <c r="BU86" s="554"/>
      <c r="BV86" s="554"/>
      <c r="BW86" s="554"/>
      <c r="BX86" s="554"/>
      <c r="BY86" s="554"/>
      <c r="BZ86" s="554"/>
      <c r="CA86" s="554"/>
      <c r="CB86" s="554"/>
      <c r="CC86" s="554"/>
      <c r="CD86" s="554"/>
      <c r="CE86" s="554"/>
      <c r="CF86" s="554"/>
      <c r="CG86" s="554"/>
      <c r="CH86" s="553"/>
      <c r="CI86" s="553"/>
      <c r="CJ86" s="553"/>
      <c r="CK86" s="553"/>
      <c r="CL86" s="553"/>
      <c r="CM86" s="553"/>
      <c r="CN86" s="553"/>
      <c r="CO86" s="553"/>
      <c r="CP86" s="553"/>
      <c r="CQ86" s="553"/>
      <c r="CR86" s="553"/>
      <c r="CS86" s="553"/>
      <c r="CT86" s="553"/>
      <c r="CU86" s="553"/>
      <c r="CV86" s="553"/>
      <c r="CW86" s="553"/>
      <c r="CX86" s="553"/>
      <c r="CY86" s="553"/>
      <c r="CZ86" s="553"/>
      <c r="DA86" s="553"/>
      <c r="DB86" s="553"/>
      <c r="DC86" s="553"/>
      <c r="DD86" s="553"/>
      <c r="DE86" s="553"/>
      <c r="DF86" s="553"/>
      <c r="DG86" s="553"/>
      <c r="DH86" s="553"/>
      <c r="DI86" s="553"/>
      <c r="DJ86" s="553"/>
      <c r="DK86" s="553"/>
      <c r="DL86" s="553"/>
      <c r="DM86" s="553"/>
      <c r="DN86" s="553"/>
      <c r="DO86" s="553"/>
      <c r="DP86" s="553"/>
      <c r="DQ86" s="553"/>
      <c r="DR86" s="553"/>
      <c r="DS86" s="553"/>
      <c r="DT86" s="553"/>
      <c r="DU86" s="553"/>
      <c r="DV86" s="552"/>
      <c r="DW86" s="552"/>
      <c r="DX86" s="552"/>
      <c r="DY86" s="552"/>
      <c r="DZ86" s="552"/>
      <c r="EA86" s="89"/>
    </row>
    <row r="87" spans="1:131" ht="26.25" customHeight="1">
      <c r="A87" s="103">
        <v>20</v>
      </c>
      <c r="B87" s="561"/>
      <c r="C87" s="561"/>
      <c r="D87" s="561"/>
      <c r="E87" s="561"/>
      <c r="F87" s="561"/>
      <c r="G87" s="561"/>
      <c r="H87" s="561"/>
      <c r="I87" s="561"/>
      <c r="J87" s="561"/>
      <c r="K87" s="561"/>
      <c r="L87" s="561"/>
      <c r="M87" s="561"/>
      <c r="N87" s="561"/>
      <c r="O87" s="561"/>
      <c r="P87" s="561"/>
      <c r="Q87" s="562"/>
      <c r="R87" s="562"/>
      <c r="S87" s="562"/>
      <c r="T87" s="562"/>
      <c r="U87" s="562"/>
      <c r="V87" s="563"/>
      <c r="W87" s="563"/>
      <c r="X87" s="563"/>
      <c r="Y87" s="563"/>
      <c r="Z87" s="563"/>
      <c r="AA87" s="563"/>
      <c r="AB87" s="563"/>
      <c r="AC87" s="563"/>
      <c r="AD87" s="563"/>
      <c r="AE87" s="563"/>
      <c r="AF87" s="563"/>
      <c r="AG87" s="563"/>
      <c r="AH87" s="563"/>
      <c r="AI87" s="563"/>
      <c r="AJ87" s="563"/>
      <c r="AK87" s="563"/>
      <c r="AL87" s="563"/>
      <c r="AM87" s="563"/>
      <c r="AN87" s="563"/>
      <c r="AO87" s="563"/>
      <c r="AP87" s="563"/>
      <c r="AQ87" s="563"/>
      <c r="AR87" s="563"/>
      <c r="AS87" s="563"/>
      <c r="AT87" s="563"/>
      <c r="AU87" s="563"/>
      <c r="AV87" s="563"/>
      <c r="AW87" s="563"/>
      <c r="AX87" s="563"/>
      <c r="AY87" s="563"/>
      <c r="AZ87" s="564"/>
      <c r="BA87" s="564"/>
      <c r="BB87" s="564"/>
      <c r="BC87" s="564"/>
      <c r="BD87" s="564"/>
      <c r="BE87" s="100"/>
      <c r="BF87" s="100"/>
      <c r="BG87" s="100"/>
      <c r="BH87" s="100"/>
      <c r="BI87" s="100"/>
      <c r="BJ87" s="100"/>
      <c r="BK87" s="100"/>
      <c r="BL87" s="100"/>
      <c r="BM87" s="100"/>
      <c r="BN87" s="100"/>
      <c r="BO87" s="100"/>
      <c r="BP87" s="100"/>
      <c r="BQ87" s="97">
        <v>81</v>
      </c>
      <c r="BR87" s="102"/>
      <c r="BS87" s="554"/>
      <c r="BT87" s="554"/>
      <c r="BU87" s="554"/>
      <c r="BV87" s="554"/>
      <c r="BW87" s="554"/>
      <c r="BX87" s="554"/>
      <c r="BY87" s="554"/>
      <c r="BZ87" s="554"/>
      <c r="CA87" s="554"/>
      <c r="CB87" s="554"/>
      <c r="CC87" s="554"/>
      <c r="CD87" s="554"/>
      <c r="CE87" s="554"/>
      <c r="CF87" s="554"/>
      <c r="CG87" s="554"/>
      <c r="CH87" s="553"/>
      <c r="CI87" s="553"/>
      <c r="CJ87" s="553"/>
      <c r="CK87" s="553"/>
      <c r="CL87" s="553"/>
      <c r="CM87" s="553"/>
      <c r="CN87" s="553"/>
      <c r="CO87" s="553"/>
      <c r="CP87" s="553"/>
      <c r="CQ87" s="553"/>
      <c r="CR87" s="553"/>
      <c r="CS87" s="553"/>
      <c r="CT87" s="553"/>
      <c r="CU87" s="553"/>
      <c r="CV87" s="553"/>
      <c r="CW87" s="553"/>
      <c r="CX87" s="553"/>
      <c r="CY87" s="553"/>
      <c r="CZ87" s="553"/>
      <c r="DA87" s="553"/>
      <c r="DB87" s="553"/>
      <c r="DC87" s="553"/>
      <c r="DD87" s="553"/>
      <c r="DE87" s="553"/>
      <c r="DF87" s="553"/>
      <c r="DG87" s="553"/>
      <c r="DH87" s="553"/>
      <c r="DI87" s="553"/>
      <c r="DJ87" s="553"/>
      <c r="DK87" s="553"/>
      <c r="DL87" s="553"/>
      <c r="DM87" s="553"/>
      <c r="DN87" s="553"/>
      <c r="DO87" s="553"/>
      <c r="DP87" s="553"/>
      <c r="DQ87" s="553"/>
      <c r="DR87" s="553"/>
      <c r="DS87" s="553"/>
      <c r="DT87" s="553"/>
      <c r="DU87" s="553"/>
      <c r="DV87" s="552"/>
      <c r="DW87" s="552"/>
      <c r="DX87" s="552"/>
      <c r="DY87" s="552"/>
      <c r="DZ87" s="552"/>
      <c r="EA87" s="89"/>
    </row>
    <row r="88" spans="1:131" ht="26.25" customHeight="1" thickBot="1">
      <c r="A88" s="99" t="s">
        <v>304</v>
      </c>
      <c r="B88" s="509" t="s">
        <v>336</v>
      </c>
      <c r="C88" s="509"/>
      <c r="D88" s="509"/>
      <c r="E88" s="509"/>
      <c r="F88" s="509"/>
      <c r="G88" s="509"/>
      <c r="H88" s="509"/>
      <c r="I88" s="509"/>
      <c r="J88" s="509"/>
      <c r="K88" s="509"/>
      <c r="L88" s="509"/>
      <c r="M88" s="509"/>
      <c r="N88" s="509"/>
      <c r="O88" s="509"/>
      <c r="P88" s="509"/>
      <c r="Q88" s="542"/>
      <c r="R88" s="542"/>
      <c r="S88" s="542"/>
      <c r="T88" s="542"/>
      <c r="U88" s="542"/>
      <c r="V88" s="543"/>
      <c r="W88" s="543"/>
      <c r="X88" s="543"/>
      <c r="Y88" s="543"/>
      <c r="Z88" s="543"/>
      <c r="AA88" s="543"/>
      <c r="AB88" s="543"/>
      <c r="AC88" s="543"/>
      <c r="AD88" s="543"/>
      <c r="AE88" s="543"/>
      <c r="AF88" s="548">
        <v>5432</v>
      </c>
      <c r="AG88" s="548"/>
      <c r="AH88" s="548"/>
      <c r="AI88" s="548"/>
      <c r="AJ88" s="548"/>
      <c r="AK88" s="543"/>
      <c r="AL88" s="543"/>
      <c r="AM88" s="543"/>
      <c r="AN88" s="543"/>
      <c r="AO88" s="543"/>
      <c r="AP88" s="548">
        <v>151</v>
      </c>
      <c r="AQ88" s="548"/>
      <c r="AR88" s="548"/>
      <c r="AS88" s="548"/>
      <c r="AT88" s="548"/>
      <c r="AU88" s="548"/>
      <c r="AV88" s="548"/>
      <c r="AW88" s="548"/>
      <c r="AX88" s="548"/>
      <c r="AY88" s="548"/>
      <c r="AZ88" s="550"/>
      <c r="BA88" s="550"/>
      <c r="BB88" s="550"/>
      <c r="BC88" s="550"/>
      <c r="BD88" s="550"/>
      <c r="BE88" s="100"/>
      <c r="BF88" s="100"/>
      <c r="BG88" s="100"/>
      <c r="BH88" s="100"/>
      <c r="BI88" s="100"/>
      <c r="BJ88" s="100"/>
      <c r="BK88" s="100"/>
      <c r="BL88" s="100"/>
      <c r="BM88" s="100"/>
      <c r="BN88" s="100"/>
      <c r="BO88" s="100"/>
      <c r="BP88" s="100"/>
      <c r="BQ88" s="97">
        <v>82</v>
      </c>
      <c r="BR88" s="102"/>
      <c r="BS88" s="554"/>
      <c r="BT88" s="554"/>
      <c r="BU88" s="554"/>
      <c r="BV88" s="554"/>
      <c r="BW88" s="554"/>
      <c r="BX88" s="554"/>
      <c r="BY88" s="554"/>
      <c r="BZ88" s="554"/>
      <c r="CA88" s="554"/>
      <c r="CB88" s="554"/>
      <c r="CC88" s="554"/>
      <c r="CD88" s="554"/>
      <c r="CE88" s="554"/>
      <c r="CF88" s="554"/>
      <c r="CG88" s="554"/>
      <c r="CH88" s="553"/>
      <c r="CI88" s="553"/>
      <c r="CJ88" s="553"/>
      <c r="CK88" s="553"/>
      <c r="CL88" s="553"/>
      <c r="CM88" s="553"/>
      <c r="CN88" s="553"/>
      <c r="CO88" s="553"/>
      <c r="CP88" s="553"/>
      <c r="CQ88" s="553"/>
      <c r="CR88" s="553"/>
      <c r="CS88" s="553"/>
      <c r="CT88" s="553"/>
      <c r="CU88" s="553"/>
      <c r="CV88" s="553"/>
      <c r="CW88" s="553"/>
      <c r="CX88" s="553"/>
      <c r="CY88" s="553"/>
      <c r="CZ88" s="553"/>
      <c r="DA88" s="553"/>
      <c r="DB88" s="553"/>
      <c r="DC88" s="553"/>
      <c r="DD88" s="553"/>
      <c r="DE88" s="553"/>
      <c r="DF88" s="553"/>
      <c r="DG88" s="553"/>
      <c r="DH88" s="553"/>
      <c r="DI88" s="553"/>
      <c r="DJ88" s="553"/>
      <c r="DK88" s="553"/>
      <c r="DL88" s="553"/>
      <c r="DM88" s="553"/>
      <c r="DN88" s="553"/>
      <c r="DO88" s="553"/>
      <c r="DP88" s="553"/>
      <c r="DQ88" s="553"/>
      <c r="DR88" s="553"/>
      <c r="DS88" s="553"/>
      <c r="DT88" s="553"/>
      <c r="DU88" s="553"/>
      <c r="DV88" s="552"/>
      <c r="DW88" s="552"/>
      <c r="DX88" s="552"/>
      <c r="DY88" s="552"/>
      <c r="DZ88" s="552"/>
      <c r="EA88" s="89"/>
    </row>
    <row r="89" spans="1:131" ht="26.25" hidden="1" customHeight="1">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554"/>
      <c r="BT89" s="554"/>
      <c r="BU89" s="554"/>
      <c r="BV89" s="554"/>
      <c r="BW89" s="554"/>
      <c r="BX89" s="554"/>
      <c r="BY89" s="554"/>
      <c r="BZ89" s="554"/>
      <c r="CA89" s="554"/>
      <c r="CB89" s="554"/>
      <c r="CC89" s="554"/>
      <c r="CD89" s="554"/>
      <c r="CE89" s="554"/>
      <c r="CF89" s="554"/>
      <c r="CG89" s="554"/>
      <c r="CH89" s="553"/>
      <c r="CI89" s="553"/>
      <c r="CJ89" s="553"/>
      <c r="CK89" s="553"/>
      <c r="CL89" s="553"/>
      <c r="CM89" s="553"/>
      <c r="CN89" s="553"/>
      <c r="CO89" s="553"/>
      <c r="CP89" s="553"/>
      <c r="CQ89" s="553"/>
      <c r="CR89" s="553"/>
      <c r="CS89" s="553"/>
      <c r="CT89" s="553"/>
      <c r="CU89" s="553"/>
      <c r="CV89" s="553"/>
      <c r="CW89" s="553"/>
      <c r="CX89" s="553"/>
      <c r="CY89" s="553"/>
      <c r="CZ89" s="553"/>
      <c r="DA89" s="553"/>
      <c r="DB89" s="553"/>
      <c r="DC89" s="553"/>
      <c r="DD89" s="553"/>
      <c r="DE89" s="553"/>
      <c r="DF89" s="553"/>
      <c r="DG89" s="553"/>
      <c r="DH89" s="553"/>
      <c r="DI89" s="553"/>
      <c r="DJ89" s="553"/>
      <c r="DK89" s="553"/>
      <c r="DL89" s="553"/>
      <c r="DM89" s="553"/>
      <c r="DN89" s="553"/>
      <c r="DO89" s="553"/>
      <c r="DP89" s="553"/>
      <c r="DQ89" s="553"/>
      <c r="DR89" s="553"/>
      <c r="DS89" s="553"/>
      <c r="DT89" s="553"/>
      <c r="DU89" s="553"/>
      <c r="DV89" s="552"/>
      <c r="DW89" s="552"/>
      <c r="DX89" s="552"/>
      <c r="DY89" s="552"/>
      <c r="DZ89" s="552"/>
      <c r="EA89" s="89"/>
    </row>
    <row r="90" spans="1:131" ht="26.25" hidden="1" customHeight="1">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554"/>
      <c r="BT90" s="554"/>
      <c r="BU90" s="554"/>
      <c r="BV90" s="554"/>
      <c r="BW90" s="554"/>
      <c r="BX90" s="554"/>
      <c r="BY90" s="554"/>
      <c r="BZ90" s="554"/>
      <c r="CA90" s="554"/>
      <c r="CB90" s="554"/>
      <c r="CC90" s="554"/>
      <c r="CD90" s="554"/>
      <c r="CE90" s="554"/>
      <c r="CF90" s="554"/>
      <c r="CG90" s="554"/>
      <c r="CH90" s="553"/>
      <c r="CI90" s="553"/>
      <c r="CJ90" s="553"/>
      <c r="CK90" s="553"/>
      <c r="CL90" s="553"/>
      <c r="CM90" s="553"/>
      <c r="CN90" s="553"/>
      <c r="CO90" s="553"/>
      <c r="CP90" s="553"/>
      <c r="CQ90" s="553"/>
      <c r="CR90" s="553"/>
      <c r="CS90" s="553"/>
      <c r="CT90" s="553"/>
      <c r="CU90" s="553"/>
      <c r="CV90" s="553"/>
      <c r="CW90" s="553"/>
      <c r="CX90" s="553"/>
      <c r="CY90" s="553"/>
      <c r="CZ90" s="553"/>
      <c r="DA90" s="553"/>
      <c r="DB90" s="553"/>
      <c r="DC90" s="553"/>
      <c r="DD90" s="553"/>
      <c r="DE90" s="553"/>
      <c r="DF90" s="553"/>
      <c r="DG90" s="553"/>
      <c r="DH90" s="553"/>
      <c r="DI90" s="553"/>
      <c r="DJ90" s="553"/>
      <c r="DK90" s="553"/>
      <c r="DL90" s="553"/>
      <c r="DM90" s="553"/>
      <c r="DN90" s="553"/>
      <c r="DO90" s="553"/>
      <c r="DP90" s="553"/>
      <c r="DQ90" s="553"/>
      <c r="DR90" s="553"/>
      <c r="DS90" s="553"/>
      <c r="DT90" s="553"/>
      <c r="DU90" s="553"/>
      <c r="DV90" s="552"/>
      <c r="DW90" s="552"/>
      <c r="DX90" s="552"/>
      <c r="DY90" s="552"/>
      <c r="DZ90" s="552"/>
      <c r="EA90" s="89"/>
    </row>
    <row r="91" spans="1:131" ht="26.25" hidden="1" customHeight="1">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554"/>
      <c r="BT91" s="554"/>
      <c r="BU91" s="554"/>
      <c r="BV91" s="554"/>
      <c r="BW91" s="554"/>
      <c r="BX91" s="554"/>
      <c r="BY91" s="554"/>
      <c r="BZ91" s="554"/>
      <c r="CA91" s="554"/>
      <c r="CB91" s="554"/>
      <c r="CC91" s="554"/>
      <c r="CD91" s="554"/>
      <c r="CE91" s="554"/>
      <c r="CF91" s="554"/>
      <c r="CG91" s="554"/>
      <c r="CH91" s="553"/>
      <c r="CI91" s="553"/>
      <c r="CJ91" s="553"/>
      <c r="CK91" s="553"/>
      <c r="CL91" s="553"/>
      <c r="CM91" s="553"/>
      <c r="CN91" s="553"/>
      <c r="CO91" s="553"/>
      <c r="CP91" s="553"/>
      <c r="CQ91" s="553"/>
      <c r="CR91" s="553"/>
      <c r="CS91" s="553"/>
      <c r="CT91" s="553"/>
      <c r="CU91" s="553"/>
      <c r="CV91" s="553"/>
      <c r="CW91" s="553"/>
      <c r="CX91" s="553"/>
      <c r="CY91" s="553"/>
      <c r="CZ91" s="553"/>
      <c r="DA91" s="553"/>
      <c r="DB91" s="553"/>
      <c r="DC91" s="553"/>
      <c r="DD91" s="553"/>
      <c r="DE91" s="553"/>
      <c r="DF91" s="553"/>
      <c r="DG91" s="553"/>
      <c r="DH91" s="553"/>
      <c r="DI91" s="553"/>
      <c r="DJ91" s="553"/>
      <c r="DK91" s="553"/>
      <c r="DL91" s="553"/>
      <c r="DM91" s="553"/>
      <c r="DN91" s="553"/>
      <c r="DO91" s="553"/>
      <c r="DP91" s="553"/>
      <c r="DQ91" s="553"/>
      <c r="DR91" s="553"/>
      <c r="DS91" s="553"/>
      <c r="DT91" s="553"/>
      <c r="DU91" s="553"/>
      <c r="DV91" s="552"/>
      <c r="DW91" s="552"/>
      <c r="DX91" s="552"/>
      <c r="DY91" s="552"/>
      <c r="DZ91" s="552"/>
      <c r="EA91" s="89"/>
    </row>
    <row r="92" spans="1:131" ht="26.25" hidden="1" customHeight="1">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554"/>
      <c r="BT92" s="554"/>
      <c r="BU92" s="554"/>
      <c r="BV92" s="554"/>
      <c r="BW92" s="554"/>
      <c r="BX92" s="554"/>
      <c r="BY92" s="554"/>
      <c r="BZ92" s="554"/>
      <c r="CA92" s="554"/>
      <c r="CB92" s="554"/>
      <c r="CC92" s="554"/>
      <c r="CD92" s="554"/>
      <c r="CE92" s="554"/>
      <c r="CF92" s="554"/>
      <c r="CG92" s="554"/>
      <c r="CH92" s="553"/>
      <c r="CI92" s="553"/>
      <c r="CJ92" s="553"/>
      <c r="CK92" s="553"/>
      <c r="CL92" s="553"/>
      <c r="CM92" s="553"/>
      <c r="CN92" s="553"/>
      <c r="CO92" s="553"/>
      <c r="CP92" s="553"/>
      <c r="CQ92" s="553"/>
      <c r="CR92" s="553"/>
      <c r="CS92" s="553"/>
      <c r="CT92" s="553"/>
      <c r="CU92" s="553"/>
      <c r="CV92" s="553"/>
      <c r="CW92" s="553"/>
      <c r="CX92" s="553"/>
      <c r="CY92" s="553"/>
      <c r="CZ92" s="553"/>
      <c r="DA92" s="553"/>
      <c r="DB92" s="553"/>
      <c r="DC92" s="553"/>
      <c r="DD92" s="553"/>
      <c r="DE92" s="553"/>
      <c r="DF92" s="553"/>
      <c r="DG92" s="553"/>
      <c r="DH92" s="553"/>
      <c r="DI92" s="553"/>
      <c r="DJ92" s="553"/>
      <c r="DK92" s="553"/>
      <c r="DL92" s="553"/>
      <c r="DM92" s="553"/>
      <c r="DN92" s="553"/>
      <c r="DO92" s="553"/>
      <c r="DP92" s="553"/>
      <c r="DQ92" s="553"/>
      <c r="DR92" s="553"/>
      <c r="DS92" s="553"/>
      <c r="DT92" s="553"/>
      <c r="DU92" s="553"/>
      <c r="DV92" s="552"/>
      <c r="DW92" s="552"/>
      <c r="DX92" s="552"/>
      <c r="DY92" s="552"/>
      <c r="DZ92" s="552"/>
      <c r="EA92" s="89"/>
    </row>
    <row r="93" spans="1:131" ht="26.25" hidden="1" customHeight="1">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554"/>
      <c r="BT93" s="554"/>
      <c r="BU93" s="554"/>
      <c r="BV93" s="554"/>
      <c r="BW93" s="554"/>
      <c r="BX93" s="554"/>
      <c r="BY93" s="554"/>
      <c r="BZ93" s="554"/>
      <c r="CA93" s="554"/>
      <c r="CB93" s="554"/>
      <c r="CC93" s="554"/>
      <c r="CD93" s="554"/>
      <c r="CE93" s="554"/>
      <c r="CF93" s="554"/>
      <c r="CG93" s="554"/>
      <c r="CH93" s="553"/>
      <c r="CI93" s="553"/>
      <c r="CJ93" s="553"/>
      <c r="CK93" s="553"/>
      <c r="CL93" s="553"/>
      <c r="CM93" s="553"/>
      <c r="CN93" s="553"/>
      <c r="CO93" s="553"/>
      <c r="CP93" s="553"/>
      <c r="CQ93" s="553"/>
      <c r="CR93" s="553"/>
      <c r="CS93" s="553"/>
      <c r="CT93" s="553"/>
      <c r="CU93" s="553"/>
      <c r="CV93" s="553"/>
      <c r="CW93" s="553"/>
      <c r="CX93" s="553"/>
      <c r="CY93" s="553"/>
      <c r="CZ93" s="553"/>
      <c r="DA93" s="553"/>
      <c r="DB93" s="553"/>
      <c r="DC93" s="553"/>
      <c r="DD93" s="553"/>
      <c r="DE93" s="553"/>
      <c r="DF93" s="553"/>
      <c r="DG93" s="553"/>
      <c r="DH93" s="553"/>
      <c r="DI93" s="553"/>
      <c r="DJ93" s="553"/>
      <c r="DK93" s="553"/>
      <c r="DL93" s="553"/>
      <c r="DM93" s="553"/>
      <c r="DN93" s="553"/>
      <c r="DO93" s="553"/>
      <c r="DP93" s="553"/>
      <c r="DQ93" s="553"/>
      <c r="DR93" s="553"/>
      <c r="DS93" s="553"/>
      <c r="DT93" s="553"/>
      <c r="DU93" s="553"/>
      <c r="DV93" s="552"/>
      <c r="DW93" s="552"/>
      <c r="DX93" s="552"/>
      <c r="DY93" s="552"/>
      <c r="DZ93" s="552"/>
      <c r="EA93" s="89"/>
    </row>
    <row r="94" spans="1:131" ht="26.25" hidden="1" customHeight="1">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554"/>
      <c r="BT94" s="554"/>
      <c r="BU94" s="554"/>
      <c r="BV94" s="554"/>
      <c r="BW94" s="554"/>
      <c r="BX94" s="554"/>
      <c r="BY94" s="554"/>
      <c r="BZ94" s="554"/>
      <c r="CA94" s="554"/>
      <c r="CB94" s="554"/>
      <c r="CC94" s="554"/>
      <c r="CD94" s="554"/>
      <c r="CE94" s="554"/>
      <c r="CF94" s="554"/>
      <c r="CG94" s="554"/>
      <c r="CH94" s="553"/>
      <c r="CI94" s="553"/>
      <c r="CJ94" s="553"/>
      <c r="CK94" s="553"/>
      <c r="CL94" s="553"/>
      <c r="CM94" s="553"/>
      <c r="CN94" s="553"/>
      <c r="CO94" s="553"/>
      <c r="CP94" s="553"/>
      <c r="CQ94" s="553"/>
      <c r="CR94" s="553"/>
      <c r="CS94" s="553"/>
      <c r="CT94" s="553"/>
      <c r="CU94" s="553"/>
      <c r="CV94" s="553"/>
      <c r="CW94" s="553"/>
      <c r="CX94" s="553"/>
      <c r="CY94" s="553"/>
      <c r="CZ94" s="553"/>
      <c r="DA94" s="553"/>
      <c r="DB94" s="553"/>
      <c r="DC94" s="553"/>
      <c r="DD94" s="553"/>
      <c r="DE94" s="553"/>
      <c r="DF94" s="553"/>
      <c r="DG94" s="553"/>
      <c r="DH94" s="553"/>
      <c r="DI94" s="553"/>
      <c r="DJ94" s="553"/>
      <c r="DK94" s="553"/>
      <c r="DL94" s="553"/>
      <c r="DM94" s="553"/>
      <c r="DN94" s="553"/>
      <c r="DO94" s="553"/>
      <c r="DP94" s="553"/>
      <c r="DQ94" s="553"/>
      <c r="DR94" s="553"/>
      <c r="DS94" s="553"/>
      <c r="DT94" s="553"/>
      <c r="DU94" s="553"/>
      <c r="DV94" s="552"/>
      <c r="DW94" s="552"/>
      <c r="DX94" s="552"/>
      <c r="DY94" s="552"/>
      <c r="DZ94" s="552"/>
      <c r="EA94" s="89"/>
    </row>
    <row r="95" spans="1:131" ht="26.25" hidden="1" customHeight="1">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554"/>
      <c r="BT95" s="554"/>
      <c r="BU95" s="554"/>
      <c r="BV95" s="554"/>
      <c r="BW95" s="554"/>
      <c r="BX95" s="554"/>
      <c r="BY95" s="554"/>
      <c r="BZ95" s="554"/>
      <c r="CA95" s="554"/>
      <c r="CB95" s="554"/>
      <c r="CC95" s="554"/>
      <c r="CD95" s="554"/>
      <c r="CE95" s="554"/>
      <c r="CF95" s="554"/>
      <c r="CG95" s="554"/>
      <c r="CH95" s="553"/>
      <c r="CI95" s="553"/>
      <c r="CJ95" s="553"/>
      <c r="CK95" s="553"/>
      <c r="CL95" s="553"/>
      <c r="CM95" s="553"/>
      <c r="CN95" s="553"/>
      <c r="CO95" s="553"/>
      <c r="CP95" s="553"/>
      <c r="CQ95" s="553"/>
      <c r="CR95" s="553"/>
      <c r="CS95" s="553"/>
      <c r="CT95" s="553"/>
      <c r="CU95" s="553"/>
      <c r="CV95" s="553"/>
      <c r="CW95" s="553"/>
      <c r="CX95" s="553"/>
      <c r="CY95" s="553"/>
      <c r="CZ95" s="553"/>
      <c r="DA95" s="553"/>
      <c r="DB95" s="553"/>
      <c r="DC95" s="553"/>
      <c r="DD95" s="553"/>
      <c r="DE95" s="553"/>
      <c r="DF95" s="553"/>
      <c r="DG95" s="553"/>
      <c r="DH95" s="553"/>
      <c r="DI95" s="553"/>
      <c r="DJ95" s="553"/>
      <c r="DK95" s="553"/>
      <c r="DL95" s="553"/>
      <c r="DM95" s="553"/>
      <c r="DN95" s="553"/>
      <c r="DO95" s="553"/>
      <c r="DP95" s="553"/>
      <c r="DQ95" s="553"/>
      <c r="DR95" s="553"/>
      <c r="DS95" s="553"/>
      <c r="DT95" s="553"/>
      <c r="DU95" s="553"/>
      <c r="DV95" s="552"/>
      <c r="DW95" s="552"/>
      <c r="DX95" s="552"/>
      <c r="DY95" s="552"/>
      <c r="DZ95" s="552"/>
      <c r="EA95" s="89"/>
    </row>
    <row r="96" spans="1:131" ht="26.25" hidden="1" customHeight="1">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554"/>
      <c r="BT96" s="554"/>
      <c r="BU96" s="554"/>
      <c r="BV96" s="554"/>
      <c r="BW96" s="554"/>
      <c r="BX96" s="554"/>
      <c r="BY96" s="554"/>
      <c r="BZ96" s="554"/>
      <c r="CA96" s="554"/>
      <c r="CB96" s="554"/>
      <c r="CC96" s="554"/>
      <c r="CD96" s="554"/>
      <c r="CE96" s="554"/>
      <c r="CF96" s="554"/>
      <c r="CG96" s="554"/>
      <c r="CH96" s="553"/>
      <c r="CI96" s="553"/>
      <c r="CJ96" s="553"/>
      <c r="CK96" s="553"/>
      <c r="CL96" s="553"/>
      <c r="CM96" s="553"/>
      <c r="CN96" s="553"/>
      <c r="CO96" s="553"/>
      <c r="CP96" s="553"/>
      <c r="CQ96" s="553"/>
      <c r="CR96" s="553"/>
      <c r="CS96" s="553"/>
      <c r="CT96" s="553"/>
      <c r="CU96" s="553"/>
      <c r="CV96" s="553"/>
      <c r="CW96" s="553"/>
      <c r="CX96" s="553"/>
      <c r="CY96" s="553"/>
      <c r="CZ96" s="553"/>
      <c r="DA96" s="553"/>
      <c r="DB96" s="553"/>
      <c r="DC96" s="553"/>
      <c r="DD96" s="553"/>
      <c r="DE96" s="553"/>
      <c r="DF96" s="553"/>
      <c r="DG96" s="553"/>
      <c r="DH96" s="553"/>
      <c r="DI96" s="553"/>
      <c r="DJ96" s="553"/>
      <c r="DK96" s="553"/>
      <c r="DL96" s="553"/>
      <c r="DM96" s="553"/>
      <c r="DN96" s="553"/>
      <c r="DO96" s="553"/>
      <c r="DP96" s="553"/>
      <c r="DQ96" s="553"/>
      <c r="DR96" s="553"/>
      <c r="DS96" s="553"/>
      <c r="DT96" s="553"/>
      <c r="DU96" s="553"/>
      <c r="DV96" s="552"/>
      <c r="DW96" s="552"/>
      <c r="DX96" s="552"/>
      <c r="DY96" s="552"/>
      <c r="DZ96" s="552"/>
      <c r="EA96" s="89"/>
    </row>
    <row r="97" spans="1:131" ht="26.25" hidden="1" customHeight="1">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554"/>
      <c r="BT97" s="554"/>
      <c r="BU97" s="554"/>
      <c r="BV97" s="554"/>
      <c r="BW97" s="554"/>
      <c r="BX97" s="554"/>
      <c r="BY97" s="554"/>
      <c r="BZ97" s="554"/>
      <c r="CA97" s="554"/>
      <c r="CB97" s="554"/>
      <c r="CC97" s="554"/>
      <c r="CD97" s="554"/>
      <c r="CE97" s="554"/>
      <c r="CF97" s="554"/>
      <c r="CG97" s="554"/>
      <c r="CH97" s="553"/>
      <c r="CI97" s="553"/>
      <c r="CJ97" s="553"/>
      <c r="CK97" s="553"/>
      <c r="CL97" s="553"/>
      <c r="CM97" s="553"/>
      <c r="CN97" s="553"/>
      <c r="CO97" s="553"/>
      <c r="CP97" s="553"/>
      <c r="CQ97" s="553"/>
      <c r="CR97" s="553"/>
      <c r="CS97" s="553"/>
      <c r="CT97" s="553"/>
      <c r="CU97" s="553"/>
      <c r="CV97" s="553"/>
      <c r="CW97" s="553"/>
      <c r="CX97" s="553"/>
      <c r="CY97" s="553"/>
      <c r="CZ97" s="553"/>
      <c r="DA97" s="553"/>
      <c r="DB97" s="553"/>
      <c r="DC97" s="553"/>
      <c r="DD97" s="553"/>
      <c r="DE97" s="553"/>
      <c r="DF97" s="553"/>
      <c r="DG97" s="553"/>
      <c r="DH97" s="553"/>
      <c r="DI97" s="553"/>
      <c r="DJ97" s="553"/>
      <c r="DK97" s="553"/>
      <c r="DL97" s="553"/>
      <c r="DM97" s="553"/>
      <c r="DN97" s="553"/>
      <c r="DO97" s="553"/>
      <c r="DP97" s="553"/>
      <c r="DQ97" s="553"/>
      <c r="DR97" s="553"/>
      <c r="DS97" s="553"/>
      <c r="DT97" s="553"/>
      <c r="DU97" s="553"/>
      <c r="DV97" s="552"/>
      <c r="DW97" s="552"/>
      <c r="DX97" s="552"/>
      <c r="DY97" s="552"/>
      <c r="DZ97" s="552"/>
      <c r="EA97" s="89"/>
    </row>
    <row r="98" spans="1:131" ht="26.25" hidden="1" customHeight="1">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554"/>
      <c r="BT98" s="554"/>
      <c r="BU98" s="554"/>
      <c r="BV98" s="554"/>
      <c r="BW98" s="554"/>
      <c r="BX98" s="554"/>
      <c r="BY98" s="554"/>
      <c r="BZ98" s="554"/>
      <c r="CA98" s="554"/>
      <c r="CB98" s="554"/>
      <c r="CC98" s="554"/>
      <c r="CD98" s="554"/>
      <c r="CE98" s="554"/>
      <c r="CF98" s="554"/>
      <c r="CG98" s="554"/>
      <c r="CH98" s="553"/>
      <c r="CI98" s="553"/>
      <c r="CJ98" s="553"/>
      <c r="CK98" s="553"/>
      <c r="CL98" s="553"/>
      <c r="CM98" s="553"/>
      <c r="CN98" s="553"/>
      <c r="CO98" s="553"/>
      <c r="CP98" s="553"/>
      <c r="CQ98" s="553"/>
      <c r="CR98" s="553"/>
      <c r="CS98" s="553"/>
      <c r="CT98" s="553"/>
      <c r="CU98" s="553"/>
      <c r="CV98" s="553"/>
      <c r="CW98" s="553"/>
      <c r="CX98" s="553"/>
      <c r="CY98" s="553"/>
      <c r="CZ98" s="553"/>
      <c r="DA98" s="553"/>
      <c r="DB98" s="553"/>
      <c r="DC98" s="553"/>
      <c r="DD98" s="553"/>
      <c r="DE98" s="553"/>
      <c r="DF98" s="553"/>
      <c r="DG98" s="553"/>
      <c r="DH98" s="553"/>
      <c r="DI98" s="553"/>
      <c r="DJ98" s="553"/>
      <c r="DK98" s="553"/>
      <c r="DL98" s="553"/>
      <c r="DM98" s="553"/>
      <c r="DN98" s="553"/>
      <c r="DO98" s="553"/>
      <c r="DP98" s="553"/>
      <c r="DQ98" s="553"/>
      <c r="DR98" s="553"/>
      <c r="DS98" s="553"/>
      <c r="DT98" s="553"/>
      <c r="DU98" s="553"/>
      <c r="DV98" s="552"/>
      <c r="DW98" s="552"/>
      <c r="DX98" s="552"/>
      <c r="DY98" s="552"/>
      <c r="DZ98" s="552"/>
      <c r="EA98" s="89"/>
    </row>
    <row r="99" spans="1:131" ht="26.25" hidden="1" customHeight="1">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554"/>
      <c r="BT99" s="554"/>
      <c r="BU99" s="554"/>
      <c r="BV99" s="554"/>
      <c r="BW99" s="554"/>
      <c r="BX99" s="554"/>
      <c r="BY99" s="554"/>
      <c r="BZ99" s="554"/>
      <c r="CA99" s="554"/>
      <c r="CB99" s="554"/>
      <c r="CC99" s="554"/>
      <c r="CD99" s="554"/>
      <c r="CE99" s="554"/>
      <c r="CF99" s="554"/>
      <c r="CG99" s="554"/>
      <c r="CH99" s="553"/>
      <c r="CI99" s="553"/>
      <c r="CJ99" s="553"/>
      <c r="CK99" s="553"/>
      <c r="CL99" s="553"/>
      <c r="CM99" s="553"/>
      <c r="CN99" s="553"/>
      <c r="CO99" s="553"/>
      <c r="CP99" s="553"/>
      <c r="CQ99" s="553"/>
      <c r="CR99" s="553"/>
      <c r="CS99" s="553"/>
      <c r="CT99" s="553"/>
      <c r="CU99" s="553"/>
      <c r="CV99" s="553"/>
      <c r="CW99" s="553"/>
      <c r="CX99" s="553"/>
      <c r="CY99" s="553"/>
      <c r="CZ99" s="553"/>
      <c r="DA99" s="553"/>
      <c r="DB99" s="553"/>
      <c r="DC99" s="553"/>
      <c r="DD99" s="553"/>
      <c r="DE99" s="553"/>
      <c r="DF99" s="553"/>
      <c r="DG99" s="553"/>
      <c r="DH99" s="553"/>
      <c r="DI99" s="553"/>
      <c r="DJ99" s="553"/>
      <c r="DK99" s="553"/>
      <c r="DL99" s="553"/>
      <c r="DM99" s="553"/>
      <c r="DN99" s="553"/>
      <c r="DO99" s="553"/>
      <c r="DP99" s="553"/>
      <c r="DQ99" s="553"/>
      <c r="DR99" s="553"/>
      <c r="DS99" s="553"/>
      <c r="DT99" s="553"/>
      <c r="DU99" s="553"/>
      <c r="DV99" s="552"/>
      <c r="DW99" s="552"/>
      <c r="DX99" s="552"/>
      <c r="DY99" s="552"/>
      <c r="DZ99" s="552"/>
      <c r="EA99" s="89"/>
    </row>
    <row r="100" spans="1:131" ht="26.25" hidden="1" customHeight="1">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554"/>
      <c r="BT100" s="554"/>
      <c r="BU100" s="554"/>
      <c r="BV100" s="554"/>
      <c r="BW100" s="554"/>
      <c r="BX100" s="554"/>
      <c r="BY100" s="554"/>
      <c r="BZ100" s="554"/>
      <c r="CA100" s="554"/>
      <c r="CB100" s="554"/>
      <c r="CC100" s="554"/>
      <c r="CD100" s="554"/>
      <c r="CE100" s="554"/>
      <c r="CF100" s="554"/>
      <c r="CG100" s="554"/>
      <c r="CH100" s="553"/>
      <c r="CI100" s="553"/>
      <c r="CJ100" s="553"/>
      <c r="CK100" s="553"/>
      <c r="CL100" s="553"/>
      <c r="CM100" s="553"/>
      <c r="CN100" s="553"/>
      <c r="CO100" s="553"/>
      <c r="CP100" s="553"/>
      <c r="CQ100" s="553"/>
      <c r="CR100" s="553"/>
      <c r="CS100" s="553"/>
      <c r="CT100" s="553"/>
      <c r="CU100" s="553"/>
      <c r="CV100" s="553"/>
      <c r="CW100" s="553"/>
      <c r="CX100" s="553"/>
      <c r="CY100" s="553"/>
      <c r="CZ100" s="553"/>
      <c r="DA100" s="553"/>
      <c r="DB100" s="553"/>
      <c r="DC100" s="553"/>
      <c r="DD100" s="553"/>
      <c r="DE100" s="553"/>
      <c r="DF100" s="553"/>
      <c r="DG100" s="553"/>
      <c r="DH100" s="553"/>
      <c r="DI100" s="553"/>
      <c r="DJ100" s="553"/>
      <c r="DK100" s="553"/>
      <c r="DL100" s="553"/>
      <c r="DM100" s="553"/>
      <c r="DN100" s="553"/>
      <c r="DO100" s="553"/>
      <c r="DP100" s="553"/>
      <c r="DQ100" s="553"/>
      <c r="DR100" s="553"/>
      <c r="DS100" s="553"/>
      <c r="DT100" s="553"/>
      <c r="DU100" s="553"/>
      <c r="DV100" s="552"/>
      <c r="DW100" s="552"/>
      <c r="DX100" s="552"/>
      <c r="DY100" s="552"/>
      <c r="DZ100" s="552"/>
      <c r="EA100" s="89"/>
    </row>
    <row r="101" spans="1:131" ht="26.25" hidden="1" customHeight="1">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554"/>
      <c r="BT101" s="554"/>
      <c r="BU101" s="554"/>
      <c r="BV101" s="554"/>
      <c r="BW101" s="554"/>
      <c r="BX101" s="554"/>
      <c r="BY101" s="554"/>
      <c r="BZ101" s="554"/>
      <c r="CA101" s="554"/>
      <c r="CB101" s="554"/>
      <c r="CC101" s="554"/>
      <c r="CD101" s="554"/>
      <c r="CE101" s="554"/>
      <c r="CF101" s="554"/>
      <c r="CG101" s="554"/>
      <c r="CH101" s="553"/>
      <c r="CI101" s="553"/>
      <c r="CJ101" s="553"/>
      <c r="CK101" s="553"/>
      <c r="CL101" s="553"/>
      <c r="CM101" s="553"/>
      <c r="CN101" s="553"/>
      <c r="CO101" s="553"/>
      <c r="CP101" s="553"/>
      <c r="CQ101" s="553"/>
      <c r="CR101" s="553"/>
      <c r="CS101" s="553"/>
      <c r="CT101" s="553"/>
      <c r="CU101" s="553"/>
      <c r="CV101" s="553"/>
      <c r="CW101" s="553"/>
      <c r="CX101" s="553"/>
      <c r="CY101" s="553"/>
      <c r="CZ101" s="553"/>
      <c r="DA101" s="553"/>
      <c r="DB101" s="553"/>
      <c r="DC101" s="553"/>
      <c r="DD101" s="553"/>
      <c r="DE101" s="553"/>
      <c r="DF101" s="553"/>
      <c r="DG101" s="553"/>
      <c r="DH101" s="553"/>
      <c r="DI101" s="553"/>
      <c r="DJ101" s="553"/>
      <c r="DK101" s="553"/>
      <c r="DL101" s="553"/>
      <c r="DM101" s="553"/>
      <c r="DN101" s="553"/>
      <c r="DO101" s="553"/>
      <c r="DP101" s="553"/>
      <c r="DQ101" s="553"/>
      <c r="DR101" s="553"/>
      <c r="DS101" s="553"/>
      <c r="DT101" s="553"/>
      <c r="DU101" s="553"/>
      <c r="DV101" s="552"/>
      <c r="DW101" s="552"/>
      <c r="DX101" s="552"/>
      <c r="DY101" s="552"/>
      <c r="DZ101" s="552"/>
      <c r="EA101" s="89"/>
    </row>
    <row r="102" spans="1:131" ht="26.25" customHeight="1" thickBot="1">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304</v>
      </c>
      <c r="BR102" s="509" t="s">
        <v>337</v>
      </c>
      <c r="BS102" s="509"/>
      <c r="BT102" s="509"/>
      <c r="BU102" s="509"/>
      <c r="BV102" s="509"/>
      <c r="BW102" s="509"/>
      <c r="BX102" s="509"/>
      <c r="BY102" s="509"/>
      <c r="BZ102" s="509"/>
      <c r="CA102" s="509"/>
      <c r="CB102" s="509"/>
      <c r="CC102" s="509"/>
      <c r="CD102" s="509"/>
      <c r="CE102" s="509"/>
      <c r="CF102" s="509"/>
      <c r="CG102" s="509"/>
      <c r="CH102" s="565"/>
      <c r="CI102" s="565"/>
      <c r="CJ102" s="565"/>
      <c r="CK102" s="565"/>
      <c r="CL102" s="565"/>
      <c r="CM102" s="565"/>
      <c r="CN102" s="565"/>
      <c r="CO102" s="565"/>
      <c r="CP102" s="565"/>
      <c r="CQ102" s="565"/>
      <c r="CR102" s="566">
        <v>5</v>
      </c>
      <c r="CS102" s="566"/>
      <c r="CT102" s="566"/>
      <c r="CU102" s="566"/>
      <c r="CV102" s="566"/>
      <c r="CW102" s="566"/>
      <c r="CX102" s="566"/>
      <c r="CY102" s="566"/>
      <c r="CZ102" s="566"/>
      <c r="DA102" s="566"/>
      <c r="DB102" s="566"/>
      <c r="DC102" s="566"/>
      <c r="DD102" s="566"/>
      <c r="DE102" s="566"/>
      <c r="DF102" s="566"/>
      <c r="DG102" s="566"/>
      <c r="DH102" s="566"/>
      <c r="DI102" s="566"/>
      <c r="DJ102" s="566"/>
      <c r="DK102" s="566"/>
      <c r="DL102" s="566"/>
      <c r="DM102" s="566"/>
      <c r="DN102" s="566"/>
      <c r="DO102" s="566"/>
      <c r="DP102" s="566"/>
      <c r="DQ102" s="566"/>
      <c r="DR102" s="566"/>
      <c r="DS102" s="566"/>
      <c r="DT102" s="566"/>
      <c r="DU102" s="566"/>
      <c r="DV102" s="575"/>
      <c r="DW102" s="575"/>
      <c r="DX102" s="575"/>
      <c r="DY102" s="575"/>
      <c r="DZ102" s="575"/>
      <c r="EA102" s="89"/>
    </row>
    <row r="103" spans="1:131" ht="26.25" customHeight="1">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576" t="s">
        <v>338</v>
      </c>
      <c r="BR103" s="576"/>
      <c r="BS103" s="576"/>
      <c r="BT103" s="576"/>
      <c r="BU103" s="576"/>
      <c r="BV103" s="576"/>
      <c r="BW103" s="576"/>
      <c r="BX103" s="576"/>
      <c r="BY103" s="576"/>
      <c r="BZ103" s="576"/>
      <c r="CA103" s="576"/>
      <c r="CB103" s="576"/>
      <c r="CC103" s="576"/>
      <c r="CD103" s="576"/>
      <c r="CE103" s="576"/>
      <c r="CF103" s="576"/>
      <c r="CG103" s="576"/>
      <c r="CH103" s="576"/>
      <c r="CI103" s="576"/>
      <c r="CJ103" s="576"/>
      <c r="CK103" s="576"/>
      <c r="CL103" s="576"/>
      <c r="CM103" s="576"/>
      <c r="CN103" s="576"/>
      <c r="CO103" s="576"/>
      <c r="CP103" s="576"/>
      <c r="CQ103" s="576"/>
      <c r="CR103" s="576"/>
      <c r="CS103" s="576"/>
      <c r="CT103" s="576"/>
      <c r="CU103" s="576"/>
      <c r="CV103" s="576"/>
      <c r="CW103" s="576"/>
      <c r="CX103" s="576"/>
      <c r="CY103" s="576"/>
      <c r="CZ103" s="576"/>
      <c r="DA103" s="576"/>
      <c r="DB103" s="576"/>
      <c r="DC103" s="576"/>
      <c r="DD103" s="576"/>
      <c r="DE103" s="576"/>
      <c r="DF103" s="576"/>
      <c r="DG103" s="576"/>
      <c r="DH103" s="576"/>
      <c r="DI103" s="576"/>
      <c r="DJ103" s="576"/>
      <c r="DK103" s="576"/>
      <c r="DL103" s="576"/>
      <c r="DM103" s="576"/>
      <c r="DN103" s="576"/>
      <c r="DO103" s="576"/>
      <c r="DP103" s="576"/>
      <c r="DQ103" s="576"/>
      <c r="DR103" s="576"/>
      <c r="DS103" s="576"/>
      <c r="DT103" s="576"/>
      <c r="DU103" s="576"/>
      <c r="DV103" s="576"/>
      <c r="DW103" s="576"/>
      <c r="DX103" s="576"/>
      <c r="DY103" s="576"/>
      <c r="DZ103" s="576"/>
      <c r="EA103" s="89"/>
    </row>
    <row r="104" spans="1:131" ht="26.25" customHeight="1">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577" t="s">
        <v>339</v>
      </c>
      <c r="BR104" s="577"/>
      <c r="BS104" s="577"/>
      <c r="BT104" s="577"/>
      <c r="BU104" s="577"/>
      <c r="BV104" s="577"/>
      <c r="BW104" s="577"/>
      <c r="BX104" s="577"/>
      <c r="BY104" s="577"/>
      <c r="BZ104" s="577"/>
      <c r="CA104" s="577"/>
      <c r="CB104" s="577"/>
      <c r="CC104" s="577"/>
      <c r="CD104" s="577"/>
      <c r="CE104" s="577"/>
      <c r="CF104" s="577"/>
      <c r="CG104" s="577"/>
      <c r="CH104" s="577"/>
      <c r="CI104" s="577"/>
      <c r="CJ104" s="577"/>
      <c r="CK104" s="577"/>
      <c r="CL104" s="577"/>
      <c r="CM104" s="577"/>
      <c r="CN104" s="577"/>
      <c r="CO104" s="577"/>
      <c r="CP104" s="577"/>
      <c r="CQ104" s="577"/>
      <c r="CR104" s="577"/>
      <c r="CS104" s="577"/>
      <c r="CT104" s="577"/>
      <c r="CU104" s="577"/>
      <c r="CV104" s="577"/>
      <c r="CW104" s="577"/>
      <c r="CX104" s="577"/>
      <c r="CY104" s="577"/>
      <c r="CZ104" s="577"/>
      <c r="DA104" s="577"/>
      <c r="DB104" s="577"/>
      <c r="DC104" s="577"/>
      <c r="DD104" s="577"/>
      <c r="DE104" s="577"/>
      <c r="DF104" s="577"/>
      <c r="DG104" s="577"/>
      <c r="DH104" s="577"/>
      <c r="DI104" s="577"/>
      <c r="DJ104" s="577"/>
      <c r="DK104" s="577"/>
      <c r="DL104" s="577"/>
      <c r="DM104" s="577"/>
      <c r="DN104" s="577"/>
      <c r="DO104" s="577"/>
      <c r="DP104" s="577"/>
      <c r="DQ104" s="577"/>
      <c r="DR104" s="577"/>
      <c r="DS104" s="577"/>
      <c r="DT104" s="577"/>
      <c r="DU104" s="577"/>
      <c r="DV104" s="577"/>
      <c r="DW104" s="577"/>
      <c r="DX104" s="577"/>
      <c r="DY104" s="577"/>
      <c r="DZ104" s="577"/>
      <c r="EA104" s="89"/>
    </row>
    <row r="105" spans="1:131" ht="11.25" customHeight="1">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c r="A107" s="108" t="s">
        <v>340</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341</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c r="A108" s="578" t="s">
        <v>342</v>
      </c>
      <c r="B108" s="578"/>
      <c r="C108" s="578"/>
      <c r="D108" s="578"/>
      <c r="E108" s="578"/>
      <c r="F108" s="578"/>
      <c r="G108" s="578"/>
      <c r="H108" s="578"/>
      <c r="I108" s="578"/>
      <c r="J108" s="578"/>
      <c r="K108" s="578"/>
      <c r="L108" s="578"/>
      <c r="M108" s="578"/>
      <c r="N108" s="578"/>
      <c r="O108" s="578"/>
      <c r="P108" s="578"/>
      <c r="Q108" s="578"/>
      <c r="R108" s="578"/>
      <c r="S108" s="578"/>
      <c r="T108" s="578"/>
      <c r="U108" s="578"/>
      <c r="V108" s="578"/>
      <c r="W108" s="578"/>
      <c r="X108" s="578"/>
      <c r="Y108" s="578"/>
      <c r="Z108" s="578"/>
      <c r="AA108" s="578"/>
      <c r="AB108" s="578"/>
      <c r="AC108" s="578"/>
      <c r="AD108" s="578"/>
      <c r="AE108" s="578"/>
      <c r="AF108" s="578"/>
      <c r="AG108" s="578"/>
      <c r="AH108" s="578"/>
      <c r="AI108" s="578"/>
      <c r="AJ108" s="578"/>
      <c r="AK108" s="578"/>
      <c r="AL108" s="578"/>
      <c r="AM108" s="578"/>
      <c r="AN108" s="578"/>
      <c r="AO108" s="578"/>
      <c r="AP108" s="578"/>
      <c r="AQ108" s="578"/>
      <c r="AR108" s="578"/>
      <c r="AS108" s="578"/>
      <c r="AT108" s="578"/>
      <c r="AU108" s="578" t="s">
        <v>343</v>
      </c>
      <c r="AV108" s="578"/>
      <c r="AW108" s="578"/>
      <c r="AX108" s="578"/>
      <c r="AY108" s="578"/>
      <c r="AZ108" s="578"/>
      <c r="BA108" s="578"/>
      <c r="BB108" s="578"/>
      <c r="BC108" s="578"/>
      <c r="BD108" s="578"/>
      <c r="BE108" s="578"/>
      <c r="BF108" s="578"/>
      <c r="BG108" s="578"/>
      <c r="BH108" s="578"/>
      <c r="BI108" s="578"/>
      <c r="BJ108" s="578"/>
      <c r="BK108" s="578"/>
      <c r="BL108" s="578"/>
      <c r="BM108" s="578"/>
      <c r="BN108" s="578"/>
      <c r="BO108" s="578"/>
      <c r="BP108" s="578"/>
      <c r="BQ108" s="578"/>
      <c r="BR108" s="578"/>
      <c r="BS108" s="578"/>
      <c r="BT108" s="578"/>
      <c r="BU108" s="578"/>
      <c r="BV108" s="578"/>
      <c r="BW108" s="578"/>
      <c r="BX108" s="578"/>
      <c r="BY108" s="578"/>
      <c r="BZ108" s="578"/>
      <c r="CA108" s="578"/>
      <c r="CB108" s="578"/>
      <c r="CC108" s="578"/>
      <c r="CD108" s="578"/>
      <c r="CE108" s="578"/>
      <c r="CF108" s="578"/>
      <c r="CG108" s="578"/>
      <c r="CH108" s="578"/>
      <c r="CI108" s="578"/>
      <c r="CJ108" s="578"/>
      <c r="CK108" s="578"/>
      <c r="CL108" s="578"/>
      <c r="CM108" s="578"/>
      <c r="CN108" s="578"/>
      <c r="CO108" s="578"/>
      <c r="CP108" s="578"/>
      <c r="CQ108" s="578"/>
      <c r="CR108" s="578"/>
      <c r="CS108" s="578"/>
      <c r="CT108" s="578"/>
      <c r="CU108" s="578"/>
      <c r="CV108" s="578"/>
      <c r="CW108" s="578"/>
      <c r="CX108" s="578"/>
      <c r="CY108" s="578"/>
      <c r="CZ108" s="578"/>
      <c r="DA108" s="578"/>
      <c r="DB108" s="578"/>
      <c r="DC108" s="578"/>
      <c r="DD108" s="578"/>
      <c r="DE108" s="578"/>
      <c r="DF108" s="578"/>
      <c r="DG108" s="578"/>
      <c r="DH108" s="578"/>
      <c r="DI108" s="578"/>
      <c r="DJ108" s="578"/>
      <c r="DK108" s="578"/>
      <c r="DL108" s="578"/>
      <c r="DM108" s="578"/>
      <c r="DN108" s="578"/>
      <c r="DO108" s="578"/>
      <c r="DP108" s="578"/>
      <c r="DQ108" s="578"/>
      <c r="DR108" s="578"/>
      <c r="DS108" s="578"/>
      <c r="DT108" s="578"/>
      <c r="DU108" s="578"/>
      <c r="DV108" s="578"/>
      <c r="DW108" s="578"/>
      <c r="DX108" s="578"/>
      <c r="DY108" s="578"/>
      <c r="DZ108" s="578"/>
    </row>
    <row r="109" spans="1:131" s="89" customFormat="1" ht="26.25" customHeight="1">
      <c r="A109" s="574" t="s">
        <v>24</v>
      </c>
      <c r="B109" s="574"/>
      <c r="C109" s="574"/>
      <c r="D109" s="574"/>
      <c r="E109" s="574"/>
      <c r="F109" s="574"/>
      <c r="G109" s="574"/>
      <c r="H109" s="574"/>
      <c r="I109" s="574"/>
      <c r="J109" s="574"/>
      <c r="K109" s="574"/>
      <c r="L109" s="574"/>
      <c r="M109" s="574"/>
      <c r="N109" s="574"/>
      <c r="O109" s="574"/>
      <c r="P109" s="574"/>
      <c r="Q109" s="574"/>
      <c r="R109" s="574"/>
      <c r="S109" s="574"/>
      <c r="T109" s="574"/>
      <c r="U109" s="574"/>
      <c r="V109" s="574"/>
      <c r="W109" s="574"/>
      <c r="X109" s="574"/>
      <c r="Y109" s="574"/>
      <c r="Z109" s="574"/>
      <c r="AA109" s="567" t="s">
        <v>344</v>
      </c>
      <c r="AB109" s="567"/>
      <c r="AC109" s="567"/>
      <c r="AD109" s="567"/>
      <c r="AE109" s="567"/>
      <c r="AF109" s="567" t="s">
        <v>230</v>
      </c>
      <c r="AG109" s="567"/>
      <c r="AH109" s="567"/>
      <c r="AI109" s="567"/>
      <c r="AJ109" s="567"/>
      <c r="AK109" s="567" t="s">
        <v>143</v>
      </c>
      <c r="AL109" s="567"/>
      <c r="AM109" s="567"/>
      <c r="AN109" s="567"/>
      <c r="AO109" s="567"/>
      <c r="AP109" s="568" t="s">
        <v>345</v>
      </c>
      <c r="AQ109" s="568"/>
      <c r="AR109" s="568"/>
      <c r="AS109" s="568"/>
      <c r="AT109" s="568"/>
      <c r="AU109" s="574" t="s">
        <v>24</v>
      </c>
      <c r="AV109" s="574"/>
      <c r="AW109" s="574"/>
      <c r="AX109" s="574"/>
      <c r="AY109" s="574"/>
      <c r="AZ109" s="574"/>
      <c r="BA109" s="574"/>
      <c r="BB109" s="574"/>
      <c r="BC109" s="574"/>
      <c r="BD109" s="574"/>
      <c r="BE109" s="574"/>
      <c r="BF109" s="574"/>
      <c r="BG109" s="574"/>
      <c r="BH109" s="574"/>
      <c r="BI109" s="574"/>
      <c r="BJ109" s="574"/>
      <c r="BK109" s="574"/>
      <c r="BL109" s="574"/>
      <c r="BM109" s="574"/>
      <c r="BN109" s="574"/>
      <c r="BO109" s="574"/>
      <c r="BP109" s="574"/>
      <c r="BQ109" s="567" t="s">
        <v>344</v>
      </c>
      <c r="BR109" s="567"/>
      <c r="BS109" s="567"/>
      <c r="BT109" s="567"/>
      <c r="BU109" s="567"/>
      <c r="BV109" s="567" t="s">
        <v>230</v>
      </c>
      <c r="BW109" s="567"/>
      <c r="BX109" s="567"/>
      <c r="BY109" s="567"/>
      <c r="BZ109" s="567"/>
      <c r="CA109" s="567" t="s">
        <v>143</v>
      </c>
      <c r="CB109" s="567"/>
      <c r="CC109" s="567"/>
      <c r="CD109" s="567"/>
      <c r="CE109" s="567"/>
      <c r="CF109" s="567" t="s">
        <v>345</v>
      </c>
      <c r="CG109" s="567"/>
      <c r="CH109" s="567"/>
      <c r="CI109" s="567"/>
      <c r="CJ109" s="567"/>
      <c r="CK109" s="567" t="s">
        <v>227</v>
      </c>
      <c r="CL109" s="567"/>
      <c r="CM109" s="567"/>
      <c r="CN109" s="567"/>
      <c r="CO109" s="567"/>
      <c r="CP109" s="567"/>
      <c r="CQ109" s="567"/>
      <c r="CR109" s="567"/>
      <c r="CS109" s="567"/>
      <c r="CT109" s="567"/>
      <c r="CU109" s="567"/>
      <c r="CV109" s="567"/>
      <c r="CW109" s="567"/>
      <c r="CX109" s="567"/>
      <c r="CY109" s="567"/>
      <c r="CZ109" s="567"/>
      <c r="DA109" s="567"/>
      <c r="DB109" s="567"/>
      <c r="DC109" s="567"/>
      <c r="DD109" s="567"/>
      <c r="DE109" s="567"/>
      <c r="DF109" s="567"/>
      <c r="DG109" s="567" t="s">
        <v>344</v>
      </c>
      <c r="DH109" s="567"/>
      <c r="DI109" s="567"/>
      <c r="DJ109" s="567"/>
      <c r="DK109" s="567"/>
      <c r="DL109" s="567" t="s">
        <v>230</v>
      </c>
      <c r="DM109" s="567"/>
      <c r="DN109" s="567"/>
      <c r="DO109" s="567"/>
      <c r="DP109" s="567"/>
      <c r="DQ109" s="567" t="s">
        <v>143</v>
      </c>
      <c r="DR109" s="567"/>
      <c r="DS109" s="567"/>
      <c r="DT109" s="567"/>
      <c r="DU109" s="567"/>
      <c r="DV109" s="568" t="s">
        <v>345</v>
      </c>
      <c r="DW109" s="568"/>
      <c r="DX109" s="568"/>
      <c r="DY109" s="568"/>
      <c r="DZ109" s="568"/>
    </row>
    <row r="110" spans="1:131" s="89" customFormat="1" ht="26.25" customHeight="1">
      <c r="A110" s="569" t="s">
        <v>228</v>
      </c>
      <c r="B110" s="569"/>
      <c r="C110" s="569"/>
      <c r="D110" s="569"/>
      <c r="E110" s="569"/>
      <c r="F110" s="569"/>
      <c r="G110" s="569"/>
      <c r="H110" s="569"/>
      <c r="I110" s="569"/>
      <c r="J110" s="569"/>
      <c r="K110" s="569"/>
      <c r="L110" s="569"/>
      <c r="M110" s="569"/>
      <c r="N110" s="569"/>
      <c r="O110" s="569"/>
      <c r="P110" s="569"/>
      <c r="Q110" s="569"/>
      <c r="R110" s="569"/>
      <c r="S110" s="569"/>
      <c r="T110" s="569"/>
      <c r="U110" s="569"/>
      <c r="V110" s="569"/>
      <c r="W110" s="569"/>
      <c r="X110" s="569"/>
      <c r="Y110" s="569"/>
      <c r="Z110" s="569"/>
      <c r="AA110" s="570">
        <v>2665337</v>
      </c>
      <c r="AB110" s="570"/>
      <c r="AC110" s="570"/>
      <c r="AD110" s="570"/>
      <c r="AE110" s="570"/>
      <c r="AF110" s="571">
        <v>2615351</v>
      </c>
      <c r="AG110" s="571"/>
      <c r="AH110" s="571"/>
      <c r="AI110" s="571"/>
      <c r="AJ110" s="571"/>
      <c r="AK110" s="571">
        <v>2454262</v>
      </c>
      <c r="AL110" s="571"/>
      <c r="AM110" s="571"/>
      <c r="AN110" s="571"/>
      <c r="AO110" s="571"/>
      <c r="AP110" s="572">
        <v>16.8</v>
      </c>
      <c r="AQ110" s="572"/>
      <c r="AR110" s="572"/>
      <c r="AS110" s="572"/>
      <c r="AT110" s="572"/>
      <c r="AU110" s="573" t="s">
        <v>346</v>
      </c>
      <c r="AV110" s="573"/>
      <c r="AW110" s="573"/>
      <c r="AX110" s="573"/>
      <c r="AY110" s="573"/>
      <c r="AZ110" s="584" t="s">
        <v>347</v>
      </c>
      <c r="BA110" s="584"/>
      <c r="BB110" s="584"/>
      <c r="BC110" s="584"/>
      <c r="BD110" s="584"/>
      <c r="BE110" s="584"/>
      <c r="BF110" s="584"/>
      <c r="BG110" s="584"/>
      <c r="BH110" s="584"/>
      <c r="BI110" s="584"/>
      <c r="BJ110" s="584"/>
      <c r="BK110" s="584"/>
      <c r="BL110" s="584"/>
      <c r="BM110" s="584"/>
      <c r="BN110" s="584"/>
      <c r="BO110" s="584"/>
      <c r="BP110" s="584"/>
      <c r="BQ110" s="570">
        <v>22614391</v>
      </c>
      <c r="BR110" s="570"/>
      <c r="BS110" s="570"/>
      <c r="BT110" s="570"/>
      <c r="BU110" s="570"/>
      <c r="BV110" s="571">
        <v>21404393</v>
      </c>
      <c r="BW110" s="571"/>
      <c r="BX110" s="571"/>
      <c r="BY110" s="571"/>
      <c r="BZ110" s="571"/>
      <c r="CA110" s="571">
        <v>20379635</v>
      </c>
      <c r="CB110" s="571"/>
      <c r="CC110" s="571"/>
      <c r="CD110" s="571"/>
      <c r="CE110" s="571"/>
      <c r="CF110" s="589">
        <v>139.69999999999999</v>
      </c>
      <c r="CG110" s="589"/>
      <c r="CH110" s="589"/>
      <c r="CI110" s="589"/>
      <c r="CJ110" s="589"/>
      <c r="CK110" s="590" t="s">
        <v>348</v>
      </c>
      <c r="CL110" s="590"/>
      <c r="CM110" s="584" t="s">
        <v>349</v>
      </c>
      <c r="CN110" s="584"/>
      <c r="CO110" s="584"/>
      <c r="CP110" s="584"/>
      <c r="CQ110" s="584"/>
      <c r="CR110" s="584"/>
      <c r="CS110" s="584"/>
      <c r="CT110" s="584"/>
      <c r="CU110" s="584"/>
      <c r="CV110" s="584"/>
      <c r="CW110" s="584"/>
      <c r="CX110" s="584"/>
      <c r="CY110" s="584"/>
      <c r="CZ110" s="584"/>
      <c r="DA110" s="584"/>
      <c r="DB110" s="584"/>
      <c r="DC110" s="584"/>
      <c r="DD110" s="584"/>
      <c r="DE110" s="584"/>
      <c r="DF110" s="584"/>
      <c r="DG110" s="570" t="s">
        <v>64</v>
      </c>
      <c r="DH110" s="570"/>
      <c r="DI110" s="570"/>
      <c r="DJ110" s="570"/>
      <c r="DK110" s="570"/>
      <c r="DL110" s="571" t="s">
        <v>64</v>
      </c>
      <c r="DM110" s="571"/>
      <c r="DN110" s="571"/>
      <c r="DO110" s="571"/>
      <c r="DP110" s="571"/>
      <c r="DQ110" s="571" t="s">
        <v>64</v>
      </c>
      <c r="DR110" s="571"/>
      <c r="DS110" s="571"/>
      <c r="DT110" s="571"/>
      <c r="DU110" s="571"/>
      <c r="DV110" s="572" t="s">
        <v>64</v>
      </c>
      <c r="DW110" s="572"/>
      <c r="DX110" s="572"/>
      <c r="DY110" s="572"/>
      <c r="DZ110" s="572"/>
    </row>
    <row r="111" spans="1:131" s="89" customFormat="1" ht="26.25" customHeight="1">
      <c r="A111" s="585" t="s">
        <v>350</v>
      </c>
      <c r="B111" s="585"/>
      <c r="C111" s="585"/>
      <c r="D111" s="585"/>
      <c r="E111" s="585"/>
      <c r="F111" s="585"/>
      <c r="G111" s="585"/>
      <c r="H111" s="585"/>
      <c r="I111" s="585"/>
      <c r="J111" s="585"/>
      <c r="K111" s="585"/>
      <c r="L111" s="585"/>
      <c r="M111" s="585"/>
      <c r="N111" s="585"/>
      <c r="O111" s="585"/>
      <c r="P111" s="585"/>
      <c r="Q111" s="585"/>
      <c r="R111" s="585"/>
      <c r="S111" s="585"/>
      <c r="T111" s="585"/>
      <c r="U111" s="585"/>
      <c r="V111" s="585"/>
      <c r="W111" s="585"/>
      <c r="X111" s="585"/>
      <c r="Y111" s="585"/>
      <c r="Z111" s="585"/>
      <c r="AA111" s="586" t="s">
        <v>64</v>
      </c>
      <c r="AB111" s="586"/>
      <c r="AC111" s="586"/>
      <c r="AD111" s="586"/>
      <c r="AE111" s="586"/>
      <c r="AF111" s="587" t="s">
        <v>64</v>
      </c>
      <c r="AG111" s="587"/>
      <c r="AH111" s="587"/>
      <c r="AI111" s="587"/>
      <c r="AJ111" s="587"/>
      <c r="AK111" s="587" t="s">
        <v>64</v>
      </c>
      <c r="AL111" s="587"/>
      <c r="AM111" s="587"/>
      <c r="AN111" s="587"/>
      <c r="AO111" s="587"/>
      <c r="AP111" s="588" t="s">
        <v>64</v>
      </c>
      <c r="AQ111" s="588"/>
      <c r="AR111" s="588"/>
      <c r="AS111" s="588"/>
      <c r="AT111" s="588"/>
      <c r="AU111" s="573"/>
      <c r="AV111" s="573"/>
      <c r="AW111" s="573"/>
      <c r="AX111" s="573"/>
      <c r="AY111" s="573"/>
      <c r="AZ111" s="580" t="s">
        <v>351</v>
      </c>
      <c r="BA111" s="580"/>
      <c r="BB111" s="580"/>
      <c r="BC111" s="580"/>
      <c r="BD111" s="580"/>
      <c r="BE111" s="580"/>
      <c r="BF111" s="580"/>
      <c r="BG111" s="580"/>
      <c r="BH111" s="580"/>
      <c r="BI111" s="580"/>
      <c r="BJ111" s="580"/>
      <c r="BK111" s="580"/>
      <c r="BL111" s="580"/>
      <c r="BM111" s="580"/>
      <c r="BN111" s="580"/>
      <c r="BO111" s="580"/>
      <c r="BP111" s="580"/>
      <c r="BQ111" s="581" t="s">
        <v>64</v>
      </c>
      <c r="BR111" s="581"/>
      <c r="BS111" s="581"/>
      <c r="BT111" s="581"/>
      <c r="BU111" s="581"/>
      <c r="BV111" s="582" t="s">
        <v>64</v>
      </c>
      <c r="BW111" s="582"/>
      <c r="BX111" s="582"/>
      <c r="BY111" s="582"/>
      <c r="BZ111" s="582"/>
      <c r="CA111" s="582" t="s">
        <v>64</v>
      </c>
      <c r="CB111" s="582"/>
      <c r="CC111" s="582"/>
      <c r="CD111" s="582"/>
      <c r="CE111" s="582"/>
      <c r="CF111" s="579" t="s">
        <v>64</v>
      </c>
      <c r="CG111" s="579"/>
      <c r="CH111" s="579"/>
      <c r="CI111" s="579"/>
      <c r="CJ111" s="579"/>
      <c r="CK111" s="590"/>
      <c r="CL111" s="590"/>
      <c r="CM111" s="580" t="s">
        <v>352</v>
      </c>
      <c r="CN111" s="580"/>
      <c r="CO111" s="580"/>
      <c r="CP111" s="580"/>
      <c r="CQ111" s="580"/>
      <c r="CR111" s="580"/>
      <c r="CS111" s="580"/>
      <c r="CT111" s="580"/>
      <c r="CU111" s="580"/>
      <c r="CV111" s="580"/>
      <c r="CW111" s="580"/>
      <c r="CX111" s="580"/>
      <c r="CY111" s="580"/>
      <c r="CZ111" s="580"/>
      <c r="DA111" s="580"/>
      <c r="DB111" s="580"/>
      <c r="DC111" s="580"/>
      <c r="DD111" s="580"/>
      <c r="DE111" s="580"/>
      <c r="DF111" s="580"/>
      <c r="DG111" s="581" t="s">
        <v>64</v>
      </c>
      <c r="DH111" s="581"/>
      <c r="DI111" s="581"/>
      <c r="DJ111" s="581"/>
      <c r="DK111" s="581"/>
      <c r="DL111" s="582" t="s">
        <v>64</v>
      </c>
      <c r="DM111" s="582"/>
      <c r="DN111" s="582"/>
      <c r="DO111" s="582"/>
      <c r="DP111" s="582"/>
      <c r="DQ111" s="582" t="s">
        <v>64</v>
      </c>
      <c r="DR111" s="582"/>
      <c r="DS111" s="582"/>
      <c r="DT111" s="582"/>
      <c r="DU111" s="582"/>
      <c r="DV111" s="583" t="s">
        <v>64</v>
      </c>
      <c r="DW111" s="583"/>
      <c r="DX111" s="583"/>
      <c r="DY111" s="583"/>
      <c r="DZ111" s="583"/>
    </row>
    <row r="112" spans="1:131" s="89" customFormat="1" ht="26.25" customHeight="1">
      <c r="A112" s="592" t="s">
        <v>353</v>
      </c>
      <c r="B112" s="592"/>
      <c r="C112" s="593" t="s">
        <v>354</v>
      </c>
      <c r="D112" s="593"/>
      <c r="E112" s="593"/>
      <c r="F112" s="593"/>
      <c r="G112" s="593"/>
      <c r="H112" s="593"/>
      <c r="I112" s="593"/>
      <c r="J112" s="593"/>
      <c r="K112" s="593"/>
      <c r="L112" s="593"/>
      <c r="M112" s="593"/>
      <c r="N112" s="593"/>
      <c r="O112" s="593"/>
      <c r="P112" s="593"/>
      <c r="Q112" s="593"/>
      <c r="R112" s="593"/>
      <c r="S112" s="593"/>
      <c r="T112" s="593"/>
      <c r="U112" s="593"/>
      <c r="V112" s="593"/>
      <c r="W112" s="593"/>
      <c r="X112" s="593"/>
      <c r="Y112" s="593"/>
      <c r="Z112" s="593"/>
      <c r="AA112" s="581" t="s">
        <v>64</v>
      </c>
      <c r="AB112" s="581"/>
      <c r="AC112" s="581"/>
      <c r="AD112" s="581"/>
      <c r="AE112" s="581"/>
      <c r="AF112" s="582" t="s">
        <v>64</v>
      </c>
      <c r="AG112" s="582"/>
      <c r="AH112" s="582"/>
      <c r="AI112" s="582"/>
      <c r="AJ112" s="582"/>
      <c r="AK112" s="582" t="s">
        <v>64</v>
      </c>
      <c r="AL112" s="582"/>
      <c r="AM112" s="582"/>
      <c r="AN112" s="582"/>
      <c r="AO112" s="582"/>
      <c r="AP112" s="583" t="s">
        <v>64</v>
      </c>
      <c r="AQ112" s="583"/>
      <c r="AR112" s="583"/>
      <c r="AS112" s="583"/>
      <c r="AT112" s="583"/>
      <c r="AU112" s="573"/>
      <c r="AV112" s="573"/>
      <c r="AW112" s="573"/>
      <c r="AX112" s="573"/>
      <c r="AY112" s="573"/>
      <c r="AZ112" s="580" t="s">
        <v>355</v>
      </c>
      <c r="BA112" s="580"/>
      <c r="BB112" s="580"/>
      <c r="BC112" s="580"/>
      <c r="BD112" s="580"/>
      <c r="BE112" s="580"/>
      <c r="BF112" s="580"/>
      <c r="BG112" s="580"/>
      <c r="BH112" s="580"/>
      <c r="BI112" s="580"/>
      <c r="BJ112" s="580"/>
      <c r="BK112" s="580"/>
      <c r="BL112" s="580"/>
      <c r="BM112" s="580"/>
      <c r="BN112" s="580"/>
      <c r="BO112" s="580"/>
      <c r="BP112" s="580"/>
      <c r="BQ112" s="581">
        <v>9131319</v>
      </c>
      <c r="BR112" s="581"/>
      <c r="BS112" s="581"/>
      <c r="BT112" s="581"/>
      <c r="BU112" s="581"/>
      <c r="BV112" s="582">
        <v>8468088</v>
      </c>
      <c r="BW112" s="582"/>
      <c r="BX112" s="582"/>
      <c r="BY112" s="582"/>
      <c r="BZ112" s="582"/>
      <c r="CA112" s="582">
        <v>7714954</v>
      </c>
      <c r="CB112" s="582"/>
      <c r="CC112" s="582"/>
      <c r="CD112" s="582"/>
      <c r="CE112" s="582"/>
      <c r="CF112" s="579">
        <v>52.9</v>
      </c>
      <c r="CG112" s="579"/>
      <c r="CH112" s="579"/>
      <c r="CI112" s="579"/>
      <c r="CJ112" s="579"/>
      <c r="CK112" s="590"/>
      <c r="CL112" s="590"/>
      <c r="CM112" s="580" t="s">
        <v>356</v>
      </c>
      <c r="CN112" s="580"/>
      <c r="CO112" s="580"/>
      <c r="CP112" s="580"/>
      <c r="CQ112" s="580"/>
      <c r="CR112" s="580"/>
      <c r="CS112" s="580"/>
      <c r="CT112" s="580"/>
      <c r="CU112" s="580"/>
      <c r="CV112" s="580"/>
      <c r="CW112" s="580"/>
      <c r="CX112" s="580"/>
      <c r="CY112" s="580"/>
      <c r="CZ112" s="580"/>
      <c r="DA112" s="580"/>
      <c r="DB112" s="580"/>
      <c r="DC112" s="580"/>
      <c r="DD112" s="580"/>
      <c r="DE112" s="580"/>
      <c r="DF112" s="580"/>
      <c r="DG112" s="581" t="s">
        <v>64</v>
      </c>
      <c r="DH112" s="581"/>
      <c r="DI112" s="581"/>
      <c r="DJ112" s="581"/>
      <c r="DK112" s="581"/>
      <c r="DL112" s="582" t="s">
        <v>64</v>
      </c>
      <c r="DM112" s="582"/>
      <c r="DN112" s="582"/>
      <c r="DO112" s="582"/>
      <c r="DP112" s="582"/>
      <c r="DQ112" s="582" t="s">
        <v>64</v>
      </c>
      <c r="DR112" s="582"/>
      <c r="DS112" s="582"/>
      <c r="DT112" s="582"/>
      <c r="DU112" s="582"/>
      <c r="DV112" s="583" t="s">
        <v>64</v>
      </c>
      <c r="DW112" s="583"/>
      <c r="DX112" s="583"/>
      <c r="DY112" s="583"/>
      <c r="DZ112" s="583"/>
    </row>
    <row r="113" spans="1:130" s="89" customFormat="1" ht="26.25" customHeight="1">
      <c r="A113" s="592"/>
      <c r="B113" s="592"/>
      <c r="C113" s="591" t="s">
        <v>357</v>
      </c>
      <c r="D113" s="591"/>
      <c r="E113" s="591"/>
      <c r="F113" s="591"/>
      <c r="G113" s="591"/>
      <c r="H113" s="591"/>
      <c r="I113" s="591"/>
      <c r="J113" s="591"/>
      <c r="K113" s="591"/>
      <c r="L113" s="591"/>
      <c r="M113" s="591"/>
      <c r="N113" s="591"/>
      <c r="O113" s="591"/>
      <c r="P113" s="591"/>
      <c r="Q113" s="591"/>
      <c r="R113" s="591"/>
      <c r="S113" s="591"/>
      <c r="T113" s="591"/>
      <c r="U113" s="591"/>
      <c r="V113" s="591"/>
      <c r="W113" s="591"/>
      <c r="X113" s="591"/>
      <c r="Y113" s="591"/>
      <c r="Z113" s="591"/>
      <c r="AA113" s="586">
        <v>1048462</v>
      </c>
      <c r="AB113" s="586"/>
      <c r="AC113" s="586"/>
      <c r="AD113" s="586"/>
      <c r="AE113" s="586"/>
      <c r="AF113" s="587">
        <v>985200</v>
      </c>
      <c r="AG113" s="587"/>
      <c r="AH113" s="587"/>
      <c r="AI113" s="587"/>
      <c r="AJ113" s="587"/>
      <c r="AK113" s="587">
        <v>854892</v>
      </c>
      <c r="AL113" s="587"/>
      <c r="AM113" s="587"/>
      <c r="AN113" s="587"/>
      <c r="AO113" s="587"/>
      <c r="AP113" s="588">
        <v>5.9</v>
      </c>
      <c r="AQ113" s="588"/>
      <c r="AR113" s="588"/>
      <c r="AS113" s="588"/>
      <c r="AT113" s="588"/>
      <c r="AU113" s="573"/>
      <c r="AV113" s="573"/>
      <c r="AW113" s="573"/>
      <c r="AX113" s="573"/>
      <c r="AY113" s="573"/>
      <c r="AZ113" s="580" t="s">
        <v>358</v>
      </c>
      <c r="BA113" s="580"/>
      <c r="BB113" s="580"/>
      <c r="BC113" s="580"/>
      <c r="BD113" s="580"/>
      <c r="BE113" s="580"/>
      <c r="BF113" s="580"/>
      <c r="BG113" s="580"/>
      <c r="BH113" s="580"/>
      <c r="BI113" s="580"/>
      <c r="BJ113" s="580"/>
      <c r="BK113" s="580"/>
      <c r="BL113" s="580"/>
      <c r="BM113" s="580"/>
      <c r="BN113" s="580"/>
      <c r="BO113" s="580"/>
      <c r="BP113" s="580"/>
      <c r="BQ113" s="581">
        <v>1040</v>
      </c>
      <c r="BR113" s="581"/>
      <c r="BS113" s="581"/>
      <c r="BT113" s="581"/>
      <c r="BU113" s="581"/>
      <c r="BV113" s="582">
        <v>25919</v>
      </c>
      <c r="BW113" s="582"/>
      <c r="BX113" s="582"/>
      <c r="BY113" s="582"/>
      <c r="BZ113" s="582"/>
      <c r="CA113" s="582">
        <v>92123</v>
      </c>
      <c r="CB113" s="582"/>
      <c r="CC113" s="582"/>
      <c r="CD113" s="582"/>
      <c r="CE113" s="582"/>
      <c r="CF113" s="579">
        <v>0.6</v>
      </c>
      <c r="CG113" s="579"/>
      <c r="CH113" s="579"/>
      <c r="CI113" s="579"/>
      <c r="CJ113" s="579"/>
      <c r="CK113" s="590"/>
      <c r="CL113" s="590"/>
      <c r="CM113" s="580" t="s">
        <v>359</v>
      </c>
      <c r="CN113" s="580"/>
      <c r="CO113" s="580"/>
      <c r="CP113" s="580"/>
      <c r="CQ113" s="580"/>
      <c r="CR113" s="580"/>
      <c r="CS113" s="580"/>
      <c r="CT113" s="580"/>
      <c r="CU113" s="580"/>
      <c r="CV113" s="580"/>
      <c r="CW113" s="580"/>
      <c r="CX113" s="580"/>
      <c r="CY113" s="580"/>
      <c r="CZ113" s="580"/>
      <c r="DA113" s="580"/>
      <c r="DB113" s="580"/>
      <c r="DC113" s="580"/>
      <c r="DD113" s="580"/>
      <c r="DE113" s="580"/>
      <c r="DF113" s="580"/>
      <c r="DG113" s="581" t="s">
        <v>64</v>
      </c>
      <c r="DH113" s="581"/>
      <c r="DI113" s="581"/>
      <c r="DJ113" s="581"/>
      <c r="DK113" s="581"/>
      <c r="DL113" s="582" t="s">
        <v>64</v>
      </c>
      <c r="DM113" s="582"/>
      <c r="DN113" s="582"/>
      <c r="DO113" s="582"/>
      <c r="DP113" s="582"/>
      <c r="DQ113" s="582" t="s">
        <v>64</v>
      </c>
      <c r="DR113" s="582"/>
      <c r="DS113" s="582"/>
      <c r="DT113" s="582"/>
      <c r="DU113" s="582"/>
      <c r="DV113" s="583" t="s">
        <v>64</v>
      </c>
      <c r="DW113" s="583"/>
      <c r="DX113" s="583"/>
      <c r="DY113" s="583"/>
      <c r="DZ113" s="583"/>
    </row>
    <row r="114" spans="1:130" s="89" customFormat="1" ht="26.25" customHeight="1">
      <c r="A114" s="592"/>
      <c r="B114" s="592"/>
      <c r="C114" s="591" t="s">
        <v>360</v>
      </c>
      <c r="D114" s="591"/>
      <c r="E114" s="591"/>
      <c r="F114" s="591"/>
      <c r="G114" s="591"/>
      <c r="H114" s="591"/>
      <c r="I114" s="591"/>
      <c r="J114" s="591"/>
      <c r="K114" s="591"/>
      <c r="L114" s="591"/>
      <c r="M114" s="591"/>
      <c r="N114" s="591"/>
      <c r="O114" s="591"/>
      <c r="P114" s="591"/>
      <c r="Q114" s="591"/>
      <c r="R114" s="591"/>
      <c r="S114" s="591"/>
      <c r="T114" s="591"/>
      <c r="U114" s="591"/>
      <c r="V114" s="591"/>
      <c r="W114" s="591"/>
      <c r="X114" s="591"/>
      <c r="Y114" s="591"/>
      <c r="Z114" s="591"/>
      <c r="AA114" s="581">
        <v>30423</v>
      </c>
      <c r="AB114" s="581"/>
      <c r="AC114" s="581"/>
      <c r="AD114" s="581"/>
      <c r="AE114" s="581"/>
      <c r="AF114" s="582">
        <v>6</v>
      </c>
      <c r="AG114" s="582"/>
      <c r="AH114" s="582"/>
      <c r="AI114" s="582"/>
      <c r="AJ114" s="582"/>
      <c r="AK114" s="582">
        <v>152</v>
      </c>
      <c r="AL114" s="582"/>
      <c r="AM114" s="582"/>
      <c r="AN114" s="582"/>
      <c r="AO114" s="582"/>
      <c r="AP114" s="583">
        <v>0</v>
      </c>
      <c r="AQ114" s="583"/>
      <c r="AR114" s="583"/>
      <c r="AS114" s="583"/>
      <c r="AT114" s="583"/>
      <c r="AU114" s="573"/>
      <c r="AV114" s="573"/>
      <c r="AW114" s="573"/>
      <c r="AX114" s="573"/>
      <c r="AY114" s="573"/>
      <c r="AZ114" s="580" t="s">
        <v>361</v>
      </c>
      <c r="BA114" s="580"/>
      <c r="BB114" s="580"/>
      <c r="BC114" s="580"/>
      <c r="BD114" s="580"/>
      <c r="BE114" s="580"/>
      <c r="BF114" s="580"/>
      <c r="BG114" s="580"/>
      <c r="BH114" s="580"/>
      <c r="BI114" s="580"/>
      <c r="BJ114" s="580"/>
      <c r="BK114" s="580"/>
      <c r="BL114" s="580"/>
      <c r="BM114" s="580"/>
      <c r="BN114" s="580"/>
      <c r="BO114" s="580"/>
      <c r="BP114" s="580"/>
      <c r="BQ114" s="581">
        <v>4504973</v>
      </c>
      <c r="BR114" s="581"/>
      <c r="BS114" s="581"/>
      <c r="BT114" s="581"/>
      <c r="BU114" s="581"/>
      <c r="BV114" s="582">
        <v>4432515</v>
      </c>
      <c r="BW114" s="582"/>
      <c r="BX114" s="582"/>
      <c r="BY114" s="582"/>
      <c r="BZ114" s="582"/>
      <c r="CA114" s="582">
        <v>4555841</v>
      </c>
      <c r="CB114" s="582"/>
      <c r="CC114" s="582"/>
      <c r="CD114" s="582"/>
      <c r="CE114" s="582"/>
      <c r="CF114" s="579">
        <v>31.2</v>
      </c>
      <c r="CG114" s="579"/>
      <c r="CH114" s="579"/>
      <c r="CI114" s="579"/>
      <c r="CJ114" s="579"/>
      <c r="CK114" s="590"/>
      <c r="CL114" s="590"/>
      <c r="CM114" s="580" t="s">
        <v>362</v>
      </c>
      <c r="CN114" s="580"/>
      <c r="CO114" s="580"/>
      <c r="CP114" s="580"/>
      <c r="CQ114" s="580"/>
      <c r="CR114" s="580"/>
      <c r="CS114" s="580"/>
      <c r="CT114" s="580"/>
      <c r="CU114" s="580"/>
      <c r="CV114" s="580"/>
      <c r="CW114" s="580"/>
      <c r="CX114" s="580"/>
      <c r="CY114" s="580"/>
      <c r="CZ114" s="580"/>
      <c r="DA114" s="580"/>
      <c r="DB114" s="580"/>
      <c r="DC114" s="580"/>
      <c r="DD114" s="580"/>
      <c r="DE114" s="580"/>
      <c r="DF114" s="580"/>
      <c r="DG114" s="581" t="s">
        <v>64</v>
      </c>
      <c r="DH114" s="581"/>
      <c r="DI114" s="581"/>
      <c r="DJ114" s="581"/>
      <c r="DK114" s="581"/>
      <c r="DL114" s="582" t="s">
        <v>64</v>
      </c>
      <c r="DM114" s="582"/>
      <c r="DN114" s="582"/>
      <c r="DO114" s="582"/>
      <c r="DP114" s="582"/>
      <c r="DQ114" s="582" t="s">
        <v>64</v>
      </c>
      <c r="DR114" s="582"/>
      <c r="DS114" s="582"/>
      <c r="DT114" s="582"/>
      <c r="DU114" s="582"/>
      <c r="DV114" s="583" t="s">
        <v>64</v>
      </c>
      <c r="DW114" s="583"/>
      <c r="DX114" s="583"/>
      <c r="DY114" s="583"/>
      <c r="DZ114" s="583"/>
    </row>
    <row r="115" spans="1:130" s="89" customFormat="1" ht="26.25" customHeight="1">
      <c r="A115" s="592"/>
      <c r="B115" s="592"/>
      <c r="C115" s="593" t="s">
        <v>363</v>
      </c>
      <c r="D115" s="593"/>
      <c r="E115" s="593"/>
      <c r="F115" s="593"/>
      <c r="G115" s="593"/>
      <c r="H115" s="593"/>
      <c r="I115" s="593"/>
      <c r="J115" s="593"/>
      <c r="K115" s="593"/>
      <c r="L115" s="593"/>
      <c r="M115" s="593"/>
      <c r="N115" s="593"/>
      <c r="O115" s="593"/>
      <c r="P115" s="593"/>
      <c r="Q115" s="593"/>
      <c r="R115" s="593"/>
      <c r="S115" s="593"/>
      <c r="T115" s="593"/>
      <c r="U115" s="593"/>
      <c r="V115" s="593"/>
      <c r="W115" s="593"/>
      <c r="X115" s="593"/>
      <c r="Y115" s="593"/>
      <c r="Z115" s="593"/>
      <c r="AA115" s="586">
        <v>23967</v>
      </c>
      <c r="AB115" s="586"/>
      <c r="AC115" s="586"/>
      <c r="AD115" s="586"/>
      <c r="AE115" s="586"/>
      <c r="AF115" s="587">
        <v>23431</v>
      </c>
      <c r="AG115" s="587"/>
      <c r="AH115" s="587"/>
      <c r="AI115" s="587"/>
      <c r="AJ115" s="587"/>
      <c r="AK115" s="587">
        <v>23910</v>
      </c>
      <c r="AL115" s="587"/>
      <c r="AM115" s="587"/>
      <c r="AN115" s="587"/>
      <c r="AO115" s="587"/>
      <c r="AP115" s="588">
        <v>0.2</v>
      </c>
      <c r="AQ115" s="588"/>
      <c r="AR115" s="588"/>
      <c r="AS115" s="588"/>
      <c r="AT115" s="588"/>
      <c r="AU115" s="573"/>
      <c r="AV115" s="573"/>
      <c r="AW115" s="573"/>
      <c r="AX115" s="573"/>
      <c r="AY115" s="573"/>
      <c r="AZ115" s="580" t="s">
        <v>364</v>
      </c>
      <c r="BA115" s="580"/>
      <c r="BB115" s="580"/>
      <c r="BC115" s="580"/>
      <c r="BD115" s="580"/>
      <c r="BE115" s="580"/>
      <c r="BF115" s="580"/>
      <c r="BG115" s="580"/>
      <c r="BH115" s="580"/>
      <c r="BI115" s="580"/>
      <c r="BJ115" s="580"/>
      <c r="BK115" s="580"/>
      <c r="BL115" s="580"/>
      <c r="BM115" s="580"/>
      <c r="BN115" s="580"/>
      <c r="BO115" s="580"/>
      <c r="BP115" s="580"/>
      <c r="BQ115" s="581" t="s">
        <v>64</v>
      </c>
      <c r="BR115" s="581"/>
      <c r="BS115" s="581"/>
      <c r="BT115" s="581"/>
      <c r="BU115" s="581"/>
      <c r="BV115" s="582" t="s">
        <v>64</v>
      </c>
      <c r="BW115" s="582"/>
      <c r="BX115" s="582"/>
      <c r="BY115" s="582"/>
      <c r="BZ115" s="582"/>
      <c r="CA115" s="582" t="s">
        <v>64</v>
      </c>
      <c r="CB115" s="582"/>
      <c r="CC115" s="582"/>
      <c r="CD115" s="582"/>
      <c r="CE115" s="582"/>
      <c r="CF115" s="579" t="s">
        <v>64</v>
      </c>
      <c r="CG115" s="579"/>
      <c r="CH115" s="579"/>
      <c r="CI115" s="579"/>
      <c r="CJ115" s="579"/>
      <c r="CK115" s="590"/>
      <c r="CL115" s="590"/>
      <c r="CM115" s="580" t="s">
        <v>365</v>
      </c>
      <c r="CN115" s="580"/>
      <c r="CO115" s="580"/>
      <c r="CP115" s="580"/>
      <c r="CQ115" s="580"/>
      <c r="CR115" s="580"/>
      <c r="CS115" s="580"/>
      <c r="CT115" s="580"/>
      <c r="CU115" s="580"/>
      <c r="CV115" s="580"/>
      <c r="CW115" s="580"/>
      <c r="CX115" s="580"/>
      <c r="CY115" s="580"/>
      <c r="CZ115" s="580"/>
      <c r="DA115" s="580"/>
      <c r="DB115" s="580"/>
      <c r="DC115" s="580"/>
      <c r="DD115" s="580"/>
      <c r="DE115" s="580"/>
      <c r="DF115" s="580"/>
      <c r="DG115" s="581" t="s">
        <v>64</v>
      </c>
      <c r="DH115" s="581"/>
      <c r="DI115" s="581"/>
      <c r="DJ115" s="581"/>
      <c r="DK115" s="581"/>
      <c r="DL115" s="582" t="s">
        <v>64</v>
      </c>
      <c r="DM115" s="582"/>
      <c r="DN115" s="582"/>
      <c r="DO115" s="582"/>
      <c r="DP115" s="582"/>
      <c r="DQ115" s="582" t="s">
        <v>64</v>
      </c>
      <c r="DR115" s="582"/>
      <c r="DS115" s="582"/>
      <c r="DT115" s="582"/>
      <c r="DU115" s="582"/>
      <c r="DV115" s="583" t="s">
        <v>64</v>
      </c>
      <c r="DW115" s="583"/>
      <c r="DX115" s="583"/>
      <c r="DY115" s="583"/>
      <c r="DZ115" s="583"/>
    </row>
    <row r="116" spans="1:130" s="89" customFormat="1" ht="26.25" customHeight="1">
      <c r="A116" s="592"/>
      <c r="B116" s="592"/>
      <c r="C116" s="594" t="s">
        <v>366</v>
      </c>
      <c r="D116" s="594"/>
      <c r="E116" s="594"/>
      <c r="F116" s="594"/>
      <c r="G116" s="594"/>
      <c r="H116" s="594"/>
      <c r="I116" s="594"/>
      <c r="J116" s="594"/>
      <c r="K116" s="594"/>
      <c r="L116" s="594"/>
      <c r="M116" s="594"/>
      <c r="N116" s="594"/>
      <c r="O116" s="594"/>
      <c r="P116" s="594"/>
      <c r="Q116" s="594"/>
      <c r="R116" s="594"/>
      <c r="S116" s="594"/>
      <c r="T116" s="594"/>
      <c r="U116" s="594"/>
      <c r="V116" s="594"/>
      <c r="W116" s="594"/>
      <c r="X116" s="594"/>
      <c r="Y116" s="594"/>
      <c r="Z116" s="594"/>
      <c r="AA116" s="581" t="s">
        <v>64</v>
      </c>
      <c r="AB116" s="581"/>
      <c r="AC116" s="581"/>
      <c r="AD116" s="581"/>
      <c r="AE116" s="581"/>
      <c r="AF116" s="582" t="s">
        <v>64</v>
      </c>
      <c r="AG116" s="582"/>
      <c r="AH116" s="582"/>
      <c r="AI116" s="582"/>
      <c r="AJ116" s="582"/>
      <c r="AK116" s="582" t="s">
        <v>64</v>
      </c>
      <c r="AL116" s="582"/>
      <c r="AM116" s="582"/>
      <c r="AN116" s="582"/>
      <c r="AO116" s="582"/>
      <c r="AP116" s="583" t="s">
        <v>64</v>
      </c>
      <c r="AQ116" s="583"/>
      <c r="AR116" s="583"/>
      <c r="AS116" s="583"/>
      <c r="AT116" s="583"/>
      <c r="AU116" s="573"/>
      <c r="AV116" s="573"/>
      <c r="AW116" s="573"/>
      <c r="AX116" s="573"/>
      <c r="AY116" s="573"/>
      <c r="AZ116" s="595" t="s">
        <v>367</v>
      </c>
      <c r="BA116" s="595"/>
      <c r="BB116" s="595"/>
      <c r="BC116" s="595"/>
      <c r="BD116" s="595"/>
      <c r="BE116" s="595"/>
      <c r="BF116" s="595"/>
      <c r="BG116" s="595"/>
      <c r="BH116" s="595"/>
      <c r="BI116" s="595"/>
      <c r="BJ116" s="595"/>
      <c r="BK116" s="595"/>
      <c r="BL116" s="595"/>
      <c r="BM116" s="595"/>
      <c r="BN116" s="595"/>
      <c r="BO116" s="595"/>
      <c r="BP116" s="595"/>
      <c r="BQ116" s="581" t="s">
        <v>64</v>
      </c>
      <c r="BR116" s="581"/>
      <c r="BS116" s="581"/>
      <c r="BT116" s="581"/>
      <c r="BU116" s="581"/>
      <c r="BV116" s="582" t="s">
        <v>64</v>
      </c>
      <c r="BW116" s="582"/>
      <c r="BX116" s="582"/>
      <c r="BY116" s="582"/>
      <c r="BZ116" s="582"/>
      <c r="CA116" s="582" t="s">
        <v>64</v>
      </c>
      <c r="CB116" s="582"/>
      <c r="CC116" s="582"/>
      <c r="CD116" s="582"/>
      <c r="CE116" s="582"/>
      <c r="CF116" s="579" t="s">
        <v>64</v>
      </c>
      <c r="CG116" s="579"/>
      <c r="CH116" s="579"/>
      <c r="CI116" s="579"/>
      <c r="CJ116" s="579"/>
      <c r="CK116" s="590"/>
      <c r="CL116" s="590"/>
      <c r="CM116" s="580" t="s">
        <v>368</v>
      </c>
      <c r="CN116" s="580"/>
      <c r="CO116" s="580"/>
      <c r="CP116" s="580"/>
      <c r="CQ116" s="580"/>
      <c r="CR116" s="580"/>
      <c r="CS116" s="580"/>
      <c r="CT116" s="580"/>
      <c r="CU116" s="580"/>
      <c r="CV116" s="580"/>
      <c r="CW116" s="580"/>
      <c r="CX116" s="580"/>
      <c r="CY116" s="580"/>
      <c r="CZ116" s="580"/>
      <c r="DA116" s="580"/>
      <c r="DB116" s="580"/>
      <c r="DC116" s="580"/>
      <c r="DD116" s="580"/>
      <c r="DE116" s="580"/>
      <c r="DF116" s="580"/>
      <c r="DG116" s="581" t="s">
        <v>64</v>
      </c>
      <c r="DH116" s="581"/>
      <c r="DI116" s="581"/>
      <c r="DJ116" s="581"/>
      <c r="DK116" s="581"/>
      <c r="DL116" s="582" t="s">
        <v>64</v>
      </c>
      <c r="DM116" s="582"/>
      <c r="DN116" s="582"/>
      <c r="DO116" s="582"/>
      <c r="DP116" s="582"/>
      <c r="DQ116" s="582" t="s">
        <v>64</v>
      </c>
      <c r="DR116" s="582"/>
      <c r="DS116" s="582"/>
      <c r="DT116" s="582"/>
      <c r="DU116" s="582"/>
      <c r="DV116" s="583" t="s">
        <v>64</v>
      </c>
      <c r="DW116" s="583"/>
      <c r="DX116" s="583"/>
      <c r="DY116" s="583"/>
      <c r="DZ116" s="583"/>
    </row>
    <row r="117" spans="1:130" s="89" customFormat="1" ht="26.25" customHeight="1">
      <c r="A117" s="599" t="s">
        <v>119</v>
      </c>
      <c r="B117" s="599"/>
      <c r="C117" s="599"/>
      <c r="D117" s="599"/>
      <c r="E117" s="599"/>
      <c r="F117" s="599"/>
      <c r="G117" s="599"/>
      <c r="H117" s="599"/>
      <c r="I117" s="599"/>
      <c r="J117" s="599"/>
      <c r="K117" s="599"/>
      <c r="L117" s="599"/>
      <c r="M117" s="599"/>
      <c r="N117" s="599"/>
      <c r="O117" s="599"/>
      <c r="P117" s="599"/>
      <c r="Q117" s="599"/>
      <c r="R117" s="599"/>
      <c r="S117" s="599"/>
      <c r="T117" s="599"/>
      <c r="U117" s="599"/>
      <c r="V117" s="599"/>
      <c r="W117" s="599"/>
      <c r="X117" s="599"/>
      <c r="Y117" s="600" t="s">
        <v>369</v>
      </c>
      <c r="Z117" s="600"/>
      <c r="AA117" s="601">
        <v>3768189</v>
      </c>
      <c r="AB117" s="601"/>
      <c r="AC117" s="601"/>
      <c r="AD117" s="601"/>
      <c r="AE117" s="601"/>
      <c r="AF117" s="602">
        <v>3623988</v>
      </c>
      <c r="AG117" s="602"/>
      <c r="AH117" s="602"/>
      <c r="AI117" s="602"/>
      <c r="AJ117" s="602"/>
      <c r="AK117" s="602">
        <v>3333216</v>
      </c>
      <c r="AL117" s="602"/>
      <c r="AM117" s="602"/>
      <c r="AN117" s="602"/>
      <c r="AO117" s="602"/>
      <c r="AP117" s="603"/>
      <c r="AQ117" s="603"/>
      <c r="AR117" s="603"/>
      <c r="AS117" s="603"/>
      <c r="AT117" s="603"/>
      <c r="AU117" s="573"/>
      <c r="AV117" s="573"/>
      <c r="AW117" s="573"/>
      <c r="AX117" s="573"/>
      <c r="AY117" s="573"/>
      <c r="AZ117" s="598" t="s">
        <v>370</v>
      </c>
      <c r="BA117" s="598"/>
      <c r="BB117" s="598"/>
      <c r="BC117" s="598"/>
      <c r="BD117" s="598"/>
      <c r="BE117" s="598"/>
      <c r="BF117" s="598"/>
      <c r="BG117" s="598"/>
      <c r="BH117" s="598"/>
      <c r="BI117" s="598"/>
      <c r="BJ117" s="598"/>
      <c r="BK117" s="598"/>
      <c r="BL117" s="598"/>
      <c r="BM117" s="598"/>
      <c r="BN117" s="598"/>
      <c r="BO117" s="598"/>
      <c r="BP117" s="598"/>
      <c r="BQ117" s="581" t="s">
        <v>64</v>
      </c>
      <c r="BR117" s="581"/>
      <c r="BS117" s="581"/>
      <c r="BT117" s="581"/>
      <c r="BU117" s="581"/>
      <c r="BV117" s="582" t="s">
        <v>64</v>
      </c>
      <c r="BW117" s="582"/>
      <c r="BX117" s="582"/>
      <c r="BY117" s="582"/>
      <c r="BZ117" s="582"/>
      <c r="CA117" s="582" t="s">
        <v>64</v>
      </c>
      <c r="CB117" s="582"/>
      <c r="CC117" s="582"/>
      <c r="CD117" s="582"/>
      <c r="CE117" s="582"/>
      <c r="CF117" s="579" t="s">
        <v>64</v>
      </c>
      <c r="CG117" s="579"/>
      <c r="CH117" s="579"/>
      <c r="CI117" s="579"/>
      <c r="CJ117" s="579"/>
      <c r="CK117" s="590"/>
      <c r="CL117" s="590"/>
      <c r="CM117" s="580" t="s">
        <v>371</v>
      </c>
      <c r="CN117" s="580"/>
      <c r="CO117" s="580"/>
      <c r="CP117" s="580"/>
      <c r="CQ117" s="580"/>
      <c r="CR117" s="580"/>
      <c r="CS117" s="580"/>
      <c r="CT117" s="580"/>
      <c r="CU117" s="580"/>
      <c r="CV117" s="580"/>
      <c r="CW117" s="580"/>
      <c r="CX117" s="580"/>
      <c r="CY117" s="580"/>
      <c r="CZ117" s="580"/>
      <c r="DA117" s="580"/>
      <c r="DB117" s="580"/>
      <c r="DC117" s="580"/>
      <c r="DD117" s="580"/>
      <c r="DE117" s="580"/>
      <c r="DF117" s="580"/>
      <c r="DG117" s="581" t="s">
        <v>64</v>
      </c>
      <c r="DH117" s="581"/>
      <c r="DI117" s="581"/>
      <c r="DJ117" s="581"/>
      <c r="DK117" s="581"/>
      <c r="DL117" s="582" t="s">
        <v>64</v>
      </c>
      <c r="DM117" s="582"/>
      <c r="DN117" s="582"/>
      <c r="DO117" s="582"/>
      <c r="DP117" s="582"/>
      <c r="DQ117" s="582" t="s">
        <v>64</v>
      </c>
      <c r="DR117" s="582"/>
      <c r="DS117" s="582"/>
      <c r="DT117" s="582"/>
      <c r="DU117" s="582"/>
      <c r="DV117" s="583" t="s">
        <v>64</v>
      </c>
      <c r="DW117" s="583"/>
      <c r="DX117" s="583"/>
      <c r="DY117" s="583"/>
      <c r="DZ117" s="583"/>
    </row>
    <row r="118" spans="1:130" s="89" customFormat="1" ht="26.25" customHeight="1">
      <c r="A118" s="574" t="s">
        <v>227</v>
      </c>
      <c r="B118" s="574"/>
      <c r="C118" s="574"/>
      <c r="D118" s="574"/>
      <c r="E118" s="574"/>
      <c r="F118" s="574"/>
      <c r="G118" s="574"/>
      <c r="H118" s="574"/>
      <c r="I118" s="574"/>
      <c r="J118" s="574"/>
      <c r="K118" s="574"/>
      <c r="L118" s="574"/>
      <c r="M118" s="574"/>
      <c r="N118" s="574"/>
      <c r="O118" s="574"/>
      <c r="P118" s="574"/>
      <c r="Q118" s="574"/>
      <c r="R118" s="574"/>
      <c r="S118" s="574"/>
      <c r="T118" s="574"/>
      <c r="U118" s="574"/>
      <c r="V118" s="574"/>
      <c r="W118" s="574"/>
      <c r="X118" s="574"/>
      <c r="Y118" s="574"/>
      <c r="Z118" s="574"/>
      <c r="AA118" s="567" t="s">
        <v>344</v>
      </c>
      <c r="AB118" s="567"/>
      <c r="AC118" s="567"/>
      <c r="AD118" s="567"/>
      <c r="AE118" s="567"/>
      <c r="AF118" s="567" t="s">
        <v>230</v>
      </c>
      <c r="AG118" s="567"/>
      <c r="AH118" s="567"/>
      <c r="AI118" s="567"/>
      <c r="AJ118" s="567"/>
      <c r="AK118" s="567" t="s">
        <v>143</v>
      </c>
      <c r="AL118" s="567"/>
      <c r="AM118" s="567"/>
      <c r="AN118" s="567"/>
      <c r="AO118" s="567"/>
      <c r="AP118" s="596" t="s">
        <v>345</v>
      </c>
      <c r="AQ118" s="596"/>
      <c r="AR118" s="596"/>
      <c r="AS118" s="596"/>
      <c r="AT118" s="596"/>
      <c r="AU118" s="573"/>
      <c r="AV118" s="573"/>
      <c r="AW118" s="573"/>
      <c r="AX118" s="573"/>
      <c r="AY118" s="573"/>
      <c r="AZ118" s="597" t="s">
        <v>372</v>
      </c>
      <c r="BA118" s="597"/>
      <c r="BB118" s="597"/>
      <c r="BC118" s="597"/>
      <c r="BD118" s="597"/>
      <c r="BE118" s="597"/>
      <c r="BF118" s="597"/>
      <c r="BG118" s="597"/>
      <c r="BH118" s="597"/>
      <c r="BI118" s="597"/>
      <c r="BJ118" s="597"/>
      <c r="BK118" s="597"/>
      <c r="BL118" s="597"/>
      <c r="BM118" s="597"/>
      <c r="BN118" s="597"/>
      <c r="BO118" s="597"/>
      <c r="BP118" s="597"/>
      <c r="BQ118" s="607" t="s">
        <v>64</v>
      </c>
      <c r="BR118" s="607"/>
      <c r="BS118" s="607"/>
      <c r="BT118" s="607"/>
      <c r="BU118" s="607"/>
      <c r="BV118" s="604" t="s">
        <v>64</v>
      </c>
      <c r="BW118" s="604"/>
      <c r="BX118" s="604"/>
      <c r="BY118" s="604"/>
      <c r="BZ118" s="604"/>
      <c r="CA118" s="604" t="s">
        <v>64</v>
      </c>
      <c r="CB118" s="604"/>
      <c r="CC118" s="604"/>
      <c r="CD118" s="604"/>
      <c r="CE118" s="604"/>
      <c r="CF118" s="579" t="s">
        <v>64</v>
      </c>
      <c r="CG118" s="579"/>
      <c r="CH118" s="579"/>
      <c r="CI118" s="579"/>
      <c r="CJ118" s="579"/>
      <c r="CK118" s="590"/>
      <c r="CL118" s="590"/>
      <c r="CM118" s="580" t="s">
        <v>373</v>
      </c>
      <c r="CN118" s="580"/>
      <c r="CO118" s="580"/>
      <c r="CP118" s="580"/>
      <c r="CQ118" s="580"/>
      <c r="CR118" s="580"/>
      <c r="CS118" s="580"/>
      <c r="CT118" s="580"/>
      <c r="CU118" s="580"/>
      <c r="CV118" s="580"/>
      <c r="CW118" s="580"/>
      <c r="CX118" s="580"/>
      <c r="CY118" s="580"/>
      <c r="CZ118" s="580"/>
      <c r="DA118" s="580"/>
      <c r="DB118" s="580"/>
      <c r="DC118" s="580"/>
      <c r="DD118" s="580"/>
      <c r="DE118" s="580"/>
      <c r="DF118" s="580"/>
      <c r="DG118" s="581" t="s">
        <v>64</v>
      </c>
      <c r="DH118" s="581"/>
      <c r="DI118" s="581"/>
      <c r="DJ118" s="581"/>
      <c r="DK118" s="581"/>
      <c r="DL118" s="582" t="s">
        <v>64</v>
      </c>
      <c r="DM118" s="582"/>
      <c r="DN118" s="582"/>
      <c r="DO118" s="582"/>
      <c r="DP118" s="582"/>
      <c r="DQ118" s="582" t="s">
        <v>64</v>
      </c>
      <c r="DR118" s="582"/>
      <c r="DS118" s="582"/>
      <c r="DT118" s="582"/>
      <c r="DU118" s="582"/>
      <c r="DV118" s="583" t="s">
        <v>64</v>
      </c>
      <c r="DW118" s="583"/>
      <c r="DX118" s="583"/>
      <c r="DY118" s="583"/>
      <c r="DZ118" s="583"/>
    </row>
    <row r="119" spans="1:130" s="89" customFormat="1" ht="26.25" customHeight="1">
      <c r="A119" s="629" t="s">
        <v>348</v>
      </c>
      <c r="B119" s="629"/>
      <c r="C119" s="584" t="s">
        <v>349</v>
      </c>
      <c r="D119" s="584"/>
      <c r="E119" s="584"/>
      <c r="F119" s="584"/>
      <c r="G119" s="584"/>
      <c r="H119" s="584"/>
      <c r="I119" s="584"/>
      <c r="J119" s="584"/>
      <c r="K119" s="584"/>
      <c r="L119" s="584"/>
      <c r="M119" s="584"/>
      <c r="N119" s="584"/>
      <c r="O119" s="584"/>
      <c r="P119" s="584"/>
      <c r="Q119" s="584"/>
      <c r="R119" s="584"/>
      <c r="S119" s="584"/>
      <c r="T119" s="584"/>
      <c r="U119" s="584"/>
      <c r="V119" s="584"/>
      <c r="W119" s="584"/>
      <c r="X119" s="584"/>
      <c r="Y119" s="584"/>
      <c r="Z119" s="584"/>
      <c r="AA119" s="570" t="s">
        <v>64</v>
      </c>
      <c r="AB119" s="570"/>
      <c r="AC119" s="570"/>
      <c r="AD119" s="570"/>
      <c r="AE119" s="570"/>
      <c r="AF119" s="571" t="s">
        <v>64</v>
      </c>
      <c r="AG119" s="571"/>
      <c r="AH119" s="571"/>
      <c r="AI119" s="571"/>
      <c r="AJ119" s="571"/>
      <c r="AK119" s="571" t="s">
        <v>64</v>
      </c>
      <c r="AL119" s="571"/>
      <c r="AM119" s="571"/>
      <c r="AN119" s="571"/>
      <c r="AO119" s="571"/>
      <c r="AP119" s="572" t="s">
        <v>64</v>
      </c>
      <c r="AQ119" s="572"/>
      <c r="AR119" s="572"/>
      <c r="AS119" s="572"/>
      <c r="AT119" s="572"/>
      <c r="AU119" s="573"/>
      <c r="AV119" s="573"/>
      <c r="AW119" s="573"/>
      <c r="AX119" s="573"/>
      <c r="AY119" s="573"/>
      <c r="AZ119" s="110" t="s">
        <v>119</v>
      </c>
      <c r="BA119" s="110"/>
      <c r="BB119" s="110"/>
      <c r="BC119" s="110"/>
      <c r="BD119" s="110"/>
      <c r="BE119" s="110"/>
      <c r="BF119" s="110"/>
      <c r="BG119" s="110"/>
      <c r="BH119" s="110"/>
      <c r="BI119" s="110"/>
      <c r="BJ119" s="110"/>
      <c r="BK119" s="110"/>
      <c r="BL119" s="110"/>
      <c r="BM119" s="110"/>
      <c r="BN119" s="110"/>
      <c r="BO119" s="600" t="s">
        <v>374</v>
      </c>
      <c r="BP119" s="600"/>
      <c r="BQ119" s="607">
        <v>36251723</v>
      </c>
      <c r="BR119" s="607"/>
      <c r="BS119" s="607"/>
      <c r="BT119" s="607"/>
      <c r="BU119" s="607"/>
      <c r="BV119" s="604">
        <v>34330915</v>
      </c>
      <c r="BW119" s="604"/>
      <c r="BX119" s="604"/>
      <c r="BY119" s="604"/>
      <c r="BZ119" s="604"/>
      <c r="CA119" s="604">
        <v>32742553</v>
      </c>
      <c r="CB119" s="604"/>
      <c r="CC119" s="604"/>
      <c r="CD119" s="604"/>
      <c r="CE119" s="604"/>
      <c r="CF119" s="608"/>
      <c r="CG119" s="608"/>
      <c r="CH119" s="608"/>
      <c r="CI119" s="608"/>
      <c r="CJ119" s="608"/>
      <c r="CK119" s="590"/>
      <c r="CL119" s="590"/>
      <c r="CM119" s="597" t="s">
        <v>375</v>
      </c>
      <c r="CN119" s="597"/>
      <c r="CO119" s="597"/>
      <c r="CP119" s="597"/>
      <c r="CQ119" s="597"/>
      <c r="CR119" s="597"/>
      <c r="CS119" s="597"/>
      <c r="CT119" s="597"/>
      <c r="CU119" s="597"/>
      <c r="CV119" s="597"/>
      <c r="CW119" s="597"/>
      <c r="CX119" s="597"/>
      <c r="CY119" s="597"/>
      <c r="CZ119" s="597"/>
      <c r="DA119" s="597"/>
      <c r="DB119" s="597"/>
      <c r="DC119" s="597"/>
      <c r="DD119" s="597"/>
      <c r="DE119" s="597"/>
      <c r="DF119" s="597"/>
      <c r="DG119" s="607" t="s">
        <v>64</v>
      </c>
      <c r="DH119" s="607"/>
      <c r="DI119" s="607"/>
      <c r="DJ119" s="607"/>
      <c r="DK119" s="607"/>
      <c r="DL119" s="604" t="s">
        <v>64</v>
      </c>
      <c r="DM119" s="604"/>
      <c r="DN119" s="604"/>
      <c r="DO119" s="604"/>
      <c r="DP119" s="604"/>
      <c r="DQ119" s="604" t="s">
        <v>64</v>
      </c>
      <c r="DR119" s="604"/>
      <c r="DS119" s="604"/>
      <c r="DT119" s="604"/>
      <c r="DU119" s="604"/>
      <c r="DV119" s="605" t="s">
        <v>64</v>
      </c>
      <c r="DW119" s="605"/>
      <c r="DX119" s="605"/>
      <c r="DY119" s="605"/>
      <c r="DZ119" s="605"/>
    </row>
    <row r="120" spans="1:130" s="89" customFormat="1" ht="26.25" customHeight="1">
      <c r="A120" s="629"/>
      <c r="B120" s="629"/>
      <c r="C120" s="580" t="s">
        <v>352</v>
      </c>
      <c r="D120" s="580"/>
      <c r="E120" s="580"/>
      <c r="F120" s="580"/>
      <c r="G120" s="580"/>
      <c r="H120" s="580"/>
      <c r="I120" s="580"/>
      <c r="J120" s="580"/>
      <c r="K120" s="580"/>
      <c r="L120" s="580"/>
      <c r="M120" s="580"/>
      <c r="N120" s="580"/>
      <c r="O120" s="580"/>
      <c r="P120" s="580"/>
      <c r="Q120" s="580"/>
      <c r="R120" s="580"/>
      <c r="S120" s="580"/>
      <c r="T120" s="580"/>
      <c r="U120" s="580"/>
      <c r="V120" s="580"/>
      <c r="W120" s="580"/>
      <c r="X120" s="580"/>
      <c r="Y120" s="580"/>
      <c r="Z120" s="580"/>
      <c r="AA120" s="581" t="s">
        <v>64</v>
      </c>
      <c r="AB120" s="581"/>
      <c r="AC120" s="581"/>
      <c r="AD120" s="581"/>
      <c r="AE120" s="581"/>
      <c r="AF120" s="582" t="s">
        <v>64</v>
      </c>
      <c r="AG120" s="582"/>
      <c r="AH120" s="582"/>
      <c r="AI120" s="582"/>
      <c r="AJ120" s="582"/>
      <c r="AK120" s="582" t="s">
        <v>64</v>
      </c>
      <c r="AL120" s="582"/>
      <c r="AM120" s="582"/>
      <c r="AN120" s="582"/>
      <c r="AO120" s="582"/>
      <c r="AP120" s="583" t="s">
        <v>64</v>
      </c>
      <c r="AQ120" s="583"/>
      <c r="AR120" s="583"/>
      <c r="AS120" s="583"/>
      <c r="AT120" s="583"/>
      <c r="AU120" s="606" t="s">
        <v>376</v>
      </c>
      <c r="AV120" s="606"/>
      <c r="AW120" s="606"/>
      <c r="AX120" s="606"/>
      <c r="AY120" s="606"/>
      <c r="AZ120" s="584" t="s">
        <v>377</v>
      </c>
      <c r="BA120" s="584"/>
      <c r="BB120" s="584"/>
      <c r="BC120" s="584"/>
      <c r="BD120" s="584"/>
      <c r="BE120" s="584"/>
      <c r="BF120" s="584"/>
      <c r="BG120" s="584"/>
      <c r="BH120" s="584"/>
      <c r="BI120" s="584"/>
      <c r="BJ120" s="584"/>
      <c r="BK120" s="584"/>
      <c r="BL120" s="584"/>
      <c r="BM120" s="584"/>
      <c r="BN120" s="584"/>
      <c r="BO120" s="584"/>
      <c r="BP120" s="584"/>
      <c r="BQ120" s="570">
        <v>16352893</v>
      </c>
      <c r="BR120" s="570"/>
      <c r="BS120" s="570"/>
      <c r="BT120" s="570"/>
      <c r="BU120" s="570"/>
      <c r="BV120" s="571">
        <v>17672344</v>
      </c>
      <c r="BW120" s="571"/>
      <c r="BX120" s="571"/>
      <c r="BY120" s="571"/>
      <c r="BZ120" s="571"/>
      <c r="CA120" s="571">
        <v>18644097</v>
      </c>
      <c r="CB120" s="571"/>
      <c r="CC120" s="571"/>
      <c r="CD120" s="571"/>
      <c r="CE120" s="571"/>
      <c r="CF120" s="589">
        <v>127.8</v>
      </c>
      <c r="CG120" s="589"/>
      <c r="CH120" s="589"/>
      <c r="CI120" s="589"/>
      <c r="CJ120" s="589"/>
      <c r="CK120" s="609" t="s">
        <v>378</v>
      </c>
      <c r="CL120" s="609"/>
      <c r="CM120" s="609"/>
      <c r="CN120" s="609"/>
      <c r="CO120" s="609"/>
      <c r="CP120" s="610" t="s">
        <v>323</v>
      </c>
      <c r="CQ120" s="610"/>
      <c r="CR120" s="610"/>
      <c r="CS120" s="610"/>
      <c r="CT120" s="610"/>
      <c r="CU120" s="610"/>
      <c r="CV120" s="610"/>
      <c r="CW120" s="610"/>
      <c r="CX120" s="610"/>
      <c r="CY120" s="610"/>
      <c r="CZ120" s="610"/>
      <c r="DA120" s="610"/>
      <c r="DB120" s="610"/>
      <c r="DC120" s="610"/>
      <c r="DD120" s="610"/>
      <c r="DE120" s="610"/>
      <c r="DF120" s="610"/>
      <c r="DG120" s="570">
        <v>3568616</v>
      </c>
      <c r="DH120" s="570"/>
      <c r="DI120" s="570"/>
      <c r="DJ120" s="570"/>
      <c r="DK120" s="570"/>
      <c r="DL120" s="571">
        <v>3498984</v>
      </c>
      <c r="DM120" s="571"/>
      <c r="DN120" s="571"/>
      <c r="DO120" s="571"/>
      <c r="DP120" s="571"/>
      <c r="DQ120" s="571">
        <v>3034971</v>
      </c>
      <c r="DR120" s="571"/>
      <c r="DS120" s="571"/>
      <c r="DT120" s="571"/>
      <c r="DU120" s="571"/>
      <c r="DV120" s="572">
        <v>20.8</v>
      </c>
      <c r="DW120" s="572"/>
      <c r="DX120" s="572"/>
      <c r="DY120" s="572"/>
      <c r="DZ120" s="572"/>
    </row>
    <row r="121" spans="1:130" s="89" customFormat="1" ht="26.25" customHeight="1">
      <c r="A121" s="629"/>
      <c r="B121" s="629"/>
      <c r="C121" s="598" t="s">
        <v>379</v>
      </c>
      <c r="D121" s="598"/>
      <c r="E121" s="598"/>
      <c r="F121" s="598"/>
      <c r="G121" s="598"/>
      <c r="H121" s="598"/>
      <c r="I121" s="598"/>
      <c r="J121" s="598"/>
      <c r="K121" s="598"/>
      <c r="L121" s="598"/>
      <c r="M121" s="598"/>
      <c r="N121" s="598"/>
      <c r="O121" s="598"/>
      <c r="P121" s="598"/>
      <c r="Q121" s="598"/>
      <c r="R121" s="598"/>
      <c r="S121" s="598"/>
      <c r="T121" s="598"/>
      <c r="U121" s="598"/>
      <c r="V121" s="598"/>
      <c r="W121" s="598"/>
      <c r="X121" s="598"/>
      <c r="Y121" s="598"/>
      <c r="Z121" s="598"/>
      <c r="AA121" s="581" t="s">
        <v>64</v>
      </c>
      <c r="AB121" s="581"/>
      <c r="AC121" s="581"/>
      <c r="AD121" s="581"/>
      <c r="AE121" s="581"/>
      <c r="AF121" s="582" t="s">
        <v>64</v>
      </c>
      <c r="AG121" s="582"/>
      <c r="AH121" s="582"/>
      <c r="AI121" s="582"/>
      <c r="AJ121" s="582"/>
      <c r="AK121" s="582" t="s">
        <v>64</v>
      </c>
      <c r="AL121" s="582"/>
      <c r="AM121" s="582"/>
      <c r="AN121" s="582"/>
      <c r="AO121" s="582"/>
      <c r="AP121" s="583" t="s">
        <v>64</v>
      </c>
      <c r="AQ121" s="583"/>
      <c r="AR121" s="583"/>
      <c r="AS121" s="583"/>
      <c r="AT121" s="583"/>
      <c r="AU121" s="606"/>
      <c r="AV121" s="606"/>
      <c r="AW121" s="606"/>
      <c r="AX121" s="606"/>
      <c r="AY121" s="606"/>
      <c r="AZ121" s="580" t="s">
        <v>380</v>
      </c>
      <c r="BA121" s="580"/>
      <c r="BB121" s="580"/>
      <c r="BC121" s="580"/>
      <c r="BD121" s="580"/>
      <c r="BE121" s="580"/>
      <c r="BF121" s="580"/>
      <c r="BG121" s="580"/>
      <c r="BH121" s="580"/>
      <c r="BI121" s="580"/>
      <c r="BJ121" s="580"/>
      <c r="BK121" s="580"/>
      <c r="BL121" s="580"/>
      <c r="BM121" s="580"/>
      <c r="BN121" s="580"/>
      <c r="BO121" s="580"/>
      <c r="BP121" s="580"/>
      <c r="BQ121" s="581">
        <v>1142999</v>
      </c>
      <c r="BR121" s="581"/>
      <c r="BS121" s="581"/>
      <c r="BT121" s="581"/>
      <c r="BU121" s="581"/>
      <c r="BV121" s="582">
        <v>1075164</v>
      </c>
      <c r="BW121" s="582"/>
      <c r="BX121" s="582"/>
      <c r="BY121" s="582"/>
      <c r="BZ121" s="582"/>
      <c r="CA121" s="582">
        <v>990431</v>
      </c>
      <c r="CB121" s="582"/>
      <c r="CC121" s="582"/>
      <c r="CD121" s="582"/>
      <c r="CE121" s="582"/>
      <c r="CF121" s="579">
        <v>6.8</v>
      </c>
      <c r="CG121" s="579"/>
      <c r="CH121" s="579"/>
      <c r="CI121" s="579"/>
      <c r="CJ121" s="579"/>
      <c r="CK121" s="609"/>
      <c r="CL121" s="609"/>
      <c r="CM121" s="609"/>
      <c r="CN121" s="609"/>
      <c r="CO121" s="609"/>
      <c r="CP121" s="612" t="s">
        <v>322</v>
      </c>
      <c r="CQ121" s="612"/>
      <c r="CR121" s="612"/>
      <c r="CS121" s="612"/>
      <c r="CT121" s="612"/>
      <c r="CU121" s="612"/>
      <c r="CV121" s="612"/>
      <c r="CW121" s="612"/>
      <c r="CX121" s="612"/>
      <c r="CY121" s="612"/>
      <c r="CZ121" s="612"/>
      <c r="DA121" s="612"/>
      <c r="DB121" s="612"/>
      <c r="DC121" s="612"/>
      <c r="DD121" s="612"/>
      <c r="DE121" s="612"/>
      <c r="DF121" s="612"/>
      <c r="DG121" s="581">
        <v>3441026</v>
      </c>
      <c r="DH121" s="581"/>
      <c r="DI121" s="581"/>
      <c r="DJ121" s="581"/>
      <c r="DK121" s="581"/>
      <c r="DL121" s="582">
        <v>3041057</v>
      </c>
      <c r="DM121" s="582"/>
      <c r="DN121" s="582"/>
      <c r="DO121" s="582"/>
      <c r="DP121" s="582"/>
      <c r="DQ121" s="582">
        <v>2738663</v>
      </c>
      <c r="DR121" s="582"/>
      <c r="DS121" s="582"/>
      <c r="DT121" s="582"/>
      <c r="DU121" s="582"/>
      <c r="DV121" s="583">
        <v>18.8</v>
      </c>
      <c r="DW121" s="583"/>
      <c r="DX121" s="583"/>
      <c r="DY121" s="583"/>
      <c r="DZ121" s="583"/>
    </row>
    <row r="122" spans="1:130" s="89" customFormat="1" ht="26.25" customHeight="1">
      <c r="A122" s="629"/>
      <c r="B122" s="629"/>
      <c r="C122" s="580" t="s">
        <v>362</v>
      </c>
      <c r="D122" s="580"/>
      <c r="E122" s="580"/>
      <c r="F122" s="580"/>
      <c r="G122" s="580"/>
      <c r="H122" s="580"/>
      <c r="I122" s="580"/>
      <c r="J122" s="580"/>
      <c r="K122" s="580"/>
      <c r="L122" s="580"/>
      <c r="M122" s="580"/>
      <c r="N122" s="580"/>
      <c r="O122" s="580"/>
      <c r="P122" s="580"/>
      <c r="Q122" s="580"/>
      <c r="R122" s="580"/>
      <c r="S122" s="580"/>
      <c r="T122" s="580"/>
      <c r="U122" s="580"/>
      <c r="V122" s="580"/>
      <c r="W122" s="580"/>
      <c r="X122" s="580"/>
      <c r="Y122" s="580"/>
      <c r="Z122" s="580"/>
      <c r="AA122" s="581" t="s">
        <v>64</v>
      </c>
      <c r="AB122" s="581"/>
      <c r="AC122" s="581"/>
      <c r="AD122" s="581"/>
      <c r="AE122" s="581"/>
      <c r="AF122" s="582" t="s">
        <v>64</v>
      </c>
      <c r="AG122" s="582"/>
      <c r="AH122" s="582"/>
      <c r="AI122" s="582"/>
      <c r="AJ122" s="582"/>
      <c r="AK122" s="582" t="s">
        <v>64</v>
      </c>
      <c r="AL122" s="582"/>
      <c r="AM122" s="582"/>
      <c r="AN122" s="582"/>
      <c r="AO122" s="582"/>
      <c r="AP122" s="583" t="s">
        <v>64</v>
      </c>
      <c r="AQ122" s="583"/>
      <c r="AR122" s="583"/>
      <c r="AS122" s="583"/>
      <c r="AT122" s="583"/>
      <c r="AU122" s="606"/>
      <c r="AV122" s="606"/>
      <c r="AW122" s="606"/>
      <c r="AX122" s="606"/>
      <c r="AY122" s="606"/>
      <c r="AZ122" s="597" t="s">
        <v>381</v>
      </c>
      <c r="BA122" s="597"/>
      <c r="BB122" s="597"/>
      <c r="BC122" s="597"/>
      <c r="BD122" s="597"/>
      <c r="BE122" s="597"/>
      <c r="BF122" s="597"/>
      <c r="BG122" s="597"/>
      <c r="BH122" s="597"/>
      <c r="BI122" s="597"/>
      <c r="BJ122" s="597"/>
      <c r="BK122" s="597"/>
      <c r="BL122" s="597"/>
      <c r="BM122" s="597"/>
      <c r="BN122" s="597"/>
      <c r="BO122" s="597"/>
      <c r="BP122" s="597"/>
      <c r="BQ122" s="607">
        <v>24255812</v>
      </c>
      <c r="BR122" s="607"/>
      <c r="BS122" s="607"/>
      <c r="BT122" s="607"/>
      <c r="BU122" s="607"/>
      <c r="BV122" s="604">
        <v>22788184</v>
      </c>
      <c r="BW122" s="604"/>
      <c r="BX122" s="604"/>
      <c r="BY122" s="604"/>
      <c r="BZ122" s="604"/>
      <c r="CA122" s="604">
        <v>21506233</v>
      </c>
      <c r="CB122" s="604"/>
      <c r="CC122" s="604"/>
      <c r="CD122" s="604"/>
      <c r="CE122" s="604"/>
      <c r="CF122" s="611">
        <v>147.4</v>
      </c>
      <c r="CG122" s="611"/>
      <c r="CH122" s="611"/>
      <c r="CI122" s="611"/>
      <c r="CJ122" s="611"/>
      <c r="CK122" s="609"/>
      <c r="CL122" s="609"/>
      <c r="CM122" s="609"/>
      <c r="CN122" s="609"/>
      <c r="CO122" s="609"/>
      <c r="CP122" s="612" t="s">
        <v>324</v>
      </c>
      <c r="CQ122" s="612"/>
      <c r="CR122" s="612"/>
      <c r="CS122" s="612"/>
      <c r="CT122" s="612"/>
      <c r="CU122" s="612"/>
      <c r="CV122" s="612"/>
      <c r="CW122" s="612"/>
      <c r="CX122" s="612"/>
      <c r="CY122" s="612"/>
      <c r="CZ122" s="612"/>
      <c r="DA122" s="612"/>
      <c r="DB122" s="612"/>
      <c r="DC122" s="612"/>
      <c r="DD122" s="612"/>
      <c r="DE122" s="612"/>
      <c r="DF122" s="612"/>
      <c r="DG122" s="581">
        <v>992818</v>
      </c>
      <c r="DH122" s="581"/>
      <c r="DI122" s="581"/>
      <c r="DJ122" s="581"/>
      <c r="DK122" s="581"/>
      <c r="DL122" s="582">
        <v>872096</v>
      </c>
      <c r="DM122" s="582"/>
      <c r="DN122" s="582"/>
      <c r="DO122" s="582"/>
      <c r="DP122" s="582"/>
      <c r="DQ122" s="582">
        <v>830717</v>
      </c>
      <c r="DR122" s="582"/>
      <c r="DS122" s="582"/>
      <c r="DT122" s="582"/>
      <c r="DU122" s="582"/>
      <c r="DV122" s="583">
        <v>5.7</v>
      </c>
      <c r="DW122" s="583"/>
      <c r="DX122" s="583"/>
      <c r="DY122" s="583"/>
      <c r="DZ122" s="583"/>
    </row>
    <row r="123" spans="1:130" s="89" customFormat="1" ht="26.25" customHeight="1">
      <c r="A123" s="629"/>
      <c r="B123" s="629"/>
      <c r="C123" s="580" t="s">
        <v>368</v>
      </c>
      <c r="D123" s="580"/>
      <c r="E123" s="580"/>
      <c r="F123" s="580"/>
      <c r="G123" s="580"/>
      <c r="H123" s="580"/>
      <c r="I123" s="580"/>
      <c r="J123" s="580"/>
      <c r="K123" s="580"/>
      <c r="L123" s="580"/>
      <c r="M123" s="580"/>
      <c r="N123" s="580"/>
      <c r="O123" s="580"/>
      <c r="P123" s="580"/>
      <c r="Q123" s="580"/>
      <c r="R123" s="580"/>
      <c r="S123" s="580"/>
      <c r="T123" s="580"/>
      <c r="U123" s="580"/>
      <c r="V123" s="580"/>
      <c r="W123" s="580"/>
      <c r="X123" s="580"/>
      <c r="Y123" s="580"/>
      <c r="Z123" s="580"/>
      <c r="AA123" s="581" t="s">
        <v>64</v>
      </c>
      <c r="AB123" s="581"/>
      <c r="AC123" s="581"/>
      <c r="AD123" s="581"/>
      <c r="AE123" s="581"/>
      <c r="AF123" s="582" t="s">
        <v>64</v>
      </c>
      <c r="AG123" s="582"/>
      <c r="AH123" s="582"/>
      <c r="AI123" s="582"/>
      <c r="AJ123" s="582"/>
      <c r="AK123" s="582" t="s">
        <v>64</v>
      </c>
      <c r="AL123" s="582"/>
      <c r="AM123" s="582"/>
      <c r="AN123" s="582"/>
      <c r="AO123" s="582"/>
      <c r="AP123" s="583" t="s">
        <v>64</v>
      </c>
      <c r="AQ123" s="583"/>
      <c r="AR123" s="583"/>
      <c r="AS123" s="583"/>
      <c r="AT123" s="583"/>
      <c r="AU123" s="606"/>
      <c r="AV123" s="606"/>
      <c r="AW123" s="606"/>
      <c r="AX123" s="606"/>
      <c r="AY123" s="606"/>
      <c r="AZ123" s="110" t="s">
        <v>119</v>
      </c>
      <c r="BA123" s="110"/>
      <c r="BB123" s="110"/>
      <c r="BC123" s="110"/>
      <c r="BD123" s="110"/>
      <c r="BE123" s="110"/>
      <c r="BF123" s="110"/>
      <c r="BG123" s="110"/>
      <c r="BH123" s="110"/>
      <c r="BI123" s="110"/>
      <c r="BJ123" s="110"/>
      <c r="BK123" s="110"/>
      <c r="BL123" s="110"/>
      <c r="BM123" s="110"/>
      <c r="BN123" s="110"/>
      <c r="BO123" s="600" t="s">
        <v>382</v>
      </c>
      <c r="BP123" s="600"/>
      <c r="BQ123" s="601">
        <v>41751704</v>
      </c>
      <c r="BR123" s="601"/>
      <c r="BS123" s="601"/>
      <c r="BT123" s="601"/>
      <c r="BU123" s="601"/>
      <c r="BV123" s="602">
        <v>41535692</v>
      </c>
      <c r="BW123" s="602"/>
      <c r="BX123" s="602"/>
      <c r="BY123" s="602"/>
      <c r="BZ123" s="602"/>
      <c r="CA123" s="602">
        <v>41140761</v>
      </c>
      <c r="CB123" s="602"/>
      <c r="CC123" s="602"/>
      <c r="CD123" s="602"/>
      <c r="CE123" s="602"/>
      <c r="CF123" s="608"/>
      <c r="CG123" s="608"/>
      <c r="CH123" s="608"/>
      <c r="CI123" s="608"/>
      <c r="CJ123" s="608"/>
      <c r="CK123" s="609"/>
      <c r="CL123" s="609"/>
      <c r="CM123" s="609"/>
      <c r="CN123" s="609"/>
      <c r="CO123" s="609"/>
      <c r="CP123" s="612" t="s">
        <v>321</v>
      </c>
      <c r="CQ123" s="612"/>
      <c r="CR123" s="612"/>
      <c r="CS123" s="612"/>
      <c r="CT123" s="612"/>
      <c r="CU123" s="612"/>
      <c r="CV123" s="612"/>
      <c r="CW123" s="612"/>
      <c r="CX123" s="612"/>
      <c r="CY123" s="612"/>
      <c r="CZ123" s="612"/>
      <c r="DA123" s="612"/>
      <c r="DB123" s="612"/>
      <c r="DC123" s="612"/>
      <c r="DD123" s="612"/>
      <c r="DE123" s="612"/>
      <c r="DF123" s="612"/>
      <c r="DG123" s="581">
        <v>829832</v>
      </c>
      <c r="DH123" s="581"/>
      <c r="DI123" s="581"/>
      <c r="DJ123" s="581"/>
      <c r="DK123" s="581"/>
      <c r="DL123" s="582">
        <v>756115</v>
      </c>
      <c r="DM123" s="582"/>
      <c r="DN123" s="582"/>
      <c r="DO123" s="582"/>
      <c r="DP123" s="582"/>
      <c r="DQ123" s="582">
        <v>799784</v>
      </c>
      <c r="DR123" s="582"/>
      <c r="DS123" s="582"/>
      <c r="DT123" s="582"/>
      <c r="DU123" s="582"/>
      <c r="DV123" s="583">
        <v>5.5</v>
      </c>
      <c r="DW123" s="583"/>
      <c r="DX123" s="583"/>
      <c r="DY123" s="583"/>
      <c r="DZ123" s="583"/>
    </row>
    <row r="124" spans="1:130" s="89" customFormat="1" ht="26.25" customHeight="1" thickBot="1">
      <c r="A124" s="629"/>
      <c r="B124" s="629"/>
      <c r="C124" s="580" t="s">
        <v>371</v>
      </c>
      <c r="D124" s="580"/>
      <c r="E124" s="580"/>
      <c r="F124" s="580"/>
      <c r="G124" s="580"/>
      <c r="H124" s="580"/>
      <c r="I124" s="580"/>
      <c r="J124" s="580"/>
      <c r="K124" s="580"/>
      <c r="L124" s="580"/>
      <c r="M124" s="580"/>
      <c r="N124" s="580"/>
      <c r="O124" s="580"/>
      <c r="P124" s="580"/>
      <c r="Q124" s="580"/>
      <c r="R124" s="580"/>
      <c r="S124" s="580"/>
      <c r="T124" s="580"/>
      <c r="U124" s="580"/>
      <c r="V124" s="580"/>
      <c r="W124" s="580"/>
      <c r="X124" s="580"/>
      <c r="Y124" s="580"/>
      <c r="Z124" s="580"/>
      <c r="AA124" s="581" t="s">
        <v>64</v>
      </c>
      <c r="AB124" s="581"/>
      <c r="AC124" s="581"/>
      <c r="AD124" s="581"/>
      <c r="AE124" s="581"/>
      <c r="AF124" s="582" t="s">
        <v>64</v>
      </c>
      <c r="AG124" s="582"/>
      <c r="AH124" s="582"/>
      <c r="AI124" s="582"/>
      <c r="AJ124" s="582"/>
      <c r="AK124" s="582" t="s">
        <v>64</v>
      </c>
      <c r="AL124" s="582"/>
      <c r="AM124" s="582"/>
      <c r="AN124" s="582"/>
      <c r="AO124" s="582"/>
      <c r="AP124" s="583" t="s">
        <v>64</v>
      </c>
      <c r="AQ124" s="583"/>
      <c r="AR124" s="583"/>
      <c r="AS124" s="583"/>
      <c r="AT124" s="583"/>
      <c r="AU124" s="630" t="s">
        <v>383</v>
      </c>
      <c r="AV124" s="630"/>
      <c r="AW124" s="630"/>
      <c r="AX124" s="630"/>
      <c r="AY124" s="630"/>
      <c r="AZ124" s="630"/>
      <c r="BA124" s="630"/>
      <c r="BB124" s="630"/>
      <c r="BC124" s="630"/>
      <c r="BD124" s="630"/>
      <c r="BE124" s="630"/>
      <c r="BF124" s="630"/>
      <c r="BG124" s="630"/>
      <c r="BH124" s="630"/>
      <c r="BI124" s="630"/>
      <c r="BJ124" s="630"/>
      <c r="BK124" s="630"/>
      <c r="BL124" s="630"/>
      <c r="BM124" s="630"/>
      <c r="BN124" s="630"/>
      <c r="BO124" s="630"/>
      <c r="BP124" s="630"/>
      <c r="BQ124" s="631" t="s">
        <v>64</v>
      </c>
      <c r="BR124" s="631"/>
      <c r="BS124" s="631"/>
      <c r="BT124" s="631"/>
      <c r="BU124" s="631"/>
      <c r="BV124" s="614" t="s">
        <v>64</v>
      </c>
      <c r="BW124" s="614"/>
      <c r="BX124" s="614"/>
      <c r="BY124" s="614"/>
      <c r="BZ124" s="614"/>
      <c r="CA124" s="614" t="s">
        <v>64</v>
      </c>
      <c r="CB124" s="614"/>
      <c r="CC124" s="614"/>
      <c r="CD124" s="614"/>
      <c r="CE124" s="614"/>
      <c r="CF124" s="615"/>
      <c r="CG124" s="615"/>
      <c r="CH124" s="615"/>
      <c r="CI124" s="615"/>
      <c r="CJ124" s="615"/>
      <c r="CK124" s="609"/>
      <c r="CL124" s="609"/>
      <c r="CM124" s="609"/>
      <c r="CN124" s="609"/>
      <c r="CO124" s="609"/>
      <c r="CP124" s="612" t="s">
        <v>384</v>
      </c>
      <c r="CQ124" s="612"/>
      <c r="CR124" s="612"/>
      <c r="CS124" s="612"/>
      <c r="CT124" s="612"/>
      <c r="CU124" s="612"/>
      <c r="CV124" s="612"/>
      <c r="CW124" s="612"/>
      <c r="CX124" s="612"/>
      <c r="CY124" s="612"/>
      <c r="CZ124" s="612"/>
      <c r="DA124" s="612"/>
      <c r="DB124" s="612"/>
      <c r="DC124" s="612"/>
      <c r="DD124" s="612"/>
      <c r="DE124" s="612"/>
      <c r="DF124" s="612"/>
      <c r="DG124" s="607">
        <v>299027</v>
      </c>
      <c r="DH124" s="607"/>
      <c r="DI124" s="607"/>
      <c r="DJ124" s="607"/>
      <c r="DK124" s="607"/>
      <c r="DL124" s="604">
        <v>299836</v>
      </c>
      <c r="DM124" s="604"/>
      <c r="DN124" s="604"/>
      <c r="DO124" s="604"/>
      <c r="DP124" s="604"/>
      <c r="DQ124" s="604">
        <v>310819</v>
      </c>
      <c r="DR124" s="604"/>
      <c r="DS124" s="604"/>
      <c r="DT124" s="604"/>
      <c r="DU124" s="604"/>
      <c r="DV124" s="605">
        <v>2.1</v>
      </c>
      <c r="DW124" s="605"/>
      <c r="DX124" s="605"/>
      <c r="DY124" s="605"/>
      <c r="DZ124" s="605"/>
    </row>
    <row r="125" spans="1:130" s="89" customFormat="1" ht="26.25" customHeight="1" thickBot="1">
      <c r="A125" s="629"/>
      <c r="B125" s="629"/>
      <c r="C125" s="580" t="s">
        <v>373</v>
      </c>
      <c r="D125" s="580"/>
      <c r="E125" s="580"/>
      <c r="F125" s="580"/>
      <c r="G125" s="580"/>
      <c r="H125" s="580"/>
      <c r="I125" s="580"/>
      <c r="J125" s="580"/>
      <c r="K125" s="580"/>
      <c r="L125" s="580"/>
      <c r="M125" s="580"/>
      <c r="N125" s="580"/>
      <c r="O125" s="580"/>
      <c r="P125" s="580"/>
      <c r="Q125" s="580"/>
      <c r="R125" s="580"/>
      <c r="S125" s="580"/>
      <c r="T125" s="580"/>
      <c r="U125" s="580"/>
      <c r="V125" s="580"/>
      <c r="W125" s="580"/>
      <c r="X125" s="580"/>
      <c r="Y125" s="580"/>
      <c r="Z125" s="580"/>
      <c r="AA125" s="581" t="s">
        <v>64</v>
      </c>
      <c r="AB125" s="581"/>
      <c r="AC125" s="581"/>
      <c r="AD125" s="581"/>
      <c r="AE125" s="581"/>
      <c r="AF125" s="582" t="s">
        <v>64</v>
      </c>
      <c r="AG125" s="582"/>
      <c r="AH125" s="582"/>
      <c r="AI125" s="582"/>
      <c r="AJ125" s="582"/>
      <c r="AK125" s="582" t="s">
        <v>64</v>
      </c>
      <c r="AL125" s="582"/>
      <c r="AM125" s="582"/>
      <c r="AN125" s="582"/>
      <c r="AO125" s="582"/>
      <c r="AP125" s="583" t="s">
        <v>64</v>
      </c>
      <c r="AQ125" s="583"/>
      <c r="AR125" s="583"/>
      <c r="AS125" s="583"/>
      <c r="AT125" s="583"/>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613" t="s">
        <v>385</v>
      </c>
      <c r="CL125" s="613"/>
      <c r="CM125" s="613"/>
      <c r="CN125" s="613"/>
      <c r="CO125" s="613"/>
      <c r="CP125" s="584" t="s">
        <v>386</v>
      </c>
      <c r="CQ125" s="584"/>
      <c r="CR125" s="584"/>
      <c r="CS125" s="584"/>
      <c r="CT125" s="584"/>
      <c r="CU125" s="584"/>
      <c r="CV125" s="584"/>
      <c r="CW125" s="584"/>
      <c r="CX125" s="584"/>
      <c r="CY125" s="584"/>
      <c r="CZ125" s="584"/>
      <c r="DA125" s="584"/>
      <c r="DB125" s="584"/>
      <c r="DC125" s="584"/>
      <c r="DD125" s="584"/>
      <c r="DE125" s="584"/>
      <c r="DF125" s="584"/>
      <c r="DG125" s="570" t="s">
        <v>64</v>
      </c>
      <c r="DH125" s="570"/>
      <c r="DI125" s="570"/>
      <c r="DJ125" s="570"/>
      <c r="DK125" s="570"/>
      <c r="DL125" s="571" t="s">
        <v>64</v>
      </c>
      <c r="DM125" s="571"/>
      <c r="DN125" s="571"/>
      <c r="DO125" s="571"/>
      <c r="DP125" s="571"/>
      <c r="DQ125" s="571" t="s">
        <v>64</v>
      </c>
      <c r="DR125" s="571"/>
      <c r="DS125" s="571"/>
      <c r="DT125" s="571"/>
      <c r="DU125" s="571"/>
      <c r="DV125" s="572" t="s">
        <v>64</v>
      </c>
      <c r="DW125" s="572"/>
      <c r="DX125" s="572"/>
      <c r="DY125" s="572"/>
      <c r="DZ125" s="572"/>
    </row>
    <row r="126" spans="1:130" s="89" customFormat="1" ht="26.25" customHeight="1" thickBot="1">
      <c r="A126" s="629"/>
      <c r="B126" s="629"/>
      <c r="C126" s="580" t="s">
        <v>375</v>
      </c>
      <c r="D126" s="580"/>
      <c r="E126" s="580"/>
      <c r="F126" s="580"/>
      <c r="G126" s="580"/>
      <c r="H126" s="580"/>
      <c r="I126" s="580"/>
      <c r="J126" s="580"/>
      <c r="K126" s="580"/>
      <c r="L126" s="580"/>
      <c r="M126" s="580"/>
      <c r="N126" s="580"/>
      <c r="O126" s="580"/>
      <c r="P126" s="580"/>
      <c r="Q126" s="580"/>
      <c r="R126" s="580"/>
      <c r="S126" s="580"/>
      <c r="T126" s="580"/>
      <c r="U126" s="580"/>
      <c r="V126" s="580"/>
      <c r="W126" s="580"/>
      <c r="X126" s="580"/>
      <c r="Y126" s="580"/>
      <c r="Z126" s="580"/>
      <c r="AA126" s="581" t="s">
        <v>64</v>
      </c>
      <c r="AB126" s="581"/>
      <c r="AC126" s="581"/>
      <c r="AD126" s="581"/>
      <c r="AE126" s="581"/>
      <c r="AF126" s="582" t="s">
        <v>64</v>
      </c>
      <c r="AG126" s="582"/>
      <c r="AH126" s="582"/>
      <c r="AI126" s="582"/>
      <c r="AJ126" s="582"/>
      <c r="AK126" s="582" t="s">
        <v>64</v>
      </c>
      <c r="AL126" s="582"/>
      <c r="AM126" s="582"/>
      <c r="AN126" s="582"/>
      <c r="AO126" s="582"/>
      <c r="AP126" s="583" t="s">
        <v>64</v>
      </c>
      <c r="AQ126" s="583"/>
      <c r="AR126" s="583"/>
      <c r="AS126" s="583"/>
      <c r="AT126" s="583"/>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613"/>
      <c r="CL126" s="613"/>
      <c r="CM126" s="613"/>
      <c r="CN126" s="613"/>
      <c r="CO126" s="613"/>
      <c r="CP126" s="580" t="s">
        <v>387</v>
      </c>
      <c r="CQ126" s="580"/>
      <c r="CR126" s="580"/>
      <c r="CS126" s="580"/>
      <c r="CT126" s="580"/>
      <c r="CU126" s="580"/>
      <c r="CV126" s="580"/>
      <c r="CW126" s="580"/>
      <c r="CX126" s="580"/>
      <c r="CY126" s="580"/>
      <c r="CZ126" s="580"/>
      <c r="DA126" s="580"/>
      <c r="DB126" s="580"/>
      <c r="DC126" s="580"/>
      <c r="DD126" s="580"/>
      <c r="DE126" s="580"/>
      <c r="DF126" s="580"/>
      <c r="DG126" s="581" t="s">
        <v>64</v>
      </c>
      <c r="DH126" s="581"/>
      <c r="DI126" s="581"/>
      <c r="DJ126" s="581"/>
      <c r="DK126" s="581"/>
      <c r="DL126" s="582" t="s">
        <v>64</v>
      </c>
      <c r="DM126" s="582"/>
      <c r="DN126" s="582"/>
      <c r="DO126" s="582"/>
      <c r="DP126" s="582"/>
      <c r="DQ126" s="582" t="s">
        <v>64</v>
      </c>
      <c r="DR126" s="582"/>
      <c r="DS126" s="582"/>
      <c r="DT126" s="582"/>
      <c r="DU126" s="582"/>
      <c r="DV126" s="583" t="s">
        <v>64</v>
      </c>
      <c r="DW126" s="583"/>
      <c r="DX126" s="583"/>
      <c r="DY126" s="583"/>
      <c r="DZ126" s="583"/>
    </row>
    <row r="127" spans="1:130" s="89" customFormat="1" ht="26.25" customHeight="1" thickBot="1">
      <c r="A127" s="629"/>
      <c r="B127" s="629"/>
      <c r="C127" s="597" t="s">
        <v>388</v>
      </c>
      <c r="D127" s="597"/>
      <c r="E127" s="597"/>
      <c r="F127" s="597"/>
      <c r="G127" s="597"/>
      <c r="H127" s="597"/>
      <c r="I127" s="597"/>
      <c r="J127" s="597"/>
      <c r="K127" s="597"/>
      <c r="L127" s="597"/>
      <c r="M127" s="597"/>
      <c r="N127" s="597"/>
      <c r="O127" s="597"/>
      <c r="P127" s="597"/>
      <c r="Q127" s="597"/>
      <c r="R127" s="597"/>
      <c r="S127" s="597"/>
      <c r="T127" s="597"/>
      <c r="U127" s="597"/>
      <c r="V127" s="597"/>
      <c r="W127" s="597"/>
      <c r="X127" s="597"/>
      <c r="Y127" s="597"/>
      <c r="Z127" s="597"/>
      <c r="AA127" s="581">
        <v>23967</v>
      </c>
      <c r="AB127" s="581"/>
      <c r="AC127" s="581"/>
      <c r="AD127" s="581"/>
      <c r="AE127" s="581"/>
      <c r="AF127" s="582">
        <v>23431</v>
      </c>
      <c r="AG127" s="582"/>
      <c r="AH127" s="582"/>
      <c r="AI127" s="582"/>
      <c r="AJ127" s="582"/>
      <c r="AK127" s="582">
        <v>23910</v>
      </c>
      <c r="AL127" s="582"/>
      <c r="AM127" s="582"/>
      <c r="AN127" s="582"/>
      <c r="AO127" s="582"/>
      <c r="AP127" s="583">
        <v>0.2</v>
      </c>
      <c r="AQ127" s="583"/>
      <c r="AR127" s="583"/>
      <c r="AS127" s="583"/>
      <c r="AT127" s="583"/>
      <c r="AU127" s="91"/>
      <c r="AV127" s="91"/>
      <c r="AW127" s="91"/>
      <c r="AX127" s="616" t="s">
        <v>58</v>
      </c>
      <c r="AY127" s="616"/>
      <c r="AZ127" s="616"/>
      <c r="BA127" s="616"/>
      <c r="BB127" s="616"/>
      <c r="BC127" s="616"/>
      <c r="BD127" s="616"/>
      <c r="BE127" s="616"/>
      <c r="BF127" s="617" t="s">
        <v>143</v>
      </c>
      <c r="BG127" s="617"/>
      <c r="BH127" s="617"/>
      <c r="BI127" s="617"/>
      <c r="BJ127" s="617"/>
      <c r="BK127" s="617"/>
      <c r="BL127" s="617"/>
      <c r="BM127" s="617" t="s">
        <v>389</v>
      </c>
      <c r="BN127" s="617"/>
      <c r="BO127" s="617"/>
      <c r="BP127" s="617"/>
      <c r="BQ127" s="617"/>
      <c r="BR127" s="617"/>
      <c r="BS127" s="617"/>
      <c r="BT127" s="628" t="s">
        <v>390</v>
      </c>
      <c r="BU127" s="628"/>
      <c r="BV127" s="628"/>
      <c r="BW127" s="628"/>
      <c r="BX127" s="628"/>
      <c r="BY127" s="628"/>
      <c r="BZ127" s="628"/>
      <c r="CA127" s="91"/>
      <c r="CB127" s="91"/>
      <c r="CC127" s="91"/>
      <c r="CD127" s="114"/>
      <c r="CE127" s="114"/>
      <c r="CF127" s="114"/>
      <c r="CG127" s="91"/>
      <c r="CH127" s="91"/>
      <c r="CI127" s="91"/>
      <c r="CJ127" s="113"/>
      <c r="CK127" s="613"/>
      <c r="CL127" s="613"/>
      <c r="CM127" s="613"/>
      <c r="CN127" s="613"/>
      <c r="CO127" s="613"/>
      <c r="CP127" s="580" t="s">
        <v>391</v>
      </c>
      <c r="CQ127" s="580"/>
      <c r="CR127" s="580"/>
      <c r="CS127" s="580"/>
      <c r="CT127" s="580"/>
      <c r="CU127" s="580"/>
      <c r="CV127" s="580"/>
      <c r="CW127" s="580"/>
      <c r="CX127" s="580"/>
      <c r="CY127" s="580"/>
      <c r="CZ127" s="580"/>
      <c r="DA127" s="580"/>
      <c r="DB127" s="580"/>
      <c r="DC127" s="580"/>
      <c r="DD127" s="580"/>
      <c r="DE127" s="580"/>
      <c r="DF127" s="580"/>
      <c r="DG127" s="581" t="s">
        <v>64</v>
      </c>
      <c r="DH127" s="581"/>
      <c r="DI127" s="581"/>
      <c r="DJ127" s="581"/>
      <c r="DK127" s="581"/>
      <c r="DL127" s="582" t="s">
        <v>64</v>
      </c>
      <c r="DM127" s="582"/>
      <c r="DN127" s="582"/>
      <c r="DO127" s="582"/>
      <c r="DP127" s="582"/>
      <c r="DQ127" s="582" t="s">
        <v>64</v>
      </c>
      <c r="DR127" s="582"/>
      <c r="DS127" s="582"/>
      <c r="DT127" s="582"/>
      <c r="DU127" s="582"/>
      <c r="DV127" s="583" t="s">
        <v>64</v>
      </c>
      <c r="DW127" s="583"/>
      <c r="DX127" s="583"/>
      <c r="DY127" s="583"/>
      <c r="DZ127" s="583"/>
    </row>
    <row r="128" spans="1:130" s="89" customFormat="1" ht="26.25" customHeight="1" thickBot="1">
      <c r="A128" s="622" t="s">
        <v>392</v>
      </c>
      <c r="B128" s="622"/>
      <c r="C128" s="622"/>
      <c r="D128" s="622"/>
      <c r="E128" s="622"/>
      <c r="F128" s="622"/>
      <c r="G128" s="622"/>
      <c r="H128" s="622"/>
      <c r="I128" s="622"/>
      <c r="J128" s="622"/>
      <c r="K128" s="622"/>
      <c r="L128" s="622"/>
      <c r="M128" s="622"/>
      <c r="N128" s="622"/>
      <c r="O128" s="622"/>
      <c r="P128" s="622"/>
      <c r="Q128" s="622"/>
      <c r="R128" s="622"/>
      <c r="S128" s="622"/>
      <c r="T128" s="622"/>
      <c r="U128" s="622"/>
      <c r="V128" s="622"/>
      <c r="W128" s="623" t="s">
        <v>393</v>
      </c>
      <c r="X128" s="623"/>
      <c r="Y128" s="623"/>
      <c r="Z128" s="623"/>
      <c r="AA128" s="624">
        <v>170650</v>
      </c>
      <c r="AB128" s="624"/>
      <c r="AC128" s="624"/>
      <c r="AD128" s="624"/>
      <c r="AE128" s="624"/>
      <c r="AF128" s="625">
        <v>150185</v>
      </c>
      <c r="AG128" s="625"/>
      <c r="AH128" s="625"/>
      <c r="AI128" s="625"/>
      <c r="AJ128" s="625"/>
      <c r="AK128" s="625">
        <v>167870</v>
      </c>
      <c r="AL128" s="625"/>
      <c r="AM128" s="625"/>
      <c r="AN128" s="625"/>
      <c r="AO128" s="625"/>
      <c r="AP128" s="626"/>
      <c r="AQ128" s="626"/>
      <c r="AR128" s="626"/>
      <c r="AS128" s="626"/>
      <c r="AT128" s="626"/>
      <c r="AU128" s="91"/>
      <c r="AV128" s="91"/>
      <c r="AW128" s="91"/>
      <c r="AX128" s="569" t="s">
        <v>394</v>
      </c>
      <c r="AY128" s="569"/>
      <c r="AZ128" s="569"/>
      <c r="BA128" s="569"/>
      <c r="BB128" s="569"/>
      <c r="BC128" s="569"/>
      <c r="BD128" s="569"/>
      <c r="BE128" s="569"/>
      <c r="BF128" s="627" t="s">
        <v>64</v>
      </c>
      <c r="BG128" s="627"/>
      <c r="BH128" s="627"/>
      <c r="BI128" s="627"/>
      <c r="BJ128" s="627"/>
      <c r="BK128" s="627"/>
      <c r="BL128" s="627"/>
      <c r="BM128" s="627">
        <v>12.65</v>
      </c>
      <c r="BN128" s="627"/>
      <c r="BO128" s="627"/>
      <c r="BP128" s="627"/>
      <c r="BQ128" s="627"/>
      <c r="BR128" s="627"/>
      <c r="BS128" s="627"/>
      <c r="BT128" s="638">
        <v>20</v>
      </c>
      <c r="BU128" s="638"/>
      <c r="BV128" s="638"/>
      <c r="BW128" s="638"/>
      <c r="BX128" s="638"/>
      <c r="BY128" s="638"/>
      <c r="BZ128" s="638"/>
      <c r="CA128" s="114"/>
      <c r="CB128" s="114"/>
      <c r="CC128" s="114"/>
      <c r="CD128" s="114"/>
      <c r="CE128" s="114"/>
      <c r="CF128" s="114"/>
      <c r="CG128" s="91"/>
      <c r="CH128" s="91"/>
      <c r="CI128" s="91"/>
      <c r="CJ128" s="113"/>
      <c r="CK128" s="613"/>
      <c r="CL128" s="613"/>
      <c r="CM128" s="613"/>
      <c r="CN128" s="613"/>
      <c r="CO128" s="613"/>
      <c r="CP128" s="618" t="s">
        <v>395</v>
      </c>
      <c r="CQ128" s="618"/>
      <c r="CR128" s="618"/>
      <c r="CS128" s="618"/>
      <c r="CT128" s="618"/>
      <c r="CU128" s="618"/>
      <c r="CV128" s="618"/>
      <c r="CW128" s="618"/>
      <c r="CX128" s="618"/>
      <c r="CY128" s="618"/>
      <c r="CZ128" s="618"/>
      <c r="DA128" s="618"/>
      <c r="DB128" s="618"/>
      <c r="DC128" s="618"/>
      <c r="DD128" s="618"/>
      <c r="DE128" s="618"/>
      <c r="DF128" s="618"/>
      <c r="DG128" s="619" t="s">
        <v>64</v>
      </c>
      <c r="DH128" s="619"/>
      <c r="DI128" s="619"/>
      <c r="DJ128" s="619"/>
      <c r="DK128" s="619"/>
      <c r="DL128" s="620" t="s">
        <v>64</v>
      </c>
      <c r="DM128" s="620"/>
      <c r="DN128" s="620"/>
      <c r="DO128" s="620"/>
      <c r="DP128" s="620"/>
      <c r="DQ128" s="620" t="s">
        <v>64</v>
      </c>
      <c r="DR128" s="620"/>
      <c r="DS128" s="620"/>
      <c r="DT128" s="620"/>
      <c r="DU128" s="620"/>
      <c r="DV128" s="621" t="s">
        <v>64</v>
      </c>
      <c r="DW128" s="621"/>
      <c r="DX128" s="621"/>
      <c r="DY128" s="621"/>
      <c r="DZ128" s="621"/>
    </row>
    <row r="129" spans="1:131" s="89" customFormat="1" ht="26.25" customHeight="1">
      <c r="A129" s="635" t="s">
        <v>44</v>
      </c>
      <c r="B129" s="635"/>
      <c r="C129" s="635"/>
      <c r="D129" s="635"/>
      <c r="E129" s="635"/>
      <c r="F129" s="635"/>
      <c r="G129" s="635"/>
      <c r="H129" s="635"/>
      <c r="I129" s="635"/>
      <c r="J129" s="635"/>
      <c r="K129" s="635"/>
      <c r="L129" s="635"/>
      <c r="M129" s="635"/>
      <c r="N129" s="635"/>
      <c r="O129" s="635"/>
      <c r="P129" s="635"/>
      <c r="Q129" s="635"/>
      <c r="R129" s="635"/>
      <c r="S129" s="635"/>
      <c r="T129" s="635"/>
      <c r="U129" s="635"/>
      <c r="V129" s="635"/>
      <c r="W129" s="636" t="s">
        <v>396</v>
      </c>
      <c r="X129" s="636"/>
      <c r="Y129" s="636"/>
      <c r="Z129" s="636"/>
      <c r="AA129" s="581">
        <v>16303809</v>
      </c>
      <c r="AB129" s="581"/>
      <c r="AC129" s="581"/>
      <c r="AD129" s="581"/>
      <c r="AE129" s="581"/>
      <c r="AF129" s="582">
        <v>16427201</v>
      </c>
      <c r="AG129" s="582"/>
      <c r="AH129" s="582"/>
      <c r="AI129" s="582"/>
      <c r="AJ129" s="582"/>
      <c r="AK129" s="582">
        <v>16888474</v>
      </c>
      <c r="AL129" s="582"/>
      <c r="AM129" s="582"/>
      <c r="AN129" s="582"/>
      <c r="AO129" s="582"/>
      <c r="AP129" s="637"/>
      <c r="AQ129" s="637"/>
      <c r="AR129" s="637"/>
      <c r="AS129" s="637"/>
      <c r="AT129" s="637"/>
      <c r="AU129" s="92"/>
      <c r="AV129" s="92"/>
      <c r="AW129" s="92"/>
      <c r="AX129" s="632" t="s">
        <v>397</v>
      </c>
      <c r="AY129" s="632"/>
      <c r="AZ129" s="632"/>
      <c r="BA129" s="632"/>
      <c r="BB129" s="632"/>
      <c r="BC129" s="632"/>
      <c r="BD129" s="632"/>
      <c r="BE129" s="632"/>
      <c r="BF129" s="633" t="s">
        <v>64</v>
      </c>
      <c r="BG129" s="633"/>
      <c r="BH129" s="633"/>
      <c r="BI129" s="633"/>
      <c r="BJ129" s="633"/>
      <c r="BK129" s="633"/>
      <c r="BL129" s="633"/>
      <c r="BM129" s="633">
        <v>17.649999999999999</v>
      </c>
      <c r="BN129" s="633"/>
      <c r="BO129" s="633"/>
      <c r="BP129" s="633"/>
      <c r="BQ129" s="633"/>
      <c r="BR129" s="633"/>
      <c r="BS129" s="633"/>
      <c r="BT129" s="634">
        <v>30</v>
      </c>
      <c r="BU129" s="634"/>
      <c r="BV129" s="634"/>
      <c r="BW129" s="634"/>
      <c r="BX129" s="634"/>
      <c r="BY129" s="634"/>
      <c r="BZ129" s="63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c r="A130" s="635" t="s">
        <v>398</v>
      </c>
      <c r="B130" s="635"/>
      <c r="C130" s="635"/>
      <c r="D130" s="635"/>
      <c r="E130" s="635"/>
      <c r="F130" s="635"/>
      <c r="G130" s="635"/>
      <c r="H130" s="635"/>
      <c r="I130" s="635"/>
      <c r="J130" s="635"/>
      <c r="K130" s="635"/>
      <c r="L130" s="635"/>
      <c r="M130" s="635"/>
      <c r="N130" s="635"/>
      <c r="O130" s="635"/>
      <c r="P130" s="635"/>
      <c r="Q130" s="635"/>
      <c r="R130" s="635"/>
      <c r="S130" s="635"/>
      <c r="T130" s="635"/>
      <c r="U130" s="635"/>
      <c r="V130" s="635"/>
      <c r="W130" s="636" t="s">
        <v>399</v>
      </c>
      <c r="X130" s="636"/>
      <c r="Y130" s="636"/>
      <c r="Z130" s="636"/>
      <c r="AA130" s="581">
        <v>2546735</v>
      </c>
      <c r="AB130" s="581"/>
      <c r="AC130" s="581"/>
      <c r="AD130" s="581"/>
      <c r="AE130" s="581"/>
      <c r="AF130" s="582">
        <v>2424284</v>
      </c>
      <c r="AG130" s="582"/>
      <c r="AH130" s="582"/>
      <c r="AI130" s="582"/>
      <c r="AJ130" s="582"/>
      <c r="AK130" s="582">
        <v>2298786</v>
      </c>
      <c r="AL130" s="582"/>
      <c r="AM130" s="582"/>
      <c r="AN130" s="582"/>
      <c r="AO130" s="582"/>
      <c r="AP130" s="637"/>
      <c r="AQ130" s="637"/>
      <c r="AR130" s="637"/>
      <c r="AS130" s="637"/>
      <c r="AT130" s="637"/>
      <c r="AU130" s="92"/>
      <c r="AV130" s="92"/>
      <c r="AW130" s="92"/>
      <c r="AX130" s="632" t="s">
        <v>400</v>
      </c>
      <c r="AY130" s="632"/>
      <c r="AZ130" s="632"/>
      <c r="BA130" s="632"/>
      <c r="BB130" s="632"/>
      <c r="BC130" s="632"/>
      <c r="BD130" s="632"/>
      <c r="BE130" s="632"/>
      <c r="BF130" s="649">
        <v>7</v>
      </c>
      <c r="BG130" s="649"/>
      <c r="BH130" s="649"/>
      <c r="BI130" s="649"/>
      <c r="BJ130" s="649"/>
      <c r="BK130" s="649"/>
      <c r="BL130" s="649"/>
      <c r="BM130" s="649">
        <v>25</v>
      </c>
      <c r="BN130" s="649"/>
      <c r="BO130" s="649"/>
      <c r="BP130" s="649"/>
      <c r="BQ130" s="649"/>
      <c r="BR130" s="649"/>
      <c r="BS130" s="649"/>
      <c r="BT130" s="650">
        <v>35</v>
      </c>
      <c r="BU130" s="650"/>
      <c r="BV130" s="650"/>
      <c r="BW130" s="650"/>
      <c r="BX130" s="650"/>
      <c r="BY130" s="650"/>
      <c r="BZ130" s="650"/>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c r="A131" s="651"/>
      <c r="B131" s="651"/>
      <c r="C131" s="651"/>
      <c r="D131" s="651"/>
      <c r="E131" s="651"/>
      <c r="F131" s="651"/>
      <c r="G131" s="651"/>
      <c r="H131" s="651"/>
      <c r="I131" s="651"/>
      <c r="J131" s="651"/>
      <c r="K131" s="651"/>
      <c r="L131" s="651"/>
      <c r="M131" s="651"/>
      <c r="N131" s="651"/>
      <c r="O131" s="651"/>
      <c r="P131" s="651"/>
      <c r="Q131" s="651"/>
      <c r="R131" s="651"/>
      <c r="S131" s="651"/>
      <c r="T131" s="651"/>
      <c r="U131" s="651"/>
      <c r="V131" s="651"/>
      <c r="W131" s="652" t="s">
        <v>401</v>
      </c>
      <c r="X131" s="652"/>
      <c r="Y131" s="652"/>
      <c r="Z131" s="652"/>
      <c r="AA131" s="607">
        <v>13757074</v>
      </c>
      <c r="AB131" s="607"/>
      <c r="AC131" s="607"/>
      <c r="AD131" s="607"/>
      <c r="AE131" s="607"/>
      <c r="AF131" s="604">
        <v>14002917</v>
      </c>
      <c r="AG131" s="604"/>
      <c r="AH131" s="604"/>
      <c r="AI131" s="604"/>
      <c r="AJ131" s="604"/>
      <c r="AK131" s="604">
        <v>14589688</v>
      </c>
      <c r="AL131" s="604"/>
      <c r="AM131" s="604"/>
      <c r="AN131" s="604"/>
      <c r="AO131" s="604"/>
      <c r="AP131" s="653"/>
      <c r="AQ131" s="653"/>
      <c r="AR131" s="653"/>
      <c r="AS131" s="653"/>
      <c r="AT131" s="653"/>
      <c r="AU131" s="92"/>
      <c r="AV131" s="92"/>
      <c r="AW131" s="92"/>
      <c r="AX131" s="641" t="s">
        <v>402</v>
      </c>
      <c r="AY131" s="641"/>
      <c r="AZ131" s="641"/>
      <c r="BA131" s="641"/>
      <c r="BB131" s="641"/>
      <c r="BC131" s="641"/>
      <c r="BD131" s="641"/>
      <c r="BE131" s="641"/>
      <c r="BF131" s="642" t="s">
        <v>64</v>
      </c>
      <c r="BG131" s="642"/>
      <c r="BH131" s="642"/>
      <c r="BI131" s="642"/>
      <c r="BJ131" s="642"/>
      <c r="BK131" s="642"/>
      <c r="BL131" s="642"/>
      <c r="BM131" s="642">
        <v>350</v>
      </c>
      <c r="BN131" s="642"/>
      <c r="BO131" s="642"/>
      <c r="BP131" s="642"/>
      <c r="BQ131" s="642"/>
      <c r="BR131" s="642"/>
      <c r="BS131" s="642"/>
      <c r="BT131" s="643"/>
      <c r="BU131" s="643"/>
      <c r="BV131" s="643"/>
      <c r="BW131" s="643"/>
      <c r="BX131" s="643"/>
      <c r="BY131" s="643"/>
      <c r="BZ131" s="643"/>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thickBot="1">
      <c r="A132" s="644" t="s">
        <v>403</v>
      </c>
      <c r="B132" s="644"/>
      <c r="C132" s="644"/>
      <c r="D132" s="644"/>
      <c r="E132" s="644"/>
      <c r="F132" s="644"/>
      <c r="G132" s="644"/>
      <c r="H132" s="644"/>
      <c r="I132" s="644"/>
      <c r="J132" s="644"/>
      <c r="K132" s="644"/>
      <c r="L132" s="644"/>
      <c r="M132" s="644"/>
      <c r="N132" s="644"/>
      <c r="O132" s="644"/>
      <c r="P132" s="644"/>
      <c r="Q132" s="644"/>
      <c r="R132" s="644"/>
      <c r="S132" s="644"/>
      <c r="T132" s="644"/>
      <c r="U132" s="644"/>
      <c r="V132" s="645" t="s">
        <v>404</v>
      </c>
      <c r="W132" s="645"/>
      <c r="X132" s="645"/>
      <c r="Y132" s="645"/>
      <c r="Z132" s="645"/>
      <c r="AA132" s="646">
        <v>7.6382812219999998</v>
      </c>
      <c r="AB132" s="646"/>
      <c r="AC132" s="646"/>
      <c r="AD132" s="646"/>
      <c r="AE132" s="646"/>
      <c r="AF132" s="647">
        <v>7.4950026479999998</v>
      </c>
      <c r="AG132" s="647"/>
      <c r="AH132" s="647"/>
      <c r="AI132" s="647"/>
      <c r="AJ132" s="647"/>
      <c r="AK132" s="647">
        <v>5.9395375689999996</v>
      </c>
      <c r="AL132" s="647"/>
      <c r="AM132" s="647"/>
      <c r="AN132" s="647"/>
      <c r="AO132" s="647"/>
      <c r="AP132" s="648"/>
      <c r="AQ132" s="648"/>
      <c r="AR132" s="648"/>
      <c r="AS132" s="648"/>
      <c r="AT132" s="648"/>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c r="A133" s="644"/>
      <c r="B133" s="644"/>
      <c r="C133" s="644"/>
      <c r="D133" s="644"/>
      <c r="E133" s="644"/>
      <c r="F133" s="644"/>
      <c r="G133" s="644"/>
      <c r="H133" s="644"/>
      <c r="I133" s="644"/>
      <c r="J133" s="644"/>
      <c r="K133" s="644"/>
      <c r="L133" s="644"/>
      <c r="M133" s="644"/>
      <c r="N133" s="644"/>
      <c r="O133" s="644"/>
      <c r="P133" s="644"/>
      <c r="Q133" s="644"/>
      <c r="R133" s="644"/>
      <c r="S133" s="644"/>
      <c r="T133" s="644"/>
      <c r="U133" s="644"/>
      <c r="V133" s="639" t="s">
        <v>405</v>
      </c>
      <c r="W133" s="639"/>
      <c r="X133" s="639"/>
      <c r="Y133" s="639"/>
      <c r="Z133" s="639"/>
      <c r="AA133" s="614">
        <v>7.6</v>
      </c>
      <c r="AB133" s="614"/>
      <c r="AC133" s="614"/>
      <c r="AD133" s="614"/>
      <c r="AE133" s="614"/>
      <c r="AF133" s="614">
        <v>7.5</v>
      </c>
      <c r="AG133" s="614"/>
      <c r="AH133" s="614"/>
      <c r="AI133" s="614"/>
      <c r="AJ133" s="614"/>
      <c r="AK133" s="614">
        <v>7</v>
      </c>
      <c r="AL133" s="614"/>
      <c r="AM133" s="614"/>
      <c r="AN133" s="614"/>
      <c r="AO133" s="614"/>
      <c r="AP133" s="640"/>
      <c r="AQ133" s="640"/>
      <c r="AR133" s="640"/>
      <c r="AS133" s="640"/>
      <c r="AT133" s="640"/>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TJBxvEdS5nIdX7Njd5SUBUMEQhXGuk+WZgndPiNc4D6yuyTrubYCoAv08ULf4T2avGmsMd1VazVDPFg67H/WZw==" saltValue="f9d0J4FPaPZZHUC3+51kV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27777777777801" right="0" top="0.59027777777777801" bottom="0.59027777777777801" header="0.511811023622047" footer="0.39374999999999999"/>
  <pageSetup paperSize="8" orientation="portrait" horizontalDpi="300" verticalDpi="300"/>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43BA7-4CFE-4A2A-AAC8-4D734F6F25AE}">
  <sheetPr>
    <pageSetUpPr fitToPage="1"/>
  </sheetPr>
  <dimension ref="A1:DQ105"/>
  <sheetViews>
    <sheetView showGridLines="0" zoomScaleNormal="100" workbookViewId="0"/>
  </sheetViews>
  <sheetFormatPr defaultColWidth="0" defaultRowHeight="13.05" customHeight="1" zeroHeight="1"/>
  <cols>
    <col min="1" max="120" width="2.77734375" style="119" customWidth="1"/>
    <col min="121" max="121" width="11.6640625" style="118" hidden="1" customWidth="1"/>
    <col min="122" max="16384" width="9" style="118" hidden="1"/>
  </cols>
  <sheetData>
    <row r="1" spans="120:120" s="118" customFormat="1" ht="13.2"/>
    <row r="2" spans="120:120" ht="13.2"/>
    <row r="3" spans="120:120" ht="13.2"/>
    <row r="4" spans="120:120" ht="13.2"/>
    <row r="5" spans="120:120" ht="13.2"/>
    <row r="6" spans="120:120" ht="13.2"/>
    <row r="7" spans="120:120" ht="13.2"/>
    <row r="8" spans="120:120" ht="13.2"/>
    <row r="9" spans="120:120" ht="13.2"/>
    <row r="10" spans="120:120" ht="13.2"/>
    <row r="11" spans="120:120" ht="13.2"/>
    <row r="12" spans="120:120" ht="13.2"/>
    <row r="13" spans="120:120" ht="13.2"/>
    <row r="14" spans="120:120" ht="13.2"/>
    <row r="15" spans="120:120" ht="13.2"/>
    <row r="16" spans="120:120" ht="13.2">
      <c r="DP16" s="118"/>
    </row>
    <row r="17" spans="119:120" ht="13.2">
      <c r="DP17" s="118"/>
    </row>
    <row r="18" spans="119:120" ht="13.2"/>
    <row r="19" spans="119:120" ht="13.2"/>
    <row r="20" spans="119:120" ht="13.2">
      <c r="DO20" s="118"/>
      <c r="DP20" s="118"/>
    </row>
    <row r="21" spans="119:120" ht="13.2">
      <c r="DP21" s="118"/>
    </row>
    <row r="22" spans="119:120" ht="13.2"/>
    <row r="23" spans="119:120" ht="13.2">
      <c r="DO23" s="118"/>
      <c r="DP23" s="118"/>
    </row>
    <row r="24" spans="119:120" ht="13.2">
      <c r="DP24" s="118"/>
    </row>
    <row r="25" spans="119:120" ht="13.2">
      <c r="DP25" s="118"/>
    </row>
    <row r="26" spans="119:120" ht="13.2">
      <c r="DO26" s="118"/>
      <c r="DP26" s="118"/>
    </row>
    <row r="27" spans="119:120" ht="13.2"/>
    <row r="28" spans="119:120" ht="13.2">
      <c r="DO28" s="118"/>
      <c r="DP28" s="118"/>
    </row>
    <row r="29" spans="119:120" ht="13.2">
      <c r="DP29" s="118"/>
    </row>
    <row r="30" spans="119:120" ht="13.2"/>
    <row r="31" spans="119:120" ht="13.2">
      <c r="DO31" s="118"/>
      <c r="DP31" s="118"/>
    </row>
    <row r="32" spans="119:120" ht="13.2"/>
    <row r="33" spans="98:120" ht="13.2">
      <c r="DO33" s="118"/>
      <c r="DP33" s="118"/>
    </row>
    <row r="34" spans="98:120" ht="13.2">
      <c r="DM34" s="118"/>
    </row>
    <row r="35" spans="98:120" ht="13.2">
      <c r="CT35" s="118"/>
      <c r="CU35" s="118"/>
      <c r="CV35" s="118"/>
      <c r="CY35" s="118"/>
      <c r="CZ35" s="118"/>
      <c r="DA35" s="118"/>
      <c r="DD35" s="118"/>
      <c r="DE35" s="118"/>
      <c r="DF35" s="118"/>
      <c r="DI35" s="118"/>
      <c r="DJ35" s="118"/>
      <c r="DK35" s="118"/>
      <c r="DM35" s="118"/>
      <c r="DN35" s="118"/>
      <c r="DO35" s="118"/>
      <c r="DP35" s="118"/>
    </row>
    <row r="36" spans="98:120" ht="13.2"/>
    <row r="37" spans="98:120" ht="13.2">
      <c r="CW37" s="118"/>
      <c r="DB37" s="118"/>
      <c r="DG37" s="118"/>
      <c r="DL37" s="118"/>
      <c r="DP37" s="118"/>
    </row>
    <row r="38" spans="98:120" ht="13.2">
      <c r="CT38" s="118"/>
      <c r="CU38" s="118"/>
      <c r="CV38" s="118"/>
      <c r="CW38" s="118"/>
      <c r="CY38" s="118"/>
      <c r="CZ38" s="118"/>
      <c r="DA38" s="118"/>
      <c r="DB38" s="118"/>
      <c r="DD38" s="118"/>
      <c r="DE38" s="118"/>
      <c r="DF38" s="118"/>
      <c r="DG38" s="118"/>
      <c r="DI38" s="118"/>
      <c r="DJ38" s="118"/>
      <c r="DK38" s="118"/>
      <c r="DL38" s="118"/>
      <c r="DN38" s="118"/>
      <c r="DO38" s="118"/>
      <c r="DP38" s="118"/>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118"/>
      <c r="DO49" s="118"/>
      <c r="DP49" s="118"/>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118"/>
      <c r="CS63" s="118"/>
      <c r="CX63" s="118"/>
      <c r="DC63" s="118"/>
      <c r="DH63" s="118"/>
    </row>
    <row r="64" spans="22:120" ht="13.2">
      <c r="V64" s="118"/>
    </row>
    <row r="65" spans="15:120" ht="13.2">
      <c r="X65" s="118"/>
      <c r="Z65" s="118"/>
      <c r="AA65" s="118"/>
      <c r="AB65" s="118"/>
      <c r="AC65" s="118"/>
      <c r="AD65" s="118"/>
      <c r="AE65" s="118"/>
      <c r="AF65" s="118"/>
      <c r="AG65" s="118"/>
      <c r="AH65" s="118"/>
      <c r="AI65" s="118"/>
      <c r="AJ65" s="118"/>
      <c r="AK65" s="118"/>
      <c r="AL65" s="118"/>
      <c r="AM65" s="118"/>
      <c r="AN65" s="118"/>
      <c r="AO65" s="118"/>
      <c r="AP65" s="118"/>
      <c r="AQ65" s="118"/>
      <c r="AR65" s="118"/>
      <c r="AS65" s="118"/>
      <c r="AT65" s="118"/>
      <c r="AU65" s="118"/>
      <c r="AV65" s="118"/>
      <c r="AW65" s="118"/>
      <c r="AX65" s="118"/>
      <c r="AY65" s="118"/>
      <c r="AZ65" s="118"/>
      <c r="BA65" s="118"/>
      <c r="BB65" s="118"/>
      <c r="BC65" s="118"/>
      <c r="BD65" s="118"/>
      <c r="BE65" s="118"/>
      <c r="BF65" s="118"/>
      <c r="BG65" s="118"/>
      <c r="BH65" s="118"/>
      <c r="BI65" s="118"/>
      <c r="BJ65" s="118"/>
      <c r="BK65" s="118"/>
      <c r="BL65" s="118"/>
      <c r="BM65" s="118"/>
      <c r="BN65" s="118"/>
      <c r="BO65" s="118"/>
      <c r="BP65" s="118"/>
      <c r="BQ65" s="118"/>
      <c r="BR65" s="118"/>
      <c r="BS65" s="118"/>
      <c r="BT65" s="118"/>
      <c r="BU65" s="118"/>
      <c r="BV65" s="118"/>
      <c r="BW65" s="118"/>
      <c r="BX65" s="118"/>
      <c r="BY65" s="118"/>
      <c r="BZ65" s="118"/>
      <c r="CA65" s="118"/>
      <c r="CB65" s="118"/>
      <c r="CC65" s="118"/>
      <c r="CD65" s="118"/>
      <c r="CE65" s="118"/>
      <c r="CF65" s="118"/>
      <c r="CG65" s="118"/>
      <c r="CH65" s="118"/>
      <c r="CI65" s="118"/>
      <c r="CJ65" s="118"/>
      <c r="CK65" s="118"/>
      <c r="CL65" s="118"/>
      <c r="CM65" s="118"/>
      <c r="CN65" s="118"/>
      <c r="CO65" s="118"/>
      <c r="CP65" s="118"/>
      <c r="CQ65" s="118"/>
      <c r="CR65" s="118"/>
      <c r="CU65" s="118"/>
      <c r="CZ65" s="118"/>
      <c r="DE65" s="118"/>
      <c r="DJ65" s="118"/>
    </row>
    <row r="66" spans="15:120" ht="13.2">
      <c r="Q66" s="118"/>
      <c r="S66" s="118"/>
      <c r="U66" s="118"/>
      <c r="DM66" s="118"/>
    </row>
    <row r="67" spans="15:120" ht="13.2">
      <c r="O67" s="118"/>
      <c r="P67" s="118"/>
      <c r="R67" s="118"/>
      <c r="T67" s="118"/>
      <c r="Y67" s="118"/>
      <c r="CT67" s="118"/>
      <c r="CV67" s="118"/>
      <c r="CW67" s="118"/>
      <c r="CY67" s="118"/>
      <c r="DA67" s="118"/>
      <c r="DB67" s="118"/>
      <c r="DD67" s="118"/>
      <c r="DF67" s="118"/>
      <c r="DG67" s="118"/>
      <c r="DI67" s="118"/>
      <c r="DK67" s="118"/>
      <c r="DL67" s="118"/>
      <c r="DN67" s="118"/>
      <c r="DO67" s="118"/>
      <c r="DP67" s="118"/>
    </row>
    <row r="68" spans="15:120" ht="13.2"/>
    <row r="69" spans="15:120" ht="13.2"/>
    <row r="70" spans="15:120" ht="13.2"/>
    <row r="71" spans="15:120" ht="13.2"/>
    <row r="72" spans="15:120" ht="13.2">
      <c r="DP72" s="118"/>
    </row>
    <row r="73" spans="15:120" ht="13.2">
      <c r="DP73" s="118"/>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118"/>
      <c r="CX96" s="118"/>
      <c r="DC96" s="118"/>
      <c r="DH96" s="118"/>
    </row>
    <row r="97" spans="24:120" ht="13.2">
      <c r="CS97" s="118"/>
      <c r="CX97" s="118"/>
      <c r="DC97" s="118"/>
      <c r="DH97" s="118"/>
      <c r="DP97" s="119" t="s">
        <v>406</v>
      </c>
    </row>
    <row r="98" spans="24:120" ht="13.2" hidden="1">
      <c r="CS98" s="118"/>
      <c r="CX98" s="118"/>
      <c r="DC98" s="118"/>
      <c r="DH98" s="118"/>
    </row>
    <row r="99" spans="24:120" ht="13.2" hidden="1">
      <c r="CS99" s="118"/>
      <c r="CX99" s="118"/>
      <c r="DC99" s="118"/>
      <c r="DH99" s="118"/>
    </row>
    <row r="101" spans="24:120" ht="12" hidden="1" customHeight="1">
      <c r="X101" s="118"/>
      <c r="Y101" s="118"/>
      <c r="Z101" s="118"/>
      <c r="AA101" s="118"/>
      <c r="AB101" s="118"/>
      <c r="AC101" s="118"/>
      <c r="AD101" s="118"/>
      <c r="AE101" s="118"/>
      <c r="AF101" s="118"/>
      <c r="AG101" s="118"/>
      <c r="AH101" s="118"/>
      <c r="AI101" s="118"/>
      <c r="AJ101" s="118"/>
      <c r="AK101" s="118"/>
      <c r="AL101" s="118"/>
      <c r="AM101" s="118"/>
      <c r="AN101" s="118"/>
      <c r="AO101" s="118"/>
      <c r="AP101" s="118"/>
      <c r="AQ101" s="118"/>
      <c r="AR101" s="118"/>
      <c r="AS101" s="118"/>
      <c r="AT101" s="118"/>
      <c r="AU101" s="118"/>
      <c r="AV101" s="118"/>
      <c r="AW101" s="118"/>
      <c r="AX101" s="118"/>
      <c r="AY101" s="118"/>
      <c r="AZ101" s="118"/>
      <c r="BA101" s="118"/>
      <c r="BB101" s="118"/>
      <c r="BC101" s="118"/>
      <c r="BD101" s="118"/>
      <c r="BE101" s="118"/>
      <c r="BF101" s="118"/>
      <c r="BG101" s="118"/>
      <c r="BH101" s="118"/>
      <c r="BI101" s="118"/>
      <c r="BJ101" s="118"/>
      <c r="BK101" s="118"/>
      <c r="BL101" s="118"/>
      <c r="BM101" s="118"/>
      <c r="BN101" s="118"/>
      <c r="BO101" s="118"/>
      <c r="BP101" s="118"/>
      <c r="BQ101" s="118"/>
      <c r="BR101" s="118"/>
      <c r="BS101" s="118"/>
      <c r="BT101" s="118"/>
      <c r="BU101" s="118"/>
      <c r="BV101" s="118"/>
      <c r="BW101" s="118"/>
      <c r="BX101" s="118"/>
      <c r="BY101" s="118"/>
      <c r="BZ101" s="118"/>
      <c r="CA101" s="118"/>
      <c r="CB101" s="118"/>
      <c r="CC101" s="118"/>
      <c r="CD101" s="118"/>
      <c r="CE101" s="118"/>
      <c r="CF101" s="118"/>
      <c r="CG101" s="118"/>
      <c r="CH101" s="118"/>
      <c r="CI101" s="118"/>
      <c r="CJ101" s="118"/>
      <c r="CK101" s="118"/>
      <c r="CL101" s="118"/>
      <c r="CM101" s="118"/>
      <c r="CN101" s="118"/>
      <c r="CO101" s="118"/>
      <c r="CP101" s="118"/>
      <c r="CQ101" s="118"/>
      <c r="CR101" s="118"/>
      <c r="CU101" s="118"/>
      <c r="CZ101" s="118"/>
      <c r="DE101" s="118"/>
      <c r="DJ101" s="118"/>
    </row>
    <row r="102" spans="24:120" ht="1.5" hidden="1" customHeight="1">
      <c r="CU102" s="118"/>
      <c r="CZ102" s="118"/>
      <c r="DE102" s="118"/>
      <c r="DJ102" s="118"/>
      <c r="DM102" s="118"/>
    </row>
    <row r="103" spans="24:120" ht="13.2" hidden="1">
      <c r="CT103" s="118"/>
      <c r="CV103" s="118"/>
      <c r="CW103" s="118"/>
      <c r="CY103" s="118"/>
      <c r="DA103" s="118"/>
      <c r="DB103" s="118"/>
      <c r="DD103" s="118"/>
      <c r="DF103" s="118"/>
      <c r="DG103" s="118"/>
      <c r="DI103" s="118"/>
      <c r="DK103" s="118"/>
      <c r="DL103" s="118"/>
      <c r="DM103" s="118"/>
      <c r="DN103" s="118"/>
      <c r="DO103" s="118"/>
      <c r="DP103" s="118"/>
    </row>
    <row r="104" spans="24:120" ht="13.2" hidden="1">
      <c r="CV104" s="118"/>
      <c r="CW104" s="118"/>
      <c r="DA104" s="118"/>
      <c r="DB104" s="118"/>
      <c r="DF104" s="118"/>
      <c r="DG104" s="118"/>
      <c r="DK104" s="118"/>
      <c r="DL104" s="118"/>
      <c r="DN104" s="118"/>
      <c r="DO104" s="118"/>
      <c r="DP104" s="118"/>
    </row>
    <row r="105" spans="24:120" ht="12.75" hidden="1" customHeight="1"/>
  </sheetData>
  <sheetProtection algorithmName="SHA-512" hashValue="ypd1gvUqEfkvzH61c8P40lJxNSJCDCHZlX6EGR/n/CgjXrTltGOiZcEx4xKQTbmMAZ6Xeyg4brve226PpbvCKQ==" saltValue="rV0iyjA8aCOzlrUssYhOOg==" spinCount="100000" sheet="1" objects="1" scenarios="1"/>
  <phoneticPr fontId="2"/>
  <printOptions horizontalCentered="1" verticalCentered="1"/>
  <pageMargins left="0" right="0" top="0" bottom="0" header="0.511811023622047" footer="0"/>
  <pageSetup paperSize="9" orientation="landscape" horizontalDpi="300" verticalDpi="300"/>
  <headerFooter>
    <oddFooter>&amp;C&amp;P /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AC2A6-766A-4A10-A9D9-E839BC655EB6}">
  <sheetPr>
    <pageSetUpPr fitToPage="1"/>
  </sheetPr>
  <dimension ref="A1:DL89"/>
  <sheetViews>
    <sheetView showGridLines="0" zoomScaleNormal="100" zoomScalePageLayoutView="55" workbookViewId="0"/>
  </sheetViews>
  <sheetFormatPr defaultColWidth="0" defaultRowHeight="13.05" customHeight="1" zeroHeight="1"/>
  <cols>
    <col min="1" max="116" width="2.6640625" style="119" customWidth="1"/>
    <col min="117" max="16384" width="9" style="118" hidden="1"/>
  </cols>
  <sheetData>
    <row r="1" spans="1:17" s="118" customFormat="1" ht="13.2">
      <c r="A1" s="119"/>
    </row>
    <row r="2" spans="1:17" ht="13.2"/>
    <row r="3" spans="1:17" ht="13.2"/>
    <row r="4" spans="1:17" s="118" customFormat="1" ht="13.2">
      <c r="A4" s="119"/>
      <c r="B4" s="119"/>
      <c r="C4" s="119"/>
      <c r="D4" s="119"/>
      <c r="E4" s="119"/>
      <c r="F4" s="119"/>
      <c r="G4" s="119"/>
      <c r="H4" s="119"/>
      <c r="I4" s="119"/>
      <c r="J4" s="119"/>
      <c r="K4" s="119"/>
      <c r="L4" s="119"/>
      <c r="M4" s="119"/>
      <c r="N4" s="119"/>
      <c r="O4" s="119"/>
      <c r="P4" s="119"/>
      <c r="Q4" s="119"/>
    </row>
    <row r="5" spans="1:17" s="118" customFormat="1" ht="13.2">
      <c r="A5" s="119"/>
      <c r="B5" s="119"/>
      <c r="C5" s="119"/>
      <c r="D5" s="119"/>
      <c r="E5" s="119"/>
      <c r="F5" s="119"/>
      <c r="G5" s="119"/>
      <c r="H5" s="119"/>
      <c r="I5" s="119"/>
      <c r="J5" s="119"/>
      <c r="K5" s="119"/>
      <c r="L5" s="119"/>
      <c r="M5" s="119"/>
      <c r="N5" s="119"/>
      <c r="O5" s="119"/>
      <c r="P5" s="119"/>
      <c r="Q5" s="119"/>
    </row>
    <row r="6" spans="1:17" ht="13.2"/>
    <row r="7" spans="1:17" ht="13.2"/>
    <row r="8" spans="1:17" ht="13.2"/>
    <row r="9" spans="1:17" ht="13.2"/>
    <row r="10" spans="1:17" ht="13.2"/>
    <row r="11" spans="1:17" ht="13.2"/>
    <row r="12" spans="1:17" ht="13.2"/>
    <row r="13" spans="1:17" ht="13.2"/>
    <row r="14" spans="1:17" ht="13.2"/>
    <row r="15" spans="1:17" ht="13.2"/>
    <row r="16" spans="1:17" ht="13.2"/>
    <row r="17" spans="9:116" ht="13.2"/>
    <row r="18" spans="9:116" ht="13.2">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c r="BR18" s="118"/>
      <c r="BS18" s="118"/>
      <c r="BT18" s="118"/>
      <c r="BU18" s="118"/>
      <c r="BV18" s="118"/>
      <c r="BW18" s="118"/>
      <c r="BX18" s="118"/>
      <c r="BY18" s="118"/>
      <c r="BZ18" s="118"/>
      <c r="CA18" s="118"/>
      <c r="CB18" s="118"/>
      <c r="CC18" s="118"/>
      <c r="CD18" s="118"/>
      <c r="CE18" s="118"/>
      <c r="CF18" s="118"/>
      <c r="CG18" s="118"/>
      <c r="CH18" s="118"/>
      <c r="CI18" s="118"/>
      <c r="CJ18" s="118"/>
      <c r="CK18" s="118"/>
      <c r="CL18" s="118"/>
      <c r="CM18" s="118"/>
      <c r="CN18" s="118"/>
      <c r="CO18" s="118"/>
      <c r="CP18" s="118"/>
      <c r="CQ18" s="118"/>
      <c r="CR18" s="118"/>
      <c r="CS18" s="118"/>
      <c r="CT18" s="118"/>
      <c r="CU18" s="118"/>
      <c r="CV18" s="118"/>
      <c r="CW18" s="118"/>
      <c r="CX18" s="118"/>
      <c r="CY18" s="118"/>
      <c r="CZ18" s="118"/>
      <c r="DA18" s="118"/>
      <c r="DB18" s="118"/>
      <c r="DC18" s="118"/>
      <c r="DD18" s="118"/>
      <c r="DE18" s="118"/>
      <c r="DF18" s="118"/>
      <c r="DG18" s="118"/>
      <c r="DH18" s="118"/>
      <c r="DI18" s="118"/>
      <c r="DJ18" s="118"/>
      <c r="DK18" s="118"/>
      <c r="DL18" s="118"/>
    </row>
    <row r="19" spans="9:116" ht="13.2"/>
    <row r="20" spans="9:116" ht="13.2"/>
    <row r="21" spans="9:116" ht="13.2">
      <c r="DL21" s="118"/>
    </row>
    <row r="22" spans="9:116" ht="13.2">
      <c r="DI22" s="118"/>
      <c r="DJ22" s="118"/>
      <c r="DK22" s="118"/>
      <c r="DL22" s="118"/>
    </row>
    <row r="23" spans="9:116" ht="13.2">
      <c r="CY23" s="118"/>
      <c r="CZ23" s="118"/>
      <c r="DA23" s="118"/>
      <c r="DB23" s="118"/>
      <c r="DC23" s="118"/>
      <c r="DD23" s="118"/>
      <c r="DE23" s="118"/>
      <c r="DF23" s="118"/>
      <c r="DG23" s="118"/>
      <c r="DH23" s="118"/>
      <c r="DI23" s="118"/>
      <c r="DJ23" s="118"/>
      <c r="DK23" s="118"/>
      <c r="DL23" s="118"/>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118"/>
      <c r="DA35" s="118"/>
      <c r="DB35" s="118"/>
      <c r="DC35" s="118"/>
      <c r="DD35" s="118"/>
      <c r="DE35" s="118"/>
      <c r="DF35" s="118"/>
      <c r="DG35" s="118"/>
      <c r="DH35" s="118"/>
      <c r="DI35" s="118"/>
      <c r="DJ35" s="118"/>
      <c r="DK35" s="118"/>
      <c r="DL35" s="118"/>
    </row>
    <row r="36" spans="15:116" ht="13.2"/>
    <row r="37" spans="15:116" ht="13.2">
      <c r="DL37" s="118"/>
    </row>
    <row r="38" spans="15:116" ht="13.2">
      <c r="DI38" s="118"/>
      <c r="DJ38" s="118"/>
      <c r="DK38" s="118"/>
      <c r="DL38" s="118"/>
    </row>
    <row r="39" spans="15:116" ht="13.2"/>
    <row r="40" spans="15:116" ht="13.2"/>
    <row r="41" spans="15:116" ht="13.2"/>
    <row r="42" spans="15:116" ht="13.2"/>
    <row r="43" spans="15:116" ht="13.2">
      <c r="O43" s="118"/>
      <c r="P43" s="118"/>
      <c r="Q43" s="118"/>
      <c r="R43" s="118"/>
      <c r="S43" s="118"/>
      <c r="T43" s="118"/>
      <c r="U43" s="118"/>
      <c r="V43" s="118"/>
      <c r="W43" s="118"/>
      <c r="X43" s="118"/>
      <c r="Y43" s="118"/>
      <c r="Z43" s="118"/>
      <c r="AA43" s="118"/>
      <c r="AB43" s="118"/>
      <c r="AC43" s="118"/>
      <c r="AD43" s="118"/>
      <c r="AE43" s="118"/>
      <c r="AF43" s="118"/>
      <c r="AG43" s="118"/>
      <c r="AH43" s="118"/>
      <c r="AI43" s="118"/>
      <c r="AJ43" s="118"/>
      <c r="AK43" s="118"/>
      <c r="AL43" s="118"/>
      <c r="AM43" s="118"/>
      <c r="AN43" s="118"/>
      <c r="AO43" s="118"/>
      <c r="AP43" s="118"/>
      <c r="AQ43" s="118"/>
      <c r="AR43" s="118"/>
      <c r="AS43" s="118"/>
      <c r="AT43" s="118"/>
      <c r="AU43" s="118"/>
      <c r="AV43" s="118"/>
      <c r="AW43" s="118"/>
      <c r="AX43" s="118"/>
      <c r="AY43" s="118"/>
      <c r="AZ43" s="118"/>
      <c r="BA43" s="118"/>
      <c r="BB43" s="118"/>
      <c r="BC43" s="118"/>
      <c r="BD43" s="118"/>
      <c r="BE43" s="118"/>
      <c r="BF43" s="118"/>
      <c r="BG43" s="118"/>
      <c r="BH43" s="118"/>
      <c r="BI43" s="118"/>
      <c r="BJ43" s="118"/>
      <c r="BK43" s="118"/>
      <c r="BL43" s="118"/>
      <c r="BM43" s="118"/>
      <c r="BN43" s="118"/>
      <c r="BO43" s="118"/>
      <c r="BP43" s="118"/>
      <c r="BQ43" s="118"/>
      <c r="BR43" s="118"/>
      <c r="BS43" s="118"/>
      <c r="BT43" s="118"/>
      <c r="BU43" s="118"/>
      <c r="BV43" s="118"/>
      <c r="BW43" s="118"/>
      <c r="BX43" s="118"/>
      <c r="BY43" s="118"/>
      <c r="BZ43" s="118"/>
      <c r="CA43" s="118"/>
      <c r="CB43" s="118"/>
      <c r="CC43" s="118"/>
      <c r="CD43" s="118"/>
      <c r="CE43" s="118"/>
      <c r="CF43" s="118"/>
      <c r="CG43" s="118"/>
      <c r="CH43" s="118"/>
      <c r="CI43" s="118"/>
      <c r="CJ43" s="118"/>
      <c r="CK43" s="118"/>
      <c r="CL43" s="118"/>
      <c r="CM43" s="118"/>
      <c r="CN43" s="118"/>
      <c r="CO43" s="118"/>
      <c r="CP43" s="118"/>
      <c r="CQ43" s="118"/>
      <c r="CR43" s="118"/>
      <c r="CS43" s="118"/>
      <c r="CT43" s="118"/>
      <c r="CU43" s="118"/>
      <c r="CV43" s="118"/>
      <c r="CW43" s="118"/>
      <c r="CX43" s="118"/>
      <c r="CY43" s="118"/>
      <c r="CZ43" s="118"/>
      <c r="DA43" s="118"/>
      <c r="DB43" s="118"/>
      <c r="DC43" s="118"/>
      <c r="DD43" s="118"/>
      <c r="DE43" s="118"/>
      <c r="DF43" s="118"/>
      <c r="DG43" s="118"/>
      <c r="DH43" s="118"/>
      <c r="DI43" s="118"/>
      <c r="DJ43" s="118"/>
      <c r="DK43" s="118"/>
      <c r="DL43" s="118"/>
    </row>
    <row r="44" spans="15:116" ht="13.2">
      <c r="DL44" s="118"/>
    </row>
    <row r="45" spans="15:116" ht="13.2"/>
    <row r="46" spans="15:116" ht="13.2">
      <c r="DA46" s="118"/>
      <c r="DB46" s="118"/>
      <c r="DC46" s="118"/>
      <c r="DD46" s="118"/>
      <c r="DE46" s="118"/>
      <c r="DF46" s="118"/>
      <c r="DG46" s="118"/>
      <c r="DH46" s="118"/>
      <c r="DI46" s="118"/>
      <c r="DJ46" s="118"/>
      <c r="DK46" s="118"/>
      <c r="DL46" s="118"/>
    </row>
    <row r="47" spans="15:116" ht="13.2"/>
    <row r="48" spans="15:116" ht="13.2"/>
    <row r="49" spans="104:116" ht="13.2"/>
    <row r="50" spans="104:116" ht="13.2">
      <c r="CZ50" s="118"/>
      <c r="DA50" s="118"/>
      <c r="DB50" s="118"/>
      <c r="DC50" s="118"/>
      <c r="DD50" s="118"/>
      <c r="DE50" s="118"/>
      <c r="DF50" s="118"/>
      <c r="DG50" s="118"/>
      <c r="DH50" s="118"/>
      <c r="DI50" s="118"/>
      <c r="DJ50" s="118"/>
      <c r="DK50" s="118"/>
      <c r="DL50" s="118"/>
    </row>
    <row r="51" spans="104:116" ht="13.2"/>
    <row r="52" spans="104:116" ht="13.2"/>
    <row r="53" spans="104:116" ht="13.2">
      <c r="DL53" s="118"/>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118"/>
      <c r="DD67" s="118"/>
      <c r="DE67" s="118"/>
      <c r="DF67" s="118"/>
      <c r="DG67" s="118"/>
      <c r="DH67" s="118"/>
      <c r="DI67" s="118"/>
      <c r="DJ67" s="118"/>
      <c r="DK67" s="118"/>
      <c r="DL67" s="118"/>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Peo8aUm+QrViABX06t6PuExAeYFG8NhMt6SutKmfsNBUfky0OuKezHeBPQnX1VlVXyEzxpycT1o0Bwoefj8Vjw==" saltValue="Lv2Do9kiQazs7tj7+Avr/w==" spinCount="100000" sheet="1" objects="1" scenarios="1"/>
  <phoneticPr fontId="2"/>
  <printOptions horizontalCentered="1" verticalCentered="1"/>
  <pageMargins left="0" right="0" top="0" bottom="0" header="0.511811023622047" footer="0"/>
  <pageSetup paperSize="9" orientation="landscape" horizontalDpi="300" verticalDpi="300"/>
  <headerFooter>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8BC83-5722-4998-A7DA-350962F03A37}">
  <sheetPr>
    <pageSetUpPr fitToPage="1"/>
  </sheetPr>
  <dimension ref="A1:AZ67"/>
  <sheetViews>
    <sheetView showGridLines="0" zoomScaleNormal="100" workbookViewId="0"/>
  </sheetViews>
  <sheetFormatPr defaultColWidth="0" defaultRowHeight="13.05" customHeight="1" zeroHeight="1"/>
  <cols>
    <col min="1" max="36" width="2.44140625" style="120" customWidth="1"/>
    <col min="37" max="44" width="17" style="120" customWidth="1"/>
    <col min="45" max="45" width="6.109375" style="126" customWidth="1"/>
    <col min="46" max="46" width="3" style="124" customWidth="1"/>
    <col min="47" max="47" width="19.109375" style="120" hidden="1" customWidth="1"/>
    <col min="48" max="52" width="12.6640625" style="120" hidden="1" customWidth="1"/>
    <col min="53" max="16384" width="8.6640625" style="120" hidden="1"/>
  </cols>
  <sheetData>
    <row r="1" spans="1:45" s="120" customFormat="1" ht="13.2"/>
    <row r="2" spans="1:45" s="120" customFormat="1" ht="13.2"/>
    <row r="3" spans="1:45" s="120" customFormat="1" ht="13.2"/>
    <row r="4" spans="1:45" s="120" customFormat="1" ht="13.2"/>
    <row r="5" spans="1:45" ht="16.2">
      <c r="A5" s="121" t="s">
        <v>407</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3"/>
    </row>
    <row r="6" spans="1:45" ht="13.2">
      <c r="A6" s="124"/>
      <c r="AK6" s="125" t="s">
        <v>408</v>
      </c>
      <c r="AL6" s="125"/>
      <c r="AM6" s="125"/>
      <c r="AN6" s="125"/>
    </row>
    <row r="7" spans="1:45" ht="13.5" customHeight="1">
      <c r="A7" s="124"/>
      <c r="AK7" s="127"/>
      <c r="AL7" s="128"/>
      <c r="AM7" s="128"/>
      <c r="AN7" s="129"/>
      <c r="AO7" s="655" t="s">
        <v>409</v>
      </c>
      <c r="AP7" s="130"/>
      <c r="AQ7" s="131" t="s">
        <v>410</v>
      </c>
      <c r="AR7" s="132"/>
    </row>
    <row r="8" spans="1:45" ht="13.2">
      <c r="A8" s="124"/>
      <c r="AK8" s="133"/>
      <c r="AL8" s="134"/>
      <c r="AM8" s="134"/>
      <c r="AN8" s="135"/>
      <c r="AO8" s="655"/>
      <c r="AP8" s="136" t="s">
        <v>411</v>
      </c>
      <c r="AQ8" s="137" t="s">
        <v>412</v>
      </c>
      <c r="AR8" s="138" t="s">
        <v>413</v>
      </c>
    </row>
    <row r="9" spans="1:45" ht="12.75" customHeight="1">
      <c r="A9" s="124"/>
      <c r="AK9" s="656" t="s">
        <v>414</v>
      </c>
      <c r="AL9" s="656"/>
      <c r="AM9" s="656"/>
      <c r="AN9" s="656"/>
      <c r="AO9" s="139">
        <v>5312636</v>
      </c>
      <c r="AP9" s="139">
        <v>103349</v>
      </c>
      <c r="AQ9" s="140">
        <v>95899</v>
      </c>
      <c r="AR9" s="141">
        <v>7.8</v>
      </c>
    </row>
    <row r="10" spans="1:45" ht="13.5" customHeight="1">
      <c r="A10" s="124"/>
      <c r="AK10" s="656" t="s">
        <v>415</v>
      </c>
      <c r="AL10" s="656"/>
      <c r="AM10" s="656"/>
      <c r="AN10" s="656"/>
      <c r="AO10" s="142">
        <v>79544</v>
      </c>
      <c r="AP10" s="142">
        <v>1547</v>
      </c>
      <c r="AQ10" s="143">
        <v>7418</v>
      </c>
      <c r="AR10" s="144">
        <v>-79.099999999999994</v>
      </c>
    </row>
    <row r="11" spans="1:45" ht="13.5" customHeight="1">
      <c r="A11" s="124"/>
      <c r="AK11" s="656" t="s">
        <v>416</v>
      </c>
      <c r="AL11" s="656"/>
      <c r="AM11" s="656"/>
      <c r="AN11" s="656"/>
      <c r="AO11" s="142" t="s">
        <v>64</v>
      </c>
      <c r="AP11" s="142" t="s">
        <v>64</v>
      </c>
      <c r="AQ11" s="143">
        <v>1842</v>
      </c>
      <c r="AR11" s="144" t="s">
        <v>64</v>
      </c>
    </row>
    <row r="12" spans="1:45" ht="13.5" customHeight="1">
      <c r="A12" s="124"/>
      <c r="AK12" s="656" t="s">
        <v>417</v>
      </c>
      <c r="AL12" s="656"/>
      <c r="AM12" s="656"/>
      <c r="AN12" s="656"/>
      <c r="AO12" s="142" t="s">
        <v>64</v>
      </c>
      <c r="AP12" s="142" t="s">
        <v>64</v>
      </c>
      <c r="AQ12" s="143">
        <v>18</v>
      </c>
      <c r="AR12" s="144" t="s">
        <v>64</v>
      </c>
    </row>
    <row r="13" spans="1:45" ht="13.5" customHeight="1">
      <c r="A13" s="124"/>
      <c r="AK13" s="656" t="s">
        <v>418</v>
      </c>
      <c r="AL13" s="656"/>
      <c r="AM13" s="656"/>
      <c r="AN13" s="656"/>
      <c r="AO13" s="142">
        <v>218211</v>
      </c>
      <c r="AP13" s="142">
        <v>4245</v>
      </c>
      <c r="AQ13" s="143">
        <v>3674</v>
      </c>
      <c r="AR13" s="144">
        <v>15.5</v>
      </c>
    </row>
    <row r="14" spans="1:45" ht="13.5" customHeight="1">
      <c r="A14" s="124"/>
      <c r="AK14" s="656" t="s">
        <v>419</v>
      </c>
      <c r="AL14" s="656"/>
      <c r="AM14" s="656"/>
      <c r="AN14" s="656"/>
      <c r="AO14" s="142">
        <v>338426</v>
      </c>
      <c r="AP14" s="142">
        <v>6584</v>
      </c>
      <c r="AQ14" s="143">
        <v>2040</v>
      </c>
      <c r="AR14" s="144">
        <v>222.7</v>
      </c>
    </row>
    <row r="15" spans="1:45" ht="13.5" customHeight="1">
      <c r="A15" s="124"/>
      <c r="AK15" s="657" t="s">
        <v>420</v>
      </c>
      <c r="AL15" s="657"/>
      <c r="AM15" s="657"/>
      <c r="AN15" s="657"/>
      <c r="AO15" s="142">
        <v>-321098</v>
      </c>
      <c r="AP15" s="142">
        <v>-6246</v>
      </c>
      <c r="AQ15" s="143">
        <v>-5724</v>
      </c>
      <c r="AR15" s="144">
        <v>9.1</v>
      </c>
    </row>
    <row r="16" spans="1:45" ht="13.2">
      <c r="A16" s="124"/>
      <c r="AK16" s="657" t="s">
        <v>119</v>
      </c>
      <c r="AL16" s="657"/>
      <c r="AM16" s="657"/>
      <c r="AN16" s="657"/>
      <c r="AO16" s="142">
        <v>5627719</v>
      </c>
      <c r="AP16" s="142">
        <v>109478</v>
      </c>
      <c r="AQ16" s="143">
        <v>105167</v>
      </c>
      <c r="AR16" s="144">
        <v>4.0999999999999996</v>
      </c>
    </row>
    <row r="17" spans="1:46" ht="13.2">
      <c r="A17" s="124"/>
    </row>
    <row r="18" spans="1:46" ht="13.2">
      <c r="A18" s="124"/>
      <c r="AQ18" s="145"/>
      <c r="AR18" s="145"/>
    </row>
    <row r="19" spans="1:46" ht="13.2">
      <c r="A19" s="124"/>
      <c r="AK19" s="120" t="s">
        <v>421</v>
      </c>
    </row>
    <row r="20" spans="1:46" ht="13.2">
      <c r="A20" s="124"/>
      <c r="AK20" s="146"/>
      <c r="AL20" s="147"/>
      <c r="AM20" s="147"/>
      <c r="AN20" s="148"/>
      <c r="AO20" s="149" t="s">
        <v>422</v>
      </c>
      <c r="AP20" s="150" t="s">
        <v>423</v>
      </c>
      <c r="AQ20" s="151" t="s">
        <v>424</v>
      </c>
      <c r="AR20" s="152"/>
    </row>
    <row r="21" spans="1:46" s="125" customFormat="1" ht="13.2">
      <c r="A21" s="153"/>
      <c r="AK21" s="658" t="s">
        <v>425</v>
      </c>
      <c r="AL21" s="658"/>
      <c r="AM21" s="658"/>
      <c r="AN21" s="658"/>
      <c r="AO21" s="154">
        <v>10.82</v>
      </c>
      <c r="AP21" s="155">
        <v>8.91</v>
      </c>
      <c r="AQ21" s="156">
        <v>1.91</v>
      </c>
      <c r="AS21" s="157"/>
      <c r="AT21" s="153"/>
    </row>
    <row r="22" spans="1:46" s="125" customFormat="1" ht="13.2">
      <c r="A22" s="153"/>
      <c r="AK22" s="658" t="s">
        <v>121</v>
      </c>
      <c r="AL22" s="658"/>
      <c r="AM22" s="658"/>
      <c r="AN22" s="658"/>
      <c r="AO22" s="158">
        <v>97.7</v>
      </c>
      <c r="AP22" s="159">
        <v>97.6</v>
      </c>
      <c r="AQ22" s="160">
        <v>0.1</v>
      </c>
      <c r="AR22" s="145"/>
      <c r="AS22" s="157"/>
      <c r="AT22" s="153"/>
    </row>
    <row r="23" spans="1:46" s="125" customFormat="1" ht="13.2">
      <c r="A23" s="153"/>
      <c r="AP23" s="145"/>
      <c r="AQ23" s="145"/>
      <c r="AR23" s="145"/>
      <c r="AS23" s="157"/>
      <c r="AT23" s="153"/>
    </row>
    <row r="24" spans="1:46" s="125" customFormat="1" ht="13.2">
      <c r="A24" s="153"/>
      <c r="AP24" s="145"/>
      <c r="AQ24" s="145"/>
      <c r="AR24" s="145"/>
      <c r="AS24" s="157"/>
      <c r="AT24" s="153"/>
    </row>
    <row r="25" spans="1:46" s="125" customFormat="1" ht="13.2">
      <c r="A25" s="161"/>
      <c r="B25" s="162"/>
      <c r="C25" s="162"/>
      <c r="D25" s="162"/>
      <c r="E25" s="162"/>
      <c r="F25" s="162"/>
      <c r="G25" s="162"/>
      <c r="H25" s="162"/>
      <c r="I25" s="162"/>
      <c r="J25" s="162"/>
      <c r="K25" s="162"/>
      <c r="L25" s="162"/>
      <c r="M25" s="162"/>
      <c r="N25" s="162"/>
      <c r="O25" s="162"/>
      <c r="P25" s="162"/>
      <c r="Q25" s="162"/>
      <c r="R25" s="162"/>
      <c r="S25" s="162"/>
      <c r="T25" s="162"/>
      <c r="U25" s="162"/>
      <c r="V25" s="162"/>
      <c r="W25" s="162"/>
      <c r="X25" s="162"/>
      <c r="Y25" s="162"/>
      <c r="Z25" s="162"/>
      <c r="AA25" s="162"/>
      <c r="AB25" s="162"/>
      <c r="AC25" s="162"/>
      <c r="AD25" s="162"/>
      <c r="AE25" s="162"/>
      <c r="AF25" s="162"/>
      <c r="AG25" s="162"/>
      <c r="AH25" s="162"/>
      <c r="AI25" s="162"/>
      <c r="AJ25" s="162"/>
      <c r="AK25" s="162"/>
      <c r="AL25" s="162"/>
      <c r="AM25" s="162"/>
      <c r="AN25" s="162"/>
      <c r="AO25" s="162"/>
      <c r="AP25" s="163"/>
      <c r="AQ25" s="163"/>
      <c r="AR25" s="163"/>
      <c r="AS25" s="164"/>
      <c r="AT25" s="153"/>
    </row>
    <row r="26" spans="1:46" s="125" customFormat="1" ht="13.2">
      <c r="A26" s="654" t="s">
        <v>426</v>
      </c>
      <c r="B26" s="654"/>
      <c r="C26" s="654"/>
      <c r="D26" s="654"/>
      <c r="E26" s="654"/>
      <c r="F26" s="654"/>
      <c r="G26" s="654"/>
      <c r="H26" s="654"/>
      <c r="I26" s="654"/>
      <c r="J26" s="654"/>
      <c r="K26" s="654"/>
      <c r="L26" s="654"/>
      <c r="M26" s="654"/>
      <c r="N26" s="654"/>
      <c r="O26" s="654"/>
      <c r="P26" s="654"/>
      <c r="Q26" s="654"/>
      <c r="R26" s="654"/>
      <c r="S26" s="654"/>
      <c r="T26" s="654"/>
      <c r="U26" s="654"/>
      <c r="V26" s="654"/>
      <c r="W26" s="654"/>
      <c r="X26" s="654"/>
      <c r="Y26" s="654"/>
      <c r="Z26" s="654"/>
      <c r="AA26" s="654"/>
      <c r="AB26" s="654"/>
      <c r="AC26" s="654"/>
      <c r="AD26" s="654"/>
      <c r="AE26" s="654"/>
      <c r="AF26" s="654"/>
      <c r="AG26" s="654"/>
      <c r="AH26" s="654"/>
      <c r="AI26" s="654"/>
      <c r="AJ26" s="654"/>
      <c r="AK26" s="654"/>
      <c r="AL26" s="654"/>
      <c r="AM26" s="654"/>
      <c r="AN26" s="654"/>
      <c r="AO26" s="654"/>
      <c r="AP26" s="654"/>
      <c r="AQ26" s="654"/>
      <c r="AR26" s="654"/>
      <c r="AS26" s="654"/>
    </row>
    <row r="27" spans="1:46" ht="13.2">
      <c r="A27" s="165"/>
      <c r="AS27" s="120"/>
      <c r="AT27" s="120"/>
    </row>
    <row r="28" spans="1:46" ht="16.2">
      <c r="A28" s="121" t="s">
        <v>427</v>
      </c>
      <c r="B28" s="122"/>
      <c r="C28" s="122"/>
      <c r="D28" s="122"/>
      <c r="E28" s="122"/>
      <c r="F28" s="122"/>
      <c r="G28" s="122"/>
      <c r="H28" s="122"/>
      <c r="I28" s="122"/>
      <c r="J28" s="122"/>
      <c r="K28" s="122"/>
      <c r="L28" s="122"/>
      <c r="M28" s="122"/>
      <c r="N28" s="122"/>
      <c r="O28" s="122"/>
      <c r="P28" s="122"/>
      <c r="Q28" s="122"/>
      <c r="R28" s="122"/>
      <c r="S28" s="122"/>
      <c r="T28" s="122"/>
      <c r="U28" s="122"/>
      <c r="V28" s="122"/>
      <c r="W28" s="122"/>
      <c r="X28" s="122"/>
      <c r="Y28" s="122"/>
      <c r="Z28" s="122"/>
      <c r="AA28" s="122"/>
      <c r="AB28" s="122"/>
      <c r="AC28" s="122"/>
      <c r="AD28" s="122"/>
      <c r="AE28" s="122"/>
      <c r="AF28" s="122"/>
      <c r="AG28" s="122"/>
      <c r="AH28" s="122"/>
      <c r="AI28" s="122"/>
      <c r="AJ28" s="122"/>
      <c r="AK28" s="122"/>
      <c r="AL28" s="122"/>
      <c r="AM28" s="122"/>
      <c r="AN28" s="122"/>
      <c r="AO28" s="122"/>
      <c r="AP28" s="122"/>
      <c r="AQ28" s="122"/>
      <c r="AR28" s="122"/>
      <c r="AS28" s="166"/>
    </row>
    <row r="29" spans="1:46" ht="13.2">
      <c r="A29" s="124"/>
      <c r="AK29" s="125" t="s">
        <v>428</v>
      </c>
      <c r="AL29" s="125"/>
      <c r="AM29" s="125"/>
      <c r="AN29" s="125"/>
      <c r="AS29" s="167"/>
    </row>
    <row r="30" spans="1:46" ht="13.5" customHeight="1">
      <c r="A30" s="124"/>
      <c r="AK30" s="127"/>
      <c r="AL30" s="128"/>
      <c r="AM30" s="128"/>
      <c r="AN30" s="129"/>
      <c r="AO30" s="655" t="s">
        <v>409</v>
      </c>
      <c r="AP30" s="130"/>
      <c r="AQ30" s="131" t="s">
        <v>410</v>
      </c>
      <c r="AR30" s="132"/>
    </row>
    <row r="31" spans="1:46" ht="13.2">
      <c r="A31" s="124"/>
      <c r="AK31" s="133"/>
      <c r="AL31" s="134"/>
      <c r="AM31" s="134"/>
      <c r="AN31" s="135"/>
      <c r="AO31" s="655"/>
      <c r="AP31" s="136" t="s">
        <v>411</v>
      </c>
      <c r="AQ31" s="137" t="s">
        <v>412</v>
      </c>
      <c r="AR31" s="138" t="s">
        <v>413</v>
      </c>
    </row>
    <row r="32" spans="1:46" ht="27" customHeight="1">
      <c r="A32" s="124"/>
      <c r="AK32" s="661" t="s">
        <v>429</v>
      </c>
      <c r="AL32" s="661"/>
      <c r="AM32" s="661"/>
      <c r="AN32" s="661"/>
      <c r="AO32" s="168">
        <v>2454262</v>
      </c>
      <c r="AP32" s="168">
        <v>47744</v>
      </c>
      <c r="AQ32" s="169">
        <v>63956</v>
      </c>
      <c r="AR32" s="170">
        <v>-25.3</v>
      </c>
    </row>
    <row r="33" spans="1:45" ht="13.5" customHeight="1">
      <c r="A33" s="124"/>
      <c r="AK33" s="661" t="s">
        <v>430</v>
      </c>
      <c r="AL33" s="661"/>
      <c r="AM33" s="661"/>
      <c r="AN33" s="661"/>
      <c r="AO33" s="168" t="s">
        <v>64</v>
      </c>
      <c r="AP33" s="168" t="s">
        <v>64</v>
      </c>
      <c r="AQ33" s="169" t="s">
        <v>64</v>
      </c>
      <c r="AR33" s="170" t="s">
        <v>64</v>
      </c>
    </row>
    <row r="34" spans="1:45" ht="27" customHeight="1">
      <c r="A34" s="124"/>
      <c r="AK34" s="661" t="s">
        <v>431</v>
      </c>
      <c r="AL34" s="661"/>
      <c r="AM34" s="661"/>
      <c r="AN34" s="661"/>
      <c r="AO34" s="168" t="s">
        <v>64</v>
      </c>
      <c r="AP34" s="168" t="s">
        <v>64</v>
      </c>
      <c r="AQ34" s="169">
        <v>4</v>
      </c>
      <c r="AR34" s="170" t="s">
        <v>64</v>
      </c>
    </row>
    <row r="35" spans="1:45" ht="27" customHeight="1">
      <c r="A35" s="124"/>
      <c r="AK35" s="661" t="s">
        <v>432</v>
      </c>
      <c r="AL35" s="661"/>
      <c r="AM35" s="661"/>
      <c r="AN35" s="661"/>
      <c r="AO35" s="168">
        <v>854892</v>
      </c>
      <c r="AP35" s="168">
        <v>16631</v>
      </c>
      <c r="AQ35" s="169">
        <v>14498</v>
      </c>
      <c r="AR35" s="170">
        <v>14.7</v>
      </c>
    </row>
    <row r="36" spans="1:45" ht="27" customHeight="1">
      <c r="A36" s="124"/>
      <c r="AK36" s="661" t="s">
        <v>433</v>
      </c>
      <c r="AL36" s="661"/>
      <c r="AM36" s="661"/>
      <c r="AN36" s="661"/>
      <c r="AO36" s="168">
        <v>152</v>
      </c>
      <c r="AP36" s="168">
        <v>3</v>
      </c>
      <c r="AQ36" s="169">
        <v>1993</v>
      </c>
      <c r="AR36" s="170">
        <v>-99.8</v>
      </c>
    </row>
    <row r="37" spans="1:45" ht="13.5" customHeight="1">
      <c r="A37" s="124"/>
      <c r="AK37" s="661" t="s">
        <v>434</v>
      </c>
      <c r="AL37" s="661"/>
      <c r="AM37" s="661"/>
      <c r="AN37" s="661"/>
      <c r="AO37" s="168">
        <v>23910</v>
      </c>
      <c r="AP37" s="168">
        <v>465</v>
      </c>
      <c r="AQ37" s="169">
        <v>407</v>
      </c>
      <c r="AR37" s="170">
        <v>14.3</v>
      </c>
    </row>
    <row r="38" spans="1:45" ht="27" customHeight="1">
      <c r="A38" s="124"/>
      <c r="AK38" s="662" t="s">
        <v>435</v>
      </c>
      <c r="AL38" s="662"/>
      <c r="AM38" s="662"/>
      <c r="AN38" s="662"/>
      <c r="AO38" s="171" t="s">
        <v>64</v>
      </c>
      <c r="AP38" s="171" t="s">
        <v>64</v>
      </c>
      <c r="AQ38" s="172">
        <v>1</v>
      </c>
      <c r="AR38" s="160" t="s">
        <v>64</v>
      </c>
      <c r="AS38" s="167"/>
    </row>
    <row r="39" spans="1:45" ht="12.75" customHeight="1">
      <c r="A39" s="124"/>
      <c r="AK39" s="662" t="s">
        <v>436</v>
      </c>
      <c r="AL39" s="662"/>
      <c r="AM39" s="662"/>
      <c r="AN39" s="662"/>
      <c r="AO39" s="168">
        <v>-167870</v>
      </c>
      <c r="AP39" s="168">
        <v>-3266</v>
      </c>
      <c r="AQ39" s="169">
        <v>-3355</v>
      </c>
      <c r="AR39" s="170">
        <v>-2.7</v>
      </c>
      <c r="AS39" s="167"/>
    </row>
    <row r="40" spans="1:45" ht="27" customHeight="1">
      <c r="A40" s="124"/>
      <c r="AK40" s="661" t="s">
        <v>437</v>
      </c>
      <c r="AL40" s="661"/>
      <c r="AM40" s="661"/>
      <c r="AN40" s="661"/>
      <c r="AO40" s="168">
        <v>-2298786</v>
      </c>
      <c r="AP40" s="168">
        <v>-44719</v>
      </c>
      <c r="AQ40" s="169">
        <v>-53996</v>
      </c>
      <c r="AR40" s="170">
        <v>-17.2</v>
      </c>
      <c r="AS40" s="167"/>
    </row>
    <row r="41" spans="1:45" ht="13.2">
      <c r="A41" s="124"/>
      <c r="AK41" s="663" t="s">
        <v>119</v>
      </c>
      <c r="AL41" s="663"/>
      <c r="AM41" s="663"/>
      <c r="AN41" s="663"/>
      <c r="AO41" s="168">
        <v>866560</v>
      </c>
      <c r="AP41" s="168">
        <v>16858</v>
      </c>
      <c r="AQ41" s="169">
        <v>23508</v>
      </c>
      <c r="AR41" s="170">
        <v>-28.3</v>
      </c>
      <c r="AS41" s="167"/>
    </row>
    <row r="42" spans="1:45" ht="13.2">
      <c r="A42" s="124"/>
      <c r="AK42" s="173"/>
      <c r="AQ42" s="145"/>
      <c r="AR42" s="145"/>
      <c r="AS42" s="167"/>
    </row>
    <row r="43" spans="1:45" ht="13.2">
      <c r="A43" s="124"/>
      <c r="AP43" s="174"/>
      <c r="AQ43" s="145"/>
      <c r="AS43" s="167"/>
    </row>
    <row r="44" spans="1:45" ht="13.2">
      <c r="A44" s="124"/>
      <c r="AQ44" s="145"/>
    </row>
    <row r="45" spans="1:45" s="120" customFormat="1" ht="13.2">
      <c r="A45" s="122"/>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c r="AC45" s="122"/>
      <c r="AD45" s="122"/>
      <c r="AE45" s="122"/>
      <c r="AF45" s="122"/>
      <c r="AG45" s="122"/>
      <c r="AH45" s="122"/>
      <c r="AI45" s="122"/>
      <c r="AJ45" s="122"/>
      <c r="AK45" s="122"/>
      <c r="AL45" s="122"/>
      <c r="AM45" s="122"/>
      <c r="AN45" s="122"/>
      <c r="AO45" s="122"/>
      <c r="AP45" s="122"/>
      <c r="AQ45" s="175"/>
      <c r="AR45" s="122"/>
      <c r="AS45" s="122"/>
    </row>
    <row r="46" spans="1:45" s="120" customFormat="1" ht="13.2">
      <c r="A46" s="176"/>
      <c r="B46" s="176"/>
      <c r="C46" s="176"/>
      <c r="D46" s="176"/>
      <c r="E46" s="176"/>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c r="AK46" s="176"/>
      <c r="AL46" s="176"/>
      <c r="AM46" s="176"/>
      <c r="AN46" s="176"/>
      <c r="AO46" s="176"/>
      <c r="AP46" s="176"/>
      <c r="AQ46" s="176"/>
      <c r="AR46" s="176"/>
      <c r="AS46" s="176"/>
    </row>
    <row r="47" spans="1:45" ht="17.25" customHeight="1">
      <c r="A47" s="177" t="s">
        <v>438</v>
      </c>
    </row>
    <row r="48" spans="1:45" ht="13.2">
      <c r="A48" s="124"/>
      <c r="AK48" s="178" t="s">
        <v>277</v>
      </c>
      <c r="AL48" s="178"/>
      <c r="AM48" s="178"/>
      <c r="AN48" s="178"/>
      <c r="AO48" s="178"/>
      <c r="AP48" s="178"/>
      <c r="AQ48" s="179"/>
      <c r="AR48" s="178"/>
    </row>
    <row r="49" spans="1:44" ht="13.5" customHeight="1">
      <c r="A49" s="124"/>
      <c r="AK49" s="180"/>
      <c r="AL49" s="181"/>
      <c r="AM49" s="659" t="s">
        <v>409</v>
      </c>
      <c r="AN49" s="660" t="s">
        <v>439</v>
      </c>
      <c r="AO49" s="660"/>
      <c r="AP49" s="660"/>
      <c r="AQ49" s="660"/>
      <c r="AR49" s="660"/>
    </row>
    <row r="50" spans="1:44" ht="13.2">
      <c r="A50" s="124"/>
      <c r="AK50" s="182"/>
      <c r="AL50" s="183"/>
      <c r="AM50" s="659"/>
      <c r="AN50" s="184" t="s">
        <v>440</v>
      </c>
      <c r="AO50" s="185" t="s">
        <v>441</v>
      </c>
      <c r="AP50" s="186" t="s">
        <v>442</v>
      </c>
      <c r="AQ50" s="187" t="s">
        <v>443</v>
      </c>
      <c r="AR50" s="188" t="s">
        <v>444</v>
      </c>
    </row>
    <row r="51" spans="1:44" ht="13.2">
      <c r="A51" s="124"/>
      <c r="AK51" s="180" t="s">
        <v>445</v>
      </c>
      <c r="AL51" s="181"/>
      <c r="AM51" s="189">
        <v>5257651</v>
      </c>
      <c r="AN51" s="190">
        <v>99020</v>
      </c>
      <c r="AO51" s="191">
        <v>17</v>
      </c>
      <c r="AP51" s="192">
        <v>70329</v>
      </c>
      <c r="AQ51" s="193">
        <v>0.2</v>
      </c>
      <c r="AR51" s="194">
        <v>16.8</v>
      </c>
    </row>
    <row r="52" spans="1:44" ht="13.2">
      <c r="A52" s="124"/>
      <c r="AK52" s="195"/>
      <c r="AL52" s="196" t="s">
        <v>446</v>
      </c>
      <c r="AM52" s="197">
        <v>2978346</v>
      </c>
      <c r="AN52" s="198">
        <v>56093</v>
      </c>
      <c r="AO52" s="199">
        <v>46.4</v>
      </c>
      <c r="AP52" s="200">
        <v>39403</v>
      </c>
      <c r="AQ52" s="201">
        <v>9.1</v>
      </c>
      <c r="AR52" s="202">
        <v>37.299999999999997</v>
      </c>
    </row>
    <row r="53" spans="1:44" ht="13.2">
      <c r="A53" s="124"/>
      <c r="AK53" s="180" t="s">
        <v>447</v>
      </c>
      <c r="AL53" s="181"/>
      <c r="AM53" s="189">
        <v>3999889</v>
      </c>
      <c r="AN53" s="190">
        <v>75977</v>
      </c>
      <c r="AO53" s="191">
        <v>-23.3</v>
      </c>
      <c r="AP53" s="192">
        <v>71871</v>
      </c>
      <c r="AQ53" s="193">
        <v>2.2000000000000002</v>
      </c>
      <c r="AR53" s="194">
        <v>-25.5</v>
      </c>
    </row>
    <row r="54" spans="1:44" ht="13.2">
      <c r="A54" s="124"/>
      <c r="AK54" s="195"/>
      <c r="AL54" s="196" t="s">
        <v>446</v>
      </c>
      <c r="AM54" s="197">
        <v>2493597</v>
      </c>
      <c r="AN54" s="198">
        <v>47365</v>
      </c>
      <c r="AO54" s="199">
        <v>-15.6</v>
      </c>
      <c r="AP54" s="200">
        <v>38232</v>
      </c>
      <c r="AQ54" s="201">
        <v>-3</v>
      </c>
      <c r="AR54" s="202">
        <v>-12.6</v>
      </c>
    </row>
    <row r="55" spans="1:44" ht="13.2">
      <c r="A55" s="124"/>
      <c r="AK55" s="180" t="s">
        <v>448</v>
      </c>
      <c r="AL55" s="181"/>
      <c r="AM55" s="189">
        <v>3337840</v>
      </c>
      <c r="AN55" s="190">
        <v>63954</v>
      </c>
      <c r="AO55" s="191">
        <v>-15.8</v>
      </c>
      <c r="AP55" s="192">
        <v>71807</v>
      </c>
      <c r="AQ55" s="193">
        <v>-0.1</v>
      </c>
      <c r="AR55" s="194">
        <v>-15.7</v>
      </c>
    </row>
    <row r="56" spans="1:44" ht="13.2">
      <c r="A56" s="124"/>
      <c r="AK56" s="195"/>
      <c r="AL56" s="196" t="s">
        <v>446</v>
      </c>
      <c r="AM56" s="197">
        <v>1492779</v>
      </c>
      <c r="AN56" s="198">
        <v>28602</v>
      </c>
      <c r="AO56" s="199">
        <v>-39.6</v>
      </c>
      <c r="AP56" s="200">
        <v>37333</v>
      </c>
      <c r="AQ56" s="201">
        <v>-2.4</v>
      </c>
      <c r="AR56" s="202">
        <v>-37.200000000000003</v>
      </c>
    </row>
    <row r="57" spans="1:44" ht="13.2">
      <c r="A57" s="124"/>
      <c r="AK57" s="180" t="s">
        <v>449</v>
      </c>
      <c r="AL57" s="181"/>
      <c r="AM57" s="189">
        <v>4179860</v>
      </c>
      <c r="AN57" s="190">
        <v>80719</v>
      </c>
      <c r="AO57" s="191">
        <v>26.2</v>
      </c>
      <c r="AP57" s="192">
        <v>80821</v>
      </c>
      <c r="AQ57" s="193">
        <v>12.6</v>
      </c>
      <c r="AR57" s="194">
        <v>13.6</v>
      </c>
    </row>
    <row r="58" spans="1:44" ht="13.2">
      <c r="A58" s="124"/>
      <c r="AK58" s="195"/>
      <c r="AL58" s="196" t="s">
        <v>446</v>
      </c>
      <c r="AM58" s="197">
        <v>1956859</v>
      </c>
      <c r="AN58" s="198">
        <v>37790</v>
      </c>
      <c r="AO58" s="199">
        <v>32.1</v>
      </c>
      <c r="AP58" s="200">
        <v>49586</v>
      </c>
      <c r="AQ58" s="201">
        <v>32.799999999999997</v>
      </c>
      <c r="AR58" s="202">
        <v>-0.7</v>
      </c>
    </row>
    <row r="59" spans="1:44" ht="13.2">
      <c r="A59" s="124"/>
      <c r="AK59" s="180" t="s">
        <v>450</v>
      </c>
      <c r="AL59" s="181"/>
      <c r="AM59" s="189">
        <v>6493170</v>
      </c>
      <c r="AN59" s="190">
        <v>126314</v>
      </c>
      <c r="AO59" s="191">
        <v>56.5</v>
      </c>
      <c r="AP59" s="192">
        <v>79840</v>
      </c>
      <c r="AQ59" s="193">
        <v>-1.2</v>
      </c>
      <c r="AR59" s="194">
        <v>57.7</v>
      </c>
    </row>
    <row r="60" spans="1:44" ht="13.2">
      <c r="A60" s="124"/>
      <c r="AK60" s="195"/>
      <c r="AL60" s="196" t="s">
        <v>446</v>
      </c>
      <c r="AM60" s="197">
        <v>1613748</v>
      </c>
      <c r="AN60" s="198">
        <v>31393</v>
      </c>
      <c r="AO60" s="199">
        <v>-16.899999999999999</v>
      </c>
      <c r="AP60" s="200">
        <v>45238</v>
      </c>
      <c r="AQ60" s="201">
        <v>-8.8000000000000007</v>
      </c>
      <c r="AR60" s="202">
        <v>-8.1</v>
      </c>
    </row>
    <row r="61" spans="1:44" ht="13.2">
      <c r="A61" s="124"/>
      <c r="AK61" s="180" t="s">
        <v>451</v>
      </c>
      <c r="AL61" s="203"/>
      <c r="AM61" s="189">
        <v>4653682</v>
      </c>
      <c r="AN61" s="190">
        <v>89197</v>
      </c>
      <c r="AO61" s="191">
        <v>12.1</v>
      </c>
      <c r="AP61" s="192">
        <v>74934</v>
      </c>
      <c r="AQ61" s="204">
        <v>2.7</v>
      </c>
      <c r="AR61" s="194">
        <v>9.4</v>
      </c>
    </row>
    <row r="62" spans="1:44" ht="13.2">
      <c r="A62" s="124"/>
      <c r="AK62" s="195"/>
      <c r="AL62" s="196" t="s">
        <v>446</v>
      </c>
      <c r="AM62" s="197">
        <v>2107066</v>
      </c>
      <c r="AN62" s="198">
        <v>40249</v>
      </c>
      <c r="AO62" s="199">
        <v>1.3</v>
      </c>
      <c r="AP62" s="200">
        <v>41958</v>
      </c>
      <c r="AQ62" s="201">
        <v>5.5</v>
      </c>
      <c r="AR62" s="202">
        <v>-4.2</v>
      </c>
    </row>
    <row r="63" spans="1:44" ht="13.2">
      <c r="A63" s="124"/>
    </row>
    <row r="64" spans="1:44" ht="13.2">
      <c r="A64" s="124"/>
    </row>
    <row r="65" spans="1:45" ht="13.2">
      <c r="A65" s="124"/>
    </row>
    <row r="66" spans="1:45" ht="13.2">
      <c r="A66" s="205"/>
      <c r="B66" s="176"/>
      <c r="C66" s="176"/>
      <c r="D66" s="176"/>
      <c r="E66" s="176"/>
      <c r="F66" s="176"/>
      <c r="G66" s="176"/>
      <c r="H66" s="176"/>
      <c r="I66" s="176"/>
      <c r="J66" s="176"/>
      <c r="K66" s="176"/>
      <c r="L66" s="176"/>
      <c r="M66" s="176"/>
      <c r="N66" s="176"/>
      <c r="O66" s="176"/>
      <c r="P66" s="176"/>
      <c r="Q66" s="176"/>
      <c r="R66" s="176"/>
      <c r="S66" s="176"/>
      <c r="T66" s="176"/>
      <c r="U66" s="176"/>
      <c r="V66" s="176"/>
      <c r="W66" s="176"/>
      <c r="X66" s="176"/>
      <c r="Y66" s="176"/>
      <c r="Z66" s="176"/>
      <c r="AA66" s="176"/>
      <c r="AB66" s="176"/>
      <c r="AC66" s="176"/>
      <c r="AD66" s="176"/>
      <c r="AE66" s="176"/>
      <c r="AF66" s="176"/>
      <c r="AG66" s="176"/>
      <c r="AH66" s="176"/>
      <c r="AI66" s="176"/>
      <c r="AJ66" s="176"/>
      <c r="AK66" s="176"/>
      <c r="AL66" s="176"/>
      <c r="AM66" s="176"/>
      <c r="AN66" s="176"/>
      <c r="AO66" s="176"/>
      <c r="AP66" s="176"/>
      <c r="AQ66" s="176"/>
      <c r="AR66" s="176"/>
      <c r="AS66" s="206"/>
    </row>
    <row r="67" spans="1:45" s="120" customFormat="1" ht="13.5" hidden="1" customHeight="1"/>
  </sheetData>
  <sheetProtection algorithmName="SHA-512" hashValue="0Sbod0XS3DFByO0GHrewkRCiWIZs7pX/gCDrGEMUz7i4j02JfzQ4KCAKUVHGJ+ithZ+HvAco9yS20xctDelELQ==" saltValue="DqzhjEJD5nsOt48oasttV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4999999999999" right="0.196527777777778" top="0.39374999999999999" bottom="0.31527777777777799" header="0.511811023622047" footer="0"/>
  <pageSetup paperSize="9" orientation="landscape" horizontalDpi="300" verticalDpi="300"/>
  <headerFooter>
    <oddFooter>&amp;C&amp;P/&amp;N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2650D-AE6D-4C6A-BAAE-FB5025CDB791}">
  <sheetPr>
    <pageSetUpPr fitToPage="1"/>
  </sheetPr>
  <dimension ref="A1:DU121"/>
  <sheetViews>
    <sheetView showGridLines="0" zoomScaleNormal="100" zoomScalePageLayoutView="55" workbookViewId="0"/>
  </sheetViews>
  <sheetFormatPr defaultColWidth="0" defaultRowHeight="13.05" customHeight="1" zeroHeight="1"/>
  <cols>
    <col min="1" max="125" width="2.44140625" style="119" customWidth="1"/>
    <col min="126" max="16384" width="9" style="118" hidden="1"/>
  </cols>
  <sheetData>
    <row r="1" spans="2:125" ht="13.5" customHeight="1">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c r="BX1" s="118"/>
      <c r="BY1" s="118"/>
      <c r="BZ1" s="118"/>
      <c r="CA1" s="118"/>
      <c r="CB1" s="118"/>
      <c r="CC1" s="118"/>
      <c r="CD1" s="118"/>
      <c r="CE1" s="118"/>
      <c r="CF1" s="118"/>
      <c r="CG1" s="118"/>
      <c r="CH1" s="118"/>
      <c r="CI1" s="118"/>
      <c r="CJ1" s="118"/>
      <c r="CK1" s="118"/>
      <c r="CL1" s="118"/>
      <c r="CM1" s="118"/>
      <c r="CN1" s="118"/>
      <c r="CO1" s="118"/>
      <c r="CP1" s="118"/>
      <c r="CQ1" s="118"/>
      <c r="CR1" s="118"/>
      <c r="CS1" s="118"/>
      <c r="CT1" s="118"/>
      <c r="CU1" s="118"/>
      <c r="CV1" s="118"/>
      <c r="CW1" s="118"/>
      <c r="CX1" s="118"/>
      <c r="CY1" s="118"/>
      <c r="CZ1" s="118"/>
      <c r="DA1" s="118"/>
      <c r="DB1" s="118"/>
      <c r="DC1" s="118"/>
      <c r="DD1" s="118"/>
      <c r="DE1" s="118"/>
      <c r="DF1" s="118"/>
      <c r="DG1" s="118"/>
      <c r="DH1" s="118"/>
      <c r="DI1" s="118"/>
      <c r="DJ1" s="118"/>
      <c r="DK1" s="118"/>
      <c r="DL1" s="118"/>
      <c r="DM1" s="118"/>
      <c r="DN1" s="118"/>
      <c r="DO1" s="118"/>
      <c r="DP1" s="118"/>
      <c r="DQ1" s="118"/>
      <c r="DR1" s="118"/>
      <c r="DS1" s="118"/>
      <c r="DT1" s="118"/>
      <c r="DU1" s="118"/>
    </row>
    <row r="2" spans="2:125" ht="13.2">
      <c r="B2" s="118"/>
      <c r="DG2" s="118"/>
    </row>
    <row r="3" spans="2:125" ht="13.2">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118"/>
      <c r="AM3" s="118"/>
      <c r="AN3" s="118"/>
      <c r="AO3" s="118"/>
      <c r="AP3" s="118"/>
      <c r="AQ3" s="118"/>
      <c r="AR3" s="118"/>
      <c r="AS3" s="118"/>
      <c r="AT3" s="118"/>
      <c r="AU3" s="118"/>
      <c r="AV3" s="118"/>
      <c r="AW3" s="118"/>
      <c r="AX3" s="118"/>
      <c r="AY3" s="118"/>
      <c r="AZ3" s="118"/>
      <c r="BA3" s="118"/>
      <c r="BB3" s="118"/>
      <c r="BC3" s="118"/>
      <c r="BD3" s="118"/>
      <c r="BE3" s="118"/>
      <c r="BF3" s="118"/>
      <c r="BG3" s="118"/>
      <c r="BH3" s="118"/>
      <c r="BI3" s="118"/>
      <c r="BJ3" s="118"/>
      <c r="BK3" s="118"/>
      <c r="BL3" s="118"/>
      <c r="BM3" s="118"/>
      <c r="BN3" s="118"/>
      <c r="BO3" s="118"/>
      <c r="BP3" s="118"/>
      <c r="BQ3" s="118"/>
      <c r="BR3" s="118"/>
      <c r="BS3" s="118"/>
      <c r="BT3" s="118"/>
      <c r="BU3" s="118"/>
      <c r="BV3" s="118"/>
      <c r="BW3" s="118"/>
      <c r="BX3" s="118"/>
      <c r="BY3" s="118"/>
      <c r="BZ3" s="118"/>
      <c r="CA3" s="118"/>
      <c r="CB3" s="118"/>
      <c r="CC3" s="118"/>
      <c r="CD3" s="118"/>
      <c r="CE3" s="118"/>
      <c r="CF3" s="118"/>
      <c r="CG3" s="118"/>
      <c r="CH3" s="118"/>
      <c r="CI3" s="118"/>
      <c r="CJ3" s="118"/>
      <c r="CK3" s="118"/>
      <c r="CL3" s="118"/>
      <c r="CM3" s="118"/>
      <c r="CN3" s="118"/>
      <c r="CO3" s="118"/>
      <c r="CP3" s="118"/>
      <c r="CQ3" s="118"/>
      <c r="CR3" s="118"/>
      <c r="CS3" s="118"/>
      <c r="CT3" s="118"/>
      <c r="CU3" s="118"/>
      <c r="CV3" s="118"/>
      <c r="CW3" s="118"/>
      <c r="CX3" s="118"/>
      <c r="CY3" s="118"/>
      <c r="CZ3" s="118"/>
      <c r="DA3" s="118"/>
      <c r="DB3" s="118"/>
      <c r="DC3" s="118"/>
      <c r="DD3" s="118"/>
      <c r="DE3" s="118"/>
      <c r="DF3" s="118"/>
      <c r="DH3" s="118"/>
      <c r="DI3" s="118"/>
      <c r="DJ3" s="118"/>
      <c r="DK3" s="118"/>
      <c r="DL3" s="118"/>
      <c r="DM3" s="118"/>
      <c r="DN3" s="118"/>
      <c r="DO3" s="118"/>
      <c r="DP3" s="118"/>
      <c r="DQ3" s="118"/>
      <c r="DR3" s="118"/>
      <c r="DS3" s="118"/>
      <c r="DT3" s="118"/>
      <c r="DU3" s="118"/>
    </row>
    <row r="4" spans="2:125" ht="13.2"/>
    <row r="5" spans="2:125" ht="13.2"/>
    <row r="6" spans="2:125" ht="13.2"/>
    <row r="7" spans="2:125" ht="13.2"/>
    <row r="8" spans="2:125" ht="13.2"/>
    <row r="9" spans="2:125" ht="13.2">
      <c r="DU9" s="118"/>
    </row>
    <row r="10" spans="2:125" ht="13.2"/>
    <row r="11" spans="2:125" ht="13.2"/>
    <row r="12" spans="2:125" ht="13.2"/>
    <row r="13" spans="2:125" ht="13.2"/>
    <row r="14" spans="2:125" ht="13.2"/>
    <row r="15" spans="2:125" ht="13.2"/>
    <row r="16" spans="2:125" ht="13.2"/>
    <row r="17" spans="125:125" ht="13.2">
      <c r="DU17" s="118"/>
    </row>
    <row r="18" spans="125:125" ht="13.2"/>
    <row r="19" spans="125:125" ht="13.2"/>
    <row r="20" spans="125:125" ht="13.2">
      <c r="DU20" s="118"/>
    </row>
    <row r="21" spans="125:125" ht="13.2">
      <c r="DU21" s="118"/>
    </row>
    <row r="22" spans="125:125" ht="13.2"/>
    <row r="23" spans="125:125" ht="13.2"/>
    <row r="24" spans="125:125" ht="13.2"/>
    <row r="25" spans="125:125" ht="13.2"/>
    <row r="26" spans="125:125" ht="13.2"/>
    <row r="27" spans="125:125" ht="13.2"/>
    <row r="28" spans="125:125" ht="13.2">
      <c r="DU28" s="118"/>
    </row>
    <row r="29" spans="125:125" ht="13.2"/>
    <row r="30" spans="125:125" ht="13.2"/>
    <row r="31" spans="125:125" ht="13.2"/>
    <row r="32" spans="125:125" ht="13.2"/>
    <row r="33" spans="2:125" ht="13.2">
      <c r="B33" s="118"/>
      <c r="G33" s="118"/>
      <c r="I33" s="118"/>
    </row>
    <row r="34" spans="2:125" ht="13.2">
      <c r="C34" s="118"/>
      <c r="P34" s="118"/>
      <c r="DE34" s="118"/>
      <c r="DH34" s="118"/>
    </row>
    <row r="35" spans="2:125" ht="13.2">
      <c r="D35" s="118"/>
      <c r="E35" s="118"/>
      <c r="DG35" s="118"/>
      <c r="DJ35" s="118"/>
      <c r="DP35" s="118"/>
      <c r="DQ35" s="118"/>
      <c r="DR35" s="118"/>
      <c r="DS35" s="118"/>
      <c r="DT35" s="118"/>
      <c r="DU35" s="118"/>
    </row>
    <row r="36" spans="2:125" ht="13.2">
      <c r="F36" s="118"/>
      <c r="H36" s="118"/>
      <c r="J36" s="118"/>
      <c r="K36" s="118"/>
      <c r="L36" s="118"/>
      <c r="M36" s="118"/>
      <c r="N36" s="118"/>
      <c r="O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8"/>
      <c r="AU36" s="118"/>
      <c r="AV36" s="118"/>
      <c r="AW36" s="118"/>
      <c r="AX36" s="118"/>
      <c r="AY36" s="118"/>
      <c r="AZ36" s="118"/>
      <c r="BA36" s="118"/>
      <c r="BB36" s="118"/>
      <c r="BC36" s="118"/>
      <c r="BD36" s="118"/>
      <c r="BE36" s="118"/>
      <c r="BF36" s="118"/>
      <c r="BG36" s="118"/>
      <c r="BH36" s="118"/>
      <c r="BI36" s="118"/>
      <c r="BJ36" s="118"/>
      <c r="BK36" s="118"/>
      <c r="BL36" s="118"/>
      <c r="BM36" s="118"/>
      <c r="BN36" s="118"/>
      <c r="BO36" s="118"/>
      <c r="BP36" s="118"/>
      <c r="BQ36" s="118"/>
      <c r="BR36" s="118"/>
      <c r="BS36" s="118"/>
      <c r="BT36" s="118"/>
      <c r="BU36" s="118"/>
      <c r="BV36" s="118"/>
      <c r="BW36" s="118"/>
      <c r="BX36" s="118"/>
      <c r="BY36" s="118"/>
      <c r="BZ36" s="118"/>
      <c r="CA36" s="118"/>
      <c r="CB36" s="118"/>
      <c r="CC36" s="118"/>
      <c r="CD36" s="118"/>
      <c r="CE36" s="118"/>
      <c r="CF36" s="118"/>
      <c r="CG36" s="118"/>
      <c r="CH36" s="118"/>
      <c r="CI36" s="118"/>
      <c r="CJ36" s="118"/>
      <c r="CK36" s="118"/>
      <c r="CL36" s="118"/>
      <c r="CM36" s="118"/>
      <c r="CN36" s="118"/>
      <c r="CO36" s="118"/>
      <c r="CP36" s="118"/>
      <c r="CQ36" s="118"/>
      <c r="CR36" s="118"/>
      <c r="CS36" s="118"/>
      <c r="CT36" s="118"/>
      <c r="CU36" s="118"/>
      <c r="CV36" s="118"/>
      <c r="CW36" s="118"/>
      <c r="CX36" s="118"/>
      <c r="CY36" s="118"/>
      <c r="CZ36" s="118"/>
      <c r="DA36" s="118"/>
      <c r="DB36" s="118"/>
      <c r="DC36" s="118"/>
      <c r="DD36" s="118"/>
      <c r="DF36" s="118"/>
      <c r="DI36" s="118"/>
      <c r="DK36" s="118"/>
      <c r="DL36" s="118"/>
      <c r="DM36" s="118"/>
      <c r="DN36" s="118"/>
      <c r="DO36" s="118"/>
      <c r="DP36" s="118"/>
      <c r="DQ36" s="118"/>
      <c r="DR36" s="118"/>
      <c r="DS36" s="118"/>
      <c r="DT36" s="118"/>
      <c r="DU36" s="118"/>
    </row>
    <row r="37" spans="2:125" ht="13.2">
      <c r="DU37" s="118"/>
    </row>
    <row r="38" spans="2:125" ht="13.2">
      <c r="DT38" s="118"/>
      <c r="DU38" s="118"/>
    </row>
    <row r="39" spans="2:125" ht="13.2"/>
    <row r="40" spans="2:125" ht="13.2">
      <c r="DH40" s="118"/>
    </row>
    <row r="41" spans="2:125" ht="13.2">
      <c r="DE41" s="118"/>
    </row>
    <row r="42" spans="2:125" ht="13.2">
      <c r="DG42" s="118"/>
      <c r="DJ42" s="118"/>
    </row>
    <row r="43" spans="2:125" ht="13.2">
      <c r="Q43" s="118"/>
      <c r="R43" s="118"/>
      <c r="S43" s="118"/>
      <c r="T43" s="118"/>
      <c r="U43" s="118"/>
      <c r="V43" s="118"/>
      <c r="W43" s="118"/>
      <c r="X43" s="118"/>
      <c r="Y43" s="118"/>
      <c r="Z43" s="118"/>
      <c r="AA43" s="118"/>
      <c r="AB43" s="118"/>
      <c r="AC43" s="118"/>
      <c r="AD43" s="118"/>
      <c r="AE43" s="118"/>
      <c r="AF43" s="118"/>
      <c r="AG43" s="118"/>
      <c r="AH43" s="118"/>
      <c r="AI43" s="118"/>
      <c r="AJ43" s="118"/>
      <c r="AK43" s="118"/>
      <c r="AL43" s="118"/>
      <c r="AM43" s="118"/>
      <c r="AN43" s="118"/>
      <c r="AO43" s="118"/>
      <c r="AP43" s="118"/>
      <c r="AQ43" s="118"/>
      <c r="AR43" s="118"/>
      <c r="AS43" s="118"/>
      <c r="AT43" s="118"/>
      <c r="AU43" s="118"/>
      <c r="AV43" s="118"/>
      <c r="AW43" s="118"/>
      <c r="AX43" s="118"/>
      <c r="AY43" s="118"/>
      <c r="AZ43" s="118"/>
      <c r="BA43" s="118"/>
      <c r="BB43" s="118"/>
      <c r="BC43" s="118"/>
      <c r="BD43" s="118"/>
      <c r="BE43" s="118"/>
      <c r="BF43" s="118"/>
      <c r="BG43" s="118"/>
      <c r="BH43" s="118"/>
      <c r="BI43" s="118"/>
      <c r="BJ43" s="118"/>
      <c r="BK43" s="118"/>
      <c r="BL43" s="118"/>
      <c r="BM43" s="118"/>
      <c r="BN43" s="118"/>
      <c r="BO43" s="118"/>
      <c r="BP43" s="118"/>
      <c r="BQ43" s="118"/>
      <c r="BR43" s="118"/>
      <c r="BS43" s="118"/>
      <c r="BT43" s="118"/>
      <c r="BU43" s="118"/>
      <c r="BV43" s="118"/>
      <c r="BW43" s="118"/>
      <c r="BX43" s="118"/>
      <c r="BY43" s="118"/>
      <c r="BZ43" s="118"/>
      <c r="CA43" s="118"/>
      <c r="CB43" s="118"/>
      <c r="CC43" s="118"/>
      <c r="CD43" s="118"/>
      <c r="CE43" s="118"/>
      <c r="CF43" s="118"/>
      <c r="CG43" s="118"/>
      <c r="CH43" s="118"/>
      <c r="CI43" s="118"/>
      <c r="CJ43" s="118"/>
      <c r="CK43" s="118"/>
      <c r="CL43" s="118"/>
      <c r="CM43" s="118"/>
      <c r="CN43" s="118"/>
      <c r="CO43" s="118"/>
      <c r="CP43" s="118"/>
      <c r="CQ43" s="118"/>
      <c r="CR43" s="118"/>
      <c r="CS43" s="118"/>
      <c r="CT43" s="118"/>
      <c r="CU43" s="118"/>
      <c r="CV43" s="118"/>
      <c r="CW43" s="118"/>
      <c r="CX43" s="118"/>
      <c r="CY43" s="118"/>
      <c r="CZ43" s="118"/>
      <c r="DA43" s="118"/>
      <c r="DB43" s="118"/>
      <c r="DC43" s="118"/>
      <c r="DD43" s="118"/>
      <c r="DF43" s="118"/>
      <c r="DI43" s="118"/>
      <c r="DK43" s="118"/>
      <c r="DL43" s="118"/>
      <c r="DM43" s="118"/>
      <c r="DN43" s="118"/>
      <c r="DO43" s="118"/>
      <c r="DP43" s="118"/>
      <c r="DQ43" s="118"/>
      <c r="DR43" s="118"/>
      <c r="DS43" s="118"/>
      <c r="DT43" s="118"/>
      <c r="DU43" s="118"/>
    </row>
    <row r="44" spans="2:125" ht="13.2">
      <c r="DU44" s="118"/>
    </row>
    <row r="45" spans="2:125" ht="13.2"/>
    <row r="46" spans="2:125" ht="13.2"/>
    <row r="47" spans="2:125" ht="13.2"/>
    <row r="48" spans="2:125" ht="13.2">
      <c r="DT48" s="118"/>
      <c r="DU48" s="118"/>
    </row>
    <row r="49" spans="120:125" ht="13.2">
      <c r="DU49" s="118"/>
    </row>
    <row r="50" spans="120:125" ht="13.2">
      <c r="DU50" s="118"/>
    </row>
    <row r="51" spans="120:125" ht="13.2">
      <c r="DP51" s="118"/>
      <c r="DQ51" s="118"/>
      <c r="DR51" s="118"/>
      <c r="DS51" s="118"/>
      <c r="DT51" s="118"/>
      <c r="DU51" s="118"/>
    </row>
    <row r="52" spans="120:125" ht="13.2"/>
    <row r="53" spans="120:125" ht="13.2"/>
    <row r="54" spans="120:125" ht="13.2">
      <c r="DU54" s="118"/>
    </row>
    <row r="55" spans="120:125" ht="13.2"/>
    <row r="56" spans="120:125" ht="13.2"/>
    <row r="57" spans="120:125" ht="13.2"/>
    <row r="58" spans="120:125" ht="13.2">
      <c r="DU58" s="118"/>
    </row>
    <row r="59" spans="120:125" ht="13.2"/>
    <row r="60" spans="120:125" ht="13.2"/>
    <row r="61" spans="120:125" ht="13.2"/>
    <row r="62" spans="120:125" ht="13.2"/>
    <row r="63" spans="120:125" ht="13.2">
      <c r="DU63" s="118"/>
    </row>
    <row r="64" spans="120:125" ht="13.2">
      <c r="DT64" s="118"/>
      <c r="DU64" s="118"/>
    </row>
    <row r="65" spans="123:125" ht="13.2"/>
    <row r="66" spans="123:125" ht="13.2"/>
    <row r="67" spans="123:125" ht="13.2"/>
    <row r="68" spans="123:125" ht="13.2"/>
    <row r="69" spans="123:125" ht="13.2">
      <c r="DS69" s="118"/>
      <c r="DT69" s="118"/>
      <c r="DU69" s="118"/>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118"/>
    </row>
    <row r="83" spans="116:125" ht="13.2">
      <c r="DM83" s="118"/>
      <c r="DN83" s="118"/>
      <c r="DO83" s="118"/>
      <c r="DP83" s="118"/>
      <c r="DQ83" s="118"/>
      <c r="DR83" s="118"/>
      <c r="DS83" s="118"/>
      <c r="DT83" s="118"/>
      <c r="DU83" s="118"/>
    </row>
    <row r="84" spans="116:125" ht="13.2"/>
    <row r="85" spans="116:125" ht="13.2"/>
    <row r="86" spans="116:125" ht="13.2"/>
    <row r="87" spans="116:125" ht="13.2"/>
    <row r="88" spans="116:125" ht="13.2">
      <c r="DU88" s="118"/>
    </row>
    <row r="89" spans="116:125" ht="13.2"/>
    <row r="90" spans="116:125" ht="13.2"/>
    <row r="91" spans="116:125" ht="13.2"/>
    <row r="92" spans="116:125" ht="13.5" customHeight="1"/>
    <row r="93" spans="116:125" ht="13.5" customHeight="1"/>
    <row r="94" spans="116:125" ht="13.5" customHeight="1">
      <c r="DS94" s="118"/>
      <c r="DT94" s="118"/>
      <c r="DU94" s="118"/>
    </row>
    <row r="95" spans="116:125" ht="13.5" customHeight="1">
      <c r="DU95" s="118"/>
    </row>
    <row r="96" spans="116:125" ht="13.5" customHeight="1"/>
    <row r="97" spans="124:125" ht="13.5" customHeight="1"/>
    <row r="98" spans="124:125" ht="13.5" customHeight="1"/>
    <row r="99" spans="124:125" ht="13.5" customHeight="1"/>
    <row r="100" spans="124:125" ht="13.5" customHeight="1"/>
    <row r="101" spans="124:125" ht="13.5" customHeight="1">
      <c r="DU101" s="118"/>
    </row>
    <row r="102" spans="124:125" ht="13.5" customHeight="1"/>
    <row r="103" spans="124:125" ht="13.5" customHeight="1"/>
    <row r="104" spans="124:125" ht="13.5" customHeight="1">
      <c r="DT104" s="118"/>
      <c r="DU104" s="118"/>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118" t="s">
        <v>406</v>
      </c>
    </row>
    <row r="121" spans="125:125" ht="13.5" hidden="1" customHeight="1">
      <c r="DU121" s="118"/>
    </row>
  </sheetData>
  <sheetProtection algorithmName="SHA-512" hashValue="NbzLpDcqv1WkELqhQMzfPeOzBJb25a3vX8zZRwbQ4oTm7ak4TwvREOgbINq8acPS49p2VA8Jn8BtDAtUhSiSPw==" saltValue="uKRKxqw2UvJyjPOcfvlUsg==" spinCount="100000" sheet="1" objects="1" scenarios="1"/>
  <phoneticPr fontId="2"/>
  <printOptions horizontalCentered="1" verticalCentered="1"/>
  <pageMargins left="0" right="0" top="0.196527777777778" bottom="0" header="0.511811023622047" footer="0"/>
  <pageSetup paperSize="9" orientation="landscape" horizontalDpi="300" verticalDpi="300"/>
  <headerFooter>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C2532-DDB2-498A-8D7C-64D4C66928D7}">
  <sheetPr>
    <pageSetUpPr fitToPage="1"/>
  </sheetPr>
  <dimension ref="A1:DU121"/>
  <sheetViews>
    <sheetView showGridLines="0" zoomScaleNormal="100" zoomScaleSheetLayoutView="55" workbookViewId="0"/>
  </sheetViews>
  <sheetFormatPr defaultColWidth="0" defaultRowHeight="13.5" customHeight="1" zeroHeight="1"/>
  <cols>
    <col min="1" max="125" width="2.44140625" style="38" customWidth="1"/>
    <col min="126" max="16384" width="9" style="5" hidden="1"/>
  </cols>
  <sheetData>
    <row r="1" spans="2:125" ht="13.5" customHeight="1">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c r="B2" s="5"/>
      <c r="DG2" s="5"/>
    </row>
    <row r="3" spans="2:125" ht="13.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row r="5" spans="2:125" ht="13.2"/>
    <row r="6" spans="2:125" ht="13.2"/>
    <row r="7" spans="2:125" ht="13.2"/>
    <row r="8" spans="2:125" ht="13.2"/>
    <row r="9" spans="2:125" ht="13.2">
      <c r="DU9" s="5"/>
    </row>
    <row r="10" spans="2:125" ht="13.2"/>
    <row r="11" spans="2:125" ht="13.2"/>
    <row r="12" spans="2:125" ht="13.2"/>
    <row r="13" spans="2:125" ht="13.2"/>
    <row r="14" spans="2:125" ht="13.2"/>
    <row r="15" spans="2:125" ht="13.2"/>
    <row r="16" spans="2:125" ht="13.2"/>
    <row r="17" spans="125:125" ht="13.2">
      <c r="DU17" s="5"/>
    </row>
    <row r="18" spans="125:125" ht="13.2"/>
    <row r="19" spans="125:125" ht="13.2"/>
    <row r="20" spans="125:125" ht="13.2">
      <c r="DU20" s="5"/>
    </row>
    <row r="21" spans="125:125" ht="13.2">
      <c r="DU21" s="5"/>
    </row>
    <row r="22" spans="125:125" ht="13.2"/>
    <row r="23" spans="125:125" ht="13.2"/>
    <row r="24" spans="125:125" ht="13.2"/>
    <row r="25" spans="125:125" ht="13.2"/>
    <row r="26" spans="125:125" ht="13.2"/>
    <row r="27" spans="125:125" ht="13.2"/>
    <row r="28" spans="125:125" ht="13.2">
      <c r="DU28" s="5"/>
    </row>
    <row r="29" spans="125:125" ht="13.2"/>
    <row r="30" spans="125:125" ht="13.2"/>
    <row r="31" spans="125:125" ht="13.2"/>
    <row r="32" spans="125:125" ht="13.2"/>
    <row r="33" spans="2:125" ht="13.2">
      <c r="B33" s="5"/>
      <c r="G33" s="5"/>
      <c r="I33" s="5"/>
    </row>
    <row r="34" spans="2:125" ht="13.2">
      <c r="C34" s="5"/>
      <c r="P34" s="5"/>
      <c r="DE34" s="5"/>
      <c r="DH34" s="5"/>
    </row>
    <row r="35" spans="2:125" ht="13.2">
      <c r="D35" s="5"/>
      <c r="E35" s="5"/>
      <c r="DG35" s="5"/>
      <c r="DJ35" s="5"/>
      <c r="DP35" s="5"/>
      <c r="DQ35" s="5"/>
      <c r="DR35" s="5"/>
      <c r="DS35" s="5"/>
      <c r="DT35" s="5"/>
      <c r="DU35" s="5"/>
    </row>
    <row r="36" spans="2:125" ht="13.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c r="DU37" s="5"/>
    </row>
    <row r="38" spans="2:125" ht="13.2">
      <c r="DT38" s="5"/>
      <c r="DU38" s="5"/>
    </row>
    <row r="39" spans="2:125" ht="13.2"/>
    <row r="40" spans="2:125" ht="13.2">
      <c r="DH40" s="5"/>
    </row>
    <row r="41" spans="2:125" ht="13.2">
      <c r="DE41" s="5"/>
    </row>
    <row r="42" spans="2:125" ht="13.2">
      <c r="DG42" s="5"/>
      <c r="DJ42" s="5"/>
    </row>
    <row r="43" spans="2:125" ht="13.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c r="DU44" s="5"/>
    </row>
    <row r="45" spans="2:125" ht="13.2"/>
    <row r="46" spans="2:125" ht="13.2"/>
    <row r="47" spans="2:125" ht="13.2"/>
    <row r="48" spans="2:125" ht="13.2">
      <c r="DT48" s="5"/>
      <c r="DU48" s="5"/>
    </row>
    <row r="49" spans="120:125" ht="13.2">
      <c r="DU49" s="5"/>
    </row>
    <row r="50" spans="120:125" ht="13.2">
      <c r="DU50" s="5"/>
    </row>
    <row r="51" spans="120:125" ht="13.2">
      <c r="DP51" s="5"/>
      <c r="DQ51" s="5"/>
      <c r="DR51" s="5"/>
      <c r="DS51" s="5"/>
      <c r="DT51" s="5"/>
      <c r="DU51" s="5"/>
    </row>
    <row r="52" spans="120:125" ht="13.2"/>
    <row r="53" spans="120:125" ht="13.2"/>
    <row r="54" spans="120:125" ht="13.2">
      <c r="DU54" s="5"/>
    </row>
    <row r="55" spans="120:125" ht="13.2"/>
    <row r="56" spans="120:125" ht="13.2"/>
    <row r="57" spans="120:125" ht="13.2"/>
    <row r="58" spans="120:125" ht="13.2">
      <c r="DU58" s="5"/>
    </row>
    <row r="59" spans="120:125" ht="13.2"/>
    <row r="60" spans="120:125" ht="13.2"/>
    <row r="61" spans="120:125" ht="13.2"/>
    <row r="62" spans="120:125" ht="13.2"/>
    <row r="63" spans="120:125" ht="13.2">
      <c r="DU63" s="5"/>
    </row>
    <row r="64" spans="120:125" ht="13.2">
      <c r="DT64" s="5"/>
      <c r="DU64" s="5"/>
    </row>
    <row r="65" spans="123:125" ht="13.2"/>
    <row r="66" spans="123:125" ht="13.2"/>
    <row r="67" spans="123:125" ht="13.2"/>
    <row r="68" spans="123:125" ht="13.2"/>
    <row r="69" spans="123:125" ht="13.2">
      <c r="DS69" s="5"/>
      <c r="DT69" s="5"/>
      <c r="DU69" s="5"/>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5"/>
    </row>
    <row r="83" spans="116:125" ht="13.2">
      <c r="DM83" s="5"/>
      <c r="DN83" s="5"/>
      <c r="DO83" s="5"/>
      <c r="DP83" s="5"/>
      <c r="DQ83" s="5"/>
      <c r="DR83" s="5"/>
      <c r="DS83" s="5"/>
      <c r="DT83" s="5"/>
      <c r="DU83" s="5"/>
    </row>
    <row r="84" spans="116:125" ht="13.2"/>
    <row r="85" spans="116:125" ht="13.2"/>
    <row r="86" spans="116:125" ht="13.2"/>
    <row r="87" spans="116:125" ht="13.2"/>
    <row r="88" spans="116:125" ht="13.2">
      <c r="DU88" s="5"/>
    </row>
    <row r="89" spans="116:125" ht="13.2"/>
    <row r="90" spans="116:125" ht="13.2"/>
    <row r="91" spans="116:125" ht="13.2"/>
    <row r="92" spans="116:125" ht="13.5" customHeight="1"/>
    <row r="93" spans="116:125" ht="13.5" customHeight="1"/>
    <row r="94" spans="116:125" ht="13.5" customHeight="1">
      <c r="DS94" s="5"/>
      <c r="DT94" s="5"/>
      <c r="DU94" s="5"/>
    </row>
    <row r="95" spans="116:125" ht="13.5" customHeight="1">
      <c r="DU95" s="5"/>
    </row>
    <row r="96" spans="116:125" ht="13.5" customHeight="1"/>
    <row r="97" spans="124:125" ht="13.5" customHeight="1"/>
    <row r="98" spans="124:125" ht="13.5" customHeight="1"/>
    <row r="99" spans="124:125" ht="13.5" customHeight="1"/>
    <row r="100" spans="124:125" ht="13.5" customHeight="1"/>
    <row r="101" spans="124:125" ht="13.5" customHeight="1">
      <c r="DU101" s="5"/>
    </row>
    <row r="102" spans="124:125" ht="13.5" customHeight="1"/>
    <row r="103" spans="124:125" ht="13.5" customHeight="1"/>
    <row r="104" spans="124:125" ht="13.5" customHeight="1">
      <c r="DT104" s="5"/>
      <c r="DU104" s="5"/>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5" t="s">
        <v>14</v>
      </c>
    </row>
    <row r="121" spans="125:125" ht="13.5" hidden="1" customHeight="1">
      <c r="DU121" s="5"/>
    </row>
  </sheetData>
  <sheetProtection algorithmName="SHA-512" hashValue="NbzLpDcqv1WkELqhQMzfPeOzBJb25a3vX8zZRwbQ4oTm7ak4TwvREOgbINq8acPS49p2VA8Jn8BtDAtUhSiSPw==" saltValue="uKRKxqw2UvJyjPOcfvlUs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C28AE-E13B-4004-8FD1-4774402F5685}">
  <sheetPr>
    <pageSetUpPr fitToPage="1"/>
  </sheetPr>
  <dimension ref="A1:EL116"/>
  <sheetViews>
    <sheetView showGridLines="0" zoomScaleNormal="100" zoomScalePageLayoutView="55" workbookViewId="0"/>
  </sheetViews>
  <sheetFormatPr defaultColWidth="0" defaultRowHeight="13.05" customHeight="1" zeroHeight="1"/>
  <cols>
    <col min="1" max="125" width="2.44140625" style="119" customWidth="1"/>
    <col min="126" max="142" width="11.6640625" style="118" hidden="1" customWidth="1"/>
    <col min="143" max="16384" width="9" style="118" hidden="1"/>
  </cols>
  <sheetData>
    <row r="1" spans="1:20" s="118" customFormat="1" ht="13.5" customHeight="1"/>
    <row r="2" spans="1:20" ht="13.2">
      <c r="B2" s="118"/>
      <c r="T2" s="118"/>
    </row>
    <row r="3" spans="1:20" s="118" customFormat="1" ht="13.2">
      <c r="A3" s="119"/>
      <c r="B3" s="119"/>
      <c r="T3" s="119"/>
    </row>
    <row r="4" spans="1:20" ht="13.2"/>
    <row r="5" spans="1:20" ht="13.2"/>
    <row r="6" spans="1:20" ht="13.2"/>
    <row r="7" spans="1:20" ht="13.2"/>
    <row r="8" spans="1:20" ht="13.2"/>
    <row r="9" spans="1:20" ht="13.2"/>
    <row r="10" spans="1:20" ht="13.2"/>
    <row r="11" spans="1:20" ht="13.2"/>
    <row r="12" spans="1:20" ht="13.2"/>
    <row r="13" spans="1:20" ht="13.2"/>
    <row r="14" spans="1:20" ht="13.2"/>
    <row r="15" spans="1:20" ht="13.2"/>
    <row r="16" spans="1:20" ht="13.2"/>
    <row r="17" ht="13.2"/>
    <row r="18" ht="13.2"/>
    <row r="19" ht="13.2"/>
    <row r="20" ht="13.2"/>
    <row r="21" ht="13.2"/>
    <row r="22" ht="13.2"/>
    <row r="23" ht="13.2"/>
    <row r="24" ht="13.2"/>
    <row r="25" ht="13.2"/>
    <row r="26" ht="13.2"/>
    <row r="27" ht="13.2"/>
    <row r="28" ht="13.2"/>
    <row r="29" ht="13.2"/>
    <row r="30" ht="13.2"/>
    <row r="31" ht="13.2"/>
    <row r="32" ht="13.2"/>
    <row r="33" spans="1:22" ht="13.2">
      <c r="B33" s="118"/>
      <c r="G33" s="118"/>
      <c r="I33" s="118"/>
    </row>
    <row r="34" spans="1:22" ht="13.2">
      <c r="C34" s="118"/>
      <c r="P34" s="118"/>
      <c r="R34" s="118"/>
      <c r="U34" s="118"/>
    </row>
    <row r="35" spans="1:22" s="118" customFormat="1" ht="13.2">
      <c r="A35" s="119"/>
      <c r="B35" s="119"/>
      <c r="C35" s="119"/>
      <c r="F35" s="119"/>
      <c r="G35" s="119"/>
      <c r="H35" s="119"/>
      <c r="I35" s="119"/>
      <c r="J35" s="119"/>
      <c r="K35" s="119"/>
      <c r="L35" s="119"/>
      <c r="M35" s="119"/>
      <c r="N35" s="119"/>
      <c r="O35" s="119"/>
      <c r="P35" s="119"/>
      <c r="Q35" s="119"/>
      <c r="R35" s="119"/>
      <c r="S35" s="119"/>
      <c r="U35" s="119"/>
      <c r="V35" s="119"/>
    </row>
    <row r="36" spans="1:22" ht="13.2">
      <c r="F36" s="118"/>
      <c r="H36" s="118"/>
      <c r="J36" s="118"/>
      <c r="K36" s="118"/>
      <c r="L36" s="118"/>
      <c r="M36" s="118"/>
      <c r="N36" s="118"/>
      <c r="O36" s="118"/>
      <c r="Q36" s="118"/>
      <c r="S36" s="118"/>
      <c r="V36" s="118"/>
    </row>
    <row r="37" spans="1:22" ht="13.2"/>
    <row r="38" spans="1:22" ht="13.2"/>
    <row r="39" spans="1:22" ht="13.2"/>
    <row r="40" spans="1:22" ht="13.2">
      <c r="U40" s="118"/>
    </row>
    <row r="41" spans="1:22" ht="13.2">
      <c r="R41" s="118"/>
    </row>
    <row r="42" spans="1:22" s="118" customFormat="1" ht="13.2">
      <c r="A42" s="119"/>
      <c r="B42" s="119"/>
      <c r="C42" s="119"/>
      <c r="D42" s="119"/>
      <c r="E42" s="119"/>
      <c r="F42" s="119"/>
      <c r="G42" s="119"/>
      <c r="H42" s="119"/>
      <c r="I42" s="119"/>
      <c r="J42" s="119"/>
      <c r="K42" s="119"/>
      <c r="L42" s="119"/>
      <c r="M42" s="119"/>
      <c r="N42" s="119"/>
      <c r="O42" s="119"/>
      <c r="P42" s="119"/>
      <c r="Q42" s="119"/>
      <c r="R42" s="119"/>
      <c r="S42" s="119"/>
      <c r="U42" s="119"/>
      <c r="V42" s="119"/>
    </row>
    <row r="43" spans="1:22" ht="13.2">
      <c r="Q43" s="118"/>
      <c r="S43" s="118"/>
      <c r="V43" s="118"/>
    </row>
    <row r="44" spans="1:22" ht="13.2"/>
    <row r="45" spans="1:22" ht="13.2"/>
    <row r="46" spans="1:22" ht="13.2"/>
    <row r="47" spans="1:22" ht="13.2"/>
    <row r="48" spans="1:22"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119" t="s">
        <v>406</v>
      </c>
    </row>
  </sheetData>
  <sheetProtection algorithmName="SHA-512" hashValue="aGJ+2g7Splz4cKtl/H2sN8xslFJuuAU1PJ2v867kdEsNCcQy8hses1IxQjdQVLZvoeaB2vkK9ObHBevpVH1hwg==" saltValue="N493VmFQdH3c5cN4m2JpLA==" spinCount="100000" sheet="1" objects="1" scenarios="1"/>
  <phoneticPr fontId="2"/>
  <printOptions horizontalCentered="1" verticalCentered="1"/>
  <pageMargins left="0" right="0" top="0.196527777777778" bottom="0" header="0.511811023622047" footer="0"/>
  <pageSetup paperSize="9" orientation="landscape" horizontalDpi="300" verticalDpi="300"/>
  <headerFooter>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32190-6BD8-40AA-BEAF-5481C44A4438}">
  <sheetPr>
    <pageSetUpPr fitToPage="1"/>
  </sheetPr>
  <dimension ref="A1:P50"/>
  <sheetViews>
    <sheetView showGridLines="0" zoomScaleNormal="100" workbookViewId="0"/>
  </sheetViews>
  <sheetFormatPr defaultColWidth="0" defaultRowHeight="13.05" customHeight="1" zeroHeight="1"/>
  <cols>
    <col min="1" max="1" width="8.21875" style="207" customWidth="1"/>
    <col min="2" max="16" width="14.6640625" style="207" customWidth="1"/>
    <col min="17" max="16384" width="11.6640625" style="207"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08"/>
      <c r="C45" s="208"/>
      <c r="D45" s="208"/>
      <c r="E45" s="208"/>
      <c r="F45" s="208"/>
      <c r="G45" s="208"/>
      <c r="H45" s="208"/>
      <c r="I45" s="208"/>
      <c r="J45" s="209" t="s">
        <v>452</v>
      </c>
    </row>
    <row r="46" spans="2:10" ht="29.25" customHeight="1" thickBot="1">
      <c r="B46" s="210" t="s">
        <v>24</v>
      </c>
      <c r="C46" s="211"/>
      <c r="D46" s="211"/>
      <c r="E46" s="212" t="s">
        <v>453</v>
      </c>
      <c r="F46" s="213" t="s">
        <v>3</v>
      </c>
      <c r="G46" s="214" t="s">
        <v>4</v>
      </c>
      <c r="H46" s="214" t="s">
        <v>5</v>
      </c>
      <c r="I46" s="214" t="s">
        <v>6</v>
      </c>
      <c r="J46" s="215" t="s">
        <v>7</v>
      </c>
    </row>
    <row r="47" spans="2:10" ht="57.75" customHeight="1">
      <c r="B47" s="216"/>
      <c r="C47" s="664" t="s">
        <v>454</v>
      </c>
      <c r="D47" s="664"/>
      <c r="E47" s="664"/>
      <c r="F47" s="217">
        <v>49</v>
      </c>
      <c r="G47" s="218">
        <v>47.23</v>
      </c>
      <c r="H47" s="218">
        <v>46.91</v>
      </c>
      <c r="I47" s="218">
        <v>48.91</v>
      </c>
      <c r="J47" s="219">
        <v>47.61</v>
      </c>
    </row>
    <row r="48" spans="2:10" ht="57.75" customHeight="1">
      <c r="B48" s="220"/>
      <c r="C48" s="665" t="s">
        <v>455</v>
      </c>
      <c r="D48" s="665"/>
      <c r="E48" s="665"/>
      <c r="F48" s="221">
        <v>4.99</v>
      </c>
      <c r="G48" s="222">
        <v>8.23</v>
      </c>
      <c r="H48" s="222">
        <v>8.86</v>
      </c>
      <c r="I48" s="222">
        <v>7.61</v>
      </c>
      <c r="J48" s="223">
        <v>6.64</v>
      </c>
    </row>
    <row r="49" spans="2:10" ht="57.75" customHeight="1" thickBot="1">
      <c r="B49" s="224"/>
      <c r="C49" s="666" t="s">
        <v>75</v>
      </c>
      <c r="D49" s="666"/>
      <c r="E49" s="666"/>
      <c r="F49" s="225" t="s">
        <v>456</v>
      </c>
      <c r="G49" s="226">
        <v>3.43</v>
      </c>
      <c r="H49" s="226" t="s">
        <v>457</v>
      </c>
      <c r="I49" s="226">
        <v>1.17</v>
      </c>
      <c r="J49" s="227" t="s">
        <v>458</v>
      </c>
    </row>
    <row r="50" spans="2:10" ht="13.2"/>
  </sheetData>
  <sheetProtection algorithmName="SHA-512" hashValue="QYqnT4iFlDbO96AM/XAaiUP8EXKOdqXTAJyKzC5gR4518ep93oaBMadtfwlrRQYsFLYeAduWezV2hISww9eXMg==" saltValue="J85pEAJ94srUB6rI8vH8oA==" spinCount="100000" sheet="1" objects="1" scenarios="1"/>
  <mergeCells count="3">
    <mergeCell ref="C47:E47"/>
    <mergeCell ref="C48:E48"/>
    <mergeCell ref="C49:E49"/>
  </mergeCells>
  <phoneticPr fontId="2"/>
  <printOptions horizontalCentered="1"/>
  <pageMargins left="0" right="0" top="0.196527777777778" bottom="0" header="0.511811023622047" footer="0"/>
  <pageSetup paperSize="9" orientation="landscape" horizontalDpi="300" verticalDpi="300"/>
  <headerFooter>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B0780-4A8C-4FB4-8B22-8CD3EF55A5FD}">
  <sheetPr>
    <pageSetUpPr fitToPage="1"/>
  </sheetPr>
  <dimension ref="A1:P45"/>
  <sheetViews>
    <sheetView showGridLines="0" zoomScaleNormal="100" workbookViewId="0"/>
  </sheetViews>
  <sheetFormatPr defaultColWidth="0" defaultRowHeight="13.05" customHeight="1" zeroHeight="1"/>
  <cols>
    <col min="1" max="1" width="6.6640625" style="229" customWidth="1"/>
    <col min="2" max="2" width="11" style="229" customWidth="1"/>
    <col min="3" max="3" width="17" style="229" customWidth="1"/>
    <col min="4" max="5" width="16.6640625" style="229" customWidth="1"/>
    <col min="6" max="15" width="15" style="229" customWidth="1"/>
    <col min="16" max="16" width="24" style="229" customWidth="1"/>
    <col min="17" max="16384" width="11.6640625" style="229" hidden="1"/>
  </cols>
  <sheetData>
    <row r="1" spans="1:16" ht="16.5" customHeight="1">
      <c r="A1" s="228"/>
      <c r="B1" s="228"/>
      <c r="C1" s="228"/>
      <c r="D1" s="228"/>
      <c r="E1" s="228"/>
      <c r="F1" s="228"/>
      <c r="G1" s="228"/>
      <c r="H1" s="228"/>
      <c r="I1" s="228"/>
      <c r="J1" s="228"/>
      <c r="K1" s="228"/>
      <c r="L1" s="228"/>
      <c r="M1" s="228"/>
      <c r="N1" s="228"/>
      <c r="O1" s="228"/>
      <c r="P1" s="228"/>
    </row>
    <row r="2" spans="1:16" ht="16.5" customHeight="1">
      <c r="A2" s="228"/>
      <c r="B2" s="228"/>
      <c r="C2" s="228"/>
      <c r="D2" s="228"/>
      <c r="E2" s="228"/>
      <c r="F2" s="228"/>
      <c r="G2" s="228"/>
      <c r="H2" s="228"/>
      <c r="I2" s="228"/>
      <c r="J2" s="228"/>
      <c r="K2" s="228"/>
      <c r="L2" s="228"/>
      <c r="M2" s="228"/>
      <c r="N2" s="228"/>
      <c r="O2" s="228"/>
      <c r="P2" s="228"/>
    </row>
    <row r="3" spans="1:16" ht="16.5" customHeight="1">
      <c r="A3" s="228"/>
      <c r="B3" s="228"/>
      <c r="C3" s="228"/>
      <c r="D3" s="228"/>
      <c r="E3" s="228"/>
      <c r="F3" s="228"/>
      <c r="G3" s="228"/>
      <c r="H3" s="228"/>
      <c r="I3" s="228"/>
      <c r="J3" s="228"/>
      <c r="K3" s="228"/>
      <c r="L3" s="228"/>
      <c r="M3" s="228"/>
      <c r="N3" s="228"/>
      <c r="O3" s="228"/>
      <c r="P3" s="228"/>
    </row>
    <row r="4" spans="1:16" ht="16.5" customHeight="1">
      <c r="A4" s="228"/>
      <c r="B4" s="228"/>
      <c r="C4" s="228"/>
      <c r="D4" s="228"/>
      <c r="E4" s="228"/>
      <c r="F4" s="228"/>
      <c r="G4" s="228"/>
      <c r="H4" s="228"/>
      <c r="I4" s="228"/>
      <c r="J4" s="228"/>
      <c r="K4" s="228"/>
      <c r="L4" s="228"/>
      <c r="M4" s="228"/>
      <c r="N4" s="228"/>
      <c r="O4" s="228"/>
      <c r="P4" s="228"/>
    </row>
    <row r="5" spans="1:16" ht="16.5" customHeight="1">
      <c r="A5" s="228"/>
      <c r="B5" s="228"/>
      <c r="C5" s="228"/>
      <c r="D5" s="228"/>
      <c r="E5" s="228"/>
      <c r="F5" s="228"/>
      <c r="G5" s="228"/>
      <c r="H5" s="228"/>
      <c r="I5" s="228"/>
      <c r="J5" s="228"/>
      <c r="K5" s="228"/>
      <c r="L5" s="228"/>
      <c r="M5" s="228"/>
      <c r="N5" s="228"/>
      <c r="O5" s="228"/>
      <c r="P5" s="228"/>
    </row>
    <row r="6" spans="1:16" ht="16.5" customHeight="1">
      <c r="A6" s="228"/>
      <c r="B6" s="228"/>
      <c r="C6" s="228"/>
      <c r="D6" s="228"/>
      <c r="E6" s="228"/>
      <c r="F6" s="228"/>
      <c r="G6" s="228"/>
      <c r="H6" s="228"/>
      <c r="I6" s="228"/>
      <c r="J6" s="228"/>
      <c r="K6" s="228"/>
      <c r="L6" s="228"/>
      <c r="M6" s="228"/>
      <c r="N6" s="228"/>
      <c r="O6" s="228"/>
      <c r="P6" s="228"/>
    </row>
    <row r="7" spans="1:16" ht="16.5" customHeight="1">
      <c r="A7" s="228"/>
      <c r="B7" s="228"/>
      <c r="C7" s="228"/>
      <c r="D7" s="228"/>
      <c r="E7" s="228"/>
      <c r="F7" s="228"/>
      <c r="G7" s="228"/>
      <c r="H7" s="228"/>
      <c r="I7" s="228"/>
      <c r="J7" s="228"/>
      <c r="K7" s="228"/>
      <c r="L7" s="228"/>
      <c r="M7" s="228"/>
      <c r="N7" s="228"/>
      <c r="O7" s="228"/>
      <c r="P7" s="228"/>
    </row>
    <row r="8" spans="1:16" ht="16.5" customHeight="1">
      <c r="A8" s="228"/>
      <c r="B8" s="228"/>
      <c r="C8" s="228"/>
      <c r="D8" s="228"/>
      <c r="E8" s="228"/>
      <c r="F8" s="228"/>
      <c r="G8" s="228"/>
      <c r="H8" s="228"/>
      <c r="I8" s="228"/>
      <c r="J8" s="228"/>
      <c r="K8" s="228"/>
      <c r="L8" s="228"/>
      <c r="M8" s="228"/>
      <c r="N8" s="228"/>
      <c r="O8" s="228"/>
      <c r="P8" s="228"/>
    </row>
    <row r="9" spans="1:16" ht="16.5" customHeight="1">
      <c r="A9" s="228"/>
      <c r="B9" s="228"/>
      <c r="C9" s="228"/>
      <c r="D9" s="228"/>
      <c r="E9" s="228"/>
      <c r="F9" s="228"/>
      <c r="G9" s="228"/>
      <c r="H9" s="228"/>
      <c r="I9" s="228"/>
      <c r="J9" s="228"/>
      <c r="K9" s="228"/>
      <c r="L9" s="228"/>
      <c r="M9" s="228"/>
      <c r="N9" s="228"/>
      <c r="O9" s="228"/>
      <c r="P9" s="228"/>
    </row>
    <row r="10" spans="1:16" ht="16.5" customHeight="1">
      <c r="A10" s="228"/>
      <c r="B10" s="228"/>
      <c r="C10" s="228"/>
      <c r="D10" s="228"/>
      <c r="E10" s="228"/>
      <c r="F10" s="228"/>
      <c r="G10" s="228"/>
      <c r="H10" s="228"/>
      <c r="I10" s="228"/>
      <c r="J10" s="228"/>
      <c r="K10" s="228"/>
      <c r="L10" s="228"/>
      <c r="M10" s="228"/>
      <c r="N10" s="228"/>
      <c r="O10" s="228"/>
      <c r="P10" s="228"/>
    </row>
    <row r="11" spans="1:16" ht="16.5" customHeight="1">
      <c r="A11" s="228"/>
      <c r="B11" s="228"/>
      <c r="C11" s="228"/>
      <c r="D11" s="228"/>
      <c r="E11" s="228"/>
      <c r="F11" s="228"/>
      <c r="G11" s="228"/>
      <c r="H11" s="228"/>
      <c r="I11" s="228"/>
      <c r="J11" s="228"/>
      <c r="K11" s="228"/>
      <c r="L11" s="228"/>
      <c r="M11" s="228"/>
      <c r="N11" s="228"/>
      <c r="O11" s="228"/>
      <c r="P11" s="228"/>
    </row>
    <row r="12" spans="1:16" ht="16.5" customHeight="1">
      <c r="A12" s="228"/>
      <c r="B12" s="228"/>
      <c r="C12" s="228"/>
      <c r="D12" s="228"/>
      <c r="E12" s="228"/>
      <c r="F12" s="228"/>
      <c r="G12" s="228"/>
      <c r="H12" s="228"/>
      <c r="I12" s="228"/>
      <c r="J12" s="228"/>
      <c r="K12" s="228"/>
      <c r="L12" s="228"/>
      <c r="M12" s="228"/>
      <c r="N12" s="228"/>
      <c r="O12" s="228"/>
      <c r="P12" s="228"/>
    </row>
    <row r="13" spans="1:16" ht="16.5" customHeight="1">
      <c r="A13" s="228"/>
      <c r="B13" s="228"/>
      <c r="C13" s="228"/>
      <c r="D13" s="228"/>
      <c r="E13" s="228"/>
      <c r="F13" s="228"/>
      <c r="G13" s="228"/>
      <c r="H13" s="228"/>
      <c r="I13" s="228"/>
      <c r="J13" s="228"/>
      <c r="K13" s="228"/>
      <c r="L13" s="228"/>
      <c r="M13" s="228"/>
      <c r="N13" s="228"/>
      <c r="O13" s="228"/>
      <c r="P13" s="228"/>
    </row>
    <row r="14" spans="1:16" ht="16.5" customHeight="1">
      <c r="A14" s="228"/>
      <c r="B14" s="228"/>
      <c r="C14" s="228"/>
      <c r="D14" s="228"/>
      <c r="E14" s="228"/>
      <c r="F14" s="228"/>
      <c r="G14" s="228"/>
      <c r="H14" s="228"/>
      <c r="I14" s="228"/>
      <c r="J14" s="228"/>
      <c r="K14" s="228"/>
      <c r="L14" s="228"/>
      <c r="M14" s="228"/>
      <c r="N14" s="228"/>
      <c r="O14" s="228"/>
      <c r="P14" s="228"/>
    </row>
    <row r="15" spans="1:16" ht="16.5" customHeight="1">
      <c r="A15" s="228"/>
      <c r="B15" s="228"/>
      <c r="C15" s="228"/>
      <c r="D15" s="228"/>
      <c r="E15" s="228"/>
      <c r="F15" s="228"/>
      <c r="G15" s="228"/>
      <c r="H15" s="228"/>
      <c r="I15" s="228"/>
      <c r="J15" s="228"/>
      <c r="K15" s="228"/>
      <c r="L15" s="228"/>
      <c r="M15" s="228"/>
      <c r="N15" s="228"/>
      <c r="O15" s="228"/>
      <c r="P15" s="228"/>
    </row>
    <row r="16" spans="1:16" ht="16.5" customHeight="1">
      <c r="A16" s="228"/>
      <c r="B16" s="228"/>
      <c r="C16" s="228"/>
      <c r="D16" s="228"/>
      <c r="E16" s="228"/>
      <c r="F16" s="228"/>
      <c r="G16" s="228"/>
      <c r="H16" s="228"/>
      <c r="I16" s="228"/>
      <c r="J16" s="228"/>
      <c r="K16" s="228"/>
      <c r="L16" s="228"/>
      <c r="M16" s="228"/>
      <c r="N16" s="228"/>
      <c r="O16" s="228"/>
      <c r="P16" s="228"/>
    </row>
    <row r="17" spans="1:16" ht="16.5" customHeight="1">
      <c r="A17" s="228"/>
      <c r="B17" s="228"/>
      <c r="C17" s="228"/>
      <c r="D17" s="228"/>
      <c r="E17" s="228"/>
      <c r="F17" s="228"/>
      <c r="G17" s="228"/>
      <c r="H17" s="228"/>
      <c r="I17" s="228"/>
      <c r="J17" s="228"/>
      <c r="K17" s="228"/>
      <c r="L17" s="228"/>
      <c r="M17" s="228"/>
      <c r="N17" s="228"/>
      <c r="O17" s="228"/>
      <c r="P17" s="228"/>
    </row>
    <row r="18" spans="1:16" ht="16.5" customHeight="1">
      <c r="A18" s="228"/>
      <c r="B18" s="228"/>
      <c r="C18" s="228"/>
      <c r="D18" s="228"/>
      <c r="E18" s="228"/>
      <c r="F18" s="228"/>
      <c r="G18" s="228"/>
      <c r="H18" s="228"/>
      <c r="I18" s="228"/>
      <c r="J18" s="228"/>
      <c r="K18" s="228"/>
      <c r="L18" s="228"/>
      <c r="M18" s="228"/>
      <c r="N18" s="228"/>
      <c r="O18" s="228"/>
      <c r="P18" s="228"/>
    </row>
    <row r="19" spans="1:16" ht="16.5" customHeight="1">
      <c r="A19" s="228"/>
      <c r="B19" s="228"/>
      <c r="C19" s="228"/>
      <c r="D19" s="228"/>
      <c r="E19" s="228"/>
      <c r="F19" s="228"/>
      <c r="G19" s="228"/>
      <c r="H19" s="228"/>
      <c r="I19" s="228"/>
      <c r="J19" s="228"/>
      <c r="K19" s="228"/>
      <c r="L19" s="228"/>
      <c r="M19" s="228"/>
      <c r="N19" s="228"/>
      <c r="O19" s="228"/>
      <c r="P19" s="228"/>
    </row>
    <row r="20" spans="1:16" ht="16.5" customHeight="1">
      <c r="A20" s="228"/>
      <c r="B20" s="228"/>
      <c r="C20" s="228"/>
      <c r="D20" s="228"/>
      <c r="E20" s="228"/>
      <c r="F20" s="228"/>
      <c r="G20" s="228"/>
      <c r="H20" s="228"/>
      <c r="I20" s="228"/>
      <c r="J20" s="228"/>
      <c r="K20" s="228"/>
      <c r="L20" s="228"/>
      <c r="M20" s="228"/>
      <c r="N20" s="228"/>
      <c r="O20" s="228"/>
      <c r="P20" s="228"/>
    </row>
    <row r="21" spans="1:16" ht="16.5" customHeight="1">
      <c r="A21" s="228"/>
      <c r="B21" s="228"/>
      <c r="C21" s="228"/>
      <c r="D21" s="228"/>
      <c r="E21" s="228"/>
      <c r="F21" s="228"/>
      <c r="G21" s="228"/>
      <c r="H21" s="228"/>
      <c r="I21" s="228"/>
      <c r="J21" s="228"/>
      <c r="K21" s="228"/>
      <c r="L21" s="228"/>
      <c r="M21" s="228"/>
      <c r="N21" s="228"/>
      <c r="O21" s="228"/>
      <c r="P21" s="228"/>
    </row>
    <row r="22" spans="1:16" ht="16.5" customHeight="1">
      <c r="A22" s="228"/>
      <c r="B22" s="228"/>
      <c r="C22" s="228"/>
      <c r="D22" s="228"/>
      <c r="E22" s="228"/>
      <c r="F22" s="228"/>
      <c r="G22" s="228"/>
      <c r="H22" s="228"/>
      <c r="I22" s="228"/>
      <c r="J22" s="228"/>
      <c r="K22" s="228"/>
      <c r="L22" s="228"/>
      <c r="M22" s="228"/>
      <c r="N22" s="228"/>
      <c r="O22" s="228"/>
      <c r="P22" s="228"/>
    </row>
    <row r="23" spans="1:16" ht="16.5" customHeight="1">
      <c r="A23" s="228"/>
      <c r="B23" s="228"/>
      <c r="C23" s="228"/>
      <c r="D23" s="228"/>
      <c r="E23" s="228"/>
      <c r="F23" s="228"/>
      <c r="G23" s="228"/>
      <c r="H23" s="228"/>
      <c r="I23" s="228"/>
      <c r="J23" s="228"/>
      <c r="K23" s="228"/>
      <c r="L23" s="228"/>
      <c r="M23" s="228"/>
      <c r="N23" s="228"/>
      <c r="O23" s="228"/>
      <c r="P23" s="228"/>
    </row>
    <row r="24" spans="1:16" ht="16.5" customHeight="1">
      <c r="A24" s="228"/>
      <c r="B24" s="228"/>
      <c r="C24" s="228"/>
      <c r="D24" s="228"/>
      <c r="E24" s="228"/>
      <c r="F24" s="228"/>
      <c r="G24" s="228"/>
      <c r="H24" s="228"/>
      <c r="I24" s="228"/>
      <c r="J24" s="228"/>
      <c r="K24" s="228"/>
      <c r="L24" s="228"/>
      <c r="M24" s="228"/>
      <c r="N24" s="228"/>
      <c r="O24" s="228"/>
      <c r="P24" s="228"/>
    </row>
    <row r="25" spans="1:16" ht="16.5" customHeight="1">
      <c r="A25" s="228"/>
      <c r="B25" s="228"/>
      <c r="C25" s="228"/>
      <c r="D25" s="228"/>
      <c r="E25" s="228"/>
      <c r="F25" s="228"/>
      <c r="G25" s="228"/>
      <c r="H25" s="228"/>
      <c r="I25" s="228"/>
      <c r="J25" s="228"/>
      <c r="K25" s="228"/>
      <c r="L25" s="228"/>
      <c r="M25" s="228"/>
      <c r="N25" s="228"/>
      <c r="O25" s="228"/>
      <c r="P25" s="228"/>
    </row>
    <row r="26" spans="1:16" ht="16.5" customHeight="1">
      <c r="A26" s="228"/>
      <c r="B26" s="228"/>
      <c r="C26" s="228"/>
      <c r="D26" s="228"/>
      <c r="E26" s="228"/>
      <c r="F26" s="228"/>
      <c r="G26" s="228"/>
      <c r="H26" s="228"/>
      <c r="I26" s="228"/>
      <c r="J26" s="228"/>
      <c r="K26" s="228"/>
      <c r="L26" s="228"/>
      <c r="M26" s="228"/>
      <c r="N26" s="228"/>
      <c r="O26" s="228"/>
      <c r="P26" s="228"/>
    </row>
    <row r="27" spans="1:16" ht="16.5" customHeight="1">
      <c r="A27" s="228"/>
      <c r="B27" s="228"/>
      <c r="C27" s="228"/>
      <c r="D27" s="228"/>
      <c r="E27" s="228"/>
      <c r="F27" s="228"/>
      <c r="G27" s="228"/>
      <c r="H27" s="228"/>
      <c r="I27" s="228"/>
      <c r="J27" s="228"/>
      <c r="K27" s="228"/>
      <c r="L27" s="228"/>
      <c r="M27" s="228"/>
      <c r="N27" s="228"/>
      <c r="O27" s="228"/>
      <c r="P27" s="228"/>
    </row>
    <row r="28" spans="1:16" ht="16.5" customHeight="1">
      <c r="A28" s="228"/>
      <c r="B28" s="228"/>
      <c r="C28" s="228"/>
      <c r="D28" s="228"/>
      <c r="E28" s="228"/>
      <c r="F28" s="228"/>
      <c r="G28" s="228"/>
      <c r="H28" s="228"/>
      <c r="I28" s="228"/>
      <c r="J28" s="228"/>
      <c r="K28" s="228"/>
      <c r="L28" s="228"/>
      <c r="M28" s="228"/>
      <c r="N28" s="228"/>
      <c r="O28" s="228"/>
      <c r="P28" s="228"/>
    </row>
    <row r="29" spans="1:16" ht="16.5" customHeight="1">
      <c r="A29" s="228"/>
      <c r="B29" s="228"/>
      <c r="C29" s="228"/>
      <c r="D29" s="228"/>
      <c r="E29" s="228"/>
      <c r="F29" s="228"/>
      <c r="G29" s="228"/>
      <c r="H29" s="228"/>
      <c r="I29" s="228"/>
      <c r="J29" s="228"/>
      <c r="K29" s="228"/>
      <c r="L29" s="228"/>
      <c r="M29" s="228"/>
      <c r="N29" s="228"/>
      <c r="O29" s="228"/>
      <c r="P29" s="228"/>
    </row>
    <row r="30" spans="1:16" ht="16.5" customHeight="1">
      <c r="A30" s="228"/>
      <c r="B30" s="228"/>
      <c r="C30" s="228"/>
      <c r="D30" s="228"/>
      <c r="E30" s="228"/>
      <c r="F30" s="228"/>
      <c r="G30" s="228"/>
      <c r="H30" s="228"/>
      <c r="I30" s="228"/>
      <c r="J30" s="228"/>
      <c r="K30" s="228"/>
      <c r="L30" s="228"/>
      <c r="M30" s="228"/>
      <c r="N30" s="228"/>
      <c r="O30" s="228"/>
      <c r="P30" s="228"/>
    </row>
    <row r="31" spans="1:16" ht="16.5" customHeight="1">
      <c r="A31" s="228"/>
      <c r="B31" s="228"/>
      <c r="C31" s="228"/>
      <c r="D31" s="228"/>
      <c r="E31" s="228"/>
      <c r="F31" s="228"/>
      <c r="G31" s="228"/>
      <c r="H31" s="228"/>
      <c r="I31" s="228"/>
      <c r="J31" s="228"/>
      <c r="K31" s="228"/>
      <c r="L31" s="228"/>
      <c r="M31" s="228"/>
      <c r="N31" s="228"/>
      <c r="O31" s="228"/>
      <c r="P31" s="228"/>
    </row>
    <row r="32" spans="1:16" ht="31.5" customHeight="1" thickBot="1">
      <c r="A32" s="228"/>
      <c r="B32" s="228"/>
      <c r="C32" s="228"/>
      <c r="D32" s="228"/>
      <c r="E32" s="228"/>
      <c r="F32" s="228"/>
      <c r="G32" s="228"/>
      <c r="H32" s="228"/>
      <c r="I32" s="228"/>
      <c r="J32" s="230" t="s">
        <v>452</v>
      </c>
      <c r="K32" s="228"/>
      <c r="L32" s="228"/>
      <c r="M32" s="228"/>
      <c r="N32" s="228"/>
      <c r="O32" s="228"/>
      <c r="P32" s="228"/>
    </row>
    <row r="33" spans="1:16" ht="39" customHeight="1" thickBot="1">
      <c r="A33" s="228"/>
      <c r="B33" s="231" t="s">
        <v>459</v>
      </c>
      <c r="C33" s="232"/>
      <c r="D33" s="232"/>
      <c r="E33" s="233" t="s">
        <v>453</v>
      </c>
      <c r="F33" s="234" t="s">
        <v>3</v>
      </c>
      <c r="G33" s="235" t="s">
        <v>4</v>
      </c>
      <c r="H33" s="235" t="s">
        <v>5</v>
      </c>
      <c r="I33" s="235" t="s">
        <v>6</v>
      </c>
      <c r="J33" s="236" t="s">
        <v>7</v>
      </c>
      <c r="K33" s="228"/>
      <c r="L33" s="228"/>
      <c r="M33" s="228"/>
      <c r="N33" s="228"/>
      <c r="O33" s="228"/>
      <c r="P33" s="228"/>
    </row>
    <row r="34" spans="1:16" ht="39" customHeight="1">
      <c r="A34" s="228"/>
      <c r="B34" s="237"/>
      <c r="C34" s="669" t="s">
        <v>319</v>
      </c>
      <c r="D34" s="669"/>
      <c r="E34" s="669"/>
      <c r="F34" s="238">
        <v>6.7</v>
      </c>
      <c r="G34" s="239">
        <v>6.81</v>
      </c>
      <c r="H34" s="239">
        <v>7.12</v>
      </c>
      <c r="I34" s="239">
        <v>7.25</v>
      </c>
      <c r="J34" s="240">
        <v>7.66</v>
      </c>
      <c r="K34" s="228"/>
      <c r="L34" s="228"/>
      <c r="M34" s="228"/>
      <c r="N34" s="228"/>
      <c r="O34" s="228"/>
      <c r="P34" s="228"/>
    </row>
    <row r="35" spans="1:16" ht="39" customHeight="1">
      <c r="A35" s="228"/>
      <c r="B35" s="241"/>
      <c r="C35" s="667" t="s">
        <v>321</v>
      </c>
      <c r="D35" s="667"/>
      <c r="E35" s="667"/>
      <c r="F35" s="242">
        <v>6.25</v>
      </c>
      <c r="G35" s="243">
        <v>10.38</v>
      </c>
      <c r="H35" s="243">
        <v>15.07</v>
      </c>
      <c r="I35" s="243">
        <v>9.33</v>
      </c>
      <c r="J35" s="244">
        <v>6.95</v>
      </c>
      <c r="K35" s="228"/>
      <c r="L35" s="228"/>
      <c r="M35" s="228"/>
      <c r="N35" s="228"/>
      <c r="O35" s="228"/>
      <c r="P35" s="228"/>
    </row>
    <row r="36" spans="1:16" ht="39" customHeight="1">
      <c r="A36" s="228"/>
      <c r="B36" s="241"/>
      <c r="C36" s="667" t="s">
        <v>301</v>
      </c>
      <c r="D36" s="667"/>
      <c r="E36" s="667"/>
      <c r="F36" s="242">
        <v>4.99</v>
      </c>
      <c r="G36" s="243">
        <v>8.2200000000000006</v>
      </c>
      <c r="H36" s="243">
        <v>8.85</v>
      </c>
      <c r="I36" s="243">
        <v>7.6</v>
      </c>
      <c r="J36" s="244">
        <v>6.64</v>
      </c>
      <c r="K36" s="228"/>
      <c r="L36" s="228"/>
      <c r="M36" s="228"/>
      <c r="N36" s="228"/>
      <c r="O36" s="228"/>
      <c r="P36" s="228"/>
    </row>
    <row r="37" spans="1:16" ht="39" customHeight="1">
      <c r="A37" s="228"/>
      <c r="B37" s="241"/>
      <c r="C37" s="667" t="s">
        <v>316</v>
      </c>
      <c r="D37" s="667"/>
      <c r="E37" s="667"/>
      <c r="F37" s="242">
        <v>0.74</v>
      </c>
      <c r="G37" s="243">
        <v>1.1499999999999999</v>
      </c>
      <c r="H37" s="243">
        <v>1.43</v>
      </c>
      <c r="I37" s="243">
        <v>1.45</v>
      </c>
      <c r="J37" s="244">
        <v>1.4</v>
      </c>
      <c r="K37" s="228"/>
      <c r="L37" s="228"/>
      <c r="M37" s="228"/>
      <c r="N37" s="228"/>
      <c r="O37" s="228"/>
      <c r="P37" s="228"/>
    </row>
    <row r="38" spans="1:16" ht="39" customHeight="1">
      <c r="A38" s="228"/>
      <c r="B38" s="241"/>
      <c r="C38" s="667" t="s">
        <v>322</v>
      </c>
      <c r="D38" s="667"/>
      <c r="E38" s="667"/>
      <c r="F38" s="242">
        <v>0.92</v>
      </c>
      <c r="G38" s="243">
        <v>0.87</v>
      </c>
      <c r="H38" s="243">
        <v>0.81</v>
      </c>
      <c r="I38" s="243">
        <v>0.88</v>
      </c>
      <c r="J38" s="244">
        <v>0.83</v>
      </c>
      <c r="K38" s="228"/>
      <c r="L38" s="228"/>
      <c r="M38" s="228"/>
      <c r="N38" s="228"/>
      <c r="O38" s="228"/>
      <c r="P38" s="228"/>
    </row>
    <row r="39" spans="1:16" ht="39" customHeight="1">
      <c r="A39" s="228"/>
      <c r="B39" s="241"/>
      <c r="C39" s="667" t="s">
        <v>315</v>
      </c>
      <c r="D39" s="667"/>
      <c r="E39" s="667"/>
      <c r="F39" s="242">
        <v>0.05</v>
      </c>
      <c r="G39" s="243">
        <v>1.04</v>
      </c>
      <c r="H39" s="243">
        <v>0.82</v>
      </c>
      <c r="I39" s="243">
        <v>0.77</v>
      </c>
      <c r="J39" s="244">
        <v>0.49</v>
      </c>
      <c r="K39" s="228"/>
      <c r="L39" s="228"/>
      <c r="M39" s="228"/>
      <c r="N39" s="228"/>
      <c r="O39" s="228"/>
      <c r="P39" s="228"/>
    </row>
    <row r="40" spans="1:16" ht="39" customHeight="1">
      <c r="A40" s="228"/>
      <c r="B40" s="241"/>
      <c r="C40" s="667" t="s">
        <v>323</v>
      </c>
      <c r="D40" s="667"/>
      <c r="E40" s="667"/>
      <c r="F40" s="242">
        <v>0.37</v>
      </c>
      <c r="G40" s="243">
        <v>0.45</v>
      </c>
      <c r="H40" s="243">
        <v>0.44</v>
      </c>
      <c r="I40" s="243">
        <v>0.51</v>
      </c>
      <c r="J40" s="244">
        <v>0.35</v>
      </c>
      <c r="K40" s="228"/>
      <c r="L40" s="228"/>
      <c r="M40" s="228"/>
      <c r="N40" s="228"/>
      <c r="O40" s="228"/>
      <c r="P40" s="228"/>
    </row>
    <row r="41" spans="1:16" ht="39" customHeight="1">
      <c r="A41" s="228"/>
      <c r="B41" s="241"/>
      <c r="C41" s="667" t="s">
        <v>324</v>
      </c>
      <c r="D41" s="667"/>
      <c r="E41" s="667"/>
      <c r="F41" s="242">
        <v>0.24</v>
      </c>
      <c r="G41" s="243">
        <v>0.14000000000000001</v>
      </c>
      <c r="H41" s="243">
        <v>0.11</v>
      </c>
      <c r="I41" s="243">
        <v>0.2</v>
      </c>
      <c r="J41" s="244">
        <v>0.28000000000000003</v>
      </c>
      <c r="K41" s="228"/>
      <c r="L41" s="228"/>
      <c r="M41" s="228"/>
      <c r="N41" s="228"/>
      <c r="O41" s="228"/>
      <c r="P41" s="228"/>
    </row>
    <row r="42" spans="1:16" ht="39" customHeight="1">
      <c r="A42" s="228"/>
      <c r="B42" s="245"/>
      <c r="C42" s="667" t="s">
        <v>460</v>
      </c>
      <c r="D42" s="667"/>
      <c r="E42" s="667"/>
      <c r="F42" s="242" t="s">
        <v>64</v>
      </c>
      <c r="G42" s="243" t="s">
        <v>64</v>
      </c>
      <c r="H42" s="243" t="s">
        <v>64</v>
      </c>
      <c r="I42" s="243" t="s">
        <v>64</v>
      </c>
      <c r="J42" s="244" t="s">
        <v>64</v>
      </c>
      <c r="K42" s="228"/>
      <c r="L42" s="228"/>
      <c r="M42" s="228"/>
      <c r="N42" s="228"/>
      <c r="O42" s="228"/>
      <c r="P42" s="228"/>
    </row>
    <row r="43" spans="1:16" ht="39" customHeight="1" thickBot="1">
      <c r="A43" s="228"/>
      <c r="B43" s="246"/>
      <c r="C43" s="668" t="s">
        <v>461</v>
      </c>
      <c r="D43" s="668"/>
      <c r="E43" s="668"/>
      <c r="F43" s="247">
        <v>0.08</v>
      </c>
      <c r="G43" s="248">
        <v>7.0000000000000007E-2</v>
      </c>
      <c r="H43" s="248">
        <v>0.03</v>
      </c>
      <c r="I43" s="248">
        <v>0.01</v>
      </c>
      <c r="J43" s="249">
        <v>0.02</v>
      </c>
      <c r="K43" s="228"/>
      <c r="L43" s="228"/>
      <c r="M43" s="228"/>
      <c r="N43" s="228"/>
      <c r="O43" s="228"/>
      <c r="P43" s="228"/>
    </row>
    <row r="44" spans="1:16" ht="39" customHeight="1">
      <c r="A44" s="228"/>
      <c r="B44" s="250"/>
      <c r="C44" s="251"/>
      <c r="D44" s="251"/>
      <c r="E44" s="251"/>
      <c r="F44" s="228"/>
      <c r="G44" s="228"/>
      <c r="H44" s="228"/>
      <c r="I44" s="228"/>
      <c r="J44" s="228"/>
      <c r="K44" s="228"/>
      <c r="L44" s="228"/>
      <c r="M44" s="228"/>
      <c r="N44" s="228"/>
      <c r="O44" s="228"/>
      <c r="P44" s="228"/>
    </row>
    <row r="45" spans="1:16" ht="16.2">
      <c r="A45" s="228"/>
      <c r="B45" s="228"/>
      <c r="C45" s="228"/>
      <c r="D45" s="228"/>
      <c r="E45" s="228"/>
      <c r="F45" s="228"/>
      <c r="G45" s="228"/>
      <c r="H45" s="228"/>
      <c r="I45" s="228"/>
      <c r="J45" s="228"/>
      <c r="K45" s="228"/>
      <c r="L45" s="228"/>
      <c r="M45" s="228"/>
      <c r="N45" s="228"/>
      <c r="O45" s="228"/>
      <c r="P45" s="228"/>
    </row>
  </sheetData>
  <sheetProtection algorithmName="SHA-512" hashValue="b7h19FgebcX4uenQ9dDq37Fu03iuFk8V8ncq7cTf4Av/StqCAYVP8hW+7/n1nuldfPvp/GmsEBa4nlb85JAUrA==" saltValue="HXUkStRsl9c1Fu2CsJ9rY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527777777778" bottom="0" header="0.511811023622047" footer="0"/>
  <pageSetup paperSize="9" orientation="landscape" horizontalDpi="300" verticalDpi="300"/>
  <headerFooter>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8F2F8-DCDC-4B0E-A6E4-72E12440990D}">
  <sheetPr>
    <pageSetUpPr fitToPage="1"/>
  </sheetPr>
  <dimension ref="A1:U64"/>
  <sheetViews>
    <sheetView showGridLines="0" zoomScaleNormal="100" zoomScalePageLayoutView="55" workbookViewId="0"/>
  </sheetViews>
  <sheetFormatPr defaultColWidth="0" defaultRowHeight="13.05" customHeight="1" zeroHeight="1"/>
  <cols>
    <col min="1" max="1" width="6.6640625" style="253" customWidth="1"/>
    <col min="2" max="3" width="10.88671875" style="253" customWidth="1"/>
    <col min="4" max="4" width="10" style="253" customWidth="1"/>
    <col min="5" max="10" width="11" style="253" customWidth="1"/>
    <col min="11" max="15" width="13.109375" style="253" customWidth="1"/>
    <col min="16" max="21" width="11.44140625" style="253" customWidth="1"/>
    <col min="22" max="16384" width="11.6640625" style="253" hidden="1"/>
  </cols>
  <sheetData>
    <row r="1" spans="1:21" ht="13.5" customHeight="1">
      <c r="A1" s="252"/>
      <c r="B1" s="252"/>
      <c r="C1" s="252"/>
      <c r="D1" s="252"/>
      <c r="E1" s="252"/>
      <c r="F1" s="252"/>
      <c r="G1" s="252"/>
      <c r="H1" s="252"/>
      <c r="I1" s="252"/>
      <c r="J1" s="252"/>
      <c r="K1" s="252"/>
      <c r="L1" s="252"/>
      <c r="M1" s="252"/>
      <c r="N1" s="252"/>
      <c r="O1" s="252"/>
      <c r="P1" s="252"/>
      <c r="Q1" s="252"/>
      <c r="R1" s="252"/>
      <c r="S1" s="252"/>
      <c r="T1" s="252"/>
      <c r="U1" s="252"/>
    </row>
    <row r="2" spans="1:21" ht="13.5" customHeight="1">
      <c r="A2" s="252"/>
      <c r="B2" s="252"/>
      <c r="C2" s="252"/>
      <c r="D2" s="252"/>
      <c r="E2" s="252"/>
      <c r="F2" s="252"/>
      <c r="G2" s="252"/>
      <c r="H2" s="252"/>
      <c r="I2" s="252"/>
      <c r="J2" s="252"/>
      <c r="K2" s="252"/>
      <c r="L2" s="252"/>
      <c r="M2" s="252"/>
      <c r="N2" s="252"/>
      <c r="O2" s="252"/>
      <c r="P2" s="252"/>
      <c r="Q2" s="252"/>
      <c r="R2" s="252"/>
      <c r="S2" s="252"/>
      <c r="T2" s="252"/>
      <c r="U2" s="252"/>
    </row>
    <row r="3" spans="1:21" ht="13.5" customHeight="1">
      <c r="A3" s="252"/>
      <c r="B3" s="252"/>
      <c r="C3" s="252"/>
      <c r="D3" s="252"/>
      <c r="E3" s="252"/>
      <c r="F3" s="252"/>
      <c r="G3" s="252"/>
      <c r="H3" s="252"/>
      <c r="I3" s="252"/>
      <c r="J3" s="252"/>
      <c r="K3" s="252"/>
      <c r="L3" s="252"/>
      <c r="M3" s="252"/>
      <c r="N3" s="252"/>
      <c r="O3" s="252"/>
      <c r="P3" s="252"/>
      <c r="Q3" s="252"/>
      <c r="R3" s="252"/>
      <c r="S3" s="252"/>
      <c r="T3" s="252"/>
      <c r="U3" s="252"/>
    </row>
    <row r="4" spans="1:21" ht="13.5" customHeight="1">
      <c r="A4" s="252"/>
      <c r="B4" s="252"/>
      <c r="C4" s="252"/>
      <c r="D4" s="252"/>
      <c r="E4" s="252"/>
      <c r="F4" s="252"/>
      <c r="G4" s="252"/>
      <c r="H4" s="252"/>
      <c r="I4" s="252"/>
      <c r="J4" s="252"/>
      <c r="K4" s="252"/>
      <c r="L4" s="252"/>
      <c r="M4" s="252"/>
      <c r="N4" s="252"/>
      <c r="O4" s="252"/>
      <c r="P4" s="252"/>
      <c r="Q4" s="252"/>
      <c r="R4" s="252"/>
      <c r="S4" s="252"/>
      <c r="T4" s="252"/>
      <c r="U4" s="252"/>
    </row>
    <row r="5" spans="1:21" ht="13.5" customHeight="1">
      <c r="A5" s="252"/>
      <c r="B5" s="252"/>
      <c r="C5" s="252"/>
      <c r="D5" s="252"/>
      <c r="E5" s="252"/>
      <c r="F5" s="252"/>
      <c r="G5" s="252"/>
      <c r="H5" s="252"/>
      <c r="I5" s="252"/>
      <c r="J5" s="252"/>
      <c r="K5" s="252"/>
      <c r="L5" s="252"/>
      <c r="M5" s="252"/>
      <c r="N5" s="252"/>
      <c r="O5" s="252"/>
      <c r="P5" s="252"/>
      <c r="Q5" s="252"/>
      <c r="R5" s="252"/>
      <c r="S5" s="252"/>
      <c r="T5" s="252"/>
      <c r="U5" s="252"/>
    </row>
    <row r="6" spans="1:21" ht="13.5" customHeight="1">
      <c r="A6" s="252"/>
      <c r="B6" s="252"/>
      <c r="C6" s="252"/>
      <c r="D6" s="252"/>
      <c r="E6" s="252"/>
      <c r="F6" s="252"/>
      <c r="G6" s="252"/>
      <c r="H6" s="252"/>
      <c r="I6" s="252"/>
      <c r="J6" s="252"/>
      <c r="K6" s="252"/>
      <c r="L6" s="252"/>
      <c r="M6" s="252"/>
      <c r="N6" s="252"/>
      <c r="O6" s="252"/>
      <c r="P6" s="252"/>
      <c r="Q6" s="252"/>
      <c r="R6" s="252"/>
      <c r="S6" s="252"/>
      <c r="T6" s="252"/>
      <c r="U6" s="252"/>
    </row>
    <row r="7" spans="1:21" ht="13.5" customHeight="1">
      <c r="A7" s="252"/>
      <c r="B7" s="252"/>
      <c r="C7" s="252"/>
      <c r="D7" s="252"/>
      <c r="E7" s="252"/>
      <c r="F7" s="252"/>
      <c r="G7" s="252"/>
      <c r="H7" s="252"/>
      <c r="I7" s="252"/>
      <c r="J7" s="252"/>
      <c r="K7" s="252"/>
      <c r="L7" s="252"/>
      <c r="M7" s="252"/>
      <c r="N7" s="252"/>
      <c r="O7" s="252"/>
      <c r="P7" s="252"/>
      <c r="Q7" s="252"/>
      <c r="R7" s="252"/>
      <c r="S7" s="252"/>
      <c r="T7" s="252"/>
      <c r="U7" s="252"/>
    </row>
    <row r="8" spans="1:21" ht="13.5" customHeight="1">
      <c r="A8" s="252"/>
      <c r="B8" s="252"/>
      <c r="C8" s="252"/>
      <c r="D8" s="252"/>
      <c r="E8" s="252"/>
      <c r="F8" s="252"/>
      <c r="G8" s="252"/>
      <c r="H8" s="252"/>
      <c r="I8" s="252"/>
      <c r="J8" s="252"/>
      <c r="K8" s="252"/>
      <c r="L8" s="252"/>
      <c r="M8" s="252"/>
      <c r="N8" s="252"/>
      <c r="O8" s="252"/>
      <c r="P8" s="252"/>
      <c r="Q8" s="252"/>
      <c r="R8" s="252"/>
      <c r="S8" s="252"/>
      <c r="T8" s="252"/>
      <c r="U8" s="252"/>
    </row>
    <row r="9" spans="1:21" ht="13.5" customHeight="1">
      <c r="A9" s="252"/>
      <c r="B9" s="252"/>
      <c r="C9" s="252"/>
      <c r="D9" s="252"/>
      <c r="E9" s="252"/>
      <c r="F9" s="252"/>
      <c r="G9" s="252"/>
      <c r="H9" s="252"/>
      <c r="I9" s="252"/>
      <c r="J9" s="252"/>
      <c r="K9" s="252"/>
      <c r="L9" s="252"/>
      <c r="M9" s="252"/>
      <c r="N9" s="252"/>
      <c r="O9" s="252"/>
      <c r="P9" s="252"/>
      <c r="Q9" s="252"/>
      <c r="R9" s="252"/>
      <c r="S9" s="252"/>
      <c r="T9" s="252"/>
      <c r="U9" s="252"/>
    </row>
    <row r="10" spans="1:21" ht="13.5" customHeight="1">
      <c r="A10" s="252"/>
      <c r="B10" s="252"/>
      <c r="C10" s="252"/>
      <c r="D10" s="252"/>
      <c r="E10" s="252"/>
      <c r="F10" s="252"/>
      <c r="G10" s="252"/>
      <c r="H10" s="252"/>
      <c r="I10" s="252"/>
      <c r="J10" s="252"/>
      <c r="K10" s="252"/>
      <c r="L10" s="252"/>
      <c r="M10" s="252"/>
      <c r="N10" s="252"/>
      <c r="O10" s="252"/>
      <c r="P10" s="252"/>
      <c r="Q10" s="252"/>
      <c r="R10" s="252"/>
      <c r="S10" s="252"/>
      <c r="T10" s="252"/>
      <c r="U10" s="252"/>
    </row>
    <row r="11" spans="1:21" ht="13.5" customHeight="1">
      <c r="A11" s="252"/>
      <c r="B11" s="252"/>
      <c r="C11" s="252"/>
      <c r="D11" s="252"/>
      <c r="E11" s="252"/>
      <c r="F11" s="252"/>
      <c r="G11" s="252"/>
      <c r="H11" s="252"/>
      <c r="I11" s="252"/>
      <c r="J11" s="252"/>
      <c r="K11" s="252"/>
      <c r="L11" s="252"/>
      <c r="M11" s="252"/>
      <c r="N11" s="252"/>
      <c r="O11" s="252"/>
      <c r="P11" s="252"/>
      <c r="Q11" s="252"/>
      <c r="R11" s="252"/>
      <c r="S11" s="252"/>
      <c r="T11" s="252"/>
      <c r="U11" s="252"/>
    </row>
    <row r="12" spans="1:21" ht="13.5" customHeight="1">
      <c r="A12" s="252"/>
      <c r="B12" s="252"/>
      <c r="C12" s="252"/>
      <c r="D12" s="252"/>
      <c r="E12" s="252"/>
      <c r="F12" s="252"/>
      <c r="G12" s="252"/>
      <c r="H12" s="252"/>
      <c r="I12" s="252"/>
      <c r="J12" s="252"/>
      <c r="K12" s="252"/>
      <c r="L12" s="252"/>
      <c r="M12" s="252"/>
      <c r="N12" s="252"/>
      <c r="O12" s="252"/>
      <c r="P12" s="252"/>
      <c r="Q12" s="252"/>
      <c r="R12" s="252"/>
      <c r="S12" s="252"/>
      <c r="T12" s="252"/>
      <c r="U12" s="252"/>
    </row>
    <row r="13" spans="1:21" ht="13.5" customHeight="1">
      <c r="A13" s="252"/>
      <c r="B13" s="252"/>
      <c r="C13" s="252"/>
      <c r="D13" s="252"/>
      <c r="E13" s="252"/>
      <c r="F13" s="252"/>
      <c r="G13" s="252"/>
      <c r="H13" s="252"/>
      <c r="I13" s="252"/>
      <c r="J13" s="252"/>
      <c r="K13" s="252"/>
      <c r="L13" s="252"/>
      <c r="M13" s="252"/>
      <c r="N13" s="252"/>
      <c r="O13" s="252"/>
      <c r="P13" s="252"/>
      <c r="Q13" s="252"/>
      <c r="R13" s="252"/>
      <c r="S13" s="252"/>
      <c r="T13" s="252"/>
      <c r="U13" s="252"/>
    </row>
    <row r="14" spans="1:21" ht="13.5" customHeight="1">
      <c r="A14" s="252"/>
      <c r="B14" s="252"/>
      <c r="C14" s="252"/>
      <c r="D14" s="252"/>
      <c r="E14" s="252"/>
      <c r="F14" s="252"/>
      <c r="G14" s="252"/>
      <c r="H14" s="252"/>
      <c r="I14" s="252"/>
      <c r="J14" s="252"/>
      <c r="K14" s="252"/>
      <c r="L14" s="252"/>
      <c r="M14" s="252"/>
      <c r="N14" s="252"/>
      <c r="O14" s="252"/>
      <c r="P14" s="252"/>
      <c r="Q14" s="252"/>
      <c r="R14" s="252"/>
      <c r="S14" s="252"/>
      <c r="T14" s="252"/>
      <c r="U14" s="252"/>
    </row>
    <row r="15" spans="1:21" ht="13.5" customHeight="1">
      <c r="A15" s="252"/>
      <c r="B15" s="252"/>
      <c r="C15" s="252"/>
      <c r="D15" s="252"/>
      <c r="E15" s="252"/>
      <c r="F15" s="252"/>
      <c r="G15" s="252"/>
      <c r="H15" s="252"/>
      <c r="I15" s="252"/>
      <c r="J15" s="252"/>
      <c r="K15" s="252"/>
      <c r="L15" s="252"/>
      <c r="M15" s="252"/>
      <c r="N15" s="252"/>
      <c r="O15" s="252"/>
      <c r="P15" s="252"/>
      <c r="Q15" s="252"/>
      <c r="R15" s="252"/>
      <c r="S15" s="252"/>
      <c r="T15" s="252"/>
      <c r="U15" s="252"/>
    </row>
    <row r="16" spans="1:21" ht="13.5" customHeight="1">
      <c r="A16" s="252"/>
      <c r="B16" s="252"/>
      <c r="C16" s="252"/>
      <c r="D16" s="252"/>
      <c r="E16" s="252"/>
      <c r="F16" s="252"/>
      <c r="G16" s="252"/>
      <c r="H16" s="252"/>
      <c r="I16" s="252"/>
      <c r="J16" s="252"/>
      <c r="K16" s="252"/>
      <c r="L16" s="252"/>
      <c r="M16" s="252"/>
      <c r="N16" s="252"/>
      <c r="O16" s="252"/>
      <c r="P16" s="252"/>
      <c r="Q16" s="252"/>
      <c r="R16" s="252"/>
      <c r="S16" s="252"/>
      <c r="T16" s="252"/>
      <c r="U16" s="252"/>
    </row>
    <row r="17" spans="1:21" ht="13.5" customHeight="1">
      <c r="A17" s="252"/>
      <c r="B17" s="252"/>
      <c r="C17" s="252"/>
      <c r="D17" s="252"/>
      <c r="E17" s="252"/>
      <c r="F17" s="252"/>
      <c r="G17" s="252"/>
      <c r="H17" s="252"/>
      <c r="I17" s="252"/>
      <c r="J17" s="252"/>
      <c r="K17" s="252"/>
      <c r="L17" s="252"/>
      <c r="M17" s="252"/>
      <c r="N17" s="252"/>
      <c r="O17" s="252"/>
      <c r="P17" s="252"/>
      <c r="Q17" s="252"/>
      <c r="R17" s="252"/>
      <c r="S17" s="252"/>
      <c r="T17" s="252"/>
      <c r="U17" s="252"/>
    </row>
    <row r="18" spans="1:21" ht="13.5" customHeight="1">
      <c r="A18" s="252"/>
      <c r="B18" s="252"/>
      <c r="C18" s="252"/>
      <c r="D18" s="252"/>
      <c r="E18" s="252"/>
      <c r="F18" s="252"/>
      <c r="G18" s="252"/>
      <c r="H18" s="252"/>
      <c r="I18" s="252"/>
      <c r="J18" s="252"/>
      <c r="K18" s="252"/>
      <c r="L18" s="252"/>
      <c r="M18" s="252"/>
      <c r="N18" s="252"/>
      <c r="O18" s="252"/>
      <c r="P18" s="252"/>
      <c r="Q18" s="252"/>
      <c r="R18" s="252"/>
      <c r="S18" s="252"/>
      <c r="T18" s="252"/>
      <c r="U18" s="252"/>
    </row>
    <row r="19" spans="1:21" ht="13.5" customHeight="1">
      <c r="A19" s="252"/>
      <c r="B19" s="252"/>
      <c r="C19" s="252"/>
      <c r="D19" s="252"/>
      <c r="E19" s="252"/>
      <c r="F19" s="252"/>
      <c r="G19" s="252"/>
      <c r="H19" s="252"/>
      <c r="I19" s="252"/>
      <c r="J19" s="252"/>
      <c r="K19" s="252"/>
      <c r="L19" s="252"/>
      <c r="M19" s="252"/>
      <c r="N19" s="252"/>
      <c r="O19" s="252"/>
      <c r="P19" s="252"/>
      <c r="Q19" s="252"/>
      <c r="R19" s="252"/>
      <c r="S19" s="252"/>
      <c r="T19" s="252"/>
      <c r="U19" s="252"/>
    </row>
    <row r="20" spans="1:21" ht="13.5" customHeight="1">
      <c r="A20" s="252"/>
      <c r="B20" s="252"/>
      <c r="C20" s="252"/>
      <c r="D20" s="252"/>
      <c r="E20" s="252"/>
      <c r="F20" s="252"/>
      <c r="G20" s="252"/>
      <c r="H20" s="252"/>
      <c r="I20" s="252"/>
      <c r="J20" s="252"/>
      <c r="K20" s="252"/>
      <c r="L20" s="252"/>
      <c r="M20" s="252"/>
      <c r="N20" s="252"/>
      <c r="O20" s="252"/>
      <c r="P20" s="252"/>
      <c r="Q20" s="252"/>
      <c r="R20" s="252"/>
      <c r="S20" s="252"/>
      <c r="T20" s="252"/>
      <c r="U20" s="252"/>
    </row>
    <row r="21" spans="1:21" ht="13.5" customHeight="1">
      <c r="A21" s="252"/>
      <c r="B21" s="252"/>
      <c r="C21" s="252"/>
      <c r="D21" s="252"/>
      <c r="E21" s="252"/>
      <c r="F21" s="252"/>
      <c r="G21" s="252"/>
      <c r="H21" s="252"/>
      <c r="I21" s="252"/>
      <c r="J21" s="252"/>
      <c r="K21" s="252"/>
      <c r="L21" s="252"/>
      <c r="M21" s="252"/>
      <c r="N21" s="252"/>
      <c r="O21" s="252"/>
      <c r="P21" s="252"/>
      <c r="Q21" s="252"/>
      <c r="R21" s="252"/>
      <c r="S21" s="252"/>
      <c r="T21" s="252"/>
      <c r="U21" s="252"/>
    </row>
    <row r="22" spans="1:21" ht="13.5" customHeight="1">
      <c r="A22" s="252"/>
      <c r="B22" s="252"/>
      <c r="C22" s="252"/>
      <c r="D22" s="252"/>
      <c r="E22" s="252"/>
      <c r="F22" s="252"/>
      <c r="G22" s="252"/>
      <c r="H22" s="252"/>
      <c r="I22" s="252"/>
      <c r="J22" s="252"/>
      <c r="K22" s="252"/>
      <c r="L22" s="252"/>
      <c r="M22" s="252"/>
      <c r="N22" s="252"/>
      <c r="O22" s="252"/>
      <c r="P22" s="252"/>
      <c r="Q22" s="252"/>
      <c r="R22" s="252"/>
      <c r="S22" s="252"/>
      <c r="T22" s="252"/>
      <c r="U22" s="252"/>
    </row>
    <row r="23" spans="1:21" ht="13.5" customHeight="1">
      <c r="A23" s="252"/>
      <c r="B23" s="252"/>
      <c r="C23" s="252"/>
      <c r="D23" s="252"/>
      <c r="E23" s="252"/>
      <c r="F23" s="252"/>
      <c r="G23" s="252"/>
      <c r="H23" s="252"/>
      <c r="I23" s="252"/>
      <c r="J23" s="252"/>
      <c r="K23" s="252"/>
      <c r="L23" s="252"/>
      <c r="M23" s="252"/>
      <c r="N23" s="252"/>
      <c r="O23" s="252"/>
      <c r="P23" s="252"/>
      <c r="Q23" s="252"/>
      <c r="R23" s="252"/>
      <c r="S23" s="252"/>
      <c r="T23" s="252"/>
      <c r="U23" s="252"/>
    </row>
    <row r="24" spans="1:21" ht="13.5" customHeight="1">
      <c r="A24" s="252"/>
      <c r="B24" s="252"/>
      <c r="C24" s="252"/>
      <c r="D24" s="252"/>
      <c r="E24" s="252"/>
      <c r="F24" s="252"/>
      <c r="G24" s="252"/>
      <c r="H24" s="252"/>
      <c r="I24" s="252"/>
      <c r="J24" s="252"/>
      <c r="K24" s="252"/>
      <c r="L24" s="252"/>
      <c r="M24" s="252"/>
      <c r="N24" s="252"/>
      <c r="O24" s="252"/>
      <c r="P24" s="252"/>
      <c r="Q24" s="252"/>
      <c r="R24" s="252"/>
      <c r="S24" s="252"/>
      <c r="T24" s="252"/>
      <c r="U24" s="252"/>
    </row>
    <row r="25" spans="1:21" ht="13.5" customHeight="1">
      <c r="A25" s="252"/>
      <c r="B25" s="252"/>
      <c r="C25" s="252"/>
      <c r="D25" s="252"/>
      <c r="E25" s="252"/>
      <c r="F25" s="252"/>
      <c r="G25" s="252"/>
      <c r="H25" s="252"/>
      <c r="I25" s="252"/>
      <c r="J25" s="252"/>
      <c r="K25" s="252"/>
      <c r="L25" s="252"/>
      <c r="M25" s="252"/>
      <c r="N25" s="252"/>
      <c r="O25" s="252"/>
      <c r="P25" s="252"/>
      <c r="Q25" s="252"/>
      <c r="R25" s="252"/>
      <c r="S25" s="252"/>
      <c r="T25" s="252"/>
      <c r="U25" s="252"/>
    </row>
    <row r="26" spans="1:21" ht="13.5" customHeight="1">
      <c r="A26" s="252"/>
      <c r="B26" s="252"/>
      <c r="C26" s="252"/>
      <c r="D26" s="252"/>
      <c r="E26" s="252"/>
      <c r="F26" s="252"/>
      <c r="G26" s="252"/>
      <c r="H26" s="252"/>
      <c r="I26" s="252"/>
      <c r="J26" s="252"/>
      <c r="K26" s="252"/>
      <c r="L26" s="252"/>
      <c r="M26" s="252"/>
      <c r="N26" s="252"/>
      <c r="O26" s="252"/>
      <c r="P26" s="252"/>
      <c r="Q26" s="252"/>
      <c r="R26" s="252"/>
      <c r="S26" s="252"/>
      <c r="T26" s="252"/>
      <c r="U26" s="252"/>
    </row>
    <row r="27" spans="1:21" ht="13.5" customHeight="1">
      <c r="A27" s="252"/>
      <c r="B27" s="252"/>
      <c r="C27" s="252"/>
      <c r="D27" s="252"/>
      <c r="E27" s="252"/>
      <c r="F27" s="252"/>
      <c r="G27" s="252"/>
      <c r="H27" s="252"/>
      <c r="I27" s="252"/>
      <c r="J27" s="252"/>
      <c r="K27" s="252"/>
      <c r="L27" s="252"/>
      <c r="M27" s="252"/>
      <c r="N27" s="252"/>
      <c r="O27" s="252"/>
      <c r="P27" s="252"/>
      <c r="Q27" s="252"/>
      <c r="R27" s="252"/>
      <c r="S27" s="252"/>
      <c r="T27" s="252"/>
      <c r="U27" s="252"/>
    </row>
    <row r="28" spans="1:21" ht="13.5" customHeight="1">
      <c r="A28" s="252"/>
      <c r="B28" s="252"/>
      <c r="C28" s="252"/>
      <c r="D28" s="252"/>
      <c r="E28" s="252"/>
      <c r="F28" s="252"/>
      <c r="G28" s="252"/>
      <c r="H28" s="252"/>
      <c r="I28" s="252"/>
      <c r="J28" s="252"/>
      <c r="K28" s="252"/>
      <c r="L28" s="252"/>
      <c r="M28" s="252"/>
      <c r="N28" s="252"/>
      <c r="O28" s="252"/>
      <c r="P28" s="252"/>
      <c r="Q28" s="252"/>
      <c r="R28" s="252"/>
      <c r="S28" s="252"/>
      <c r="T28" s="252"/>
      <c r="U28" s="252"/>
    </row>
    <row r="29" spans="1:21" ht="13.5" customHeight="1">
      <c r="A29" s="252"/>
      <c r="B29" s="252"/>
      <c r="C29" s="252"/>
      <c r="D29" s="252"/>
      <c r="E29" s="252"/>
      <c r="F29" s="252"/>
      <c r="G29" s="252"/>
      <c r="H29" s="252"/>
      <c r="I29" s="252"/>
      <c r="J29" s="252"/>
      <c r="K29" s="252"/>
      <c r="L29" s="252"/>
      <c r="M29" s="252"/>
      <c r="N29" s="252"/>
      <c r="O29" s="252"/>
      <c r="P29" s="252"/>
      <c r="Q29" s="252"/>
      <c r="R29" s="252"/>
      <c r="S29" s="252"/>
      <c r="T29" s="252"/>
      <c r="U29" s="252"/>
    </row>
    <row r="30" spans="1:21" ht="13.5" customHeight="1">
      <c r="A30" s="252"/>
      <c r="B30" s="252"/>
      <c r="C30" s="252"/>
      <c r="D30" s="252"/>
      <c r="E30" s="252"/>
      <c r="F30" s="252"/>
      <c r="G30" s="252"/>
      <c r="H30" s="252"/>
      <c r="I30" s="252"/>
      <c r="J30" s="252"/>
      <c r="K30" s="252"/>
      <c r="L30" s="252"/>
      <c r="M30" s="252"/>
      <c r="N30" s="252"/>
      <c r="O30" s="252"/>
      <c r="P30" s="252"/>
      <c r="Q30" s="252"/>
      <c r="R30" s="252"/>
      <c r="S30" s="252"/>
      <c r="T30" s="252"/>
      <c r="U30" s="252"/>
    </row>
    <row r="31" spans="1:21" ht="13.5" customHeight="1">
      <c r="A31" s="252"/>
      <c r="B31" s="252"/>
      <c r="C31" s="252"/>
      <c r="D31" s="252"/>
      <c r="E31" s="252"/>
      <c r="F31" s="252"/>
      <c r="G31" s="252"/>
      <c r="H31" s="252"/>
      <c r="I31" s="252"/>
      <c r="J31" s="252"/>
      <c r="K31" s="252"/>
      <c r="L31" s="252"/>
      <c r="M31" s="252"/>
      <c r="N31" s="252"/>
      <c r="O31" s="252"/>
      <c r="P31" s="252"/>
      <c r="Q31" s="252"/>
      <c r="R31" s="252"/>
      <c r="S31" s="252"/>
      <c r="T31" s="252"/>
      <c r="U31" s="252"/>
    </row>
    <row r="32" spans="1:21" ht="13.5" customHeight="1">
      <c r="A32" s="252"/>
      <c r="B32" s="252"/>
      <c r="C32" s="252"/>
      <c r="D32" s="252"/>
      <c r="E32" s="252"/>
      <c r="F32" s="252"/>
      <c r="G32" s="252"/>
      <c r="H32" s="252"/>
      <c r="I32" s="252"/>
      <c r="J32" s="252"/>
      <c r="K32" s="252"/>
      <c r="L32" s="252"/>
      <c r="M32" s="252"/>
      <c r="N32" s="252"/>
      <c r="O32" s="252"/>
      <c r="P32" s="252"/>
      <c r="Q32" s="252"/>
      <c r="R32" s="252"/>
      <c r="S32" s="252"/>
      <c r="T32" s="252"/>
      <c r="U32" s="252"/>
    </row>
    <row r="33" spans="1:21" ht="13.5" customHeight="1">
      <c r="A33" s="252"/>
      <c r="B33" s="252"/>
      <c r="C33" s="252"/>
      <c r="D33" s="252"/>
      <c r="E33" s="252"/>
      <c r="F33" s="252"/>
      <c r="G33" s="252"/>
      <c r="H33" s="252"/>
      <c r="I33" s="252"/>
      <c r="J33" s="252"/>
      <c r="K33" s="252"/>
      <c r="L33" s="252"/>
      <c r="M33" s="252"/>
      <c r="N33" s="252"/>
      <c r="O33" s="252"/>
      <c r="P33" s="252"/>
      <c r="Q33" s="252"/>
      <c r="R33" s="252"/>
      <c r="S33" s="252"/>
      <c r="T33" s="252"/>
      <c r="U33" s="252"/>
    </row>
    <row r="34" spans="1:21" ht="13.5" customHeight="1">
      <c r="A34" s="252"/>
      <c r="B34" s="252"/>
      <c r="C34" s="252"/>
      <c r="D34" s="252"/>
      <c r="E34" s="252"/>
      <c r="F34" s="252"/>
      <c r="G34" s="252"/>
      <c r="H34" s="252"/>
      <c r="I34" s="252"/>
      <c r="J34" s="252"/>
      <c r="K34" s="252"/>
      <c r="L34" s="252"/>
      <c r="M34" s="252"/>
      <c r="N34" s="252"/>
      <c r="O34" s="252"/>
      <c r="P34" s="252"/>
      <c r="Q34" s="252"/>
      <c r="R34" s="252"/>
      <c r="S34" s="252"/>
      <c r="T34" s="252"/>
      <c r="U34" s="252"/>
    </row>
    <row r="35" spans="1:21" ht="13.5" customHeight="1">
      <c r="A35" s="252"/>
      <c r="B35" s="252"/>
      <c r="C35" s="252"/>
      <c r="D35" s="252"/>
      <c r="E35" s="252"/>
      <c r="F35" s="252"/>
      <c r="G35" s="252"/>
      <c r="H35" s="252"/>
      <c r="I35" s="252"/>
      <c r="J35" s="252"/>
      <c r="K35" s="252"/>
      <c r="L35" s="252"/>
      <c r="M35" s="252"/>
      <c r="N35" s="252"/>
      <c r="O35" s="252"/>
      <c r="P35" s="252"/>
      <c r="Q35" s="252"/>
      <c r="R35" s="252"/>
      <c r="S35" s="252"/>
      <c r="T35" s="252"/>
      <c r="U35" s="252"/>
    </row>
    <row r="36" spans="1:21" ht="13.5" customHeight="1">
      <c r="A36" s="252"/>
      <c r="B36" s="252"/>
      <c r="C36" s="252"/>
      <c r="D36" s="252"/>
      <c r="E36" s="252"/>
      <c r="F36" s="252"/>
      <c r="G36" s="252"/>
      <c r="H36" s="252"/>
      <c r="I36" s="252"/>
      <c r="J36" s="252"/>
      <c r="K36" s="252"/>
      <c r="L36" s="252"/>
      <c r="M36" s="252"/>
      <c r="N36" s="252"/>
      <c r="O36" s="252"/>
      <c r="P36" s="252"/>
      <c r="Q36" s="252"/>
      <c r="R36" s="252"/>
      <c r="S36" s="252"/>
      <c r="T36" s="252"/>
      <c r="U36" s="252"/>
    </row>
    <row r="37" spans="1:21" ht="13.5" customHeight="1">
      <c r="A37" s="252"/>
      <c r="B37" s="252"/>
      <c r="C37" s="252"/>
      <c r="D37" s="252"/>
      <c r="E37" s="252"/>
      <c r="F37" s="252"/>
      <c r="G37" s="252"/>
      <c r="H37" s="252"/>
      <c r="I37" s="252"/>
      <c r="J37" s="252"/>
      <c r="K37" s="252"/>
      <c r="L37" s="252"/>
      <c r="M37" s="252"/>
      <c r="N37" s="252"/>
      <c r="O37" s="252"/>
      <c r="P37" s="252"/>
      <c r="Q37" s="252"/>
      <c r="R37" s="252"/>
      <c r="S37" s="252"/>
      <c r="T37" s="252"/>
      <c r="U37" s="252"/>
    </row>
    <row r="38" spans="1:21" ht="13.5" customHeight="1">
      <c r="A38" s="252"/>
      <c r="B38" s="252"/>
      <c r="C38" s="252"/>
      <c r="D38" s="252"/>
      <c r="E38" s="252"/>
      <c r="F38" s="252"/>
      <c r="G38" s="252"/>
      <c r="H38" s="252"/>
      <c r="I38" s="252"/>
      <c r="J38" s="252"/>
      <c r="K38" s="252"/>
      <c r="L38" s="252"/>
      <c r="M38" s="252"/>
      <c r="N38" s="252"/>
      <c r="O38" s="252"/>
      <c r="P38" s="252"/>
      <c r="Q38" s="252"/>
      <c r="R38" s="252"/>
      <c r="S38" s="252"/>
      <c r="T38" s="252"/>
      <c r="U38" s="252"/>
    </row>
    <row r="39" spans="1:21" ht="13.5" customHeight="1">
      <c r="A39" s="252"/>
      <c r="B39" s="252"/>
      <c r="C39" s="252"/>
      <c r="D39" s="252"/>
      <c r="E39" s="252"/>
      <c r="F39" s="252"/>
      <c r="G39" s="252"/>
      <c r="H39" s="252"/>
      <c r="I39" s="252"/>
      <c r="J39" s="252"/>
      <c r="K39" s="252"/>
      <c r="L39" s="252"/>
      <c r="M39" s="252"/>
      <c r="N39" s="252"/>
      <c r="O39" s="252"/>
      <c r="P39" s="252"/>
      <c r="Q39" s="252"/>
      <c r="R39" s="252"/>
      <c r="S39" s="252"/>
      <c r="T39" s="252"/>
      <c r="U39" s="252"/>
    </row>
    <row r="40" spans="1:21" ht="13.5" customHeight="1">
      <c r="A40" s="252"/>
      <c r="B40" s="252"/>
      <c r="C40" s="252"/>
      <c r="D40" s="252"/>
      <c r="E40" s="252"/>
      <c r="F40" s="252"/>
      <c r="G40" s="252"/>
      <c r="H40" s="252"/>
      <c r="I40" s="252"/>
      <c r="J40" s="252"/>
      <c r="K40" s="252"/>
      <c r="L40" s="252"/>
      <c r="M40" s="252"/>
      <c r="N40" s="252"/>
      <c r="O40" s="252"/>
      <c r="P40" s="252"/>
      <c r="Q40" s="252"/>
      <c r="R40" s="252"/>
      <c r="S40" s="252"/>
      <c r="T40" s="252"/>
      <c r="U40" s="252"/>
    </row>
    <row r="41" spans="1:21" ht="13.5" customHeight="1">
      <c r="A41" s="252"/>
      <c r="B41" s="252"/>
      <c r="C41" s="252"/>
      <c r="D41" s="252"/>
      <c r="E41" s="252"/>
      <c r="F41" s="252"/>
      <c r="G41" s="252"/>
      <c r="H41" s="252"/>
      <c r="I41" s="252"/>
      <c r="J41" s="252"/>
      <c r="K41" s="252"/>
      <c r="L41" s="252"/>
      <c r="M41" s="252"/>
      <c r="N41" s="252"/>
      <c r="O41" s="252"/>
      <c r="P41" s="252"/>
      <c r="Q41" s="252"/>
      <c r="R41" s="252"/>
      <c r="S41" s="252"/>
      <c r="T41" s="252"/>
      <c r="U41" s="252"/>
    </row>
    <row r="42" spans="1:21" ht="13.5" customHeight="1">
      <c r="A42" s="252"/>
      <c r="B42" s="252"/>
      <c r="C42" s="252"/>
      <c r="D42" s="252"/>
      <c r="E42" s="252"/>
      <c r="F42" s="252"/>
      <c r="G42" s="252"/>
      <c r="H42" s="252"/>
      <c r="I42" s="252"/>
      <c r="J42" s="252"/>
      <c r="K42" s="252"/>
      <c r="L42" s="252"/>
      <c r="M42" s="252"/>
      <c r="N42" s="252"/>
      <c r="O42" s="252"/>
      <c r="P42" s="252"/>
      <c r="Q42" s="252"/>
      <c r="R42" s="252"/>
      <c r="S42" s="252"/>
      <c r="T42" s="252"/>
      <c r="U42" s="252"/>
    </row>
    <row r="43" spans="1:21" ht="30.75" customHeight="1" thickBot="1">
      <c r="A43" s="252"/>
      <c r="B43" s="252"/>
      <c r="C43" s="252"/>
      <c r="D43" s="252"/>
      <c r="E43" s="252"/>
      <c r="F43" s="252"/>
      <c r="G43" s="252"/>
      <c r="H43" s="252"/>
      <c r="I43" s="252"/>
      <c r="J43" s="252"/>
      <c r="K43" s="252"/>
      <c r="L43" s="252"/>
      <c r="M43" s="252"/>
      <c r="N43" s="252"/>
      <c r="O43" s="254" t="s">
        <v>462</v>
      </c>
      <c r="P43" s="252"/>
      <c r="Q43" s="252"/>
      <c r="R43" s="252"/>
      <c r="S43" s="252"/>
      <c r="T43" s="252"/>
      <c r="U43" s="252"/>
    </row>
    <row r="44" spans="1:21" ht="30.75" customHeight="1" thickBot="1">
      <c r="A44" s="252"/>
      <c r="B44" s="255" t="s">
        <v>463</v>
      </c>
      <c r="C44" s="256"/>
      <c r="D44" s="256"/>
      <c r="E44" s="257"/>
      <c r="F44" s="257"/>
      <c r="G44" s="257"/>
      <c r="H44" s="257"/>
      <c r="I44" s="257"/>
      <c r="J44" s="258" t="s">
        <v>453</v>
      </c>
      <c r="K44" s="259" t="s">
        <v>3</v>
      </c>
      <c r="L44" s="260" t="s">
        <v>4</v>
      </c>
      <c r="M44" s="260" t="s">
        <v>5</v>
      </c>
      <c r="N44" s="260" t="s">
        <v>6</v>
      </c>
      <c r="O44" s="261" t="s">
        <v>7</v>
      </c>
      <c r="P44" s="252"/>
      <c r="Q44" s="252"/>
      <c r="R44" s="252"/>
      <c r="S44" s="252"/>
      <c r="T44" s="252"/>
      <c r="U44" s="252"/>
    </row>
    <row r="45" spans="1:21" ht="30.75" customHeight="1" thickBot="1">
      <c r="A45" s="252"/>
      <c r="B45" s="670" t="s">
        <v>464</v>
      </c>
      <c r="C45" s="670"/>
      <c r="D45" s="262"/>
      <c r="E45" s="671" t="s">
        <v>228</v>
      </c>
      <c r="F45" s="671"/>
      <c r="G45" s="671"/>
      <c r="H45" s="671"/>
      <c r="I45" s="671"/>
      <c r="J45" s="671"/>
      <c r="K45" s="263">
        <v>2575</v>
      </c>
      <c r="L45" s="264">
        <v>2688</v>
      </c>
      <c r="M45" s="264">
        <v>2665</v>
      </c>
      <c r="N45" s="264">
        <v>2615</v>
      </c>
      <c r="O45" s="265">
        <v>2454</v>
      </c>
      <c r="P45" s="252"/>
      <c r="Q45" s="252"/>
      <c r="R45" s="252"/>
      <c r="S45" s="252"/>
      <c r="T45" s="252"/>
      <c r="U45" s="252"/>
    </row>
    <row r="46" spans="1:21" ht="30.75" customHeight="1" thickBot="1">
      <c r="A46" s="252"/>
      <c r="B46" s="670"/>
      <c r="C46" s="670"/>
      <c r="D46" s="266"/>
      <c r="E46" s="672" t="s">
        <v>465</v>
      </c>
      <c r="F46" s="672"/>
      <c r="G46" s="672"/>
      <c r="H46" s="672"/>
      <c r="I46" s="672"/>
      <c r="J46" s="672"/>
      <c r="K46" s="267" t="s">
        <v>64</v>
      </c>
      <c r="L46" s="268" t="s">
        <v>64</v>
      </c>
      <c r="M46" s="268" t="s">
        <v>64</v>
      </c>
      <c r="N46" s="268" t="s">
        <v>64</v>
      </c>
      <c r="O46" s="269" t="s">
        <v>64</v>
      </c>
      <c r="P46" s="252"/>
      <c r="Q46" s="252"/>
      <c r="R46" s="252"/>
      <c r="S46" s="252"/>
      <c r="T46" s="252"/>
      <c r="U46" s="252"/>
    </row>
    <row r="47" spans="1:21" ht="30.75" customHeight="1" thickBot="1">
      <c r="A47" s="252"/>
      <c r="B47" s="670"/>
      <c r="C47" s="670"/>
      <c r="D47" s="266"/>
      <c r="E47" s="672" t="s">
        <v>354</v>
      </c>
      <c r="F47" s="672"/>
      <c r="G47" s="672"/>
      <c r="H47" s="672"/>
      <c r="I47" s="672"/>
      <c r="J47" s="672"/>
      <c r="K47" s="267" t="s">
        <v>64</v>
      </c>
      <c r="L47" s="268" t="s">
        <v>64</v>
      </c>
      <c r="M47" s="268" t="s">
        <v>64</v>
      </c>
      <c r="N47" s="268" t="s">
        <v>64</v>
      </c>
      <c r="O47" s="269" t="s">
        <v>64</v>
      </c>
      <c r="P47" s="252"/>
      <c r="Q47" s="252"/>
      <c r="R47" s="252"/>
      <c r="S47" s="252"/>
      <c r="T47" s="252"/>
      <c r="U47" s="252"/>
    </row>
    <row r="48" spans="1:21" ht="30.75" customHeight="1" thickBot="1">
      <c r="A48" s="252"/>
      <c r="B48" s="670"/>
      <c r="C48" s="670"/>
      <c r="D48" s="266"/>
      <c r="E48" s="672" t="s">
        <v>466</v>
      </c>
      <c r="F48" s="672"/>
      <c r="G48" s="672"/>
      <c r="H48" s="672"/>
      <c r="I48" s="672"/>
      <c r="J48" s="672"/>
      <c r="K48" s="267">
        <v>1045</v>
      </c>
      <c r="L48" s="268">
        <v>1045</v>
      </c>
      <c r="M48" s="268">
        <v>1048</v>
      </c>
      <c r="N48" s="268">
        <v>985</v>
      </c>
      <c r="O48" s="269">
        <v>855</v>
      </c>
      <c r="P48" s="252"/>
      <c r="Q48" s="252"/>
      <c r="R48" s="252"/>
      <c r="S48" s="252"/>
      <c r="T48" s="252"/>
      <c r="U48" s="252"/>
    </row>
    <row r="49" spans="1:21" ht="30.75" customHeight="1" thickBot="1">
      <c r="A49" s="252"/>
      <c r="B49" s="670"/>
      <c r="C49" s="670"/>
      <c r="D49" s="266"/>
      <c r="E49" s="672" t="s">
        <v>467</v>
      </c>
      <c r="F49" s="672"/>
      <c r="G49" s="672"/>
      <c r="H49" s="672"/>
      <c r="I49" s="672"/>
      <c r="J49" s="672"/>
      <c r="K49" s="267">
        <v>41</v>
      </c>
      <c r="L49" s="268">
        <v>37</v>
      </c>
      <c r="M49" s="268">
        <v>30</v>
      </c>
      <c r="N49" s="268">
        <v>0</v>
      </c>
      <c r="O49" s="269">
        <v>0</v>
      </c>
      <c r="P49" s="252"/>
      <c r="Q49" s="252"/>
      <c r="R49" s="252"/>
      <c r="S49" s="252"/>
      <c r="T49" s="252"/>
      <c r="U49" s="252"/>
    </row>
    <row r="50" spans="1:21" ht="30.75" customHeight="1" thickBot="1">
      <c r="A50" s="252"/>
      <c r="B50" s="670"/>
      <c r="C50" s="670"/>
      <c r="D50" s="266"/>
      <c r="E50" s="672" t="s">
        <v>468</v>
      </c>
      <c r="F50" s="672"/>
      <c r="G50" s="672"/>
      <c r="H50" s="672"/>
      <c r="I50" s="672"/>
      <c r="J50" s="672"/>
      <c r="K50" s="267">
        <v>38</v>
      </c>
      <c r="L50" s="268">
        <v>29</v>
      </c>
      <c r="M50" s="268">
        <v>24</v>
      </c>
      <c r="N50" s="268">
        <v>23</v>
      </c>
      <c r="O50" s="269">
        <v>24</v>
      </c>
      <c r="P50" s="252"/>
      <c r="Q50" s="252"/>
      <c r="R50" s="252"/>
      <c r="S50" s="252"/>
      <c r="T50" s="252"/>
      <c r="U50" s="252"/>
    </row>
    <row r="51" spans="1:21" ht="30.75" customHeight="1">
      <c r="A51" s="252"/>
      <c r="B51" s="670"/>
      <c r="C51" s="670"/>
      <c r="D51" s="270"/>
      <c r="E51" s="672" t="s">
        <v>366</v>
      </c>
      <c r="F51" s="672"/>
      <c r="G51" s="672"/>
      <c r="H51" s="672"/>
      <c r="I51" s="672"/>
      <c r="J51" s="672"/>
      <c r="K51" s="267" t="s">
        <v>64</v>
      </c>
      <c r="L51" s="268" t="s">
        <v>64</v>
      </c>
      <c r="M51" s="268" t="s">
        <v>64</v>
      </c>
      <c r="N51" s="268" t="s">
        <v>64</v>
      </c>
      <c r="O51" s="269" t="s">
        <v>64</v>
      </c>
      <c r="P51" s="252"/>
      <c r="Q51" s="252"/>
      <c r="R51" s="252"/>
      <c r="S51" s="252"/>
      <c r="T51" s="252"/>
      <c r="U51" s="252"/>
    </row>
    <row r="52" spans="1:21" ht="30.75" customHeight="1">
      <c r="A52" s="252"/>
      <c r="B52" s="673" t="s">
        <v>469</v>
      </c>
      <c r="C52" s="673"/>
      <c r="D52" s="270"/>
      <c r="E52" s="672" t="s">
        <v>470</v>
      </c>
      <c r="F52" s="672"/>
      <c r="G52" s="672"/>
      <c r="H52" s="672"/>
      <c r="I52" s="672"/>
      <c r="J52" s="672"/>
      <c r="K52" s="267">
        <v>2663</v>
      </c>
      <c r="L52" s="268">
        <v>2723</v>
      </c>
      <c r="M52" s="268">
        <v>2718</v>
      </c>
      <c r="N52" s="268">
        <v>2574</v>
      </c>
      <c r="O52" s="269">
        <v>2467</v>
      </c>
      <c r="P52" s="252"/>
      <c r="Q52" s="252"/>
      <c r="R52" s="252"/>
      <c r="S52" s="252"/>
      <c r="T52" s="252"/>
      <c r="U52" s="252"/>
    </row>
    <row r="53" spans="1:21" ht="30.75" customHeight="1" thickBot="1">
      <c r="A53" s="252"/>
      <c r="B53" s="674" t="s">
        <v>471</v>
      </c>
      <c r="C53" s="674"/>
      <c r="D53" s="271"/>
      <c r="E53" s="675" t="s">
        <v>472</v>
      </c>
      <c r="F53" s="675"/>
      <c r="G53" s="675"/>
      <c r="H53" s="675"/>
      <c r="I53" s="675"/>
      <c r="J53" s="675"/>
      <c r="K53" s="272">
        <v>1036</v>
      </c>
      <c r="L53" s="273">
        <v>1076</v>
      </c>
      <c r="M53" s="273">
        <v>1049</v>
      </c>
      <c r="N53" s="273">
        <v>1049</v>
      </c>
      <c r="O53" s="274">
        <v>866</v>
      </c>
      <c r="P53" s="252"/>
      <c r="Q53" s="252"/>
      <c r="R53" s="252"/>
      <c r="S53" s="252"/>
      <c r="T53" s="252"/>
      <c r="U53" s="252"/>
    </row>
    <row r="54" spans="1:21" ht="24" customHeight="1">
      <c r="A54" s="252"/>
      <c r="B54" s="275" t="s">
        <v>473</v>
      </c>
      <c r="C54" s="252"/>
      <c r="D54" s="252"/>
      <c r="E54" s="252"/>
      <c r="F54" s="252"/>
      <c r="G54" s="252"/>
      <c r="H54" s="252"/>
      <c r="I54" s="252"/>
      <c r="J54" s="252"/>
      <c r="K54" s="252"/>
      <c r="L54" s="252"/>
      <c r="M54" s="252"/>
      <c r="N54" s="252"/>
      <c r="O54" s="252"/>
      <c r="P54" s="252"/>
      <c r="Q54" s="252"/>
      <c r="R54" s="252"/>
      <c r="S54" s="252"/>
      <c r="T54" s="252"/>
      <c r="U54" s="252"/>
    </row>
    <row r="55" spans="1:21" ht="24" customHeight="1">
      <c r="A55" s="252"/>
      <c r="B55" s="275"/>
      <c r="C55" s="252"/>
      <c r="D55" s="252"/>
      <c r="E55" s="252"/>
      <c r="F55" s="252"/>
      <c r="G55" s="252"/>
      <c r="H55" s="252"/>
      <c r="I55" s="252"/>
      <c r="J55" s="252"/>
      <c r="K55" s="252"/>
      <c r="L55" s="252"/>
      <c r="M55" s="252"/>
      <c r="N55" s="252"/>
      <c r="O55" s="252"/>
      <c r="P55" s="252"/>
      <c r="Q55" s="252"/>
      <c r="R55" s="252"/>
      <c r="S55" s="252"/>
      <c r="T55" s="252"/>
      <c r="U55" s="252"/>
    </row>
    <row r="56" spans="1:21" ht="24" customHeight="1" thickBot="1">
      <c r="A56" s="252"/>
      <c r="B56" s="276" t="s">
        <v>474</v>
      </c>
      <c r="C56" s="277"/>
      <c r="D56" s="277"/>
      <c r="E56" s="277"/>
      <c r="F56" s="277"/>
      <c r="G56" s="277"/>
      <c r="H56" s="277"/>
      <c r="I56" s="277"/>
      <c r="J56" s="277"/>
      <c r="K56" s="278"/>
      <c r="L56" s="278"/>
      <c r="M56" s="278"/>
      <c r="N56" s="278"/>
      <c r="O56" s="279" t="s">
        <v>462</v>
      </c>
      <c r="P56" s="252"/>
      <c r="Q56" s="252"/>
      <c r="R56" s="252"/>
      <c r="S56" s="252"/>
      <c r="T56" s="252"/>
      <c r="U56" s="252"/>
    </row>
    <row r="57" spans="1:21" ht="31.5" customHeight="1" thickBot="1">
      <c r="A57" s="252"/>
      <c r="B57" s="280"/>
      <c r="C57" s="281"/>
      <c r="D57" s="281"/>
      <c r="E57" s="282"/>
      <c r="F57" s="282"/>
      <c r="G57" s="282"/>
      <c r="H57" s="282"/>
      <c r="I57" s="282"/>
      <c r="J57" s="283" t="s">
        <v>453</v>
      </c>
      <c r="K57" s="284" t="s">
        <v>3</v>
      </c>
      <c r="L57" s="285" t="s">
        <v>4</v>
      </c>
      <c r="M57" s="285" t="s">
        <v>5</v>
      </c>
      <c r="N57" s="285" t="s">
        <v>6</v>
      </c>
      <c r="O57" s="286" t="s">
        <v>7</v>
      </c>
      <c r="P57" s="252"/>
      <c r="Q57" s="252"/>
      <c r="R57" s="252"/>
      <c r="S57" s="252"/>
      <c r="T57" s="252"/>
      <c r="U57" s="252"/>
    </row>
    <row r="58" spans="1:21" ht="31.5" customHeight="1" thickBot="1">
      <c r="B58" s="676" t="s">
        <v>475</v>
      </c>
      <c r="C58" s="676"/>
      <c r="D58" s="677" t="s">
        <v>476</v>
      </c>
      <c r="E58" s="677"/>
      <c r="F58" s="677"/>
      <c r="G58" s="677"/>
      <c r="H58" s="677"/>
      <c r="I58" s="677"/>
      <c r="J58" s="677"/>
      <c r="K58" s="287"/>
      <c r="L58" s="288"/>
      <c r="M58" s="288"/>
      <c r="N58" s="288"/>
      <c r="O58" s="289"/>
    </row>
    <row r="59" spans="1:21" ht="31.5" customHeight="1" thickBot="1">
      <c r="B59" s="676"/>
      <c r="C59" s="676"/>
      <c r="D59" s="678" t="s">
        <v>477</v>
      </c>
      <c r="E59" s="678"/>
      <c r="F59" s="678"/>
      <c r="G59" s="678"/>
      <c r="H59" s="678"/>
      <c r="I59" s="678"/>
      <c r="J59" s="678"/>
      <c r="K59" s="290"/>
      <c r="L59" s="291"/>
      <c r="M59" s="291"/>
      <c r="N59" s="291"/>
      <c r="O59" s="292"/>
    </row>
    <row r="60" spans="1:21" ht="31.5" customHeight="1" thickBot="1">
      <c r="B60" s="676"/>
      <c r="C60" s="676"/>
      <c r="D60" s="679" t="s">
        <v>478</v>
      </c>
      <c r="E60" s="679"/>
      <c r="F60" s="679"/>
      <c r="G60" s="679"/>
      <c r="H60" s="679"/>
      <c r="I60" s="679"/>
      <c r="J60" s="679"/>
      <c r="K60" s="293"/>
      <c r="L60" s="294"/>
      <c r="M60" s="294"/>
      <c r="N60" s="294"/>
      <c r="O60" s="295"/>
    </row>
    <row r="61" spans="1:21" ht="24" customHeight="1">
      <c r="B61" s="296"/>
      <c r="C61" s="296"/>
      <c r="D61" s="297" t="s">
        <v>479</v>
      </c>
      <c r="E61" s="298"/>
      <c r="F61" s="298"/>
      <c r="G61" s="298"/>
      <c r="H61" s="298"/>
      <c r="I61" s="298"/>
      <c r="J61" s="298"/>
      <c r="K61" s="298"/>
      <c r="L61" s="298"/>
      <c r="M61" s="298"/>
      <c r="N61" s="298"/>
      <c r="O61" s="298"/>
    </row>
    <row r="62" spans="1:21" ht="24" customHeight="1">
      <c r="B62" s="299"/>
      <c r="C62" s="299"/>
      <c r="D62" s="297" t="s">
        <v>480</v>
      </c>
      <c r="E62" s="298"/>
      <c r="F62" s="298"/>
      <c r="G62" s="298"/>
      <c r="H62" s="298"/>
      <c r="I62" s="298"/>
      <c r="J62" s="298"/>
      <c r="K62" s="298"/>
      <c r="L62" s="298"/>
      <c r="M62" s="298"/>
      <c r="N62" s="298"/>
      <c r="O62" s="298"/>
    </row>
    <row r="63" spans="1:21" ht="24" customHeight="1">
      <c r="A63" s="252"/>
      <c r="B63" s="275"/>
      <c r="C63" s="252"/>
      <c r="D63" s="252"/>
      <c r="E63" s="252"/>
      <c r="F63" s="252"/>
      <c r="G63" s="252"/>
      <c r="H63" s="252"/>
      <c r="I63" s="252"/>
      <c r="J63" s="252"/>
      <c r="K63" s="252"/>
      <c r="L63" s="252"/>
      <c r="M63" s="252"/>
      <c r="N63" s="252"/>
      <c r="O63" s="252"/>
      <c r="P63" s="252"/>
      <c r="Q63" s="252"/>
      <c r="R63" s="252"/>
      <c r="S63" s="252"/>
      <c r="T63" s="252"/>
      <c r="U63" s="252"/>
    </row>
    <row r="64" spans="1:21" ht="24" customHeight="1">
      <c r="A64" s="252"/>
      <c r="B64" s="275"/>
      <c r="C64" s="252"/>
      <c r="D64" s="252"/>
      <c r="E64" s="252"/>
      <c r="F64" s="252"/>
      <c r="G64" s="252"/>
      <c r="H64" s="252"/>
      <c r="I64" s="252"/>
      <c r="J64" s="252"/>
      <c r="K64" s="252"/>
      <c r="L64" s="252"/>
      <c r="M64" s="252"/>
      <c r="N64" s="252"/>
      <c r="O64" s="252"/>
      <c r="P64" s="252"/>
      <c r="Q64" s="252"/>
      <c r="R64" s="252"/>
      <c r="S64" s="252"/>
      <c r="T64" s="252"/>
      <c r="U64" s="252"/>
    </row>
  </sheetData>
  <sheetProtection algorithmName="SHA-512" hashValue="MyKY7DdxbD3a/8qhuySR6pqpxDZlreaH1pQXwGRIw6dNaLmKRIu9gD2ReYf3xT6xKjgCdyMuxKQvn1mFPdniOA==" saltValue="odyo/4kAIDmDnOqSWgWnn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527777777778" bottom="0.23611111111111099" header="0.511811023622047" footer="0"/>
  <pageSetup paperSize="9" orientation="landscape" horizontalDpi="300" verticalDpi="300"/>
  <headerFooter>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7D706-A290-46CA-A4E0-BC9B08D9FFB4}">
  <sheetPr>
    <pageSetUpPr fitToPage="1"/>
  </sheetPr>
  <dimension ref="A1:S55"/>
  <sheetViews>
    <sheetView showGridLines="0" zoomScaleNormal="100" workbookViewId="0"/>
  </sheetViews>
  <sheetFormatPr defaultColWidth="0" defaultRowHeight="13.05" customHeight="1" zeroHeight="1"/>
  <cols>
    <col min="1" max="1" width="6.6640625" style="300" customWidth="1"/>
    <col min="2" max="3" width="12.6640625" style="300" customWidth="1"/>
    <col min="4" max="4" width="0" style="300" hidden="1"/>
    <col min="5" max="8" width="10.33203125" style="300" customWidth="1"/>
    <col min="9" max="13" width="16.33203125" style="300" customWidth="1"/>
    <col min="14" max="19" width="12.6640625" style="300" customWidth="1"/>
    <col min="20" max="16384" width="11.6640625" style="300"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301" t="s">
        <v>462</v>
      </c>
    </row>
    <row r="40" spans="2:13" ht="27.75" customHeight="1" thickBot="1">
      <c r="B40" s="302" t="s">
        <v>463</v>
      </c>
      <c r="C40" s="303"/>
      <c r="D40" s="303"/>
      <c r="E40" s="304"/>
      <c r="F40" s="304"/>
      <c r="G40" s="304"/>
      <c r="H40" s="305" t="s">
        <v>453</v>
      </c>
      <c r="I40" s="306" t="s">
        <v>3</v>
      </c>
      <c r="J40" s="307" t="s">
        <v>4</v>
      </c>
      <c r="K40" s="307" t="s">
        <v>5</v>
      </c>
      <c r="L40" s="307" t="s">
        <v>6</v>
      </c>
      <c r="M40" s="308" t="s">
        <v>7</v>
      </c>
    </row>
    <row r="41" spans="2:13" ht="27.75" customHeight="1" thickBot="1">
      <c r="B41" s="680" t="s">
        <v>481</v>
      </c>
      <c r="C41" s="680"/>
      <c r="D41" s="309"/>
      <c r="E41" s="681" t="s">
        <v>482</v>
      </c>
      <c r="F41" s="681"/>
      <c r="G41" s="681"/>
      <c r="H41" s="681"/>
      <c r="I41" s="310">
        <v>24704</v>
      </c>
      <c r="J41" s="311">
        <v>23897</v>
      </c>
      <c r="K41" s="311">
        <v>22614</v>
      </c>
      <c r="L41" s="311">
        <v>21404</v>
      </c>
      <c r="M41" s="312">
        <v>20380</v>
      </c>
    </row>
    <row r="42" spans="2:13" ht="27.75" customHeight="1" thickBot="1">
      <c r="B42" s="680"/>
      <c r="C42" s="680"/>
      <c r="D42" s="313"/>
      <c r="E42" s="682" t="s">
        <v>483</v>
      </c>
      <c r="F42" s="682"/>
      <c r="G42" s="682"/>
      <c r="H42" s="682"/>
      <c r="I42" s="314" t="s">
        <v>64</v>
      </c>
      <c r="J42" s="315" t="s">
        <v>64</v>
      </c>
      <c r="K42" s="315" t="s">
        <v>64</v>
      </c>
      <c r="L42" s="315" t="s">
        <v>64</v>
      </c>
      <c r="M42" s="316" t="s">
        <v>64</v>
      </c>
    </row>
    <row r="43" spans="2:13" ht="27.75" customHeight="1" thickBot="1">
      <c r="B43" s="680"/>
      <c r="C43" s="680"/>
      <c r="D43" s="313"/>
      <c r="E43" s="682" t="s">
        <v>484</v>
      </c>
      <c r="F43" s="682"/>
      <c r="G43" s="682"/>
      <c r="H43" s="682"/>
      <c r="I43" s="314">
        <v>10987</v>
      </c>
      <c r="J43" s="315">
        <v>9976</v>
      </c>
      <c r="K43" s="315">
        <v>9131</v>
      </c>
      <c r="L43" s="315">
        <v>8468</v>
      </c>
      <c r="M43" s="316">
        <v>7715</v>
      </c>
    </row>
    <row r="44" spans="2:13" ht="27.75" customHeight="1" thickBot="1">
      <c r="B44" s="680"/>
      <c r="C44" s="680"/>
      <c r="D44" s="313"/>
      <c r="E44" s="682" t="s">
        <v>485</v>
      </c>
      <c r="F44" s="682"/>
      <c r="G44" s="682"/>
      <c r="H44" s="682"/>
      <c r="I44" s="314">
        <v>95</v>
      </c>
      <c r="J44" s="315">
        <v>44</v>
      </c>
      <c r="K44" s="315">
        <v>1</v>
      </c>
      <c r="L44" s="315">
        <v>26</v>
      </c>
      <c r="M44" s="316">
        <v>92</v>
      </c>
    </row>
    <row r="45" spans="2:13" ht="27.75" customHeight="1" thickBot="1">
      <c r="B45" s="680"/>
      <c r="C45" s="680"/>
      <c r="D45" s="313"/>
      <c r="E45" s="682" t="s">
        <v>486</v>
      </c>
      <c r="F45" s="682"/>
      <c r="G45" s="682"/>
      <c r="H45" s="682"/>
      <c r="I45" s="314">
        <v>4814</v>
      </c>
      <c r="J45" s="315">
        <v>4656</v>
      </c>
      <c r="K45" s="315">
        <v>4505</v>
      </c>
      <c r="L45" s="315">
        <v>4433</v>
      </c>
      <c r="M45" s="316">
        <v>4556</v>
      </c>
    </row>
    <row r="46" spans="2:13" ht="27.75" customHeight="1" thickBot="1">
      <c r="B46" s="680"/>
      <c r="C46" s="680"/>
      <c r="D46" s="317"/>
      <c r="E46" s="682" t="s">
        <v>487</v>
      </c>
      <c r="F46" s="682"/>
      <c r="G46" s="682"/>
      <c r="H46" s="682"/>
      <c r="I46" s="314" t="s">
        <v>64</v>
      </c>
      <c r="J46" s="315" t="s">
        <v>64</v>
      </c>
      <c r="K46" s="315" t="s">
        <v>64</v>
      </c>
      <c r="L46" s="315" t="s">
        <v>64</v>
      </c>
      <c r="M46" s="316" t="s">
        <v>64</v>
      </c>
    </row>
    <row r="47" spans="2:13" ht="27.75" customHeight="1" thickBot="1">
      <c r="B47" s="680"/>
      <c r="C47" s="680"/>
      <c r="D47" s="318"/>
      <c r="E47" s="683" t="s">
        <v>488</v>
      </c>
      <c r="F47" s="683"/>
      <c r="G47" s="683"/>
      <c r="H47" s="683"/>
      <c r="I47" s="314" t="s">
        <v>64</v>
      </c>
      <c r="J47" s="315" t="s">
        <v>64</v>
      </c>
      <c r="K47" s="315" t="s">
        <v>64</v>
      </c>
      <c r="L47" s="315" t="s">
        <v>64</v>
      </c>
      <c r="M47" s="316" t="s">
        <v>64</v>
      </c>
    </row>
    <row r="48" spans="2:13" ht="27.75" customHeight="1" thickBot="1">
      <c r="B48" s="680"/>
      <c r="C48" s="680"/>
      <c r="D48" s="313"/>
      <c r="E48" s="682" t="s">
        <v>327</v>
      </c>
      <c r="F48" s="682"/>
      <c r="G48" s="682"/>
      <c r="H48" s="682"/>
      <c r="I48" s="314" t="s">
        <v>64</v>
      </c>
      <c r="J48" s="315" t="s">
        <v>64</v>
      </c>
      <c r="K48" s="315" t="s">
        <v>64</v>
      </c>
      <c r="L48" s="315" t="s">
        <v>64</v>
      </c>
      <c r="M48" s="316" t="s">
        <v>64</v>
      </c>
    </row>
    <row r="49" spans="2:13" ht="27.75" customHeight="1">
      <c r="B49" s="680"/>
      <c r="C49" s="680"/>
      <c r="D49" s="313"/>
      <c r="E49" s="682" t="s">
        <v>489</v>
      </c>
      <c r="F49" s="682"/>
      <c r="G49" s="682"/>
      <c r="H49" s="682"/>
      <c r="I49" s="314" t="s">
        <v>64</v>
      </c>
      <c r="J49" s="315" t="s">
        <v>64</v>
      </c>
      <c r="K49" s="315" t="s">
        <v>64</v>
      </c>
      <c r="L49" s="315" t="s">
        <v>64</v>
      </c>
      <c r="M49" s="316" t="s">
        <v>64</v>
      </c>
    </row>
    <row r="50" spans="2:13" ht="27.75" customHeight="1">
      <c r="B50" s="684" t="s">
        <v>490</v>
      </c>
      <c r="C50" s="684"/>
      <c r="D50" s="319"/>
      <c r="E50" s="682" t="s">
        <v>491</v>
      </c>
      <c r="F50" s="682"/>
      <c r="G50" s="682"/>
      <c r="H50" s="682"/>
      <c r="I50" s="314">
        <v>15367</v>
      </c>
      <c r="J50" s="315">
        <v>15849</v>
      </c>
      <c r="K50" s="315">
        <v>16353</v>
      </c>
      <c r="L50" s="315">
        <v>17672</v>
      </c>
      <c r="M50" s="316">
        <v>18644</v>
      </c>
    </row>
    <row r="51" spans="2:13" ht="27.75" customHeight="1">
      <c r="B51" s="684"/>
      <c r="C51" s="684"/>
      <c r="D51" s="313"/>
      <c r="E51" s="682" t="s">
        <v>492</v>
      </c>
      <c r="F51" s="682"/>
      <c r="G51" s="682"/>
      <c r="H51" s="682"/>
      <c r="I51" s="314">
        <v>1278</v>
      </c>
      <c r="J51" s="315">
        <v>1186</v>
      </c>
      <c r="K51" s="315">
        <v>1143</v>
      </c>
      <c r="L51" s="315">
        <v>1075</v>
      </c>
      <c r="M51" s="316">
        <v>990</v>
      </c>
    </row>
    <row r="52" spans="2:13" ht="27.75" customHeight="1">
      <c r="B52" s="684"/>
      <c r="C52" s="684"/>
      <c r="D52" s="313"/>
      <c r="E52" s="682" t="s">
        <v>493</v>
      </c>
      <c r="F52" s="682"/>
      <c r="G52" s="682"/>
      <c r="H52" s="682"/>
      <c r="I52" s="314">
        <v>26584</v>
      </c>
      <c r="J52" s="315">
        <v>25686</v>
      </c>
      <c r="K52" s="315">
        <v>24256</v>
      </c>
      <c r="L52" s="315">
        <v>22788</v>
      </c>
      <c r="M52" s="316">
        <v>21506</v>
      </c>
    </row>
    <row r="53" spans="2:13" ht="27.75" customHeight="1" thickBot="1">
      <c r="B53" s="685" t="s">
        <v>471</v>
      </c>
      <c r="C53" s="685"/>
      <c r="D53" s="320"/>
      <c r="E53" s="686" t="s">
        <v>494</v>
      </c>
      <c r="F53" s="686"/>
      <c r="G53" s="686"/>
      <c r="H53" s="686"/>
      <c r="I53" s="321">
        <v>-2628</v>
      </c>
      <c r="J53" s="322">
        <v>-4148</v>
      </c>
      <c r="K53" s="322">
        <v>-5500</v>
      </c>
      <c r="L53" s="322">
        <v>-7205</v>
      </c>
      <c r="M53" s="323">
        <v>-8398</v>
      </c>
    </row>
    <row r="54" spans="2:13" ht="27.75" customHeight="1">
      <c r="B54" s="324"/>
      <c r="C54" s="325"/>
      <c r="D54" s="325"/>
      <c r="E54" s="326"/>
      <c r="F54" s="326"/>
      <c r="G54" s="326"/>
      <c r="H54" s="326"/>
      <c r="I54" s="327"/>
      <c r="J54" s="327"/>
      <c r="K54" s="327"/>
      <c r="L54" s="327"/>
      <c r="M54" s="327"/>
    </row>
    <row r="55" spans="2:13" ht="13.2"/>
  </sheetData>
  <sheetProtection algorithmName="SHA-512" hashValue="+EPitgAmtgE5NhWM6HqC14dMdI/wS4MjuGDyJEhf4ru06Zxd2W5W06rH42BHlznHnpIsEMEaSrnApSClPO+ztg==" saltValue="ojQPwW/4Kl0dJMXdZExT2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527777777778" bottom="0" header="0.511811023622047" footer="0"/>
  <pageSetup paperSize="9" orientation="landscape" horizontalDpi="300" verticalDpi="300"/>
  <headerFooter>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08915-A087-4650-A10E-4A0B991C0DC9}">
  <sheetPr>
    <pageSetUpPr fitToPage="1"/>
  </sheetPr>
  <dimension ref="A1:W64"/>
  <sheetViews>
    <sheetView showGridLines="0" zoomScale="70" zoomScaleNormal="70" workbookViewId="0"/>
  </sheetViews>
  <sheetFormatPr defaultColWidth="0" defaultRowHeight="13.05" customHeight="1" zeroHeight="1"/>
  <cols>
    <col min="1" max="1" width="8.21875" style="207" customWidth="1"/>
    <col min="2" max="2" width="16.33203125" style="207" customWidth="1"/>
    <col min="3" max="5" width="26.21875" style="207" customWidth="1"/>
    <col min="6" max="8" width="24.21875" style="207" customWidth="1"/>
    <col min="9" max="14" width="26" style="207" customWidth="1"/>
    <col min="15" max="15" width="6.109375" style="207" customWidth="1"/>
    <col min="16" max="16" width="9" style="207" hidden="1" customWidth="1"/>
    <col min="17" max="20" width="11.6640625" style="207" hidden="1"/>
    <col min="21" max="21" width="9" style="207" hidden="1" customWidth="1"/>
    <col min="22" max="22" width="11.6640625" style="207" hidden="1"/>
    <col min="23" max="23" width="9" style="207" hidden="1" customWidth="1"/>
    <col min="24" max="16384" width="11.6640625" style="207"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08"/>
      <c r="C53" s="208"/>
      <c r="D53" s="208"/>
      <c r="E53" s="208"/>
      <c r="F53" s="208"/>
      <c r="G53" s="208"/>
      <c r="H53" s="328" t="s">
        <v>462</v>
      </c>
    </row>
    <row r="54" spans="2:8" ht="29.25" customHeight="1" thickBot="1">
      <c r="B54" s="329" t="s">
        <v>24</v>
      </c>
      <c r="C54" s="330"/>
      <c r="D54" s="330"/>
      <c r="E54" s="331" t="s">
        <v>453</v>
      </c>
      <c r="F54" s="332" t="s">
        <v>5</v>
      </c>
      <c r="G54" s="332" t="s">
        <v>6</v>
      </c>
      <c r="H54" s="333" t="s">
        <v>7</v>
      </c>
    </row>
    <row r="55" spans="2:8" ht="52.5" customHeight="1">
      <c r="B55" s="334"/>
      <c r="C55" s="690" t="s">
        <v>117</v>
      </c>
      <c r="D55" s="690"/>
      <c r="E55" s="690"/>
      <c r="F55" s="335">
        <v>7648</v>
      </c>
      <c r="G55" s="335">
        <v>8034</v>
      </c>
      <c r="H55" s="336">
        <v>8041</v>
      </c>
    </row>
    <row r="56" spans="2:8" ht="52.5" customHeight="1">
      <c r="B56" s="337"/>
      <c r="C56" s="691" t="s">
        <v>120</v>
      </c>
      <c r="D56" s="691"/>
      <c r="E56" s="691"/>
      <c r="F56" s="338">
        <v>2973</v>
      </c>
      <c r="G56" s="338">
        <v>3038</v>
      </c>
      <c r="H56" s="339">
        <v>3273</v>
      </c>
    </row>
    <row r="57" spans="2:8" ht="53.25" customHeight="1">
      <c r="B57" s="337"/>
      <c r="C57" s="692" t="s">
        <v>122</v>
      </c>
      <c r="D57" s="692"/>
      <c r="E57" s="692"/>
      <c r="F57" s="340">
        <v>6622</v>
      </c>
      <c r="G57" s="340">
        <v>7313</v>
      </c>
      <c r="H57" s="341">
        <v>7818</v>
      </c>
    </row>
    <row r="58" spans="2:8" ht="45.75" customHeight="1">
      <c r="B58" s="342"/>
      <c r="C58" s="687" t="s">
        <v>495</v>
      </c>
      <c r="D58" s="687"/>
      <c r="E58" s="687"/>
      <c r="F58" s="343">
        <v>1893</v>
      </c>
      <c r="G58" s="343">
        <v>2424</v>
      </c>
      <c r="H58" s="344">
        <v>2705</v>
      </c>
    </row>
    <row r="59" spans="2:8" ht="45.75" customHeight="1">
      <c r="B59" s="342"/>
      <c r="C59" s="687" t="s">
        <v>496</v>
      </c>
      <c r="D59" s="687"/>
      <c r="E59" s="687"/>
      <c r="F59" s="343">
        <v>2572</v>
      </c>
      <c r="G59" s="343">
        <v>2556</v>
      </c>
      <c r="H59" s="344">
        <v>2537</v>
      </c>
    </row>
    <row r="60" spans="2:8" ht="45.75" customHeight="1">
      <c r="B60" s="342"/>
      <c r="C60" s="687" t="s">
        <v>497</v>
      </c>
      <c r="D60" s="687"/>
      <c r="E60" s="687"/>
      <c r="F60" s="343">
        <v>741</v>
      </c>
      <c r="G60" s="343">
        <v>741</v>
      </c>
      <c r="H60" s="344">
        <v>742</v>
      </c>
    </row>
    <row r="61" spans="2:8" ht="45.75" customHeight="1">
      <c r="B61" s="342"/>
      <c r="C61" s="687" t="s">
        <v>498</v>
      </c>
      <c r="D61" s="687"/>
      <c r="E61" s="687"/>
      <c r="F61" s="343">
        <v>430</v>
      </c>
      <c r="G61" s="343">
        <v>554</v>
      </c>
      <c r="H61" s="344">
        <v>699</v>
      </c>
    </row>
    <row r="62" spans="2:8" ht="45.75" customHeight="1" thickBot="1">
      <c r="B62" s="345"/>
      <c r="C62" s="688" t="s">
        <v>499</v>
      </c>
      <c r="D62" s="688"/>
      <c r="E62" s="688"/>
      <c r="F62" s="346">
        <v>600</v>
      </c>
      <c r="G62" s="346">
        <v>600</v>
      </c>
      <c r="H62" s="347">
        <v>600</v>
      </c>
    </row>
    <row r="63" spans="2:8" ht="52.5" customHeight="1" thickBot="1">
      <c r="B63" s="348"/>
      <c r="C63" s="689" t="s">
        <v>500</v>
      </c>
      <c r="D63" s="689"/>
      <c r="E63" s="689"/>
      <c r="F63" s="349">
        <v>17243</v>
      </c>
      <c r="G63" s="349">
        <v>18384</v>
      </c>
      <c r="H63" s="350">
        <v>19133</v>
      </c>
    </row>
    <row r="64" spans="2:8" ht="13.2"/>
  </sheetData>
  <sheetProtection algorithmName="SHA-512" hashValue="126OwRfaY2nFaaOK+MRzaZv/YSj45lo1haZE+zSKxocovQ92lF3jjbRXPhV54QW06AjBa2u6d26Fok1IilGb+w==" saltValue="u/qKQuZsLXaMXuQXvZY7z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527777777778" bottom="0" header="0.511811023622047" footer="0"/>
  <pageSetup paperSize="9" orientation="landscape" horizontalDpi="300" verticalDpi="300"/>
  <headerFooter>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c r="A1" s="1"/>
      <c r="B1" s="2"/>
      <c r="DD1" s="3"/>
      <c r="DE1" s="3"/>
    </row>
    <row r="2" spans="1:109"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c r="DD19" s="3"/>
      <c r="DE19" s="3"/>
    </row>
    <row r="20" spans="1:109" ht="13.2">
      <c r="DD20" s="3"/>
      <c r="DE20" s="3"/>
    </row>
    <row r="21" spans="1:109" ht="17.25" customHeight="1">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c r="B22" s="10"/>
    </row>
    <row r="23" spans="1:109" ht="13.2">
      <c r="B23" s="10"/>
    </row>
    <row r="24" spans="1:109" ht="13.2">
      <c r="B24" s="10"/>
    </row>
    <row r="25" spans="1:109" ht="13.2">
      <c r="B25" s="10"/>
    </row>
    <row r="26" spans="1:109" ht="13.2">
      <c r="B26" s="10"/>
    </row>
    <row r="27" spans="1:109" ht="13.2">
      <c r="B27" s="10"/>
    </row>
    <row r="28" spans="1:109" ht="13.2">
      <c r="B28" s="10"/>
    </row>
    <row r="29" spans="1:109" ht="13.2">
      <c r="B29" s="10"/>
    </row>
    <row r="30" spans="1:109" ht="13.2">
      <c r="B30" s="10"/>
    </row>
    <row r="31" spans="1:109" ht="13.2">
      <c r="B31" s="10"/>
    </row>
    <row r="32" spans="1:109" ht="13.2">
      <c r="B32" s="10"/>
    </row>
    <row r="33" spans="2:109" ht="13.2">
      <c r="B33" s="10"/>
    </row>
    <row r="34" spans="2:109" ht="13.2">
      <c r="B34" s="10"/>
    </row>
    <row r="35" spans="2:109" ht="13.2">
      <c r="B35" s="10"/>
    </row>
    <row r="36" spans="2:109" ht="13.2">
      <c r="B36" s="10"/>
    </row>
    <row r="37" spans="2:109" ht="13.2">
      <c r="B37" s="10"/>
    </row>
    <row r="38" spans="2:109" ht="13.2">
      <c r="B38" s="10"/>
    </row>
    <row r="39" spans="2:109" ht="13.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c r="B40" s="15"/>
      <c r="DD40" s="15"/>
      <c r="DE40" s="3"/>
    </row>
    <row r="41" spans="2:109" ht="16.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c r="B43" s="10"/>
      <c r="AN43" s="694" t="s">
        <v>15</v>
      </c>
      <c r="AO43" s="695"/>
      <c r="AP43" s="695"/>
      <c r="AQ43" s="695"/>
      <c r="AR43" s="695"/>
      <c r="AS43" s="695"/>
      <c r="AT43" s="695"/>
      <c r="AU43" s="695"/>
      <c r="AV43" s="695"/>
      <c r="AW43" s="695"/>
      <c r="AX43" s="695"/>
      <c r="AY43" s="695"/>
      <c r="AZ43" s="695"/>
      <c r="BA43" s="695"/>
      <c r="BB43" s="695"/>
      <c r="BC43" s="695"/>
      <c r="BD43" s="695"/>
      <c r="BE43" s="695"/>
      <c r="BF43" s="695"/>
      <c r="BG43" s="695"/>
      <c r="BH43" s="695"/>
      <c r="BI43" s="695"/>
      <c r="BJ43" s="695"/>
      <c r="BK43" s="695"/>
      <c r="BL43" s="695"/>
      <c r="BM43" s="695"/>
      <c r="BN43" s="695"/>
      <c r="BO43" s="695"/>
      <c r="BP43" s="695"/>
      <c r="BQ43" s="695"/>
      <c r="BR43" s="695"/>
      <c r="BS43" s="695"/>
      <c r="BT43" s="695"/>
      <c r="BU43" s="695"/>
      <c r="BV43" s="695"/>
      <c r="BW43" s="695"/>
      <c r="BX43" s="695"/>
      <c r="BY43" s="695"/>
      <c r="BZ43" s="695"/>
      <c r="CA43" s="695"/>
      <c r="CB43" s="695"/>
      <c r="CC43" s="695"/>
      <c r="CD43" s="695"/>
      <c r="CE43" s="695"/>
      <c r="CF43" s="695"/>
      <c r="CG43" s="695"/>
      <c r="CH43" s="695"/>
      <c r="CI43" s="695"/>
      <c r="CJ43" s="695"/>
      <c r="CK43" s="695"/>
      <c r="CL43" s="695"/>
      <c r="CM43" s="695"/>
      <c r="CN43" s="695"/>
      <c r="CO43" s="695"/>
      <c r="CP43" s="695"/>
      <c r="CQ43" s="695"/>
      <c r="CR43" s="695"/>
      <c r="CS43" s="695"/>
      <c r="CT43" s="695"/>
      <c r="CU43" s="695"/>
      <c r="CV43" s="695"/>
      <c r="CW43" s="695"/>
      <c r="CX43" s="695"/>
      <c r="CY43" s="695"/>
      <c r="CZ43" s="695"/>
      <c r="DA43" s="695"/>
      <c r="DB43" s="695"/>
      <c r="DC43" s="696"/>
    </row>
    <row r="44" spans="2:109" ht="13.2">
      <c r="B44" s="10"/>
      <c r="AN44" s="697"/>
      <c r="AO44" s="698"/>
      <c r="AP44" s="698"/>
      <c r="AQ44" s="698"/>
      <c r="AR44" s="698"/>
      <c r="AS44" s="698"/>
      <c r="AT44" s="698"/>
      <c r="AU44" s="698"/>
      <c r="AV44" s="698"/>
      <c r="AW44" s="698"/>
      <c r="AX44" s="698"/>
      <c r="AY44" s="698"/>
      <c r="AZ44" s="698"/>
      <c r="BA44" s="698"/>
      <c r="BB44" s="698"/>
      <c r="BC44" s="698"/>
      <c r="BD44" s="698"/>
      <c r="BE44" s="698"/>
      <c r="BF44" s="698"/>
      <c r="BG44" s="698"/>
      <c r="BH44" s="698"/>
      <c r="BI44" s="698"/>
      <c r="BJ44" s="698"/>
      <c r="BK44" s="698"/>
      <c r="BL44" s="698"/>
      <c r="BM44" s="698"/>
      <c r="BN44" s="698"/>
      <c r="BO44" s="698"/>
      <c r="BP44" s="698"/>
      <c r="BQ44" s="698"/>
      <c r="BR44" s="698"/>
      <c r="BS44" s="698"/>
      <c r="BT44" s="698"/>
      <c r="BU44" s="698"/>
      <c r="BV44" s="698"/>
      <c r="BW44" s="698"/>
      <c r="BX44" s="698"/>
      <c r="BY44" s="698"/>
      <c r="BZ44" s="698"/>
      <c r="CA44" s="698"/>
      <c r="CB44" s="698"/>
      <c r="CC44" s="698"/>
      <c r="CD44" s="698"/>
      <c r="CE44" s="698"/>
      <c r="CF44" s="698"/>
      <c r="CG44" s="698"/>
      <c r="CH44" s="698"/>
      <c r="CI44" s="698"/>
      <c r="CJ44" s="698"/>
      <c r="CK44" s="698"/>
      <c r="CL44" s="698"/>
      <c r="CM44" s="698"/>
      <c r="CN44" s="698"/>
      <c r="CO44" s="698"/>
      <c r="CP44" s="698"/>
      <c r="CQ44" s="698"/>
      <c r="CR44" s="698"/>
      <c r="CS44" s="698"/>
      <c r="CT44" s="698"/>
      <c r="CU44" s="698"/>
      <c r="CV44" s="698"/>
      <c r="CW44" s="698"/>
      <c r="CX44" s="698"/>
      <c r="CY44" s="698"/>
      <c r="CZ44" s="698"/>
      <c r="DA44" s="698"/>
      <c r="DB44" s="698"/>
      <c r="DC44" s="699"/>
    </row>
    <row r="45" spans="2:109" ht="13.2">
      <c r="B45" s="10"/>
      <c r="AN45" s="697"/>
      <c r="AO45" s="698"/>
      <c r="AP45" s="698"/>
      <c r="AQ45" s="698"/>
      <c r="AR45" s="698"/>
      <c r="AS45" s="698"/>
      <c r="AT45" s="698"/>
      <c r="AU45" s="698"/>
      <c r="AV45" s="698"/>
      <c r="AW45" s="698"/>
      <c r="AX45" s="698"/>
      <c r="AY45" s="698"/>
      <c r="AZ45" s="698"/>
      <c r="BA45" s="698"/>
      <c r="BB45" s="698"/>
      <c r="BC45" s="698"/>
      <c r="BD45" s="698"/>
      <c r="BE45" s="698"/>
      <c r="BF45" s="698"/>
      <c r="BG45" s="698"/>
      <c r="BH45" s="698"/>
      <c r="BI45" s="698"/>
      <c r="BJ45" s="698"/>
      <c r="BK45" s="698"/>
      <c r="BL45" s="698"/>
      <c r="BM45" s="698"/>
      <c r="BN45" s="698"/>
      <c r="BO45" s="698"/>
      <c r="BP45" s="698"/>
      <c r="BQ45" s="698"/>
      <c r="BR45" s="698"/>
      <c r="BS45" s="698"/>
      <c r="BT45" s="698"/>
      <c r="BU45" s="698"/>
      <c r="BV45" s="698"/>
      <c r="BW45" s="698"/>
      <c r="BX45" s="698"/>
      <c r="BY45" s="698"/>
      <c r="BZ45" s="698"/>
      <c r="CA45" s="698"/>
      <c r="CB45" s="698"/>
      <c r="CC45" s="698"/>
      <c r="CD45" s="698"/>
      <c r="CE45" s="698"/>
      <c r="CF45" s="698"/>
      <c r="CG45" s="698"/>
      <c r="CH45" s="698"/>
      <c r="CI45" s="698"/>
      <c r="CJ45" s="698"/>
      <c r="CK45" s="698"/>
      <c r="CL45" s="698"/>
      <c r="CM45" s="698"/>
      <c r="CN45" s="698"/>
      <c r="CO45" s="698"/>
      <c r="CP45" s="698"/>
      <c r="CQ45" s="698"/>
      <c r="CR45" s="698"/>
      <c r="CS45" s="698"/>
      <c r="CT45" s="698"/>
      <c r="CU45" s="698"/>
      <c r="CV45" s="698"/>
      <c r="CW45" s="698"/>
      <c r="CX45" s="698"/>
      <c r="CY45" s="698"/>
      <c r="CZ45" s="698"/>
      <c r="DA45" s="698"/>
      <c r="DB45" s="698"/>
      <c r="DC45" s="699"/>
    </row>
    <row r="46" spans="2:109" ht="13.2">
      <c r="B46" s="10"/>
      <c r="AN46" s="697"/>
      <c r="AO46" s="698"/>
      <c r="AP46" s="698"/>
      <c r="AQ46" s="698"/>
      <c r="AR46" s="698"/>
      <c r="AS46" s="698"/>
      <c r="AT46" s="698"/>
      <c r="AU46" s="698"/>
      <c r="AV46" s="698"/>
      <c r="AW46" s="698"/>
      <c r="AX46" s="698"/>
      <c r="AY46" s="698"/>
      <c r="AZ46" s="698"/>
      <c r="BA46" s="698"/>
      <c r="BB46" s="698"/>
      <c r="BC46" s="698"/>
      <c r="BD46" s="698"/>
      <c r="BE46" s="698"/>
      <c r="BF46" s="698"/>
      <c r="BG46" s="698"/>
      <c r="BH46" s="698"/>
      <c r="BI46" s="698"/>
      <c r="BJ46" s="698"/>
      <c r="BK46" s="698"/>
      <c r="BL46" s="698"/>
      <c r="BM46" s="698"/>
      <c r="BN46" s="698"/>
      <c r="BO46" s="698"/>
      <c r="BP46" s="698"/>
      <c r="BQ46" s="698"/>
      <c r="BR46" s="698"/>
      <c r="BS46" s="698"/>
      <c r="BT46" s="698"/>
      <c r="BU46" s="698"/>
      <c r="BV46" s="698"/>
      <c r="BW46" s="698"/>
      <c r="BX46" s="698"/>
      <c r="BY46" s="698"/>
      <c r="BZ46" s="698"/>
      <c r="CA46" s="698"/>
      <c r="CB46" s="698"/>
      <c r="CC46" s="698"/>
      <c r="CD46" s="698"/>
      <c r="CE46" s="698"/>
      <c r="CF46" s="698"/>
      <c r="CG46" s="698"/>
      <c r="CH46" s="698"/>
      <c r="CI46" s="698"/>
      <c r="CJ46" s="698"/>
      <c r="CK46" s="698"/>
      <c r="CL46" s="698"/>
      <c r="CM46" s="698"/>
      <c r="CN46" s="698"/>
      <c r="CO46" s="698"/>
      <c r="CP46" s="698"/>
      <c r="CQ46" s="698"/>
      <c r="CR46" s="698"/>
      <c r="CS46" s="698"/>
      <c r="CT46" s="698"/>
      <c r="CU46" s="698"/>
      <c r="CV46" s="698"/>
      <c r="CW46" s="698"/>
      <c r="CX46" s="698"/>
      <c r="CY46" s="698"/>
      <c r="CZ46" s="698"/>
      <c r="DA46" s="698"/>
      <c r="DB46" s="698"/>
      <c r="DC46" s="699"/>
    </row>
    <row r="47" spans="2:109" ht="13.2">
      <c r="B47" s="10"/>
      <c r="AN47" s="700"/>
      <c r="AO47" s="701"/>
      <c r="AP47" s="701"/>
      <c r="AQ47" s="701"/>
      <c r="AR47" s="701"/>
      <c r="AS47" s="701"/>
      <c r="AT47" s="701"/>
      <c r="AU47" s="701"/>
      <c r="AV47" s="701"/>
      <c r="AW47" s="701"/>
      <c r="AX47" s="701"/>
      <c r="AY47" s="701"/>
      <c r="AZ47" s="701"/>
      <c r="BA47" s="701"/>
      <c r="BB47" s="701"/>
      <c r="BC47" s="701"/>
      <c r="BD47" s="701"/>
      <c r="BE47" s="701"/>
      <c r="BF47" s="701"/>
      <c r="BG47" s="701"/>
      <c r="BH47" s="701"/>
      <c r="BI47" s="701"/>
      <c r="BJ47" s="701"/>
      <c r="BK47" s="701"/>
      <c r="BL47" s="701"/>
      <c r="BM47" s="701"/>
      <c r="BN47" s="701"/>
      <c r="BO47" s="701"/>
      <c r="BP47" s="701"/>
      <c r="BQ47" s="701"/>
      <c r="BR47" s="701"/>
      <c r="BS47" s="701"/>
      <c r="BT47" s="701"/>
      <c r="BU47" s="701"/>
      <c r="BV47" s="701"/>
      <c r="BW47" s="701"/>
      <c r="BX47" s="701"/>
      <c r="BY47" s="701"/>
      <c r="BZ47" s="701"/>
      <c r="CA47" s="701"/>
      <c r="CB47" s="701"/>
      <c r="CC47" s="701"/>
      <c r="CD47" s="701"/>
      <c r="CE47" s="701"/>
      <c r="CF47" s="701"/>
      <c r="CG47" s="701"/>
      <c r="CH47" s="701"/>
      <c r="CI47" s="701"/>
      <c r="CJ47" s="701"/>
      <c r="CK47" s="701"/>
      <c r="CL47" s="701"/>
      <c r="CM47" s="701"/>
      <c r="CN47" s="701"/>
      <c r="CO47" s="701"/>
      <c r="CP47" s="701"/>
      <c r="CQ47" s="701"/>
      <c r="CR47" s="701"/>
      <c r="CS47" s="701"/>
      <c r="CT47" s="701"/>
      <c r="CU47" s="701"/>
      <c r="CV47" s="701"/>
      <c r="CW47" s="701"/>
      <c r="CX47" s="701"/>
      <c r="CY47" s="701"/>
      <c r="CZ47" s="701"/>
      <c r="DA47" s="701"/>
      <c r="DB47" s="701"/>
      <c r="DC47" s="702"/>
    </row>
    <row r="48" spans="2:109" ht="13.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c r="B49" s="10"/>
      <c r="AN49" s="3" t="s">
        <v>2</v>
      </c>
    </row>
    <row r="50" spans="1:109" ht="13.2">
      <c r="B50" s="10"/>
      <c r="G50" s="703"/>
      <c r="H50" s="703"/>
      <c r="I50" s="703"/>
      <c r="J50" s="703"/>
      <c r="K50" s="20"/>
      <c r="L50" s="20"/>
      <c r="M50" s="21"/>
      <c r="N50" s="21"/>
      <c r="AN50" s="704"/>
      <c r="AO50" s="705"/>
      <c r="AP50" s="705"/>
      <c r="AQ50" s="705"/>
      <c r="AR50" s="705"/>
      <c r="AS50" s="705"/>
      <c r="AT50" s="705"/>
      <c r="AU50" s="705"/>
      <c r="AV50" s="705"/>
      <c r="AW50" s="705"/>
      <c r="AX50" s="705"/>
      <c r="AY50" s="705"/>
      <c r="AZ50" s="705"/>
      <c r="BA50" s="705"/>
      <c r="BB50" s="705"/>
      <c r="BC50" s="705"/>
      <c r="BD50" s="705"/>
      <c r="BE50" s="705"/>
      <c r="BF50" s="705"/>
      <c r="BG50" s="705"/>
      <c r="BH50" s="705"/>
      <c r="BI50" s="705"/>
      <c r="BJ50" s="705"/>
      <c r="BK50" s="705"/>
      <c r="BL50" s="705"/>
      <c r="BM50" s="705"/>
      <c r="BN50" s="705"/>
      <c r="BO50" s="706"/>
      <c r="BP50" s="707" t="s">
        <v>3</v>
      </c>
      <c r="BQ50" s="707"/>
      <c r="BR50" s="707"/>
      <c r="BS50" s="707"/>
      <c r="BT50" s="707"/>
      <c r="BU50" s="707"/>
      <c r="BV50" s="707"/>
      <c r="BW50" s="707"/>
      <c r="BX50" s="707" t="s">
        <v>4</v>
      </c>
      <c r="BY50" s="707"/>
      <c r="BZ50" s="707"/>
      <c r="CA50" s="707"/>
      <c r="CB50" s="707"/>
      <c r="CC50" s="707"/>
      <c r="CD50" s="707"/>
      <c r="CE50" s="707"/>
      <c r="CF50" s="707" t="s">
        <v>5</v>
      </c>
      <c r="CG50" s="707"/>
      <c r="CH50" s="707"/>
      <c r="CI50" s="707"/>
      <c r="CJ50" s="707"/>
      <c r="CK50" s="707"/>
      <c r="CL50" s="707"/>
      <c r="CM50" s="707"/>
      <c r="CN50" s="707" t="s">
        <v>6</v>
      </c>
      <c r="CO50" s="707"/>
      <c r="CP50" s="707"/>
      <c r="CQ50" s="707"/>
      <c r="CR50" s="707"/>
      <c r="CS50" s="707"/>
      <c r="CT50" s="707"/>
      <c r="CU50" s="707"/>
      <c r="CV50" s="707" t="s">
        <v>7</v>
      </c>
      <c r="CW50" s="707"/>
      <c r="CX50" s="707"/>
      <c r="CY50" s="707"/>
      <c r="CZ50" s="707"/>
      <c r="DA50" s="707"/>
      <c r="DB50" s="707"/>
      <c r="DC50" s="707"/>
    </row>
    <row r="51" spans="1:109" ht="13.5" customHeight="1">
      <c r="B51" s="10"/>
      <c r="G51" s="708"/>
      <c r="H51" s="708"/>
      <c r="I51" s="711"/>
      <c r="J51" s="711"/>
      <c r="K51" s="709"/>
      <c r="L51" s="709"/>
      <c r="M51" s="709"/>
      <c r="N51" s="709"/>
      <c r="AM51" s="19"/>
      <c r="AN51" s="710" t="s">
        <v>8</v>
      </c>
      <c r="AO51" s="710"/>
      <c r="AP51" s="710"/>
      <c r="AQ51" s="710"/>
      <c r="AR51" s="710"/>
      <c r="AS51" s="710"/>
      <c r="AT51" s="710"/>
      <c r="AU51" s="710"/>
      <c r="AV51" s="710"/>
      <c r="AW51" s="710"/>
      <c r="AX51" s="710"/>
      <c r="AY51" s="710"/>
      <c r="AZ51" s="710"/>
      <c r="BA51" s="710"/>
      <c r="BB51" s="710" t="s">
        <v>9</v>
      </c>
      <c r="BC51" s="710"/>
      <c r="BD51" s="710"/>
      <c r="BE51" s="710"/>
      <c r="BF51" s="710"/>
      <c r="BG51" s="710"/>
      <c r="BH51" s="710"/>
      <c r="BI51" s="710"/>
      <c r="BJ51" s="710"/>
      <c r="BK51" s="710"/>
      <c r="BL51" s="710"/>
      <c r="BM51" s="710"/>
      <c r="BN51" s="710"/>
      <c r="BO51" s="710"/>
      <c r="BP51" s="693"/>
      <c r="BQ51" s="693"/>
      <c r="BR51" s="693"/>
      <c r="BS51" s="693"/>
      <c r="BT51" s="693"/>
      <c r="BU51" s="693"/>
      <c r="BV51" s="693"/>
      <c r="BW51" s="693"/>
      <c r="BX51" s="693"/>
      <c r="BY51" s="693"/>
      <c r="BZ51" s="693"/>
      <c r="CA51" s="693"/>
      <c r="CB51" s="693"/>
      <c r="CC51" s="693"/>
      <c r="CD51" s="693"/>
      <c r="CE51" s="693"/>
      <c r="CF51" s="693"/>
      <c r="CG51" s="693"/>
      <c r="CH51" s="693"/>
      <c r="CI51" s="693"/>
      <c r="CJ51" s="693"/>
      <c r="CK51" s="693"/>
      <c r="CL51" s="693"/>
      <c r="CM51" s="693"/>
      <c r="CN51" s="693"/>
      <c r="CO51" s="693"/>
      <c r="CP51" s="693"/>
      <c r="CQ51" s="693"/>
      <c r="CR51" s="693"/>
      <c r="CS51" s="693"/>
      <c r="CT51" s="693"/>
      <c r="CU51" s="693"/>
      <c r="CV51" s="693"/>
      <c r="CW51" s="693"/>
      <c r="CX51" s="693"/>
      <c r="CY51" s="693"/>
      <c r="CZ51" s="693"/>
      <c r="DA51" s="693"/>
      <c r="DB51" s="693"/>
      <c r="DC51" s="693"/>
    </row>
    <row r="52" spans="1:109" ht="13.2">
      <c r="B52" s="10"/>
      <c r="G52" s="708"/>
      <c r="H52" s="708"/>
      <c r="I52" s="711"/>
      <c r="J52" s="711"/>
      <c r="K52" s="709"/>
      <c r="L52" s="709"/>
      <c r="M52" s="709"/>
      <c r="N52" s="709"/>
      <c r="AM52" s="19"/>
      <c r="AN52" s="710"/>
      <c r="AO52" s="710"/>
      <c r="AP52" s="710"/>
      <c r="AQ52" s="710"/>
      <c r="AR52" s="710"/>
      <c r="AS52" s="710"/>
      <c r="AT52" s="710"/>
      <c r="AU52" s="710"/>
      <c r="AV52" s="710"/>
      <c r="AW52" s="710"/>
      <c r="AX52" s="710"/>
      <c r="AY52" s="710"/>
      <c r="AZ52" s="710"/>
      <c r="BA52" s="710"/>
      <c r="BB52" s="710"/>
      <c r="BC52" s="710"/>
      <c r="BD52" s="710"/>
      <c r="BE52" s="710"/>
      <c r="BF52" s="710"/>
      <c r="BG52" s="710"/>
      <c r="BH52" s="710"/>
      <c r="BI52" s="710"/>
      <c r="BJ52" s="710"/>
      <c r="BK52" s="710"/>
      <c r="BL52" s="710"/>
      <c r="BM52" s="710"/>
      <c r="BN52" s="710"/>
      <c r="BO52" s="710"/>
      <c r="BP52" s="693"/>
      <c r="BQ52" s="693"/>
      <c r="BR52" s="693"/>
      <c r="BS52" s="693"/>
      <c r="BT52" s="693"/>
      <c r="BU52" s="693"/>
      <c r="BV52" s="693"/>
      <c r="BW52" s="693"/>
      <c r="BX52" s="693"/>
      <c r="BY52" s="693"/>
      <c r="BZ52" s="693"/>
      <c r="CA52" s="693"/>
      <c r="CB52" s="693"/>
      <c r="CC52" s="693"/>
      <c r="CD52" s="693"/>
      <c r="CE52" s="693"/>
      <c r="CF52" s="693"/>
      <c r="CG52" s="693"/>
      <c r="CH52" s="693"/>
      <c r="CI52" s="693"/>
      <c r="CJ52" s="693"/>
      <c r="CK52" s="693"/>
      <c r="CL52" s="693"/>
      <c r="CM52" s="693"/>
      <c r="CN52" s="693"/>
      <c r="CO52" s="693"/>
      <c r="CP52" s="693"/>
      <c r="CQ52" s="693"/>
      <c r="CR52" s="693"/>
      <c r="CS52" s="693"/>
      <c r="CT52" s="693"/>
      <c r="CU52" s="693"/>
      <c r="CV52" s="693"/>
      <c r="CW52" s="693"/>
      <c r="CX52" s="693"/>
      <c r="CY52" s="693"/>
      <c r="CZ52" s="693"/>
      <c r="DA52" s="693"/>
      <c r="DB52" s="693"/>
      <c r="DC52" s="693"/>
    </row>
    <row r="53" spans="1:109" ht="13.2">
      <c r="A53" s="18"/>
      <c r="B53" s="10"/>
      <c r="G53" s="708"/>
      <c r="H53" s="708"/>
      <c r="I53" s="703"/>
      <c r="J53" s="703"/>
      <c r="K53" s="709"/>
      <c r="L53" s="709"/>
      <c r="M53" s="709"/>
      <c r="N53" s="709"/>
      <c r="AM53" s="19"/>
      <c r="AN53" s="710"/>
      <c r="AO53" s="710"/>
      <c r="AP53" s="710"/>
      <c r="AQ53" s="710"/>
      <c r="AR53" s="710"/>
      <c r="AS53" s="710"/>
      <c r="AT53" s="710"/>
      <c r="AU53" s="710"/>
      <c r="AV53" s="710"/>
      <c r="AW53" s="710"/>
      <c r="AX53" s="710"/>
      <c r="AY53" s="710"/>
      <c r="AZ53" s="710"/>
      <c r="BA53" s="710"/>
      <c r="BB53" s="710" t="s">
        <v>10</v>
      </c>
      <c r="BC53" s="710"/>
      <c r="BD53" s="710"/>
      <c r="BE53" s="710"/>
      <c r="BF53" s="710"/>
      <c r="BG53" s="710"/>
      <c r="BH53" s="710"/>
      <c r="BI53" s="710"/>
      <c r="BJ53" s="710"/>
      <c r="BK53" s="710"/>
      <c r="BL53" s="710"/>
      <c r="BM53" s="710"/>
      <c r="BN53" s="710"/>
      <c r="BO53" s="710"/>
      <c r="BP53" s="693">
        <v>64.400000000000006</v>
      </c>
      <c r="BQ53" s="693"/>
      <c r="BR53" s="693"/>
      <c r="BS53" s="693"/>
      <c r="BT53" s="693"/>
      <c r="BU53" s="693"/>
      <c r="BV53" s="693"/>
      <c r="BW53" s="693"/>
      <c r="BX53" s="693">
        <v>65.2</v>
      </c>
      <c r="BY53" s="693"/>
      <c r="BZ53" s="693"/>
      <c r="CA53" s="693"/>
      <c r="CB53" s="693"/>
      <c r="CC53" s="693"/>
      <c r="CD53" s="693"/>
      <c r="CE53" s="693"/>
      <c r="CF53" s="693">
        <v>66.599999999999994</v>
      </c>
      <c r="CG53" s="693"/>
      <c r="CH53" s="693"/>
      <c r="CI53" s="693"/>
      <c r="CJ53" s="693"/>
      <c r="CK53" s="693"/>
      <c r="CL53" s="693"/>
      <c r="CM53" s="693"/>
      <c r="CN53" s="693">
        <v>67.5</v>
      </c>
      <c r="CO53" s="693"/>
      <c r="CP53" s="693"/>
      <c r="CQ53" s="693"/>
      <c r="CR53" s="693"/>
      <c r="CS53" s="693"/>
      <c r="CT53" s="693"/>
      <c r="CU53" s="693"/>
      <c r="CV53" s="693">
        <v>67.3</v>
      </c>
      <c r="CW53" s="693"/>
      <c r="CX53" s="693"/>
      <c r="CY53" s="693"/>
      <c r="CZ53" s="693"/>
      <c r="DA53" s="693"/>
      <c r="DB53" s="693"/>
      <c r="DC53" s="693"/>
    </row>
    <row r="54" spans="1:109" ht="13.2">
      <c r="A54" s="18"/>
      <c r="B54" s="10"/>
      <c r="G54" s="708"/>
      <c r="H54" s="708"/>
      <c r="I54" s="703"/>
      <c r="J54" s="703"/>
      <c r="K54" s="709"/>
      <c r="L54" s="709"/>
      <c r="M54" s="709"/>
      <c r="N54" s="709"/>
      <c r="AM54" s="19"/>
      <c r="AN54" s="710"/>
      <c r="AO54" s="710"/>
      <c r="AP54" s="710"/>
      <c r="AQ54" s="710"/>
      <c r="AR54" s="710"/>
      <c r="AS54" s="710"/>
      <c r="AT54" s="710"/>
      <c r="AU54" s="710"/>
      <c r="AV54" s="710"/>
      <c r="AW54" s="710"/>
      <c r="AX54" s="710"/>
      <c r="AY54" s="710"/>
      <c r="AZ54" s="710"/>
      <c r="BA54" s="710"/>
      <c r="BB54" s="710"/>
      <c r="BC54" s="710"/>
      <c r="BD54" s="710"/>
      <c r="BE54" s="710"/>
      <c r="BF54" s="710"/>
      <c r="BG54" s="710"/>
      <c r="BH54" s="710"/>
      <c r="BI54" s="710"/>
      <c r="BJ54" s="710"/>
      <c r="BK54" s="710"/>
      <c r="BL54" s="710"/>
      <c r="BM54" s="710"/>
      <c r="BN54" s="710"/>
      <c r="BO54" s="710"/>
      <c r="BP54" s="693"/>
      <c r="BQ54" s="693"/>
      <c r="BR54" s="693"/>
      <c r="BS54" s="693"/>
      <c r="BT54" s="693"/>
      <c r="BU54" s="693"/>
      <c r="BV54" s="693"/>
      <c r="BW54" s="693"/>
      <c r="BX54" s="693"/>
      <c r="BY54" s="693"/>
      <c r="BZ54" s="693"/>
      <c r="CA54" s="693"/>
      <c r="CB54" s="693"/>
      <c r="CC54" s="693"/>
      <c r="CD54" s="693"/>
      <c r="CE54" s="693"/>
      <c r="CF54" s="693"/>
      <c r="CG54" s="693"/>
      <c r="CH54" s="693"/>
      <c r="CI54" s="693"/>
      <c r="CJ54" s="693"/>
      <c r="CK54" s="693"/>
      <c r="CL54" s="693"/>
      <c r="CM54" s="693"/>
      <c r="CN54" s="693"/>
      <c r="CO54" s="693"/>
      <c r="CP54" s="693"/>
      <c r="CQ54" s="693"/>
      <c r="CR54" s="693"/>
      <c r="CS54" s="693"/>
      <c r="CT54" s="693"/>
      <c r="CU54" s="693"/>
      <c r="CV54" s="693"/>
      <c r="CW54" s="693"/>
      <c r="CX54" s="693"/>
      <c r="CY54" s="693"/>
      <c r="CZ54" s="693"/>
      <c r="DA54" s="693"/>
      <c r="DB54" s="693"/>
      <c r="DC54" s="693"/>
    </row>
    <row r="55" spans="1:109" ht="13.2">
      <c r="A55" s="18"/>
      <c r="B55" s="10"/>
      <c r="G55" s="703"/>
      <c r="H55" s="703"/>
      <c r="I55" s="703"/>
      <c r="J55" s="703"/>
      <c r="K55" s="709"/>
      <c r="L55" s="709"/>
      <c r="M55" s="709"/>
      <c r="N55" s="709"/>
      <c r="AN55" s="707" t="s">
        <v>11</v>
      </c>
      <c r="AO55" s="707"/>
      <c r="AP55" s="707"/>
      <c r="AQ55" s="707"/>
      <c r="AR55" s="707"/>
      <c r="AS55" s="707"/>
      <c r="AT55" s="707"/>
      <c r="AU55" s="707"/>
      <c r="AV55" s="707"/>
      <c r="AW55" s="707"/>
      <c r="AX55" s="707"/>
      <c r="AY55" s="707"/>
      <c r="AZ55" s="707"/>
      <c r="BA55" s="707"/>
      <c r="BB55" s="710" t="s">
        <v>9</v>
      </c>
      <c r="BC55" s="710"/>
      <c r="BD55" s="710"/>
      <c r="BE55" s="710"/>
      <c r="BF55" s="710"/>
      <c r="BG55" s="710"/>
      <c r="BH55" s="710"/>
      <c r="BI55" s="710"/>
      <c r="BJ55" s="710"/>
      <c r="BK55" s="710"/>
      <c r="BL55" s="710"/>
      <c r="BM55" s="710"/>
      <c r="BN55" s="710"/>
      <c r="BO55" s="710"/>
      <c r="BP55" s="693">
        <v>27.8</v>
      </c>
      <c r="BQ55" s="693"/>
      <c r="BR55" s="693"/>
      <c r="BS55" s="693"/>
      <c r="BT55" s="693"/>
      <c r="BU55" s="693"/>
      <c r="BV55" s="693"/>
      <c r="BW55" s="693"/>
      <c r="BX55" s="693">
        <v>19</v>
      </c>
      <c r="BY55" s="693"/>
      <c r="BZ55" s="693"/>
      <c r="CA55" s="693"/>
      <c r="CB55" s="693"/>
      <c r="CC55" s="693"/>
      <c r="CD55" s="693"/>
      <c r="CE55" s="693"/>
      <c r="CF55" s="693">
        <v>4</v>
      </c>
      <c r="CG55" s="693"/>
      <c r="CH55" s="693"/>
      <c r="CI55" s="693"/>
      <c r="CJ55" s="693"/>
      <c r="CK55" s="693"/>
      <c r="CL55" s="693"/>
      <c r="CM55" s="693"/>
      <c r="CN55" s="693">
        <v>0.4</v>
      </c>
      <c r="CO55" s="693"/>
      <c r="CP55" s="693"/>
      <c r="CQ55" s="693"/>
      <c r="CR55" s="693"/>
      <c r="CS55" s="693"/>
      <c r="CT55" s="693"/>
      <c r="CU55" s="693"/>
      <c r="CV55" s="693">
        <v>9.8000000000000007</v>
      </c>
      <c r="CW55" s="693"/>
      <c r="CX55" s="693"/>
      <c r="CY55" s="693"/>
      <c r="CZ55" s="693"/>
      <c r="DA55" s="693"/>
      <c r="DB55" s="693"/>
      <c r="DC55" s="693"/>
    </row>
    <row r="56" spans="1:109" ht="13.2">
      <c r="A56" s="18"/>
      <c r="B56" s="10"/>
      <c r="G56" s="703"/>
      <c r="H56" s="703"/>
      <c r="I56" s="703"/>
      <c r="J56" s="703"/>
      <c r="K56" s="709"/>
      <c r="L56" s="709"/>
      <c r="M56" s="709"/>
      <c r="N56" s="709"/>
      <c r="AN56" s="707"/>
      <c r="AO56" s="707"/>
      <c r="AP56" s="707"/>
      <c r="AQ56" s="707"/>
      <c r="AR56" s="707"/>
      <c r="AS56" s="707"/>
      <c r="AT56" s="707"/>
      <c r="AU56" s="707"/>
      <c r="AV56" s="707"/>
      <c r="AW56" s="707"/>
      <c r="AX56" s="707"/>
      <c r="AY56" s="707"/>
      <c r="AZ56" s="707"/>
      <c r="BA56" s="707"/>
      <c r="BB56" s="710"/>
      <c r="BC56" s="710"/>
      <c r="BD56" s="710"/>
      <c r="BE56" s="710"/>
      <c r="BF56" s="710"/>
      <c r="BG56" s="710"/>
      <c r="BH56" s="710"/>
      <c r="BI56" s="710"/>
      <c r="BJ56" s="710"/>
      <c r="BK56" s="710"/>
      <c r="BL56" s="710"/>
      <c r="BM56" s="710"/>
      <c r="BN56" s="710"/>
      <c r="BO56" s="710"/>
      <c r="BP56" s="693"/>
      <c r="BQ56" s="693"/>
      <c r="BR56" s="693"/>
      <c r="BS56" s="693"/>
      <c r="BT56" s="693"/>
      <c r="BU56" s="693"/>
      <c r="BV56" s="693"/>
      <c r="BW56" s="693"/>
      <c r="BX56" s="693"/>
      <c r="BY56" s="693"/>
      <c r="BZ56" s="693"/>
      <c r="CA56" s="693"/>
      <c r="CB56" s="693"/>
      <c r="CC56" s="693"/>
      <c r="CD56" s="693"/>
      <c r="CE56" s="693"/>
      <c r="CF56" s="693"/>
      <c r="CG56" s="693"/>
      <c r="CH56" s="693"/>
      <c r="CI56" s="693"/>
      <c r="CJ56" s="693"/>
      <c r="CK56" s="693"/>
      <c r="CL56" s="693"/>
      <c r="CM56" s="693"/>
      <c r="CN56" s="693"/>
      <c r="CO56" s="693"/>
      <c r="CP56" s="693"/>
      <c r="CQ56" s="693"/>
      <c r="CR56" s="693"/>
      <c r="CS56" s="693"/>
      <c r="CT56" s="693"/>
      <c r="CU56" s="693"/>
      <c r="CV56" s="693"/>
      <c r="CW56" s="693"/>
      <c r="CX56" s="693"/>
      <c r="CY56" s="693"/>
      <c r="CZ56" s="693"/>
      <c r="DA56" s="693"/>
      <c r="DB56" s="693"/>
      <c r="DC56" s="693"/>
    </row>
    <row r="57" spans="1:109" s="18" customFormat="1" ht="13.2">
      <c r="B57" s="22"/>
      <c r="G57" s="703"/>
      <c r="H57" s="703"/>
      <c r="I57" s="712"/>
      <c r="J57" s="712"/>
      <c r="K57" s="709"/>
      <c r="L57" s="709"/>
      <c r="M57" s="709"/>
      <c r="N57" s="709"/>
      <c r="AM57" s="3"/>
      <c r="AN57" s="707"/>
      <c r="AO57" s="707"/>
      <c r="AP57" s="707"/>
      <c r="AQ57" s="707"/>
      <c r="AR57" s="707"/>
      <c r="AS57" s="707"/>
      <c r="AT57" s="707"/>
      <c r="AU57" s="707"/>
      <c r="AV57" s="707"/>
      <c r="AW57" s="707"/>
      <c r="AX57" s="707"/>
      <c r="AY57" s="707"/>
      <c r="AZ57" s="707"/>
      <c r="BA57" s="707"/>
      <c r="BB57" s="710" t="s">
        <v>10</v>
      </c>
      <c r="BC57" s="710"/>
      <c r="BD57" s="710"/>
      <c r="BE57" s="710"/>
      <c r="BF57" s="710"/>
      <c r="BG57" s="710"/>
      <c r="BH57" s="710"/>
      <c r="BI57" s="710"/>
      <c r="BJ57" s="710"/>
      <c r="BK57" s="710"/>
      <c r="BL57" s="710"/>
      <c r="BM57" s="710"/>
      <c r="BN57" s="710"/>
      <c r="BO57" s="710"/>
      <c r="BP57" s="693">
        <v>62</v>
      </c>
      <c r="BQ57" s="693"/>
      <c r="BR57" s="693"/>
      <c r="BS57" s="693"/>
      <c r="BT57" s="693"/>
      <c r="BU57" s="693"/>
      <c r="BV57" s="693"/>
      <c r="BW57" s="693"/>
      <c r="BX57" s="693">
        <v>61.7</v>
      </c>
      <c r="BY57" s="693"/>
      <c r="BZ57" s="693"/>
      <c r="CA57" s="693"/>
      <c r="CB57" s="693"/>
      <c r="CC57" s="693"/>
      <c r="CD57" s="693"/>
      <c r="CE57" s="693"/>
      <c r="CF57" s="693">
        <v>63</v>
      </c>
      <c r="CG57" s="693"/>
      <c r="CH57" s="693"/>
      <c r="CI57" s="693"/>
      <c r="CJ57" s="693"/>
      <c r="CK57" s="693"/>
      <c r="CL57" s="693"/>
      <c r="CM57" s="693"/>
      <c r="CN57" s="693">
        <v>64.3</v>
      </c>
      <c r="CO57" s="693"/>
      <c r="CP57" s="693"/>
      <c r="CQ57" s="693"/>
      <c r="CR57" s="693"/>
      <c r="CS57" s="693"/>
      <c r="CT57" s="693"/>
      <c r="CU57" s="693"/>
      <c r="CV57" s="693">
        <v>65.2</v>
      </c>
      <c r="CW57" s="693"/>
      <c r="CX57" s="693"/>
      <c r="CY57" s="693"/>
      <c r="CZ57" s="693"/>
      <c r="DA57" s="693"/>
      <c r="DB57" s="693"/>
      <c r="DC57" s="693"/>
      <c r="DD57" s="23"/>
      <c r="DE57" s="22"/>
    </row>
    <row r="58" spans="1:109" s="18" customFormat="1" ht="13.2">
      <c r="A58" s="3"/>
      <c r="B58" s="22"/>
      <c r="G58" s="703"/>
      <c r="H58" s="703"/>
      <c r="I58" s="712"/>
      <c r="J58" s="712"/>
      <c r="K58" s="709"/>
      <c r="L58" s="709"/>
      <c r="M58" s="709"/>
      <c r="N58" s="709"/>
      <c r="AM58" s="3"/>
      <c r="AN58" s="707"/>
      <c r="AO58" s="707"/>
      <c r="AP58" s="707"/>
      <c r="AQ58" s="707"/>
      <c r="AR58" s="707"/>
      <c r="AS58" s="707"/>
      <c r="AT58" s="707"/>
      <c r="AU58" s="707"/>
      <c r="AV58" s="707"/>
      <c r="AW58" s="707"/>
      <c r="AX58" s="707"/>
      <c r="AY58" s="707"/>
      <c r="AZ58" s="707"/>
      <c r="BA58" s="707"/>
      <c r="BB58" s="710"/>
      <c r="BC58" s="710"/>
      <c r="BD58" s="710"/>
      <c r="BE58" s="710"/>
      <c r="BF58" s="710"/>
      <c r="BG58" s="710"/>
      <c r="BH58" s="710"/>
      <c r="BI58" s="710"/>
      <c r="BJ58" s="710"/>
      <c r="BK58" s="710"/>
      <c r="BL58" s="710"/>
      <c r="BM58" s="710"/>
      <c r="BN58" s="710"/>
      <c r="BO58" s="710"/>
      <c r="BP58" s="693"/>
      <c r="BQ58" s="693"/>
      <c r="BR58" s="693"/>
      <c r="BS58" s="693"/>
      <c r="BT58" s="693"/>
      <c r="BU58" s="693"/>
      <c r="BV58" s="693"/>
      <c r="BW58" s="693"/>
      <c r="BX58" s="693"/>
      <c r="BY58" s="693"/>
      <c r="BZ58" s="693"/>
      <c r="CA58" s="693"/>
      <c r="CB58" s="693"/>
      <c r="CC58" s="693"/>
      <c r="CD58" s="693"/>
      <c r="CE58" s="693"/>
      <c r="CF58" s="693"/>
      <c r="CG58" s="693"/>
      <c r="CH58" s="693"/>
      <c r="CI58" s="693"/>
      <c r="CJ58" s="693"/>
      <c r="CK58" s="693"/>
      <c r="CL58" s="693"/>
      <c r="CM58" s="693"/>
      <c r="CN58" s="693"/>
      <c r="CO58" s="693"/>
      <c r="CP58" s="693"/>
      <c r="CQ58" s="693"/>
      <c r="CR58" s="693"/>
      <c r="CS58" s="693"/>
      <c r="CT58" s="693"/>
      <c r="CU58" s="693"/>
      <c r="CV58" s="693"/>
      <c r="CW58" s="693"/>
      <c r="CX58" s="693"/>
      <c r="CY58" s="693"/>
      <c r="CZ58" s="693"/>
      <c r="DA58" s="693"/>
      <c r="DB58" s="693"/>
      <c r="DC58" s="693"/>
      <c r="DD58" s="23"/>
      <c r="DE58" s="22"/>
    </row>
    <row r="59" spans="1:109" s="18" customFormat="1" ht="13.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c r="B63" s="29" t="s">
        <v>12</v>
      </c>
    </row>
    <row r="64" spans="1:109" ht="13.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c r="B65" s="10"/>
      <c r="AN65" s="694" t="s">
        <v>16</v>
      </c>
      <c r="AO65" s="695"/>
      <c r="AP65" s="695"/>
      <c r="AQ65" s="695"/>
      <c r="AR65" s="695"/>
      <c r="AS65" s="695"/>
      <c r="AT65" s="695"/>
      <c r="AU65" s="695"/>
      <c r="AV65" s="695"/>
      <c r="AW65" s="695"/>
      <c r="AX65" s="695"/>
      <c r="AY65" s="695"/>
      <c r="AZ65" s="695"/>
      <c r="BA65" s="695"/>
      <c r="BB65" s="695"/>
      <c r="BC65" s="695"/>
      <c r="BD65" s="695"/>
      <c r="BE65" s="695"/>
      <c r="BF65" s="695"/>
      <c r="BG65" s="695"/>
      <c r="BH65" s="695"/>
      <c r="BI65" s="695"/>
      <c r="BJ65" s="695"/>
      <c r="BK65" s="695"/>
      <c r="BL65" s="695"/>
      <c r="BM65" s="695"/>
      <c r="BN65" s="695"/>
      <c r="BO65" s="695"/>
      <c r="BP65" s="695"/>
      <c r="BQ65" s="695"/>
      <c r="BR65" s="695"/>
      <c r="BS65" s="695"/>
      <c r="BT65" s="695"/>
      <c r="BU65" s="695"/>
      <c r="BV65" s="695"/>
      <c r="BW65" s="695"/>
      <c r="BX65" s="695"/>
      <c r="BY65" s="695"/>
      <c r="BZ65" s="695"/>
      <c r="CA65" s="695"/>
      <c r="CB65" s="695"/>
      <c r="CC65" s="695"/>
      <c r="CD65" s="695"/>
      <c r="CE65" s="695"/>
      <c r="CF65" s="695"/>
      <c r="CG65" s="695"/>
      <c r="CH65" s="695"/>
      <c r="CI65" s="695"/>
      <c r="CJ65" s="695"/>
      <c r="CK65" s="695"/>
      <c r="CL65" s="695"/>
      <c r="CM65" s="695"/>
      <c r="CN65" s="695"/>
      <c r="CO65" s="695"/>
      <c r="CP65" s="695"/>
      <c r="CQ65" s="695"/>
      <c r="CR65" s="695"/>
      <c r="CS65" s="695"/>
      <c r="CT65" s="695"/>
      <c r="CU65" s="695"/>
      <c r="CV65" s="695"/>
      <c r="CW65" s="695"/>
      <c r="CX65" s="695"/>
      <c r="CY65" s="695"/>
      <c r="CZ65" s="695"/>
      <c r="DA65" s="695"/>
      <c r="DB65" s="695"/>
      <c r="DC65" s="696"/>
    </row>
    <row r="66" spans="2:107" ht="13.2">
      <c r="B66" s="10"/>
      <c r="AN66" s="697"/>
      <c r="AO66" s="698"/>
      <c r="AP66" s="698"/>
      <c r="AQ66" s="698"/>
      <c r="AR66" s="698"/>
      <c r="AS66" s="698"/>
      <c r="AT66" s="698"/>
      <c r="AU66" s="698"/>
      <c r="AV66" s="698"/>
      <c r="AW66" s="698"/>
      <c r="AX66" s="698"/>
      <c r="AY66" s="698"/>
      <c r="AZ66" s="698"/>
      <c r="BA66" s="698"/>
      <c r="BB66" s="698"/>
      <c r="BC66" s="698"/>
      <c r="BD66" s="698"/>
      <c r="BE66" s="698"/>
      <c r="BF66" s="698"/>
      <c r="BG66" s="698"/>
      <c r="BH66" s="698"/>
      <c r="BI66" s="698"/>
      <c r="BJ66" s="698"/>
      <c r="BK66" s="698"/>
      <c r="BL66" s="698"/>
      <c r="BM66" s="698"/>
      <c r="BN66" s="698"/>
      <c r="BO66" s="698"/>
      <c r="BP66" s="698"/>
      <c r="BQ66" s="698"/>
      <c r="BR66" s="698"/>
      <c r="BS66" s="698"/>
      <c r="BT66" s="698"/>
      <c r="BU66" s="698"/>
      <c r="BV66" s="698"/>
      <c r="BW66" s="698"/>
      <c r="BX66" s="698"/>
      <c r="BY66" s="698"/>
      <c r="BZ66" s="698"/>
      <c r="CA66" s="698"/>
      <c r="CB66" s="698"/>
      <c r="CC66" s="698"/>
      <c r="CD66" s="698"/>
      <c r="CE66" s="698"/>
      <c r="CF66" s="698"/>
      <c r="CG66" s="698"/>
      <c r="CH66" s="698"/>
      <c r="CI66" s="698"/>
      <c r="CJ66" s="698"/>
      <c r="CK66" s="698"/>
      <c r="CL66" s="698"/>
      <c r="CM66" s="698"/>
      <c r="CN66" s="698"/>
      <c r="CO66" s="698"/>
      <c r="CP66" s="698"/>
      <c r="CQ66" s="698"/>
      <c r="CR66" s="698"/>
      <c r="CS66" s="698"/>
      <c r="CT66" s="698"/>
      <c r="CU66" s="698"/>
      <c r="CV66" s="698"/>
      <c r="CW66" s="698"/>
      <c r="CX66" s="698"/>
      <c r="CY66" s="698"/>
      <c r="CZ66" s="698"/>
      <c r="DA66" s="698"/>
      <c r="DB66" s="698"/>
      <c r="DC66" s="699"/>
    </row>
    <row r="67" spans="2:107" ht="13.2">
      <c r="B67" s="10"/>
      <c r="AN67" s="697"/>
      <c r="AO67" s="698"/>
      <c r="AP67" s="698"/>
      <c r="AQ67" s="698"/>
      <c r="AR67" s="698"/>
      <c r="AS67" s="698"/>
      <c r="AT67" s="698"/>
      <c r="AU67" s="698"/>
      <c r="AV67" s="698"/>
      <c r="AW67" s="698"/>
      <c r="AX67" s="698"/>
      <c r="AY67" s="698"/>
      <c r="AZ67" s="698"/>
      <c r="BA67" s="698"/>
      <c r="BB67" s="698"/>
      <c r="BC67" s="698"/>
      <c r="BD67" s="698"/>
      <c r="BE67" s="698"/>
      <c r="BF67" s="698"/>
      <c r="BG67" s="698"/>
      <c r="BH67" s="698"/>
      <c r="BI67" s="698"/>
      <c r="BJ67" s="698"/>
      <c r="BK67" s="698"/>
      <c r="BL67" s="698"/>
      <c r="BM67" s="698"/>
      <c r="BN67" s="698"/>
      <c r="BO67" s="698"/>
      <c r="BP67" s="698"/>
      <c r="BQ67" s="698"/>
      <c r="BR67" s="698"/>
      <c r="BS67" s="698"/>
      <c r="BT67" s="698"/>
      <c r="BU67" s="698"/>
      <c r="BV67" s="698"/>
      <c r="BW67" s="698"/>
      <c r="BX67" s="698"/>
      <c r="BY67" s="698"/>
      <c r="BZ67" s="698"/>
      <c r="CA67" s="698"/>
      <c r="CB67" s="698"/>
      <c r="CC67" s="698"/>
      <c r="CD67" s="698"/>
      <c r="CE67" s="698"/>
      <c r="CF67" s="698"/>
      <c r="CG67" s="698"/>
      <c r="CH67" s="698"/>
      <c r="CI67" s="698"/>
      <c r="CJ67" s="698"/>
      <c r="CK67" s="698"/>
      <c r="CL67" s="698"/>
      <c r="CM67" s="698"/>
      <c r="CN67" s="698"/>
      <c r="CO67" s="698"/>
      <c r="CP67" s="698"/>
      <c r="CQ67" s="698"/>
      <c r="CR67" s="698"/>
      <c r="CS67" s="698"/>
      <c r="CT67" s="698"/>
      <c r="CU67" s="698"/>
      <c r="CV67" s="698"/>
      <c r="CW67" s="698"/>
      <c r="CX67" s="698"/>
      <c r="CY67" s="698"/>
      <c r="CZ67" s="698"/>
      <c r="DA67" s="698"/>
      <c r="DB67" s="698"/>
      <c r="DC67" s="699"/>
    </row>
    <row r="68" spans="2:107" ht="13.2">
      <c r="B68" s="10"/>
      <c r="AN68" s="697"/>
      <c r="AO68" s="698"/>
      <c r="AP68" s="698"/>
      <c r="AQ68" s="698"/>
      <c r="AR68" s="698"/>
      <c r="AS68" s="698"/>
      <c r="AT68" s="698"/>
      <c r="AU68" s="698"/>
      <c r="AV68" s="698"/>
      <c r="AW68" s="698"/>
      <c r="AX68" s="698"/>
      <c r="AY68" s="698"/>
      <c r="AZ68" s="698"/>
      <c r="BA68" s="698"/>
      <c r="BB68" s="698"/>
      <c r="BC68" s="698"/>
      <c r="BD68" s="698"/>
      <c r="BE68" s="698"/>
      <c r="BF68" s="698"/>
      <c r="BG68" s="698"/>
      <c r="BH68" s="698"/>
      <c r="BI68" s="698"/>
      <c r="BJ68" s="698"/>
      <c r="BK68" s="698"/>
      <c r="BL68" s="698"/>
      <c r="BM68" s="698"/>
      <c r="BN68" s="698"/>
      <c r="BO68" s="698"/>
      <c r="BP68" s="698"/>
      <c r="BQ68" s="698"/>
      <c r="BR68" s="698"/>
      <c r="BS68" s="698"/>
      <c r="BT68" s="698"/>
      <c r="BU68" s="698"/>
      <c r="BV68" s="698"/>
      <c r="BW68" s="698"/>
      <c r="BX68" s="698"/>
      <c r="BY68" s="698"/>
      <c r="BZ68" s="698"/>
      <c r="CA68" s="698"/>
      <c r="CB68" s="698"/>
      <c r="CC68" s="698"/>
      <c r="CD68" s="698"/>
      <c r="CE68" s="698"/>
      <c r="CF68" s="698"/>
      <c r="CG68" s="698"/>
      <c r="CH68" s="698"/>
      <c r="CI68" s="698"/>
      <c r="CJ68" s="698"/>
      <c r="CK68" s="698"/>
      <c r="CL68" s="698"/>
      <c r="CM68" s="698"/>
      <c r="CN68" s="698"/>
      <c r="CO68" s="698"/>
      <c r="CP68" s="698"/>
      <c r="CQ68" s="698"/>
      <c r="CR68" s="698"/>
      <c r="CS68" s="698"/>
      <c r="CT68" s="698"/>
      <c r="CU68" s="698"/>
      <c r="CV68" s="698"/>
      <c r="CW68" s="698"/>
      <c r="CX68" s="698"/>
      <c r="CY68" s="698"/>
      <c r="CZ68" s="698"/>
      <c r="DA68" s="698"/>
      <c r="DB68" s="698"/>
      <c r="DC68" s="699"/>
    </row>
    <row r="69" spans="2:107" ht="13.2">
      <c r="B69" s="10"/>
      <c r="AN69" s="700"/>
      <c r="AO69" s="701"/>
      <c r="AP69" s="701"/>
      <c r="AQ69" s="701"/>
      <c r="AR69" s="701"/>
      <c r="AS69" s="701"/>
      <c r="AT69" s="701"/>
      <c r="AU69" s="701"/>
      <c r="AV69" s="701"/>
      <c r="AW69" s="701"/>
      <c r="AX69" s="701"/>
      <c r="AY69" s="701"/>
      <c r="AZ69" s="701"/>
      <c r="BA69" s="701"/>
      <c r="BB69" s="701"/>
      <c r="BC69" s="701"/>
      <c r="BD69" s="701"/>
      <c r="BE69" s="701"/>
      <c r="BF69" s="701"/>
      <c r="BG69" s="701"/>
      <c r="BH69" s="701"/>
      <c r="BI69" s="701"/>
      <c r="BJ69" s="701"/>
      <c r="BK69" s="701"/>
      <c r="BL69" s="701"/>
      <c r="BM69" s="701"/>
      <c r="BN69" s="701"/>
      <c r="BO69" s="701"/>
      <c r="BP69" s="701"/>
      <c r="BQ69" s="701"/>
      <c r="BR69" s="701"/>
      <c r="BS69" s="701"/>
      <c r="BT69" s="701"/>
      <c r="BU69" s="701"/>
      <c r="BV69" s="701"/>
      <c r="BW69" s="701"/>
      <c r="BX69" s="701"/>
      <c r="BY69" s="701"/>
      <c r="BZ69" s="701"/>
      <c r="CA69" s="701"/>
      <c r="CB69" s="701"/>
      <c r="CC69" s="701"/>
      <c r="CD69" s="701"/>
      <c r="CE69" s="701"/>
      <c r="CF69" s="701"/>
      <c r="CG69" s="701"/>
      <c r="CH69" s="701"/>
      <c r="CI69" s="701"/>
      <c r="CJ69" s="701"/>
      <c r="CK69" s="701"/>
      <c r="CL69" s="701"/>
      <c r="CM69" s="701"/>
      <c r="CN69" s="701"/>
      <c r="CO69" s="701"/>
      <c r="CP69" s="701"/>
      <c r="CQ69" s="701"/>
      <c r="CR69" s="701"/>
      <c r="CS69" s="701"/>
      <c r="CT69" s="701"/>
      <c r="CU69" s="701"/>
      <c r="CV69" s="701"/>
      <c r="CW69" s="701"/>
      <c r="CX69" s="701"/>
      <c r="CY69" s="701"/>
      <c r="CZ69" s="701"/>
      <c r="DA69" s="701"/>
      <c r="DB69" s="701"/>
      <c r="DC69" s="702"/>
    </row>
    <row r="70" spans="2:107" ht="13.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c r="B71" s="10"/>
      <c r="G71" s="35"/>
      <c r="I71" s="36"/>
      <c r="J71" s="33"/>
      <c r="K71" s="33"/>
      <c r="L71" s="34"/>
      <c r="M71" s="33"/>
      <c r="N71" s="34"/>
      <c r="AM71" s="35"/>
      <c r="AN71" s="3" t="s">
        <v>2</v>
      </c>
    </row>
    <row r="72" spans="2:107" ht="13.2">
      <c r="B72" s="10"/>
      <c r="G72" s="703"/>
      <c r="H72" s="703"/>
      <c r="I72" s="703"/>
      <c r="J72" s="703"/>
      <c r="K72" s="20"/>
      <c r="L72" s="20"/>
      <c r="M72" s="21"/>
      <c r="N72" s="21"/>
      <c r="AN72" s="704"/>
      <c r="AO72" s="705"/>
      <c r="AP72" s="705"/>
      <c r="AQ72" s="705"/>
      <c r="AR72" s="705"/>
      <c r="AS72" s="705"/>
      <c r="AT72" s="705"/>
      <c r="AU72" s="705"/>
      <c r="AV72" s="705"/>
      <c r="AW72" s="705"/>
      <c r="AX72" s="705"/>
      <c r="AY72" s="705"/>
      <c r="AZ72" s="705"/>
      <c r="BA72" s="705"/>
      <c r="BB72" s="705"/>
      <c r="BC72" s="705"/>
      <c r="BD72" s="705"/>
      <c r="BE72" s="705"/>
      <c r="BF72" s="705"/>
      <c r="BG72" s="705"/>
      <c r="BH72" s="705"/>
      <c r="BI72" s="705"/>
      <c r="BJ72" s="705"/>
      <c r="BK72" s="705"/>
      <c r="BL72" s="705"/>
      <c r="BM72" s="705"/>
      <c r="BN72" s="705"/>
      <c r="BO72" s="706"/>
      <c r="BP72" s="707" t="s">
        <v>3</v>
      </c>
      <c r="BQ72" s="707"/>
      <c r="BR72" s="707"/>
      <c r="BS72" s="707"/>
      <c r="BT72" s="707"/>
      <c r="BU72" s="707"/>
      <c r="BV72" s="707"/>
      <c r="BW72" s="707"/>
      <c r="BX72" s="707" t="s">
        <v>4</v>
      </c>
      <c r="BY72" s="707"/>
      <c r="BZ72" s="707"/>
      <c r="CA72" s="707"/>
      <c r="CB72" s="707"/>
      <c r="CC72" s="707"/>
      <c r="CD72" s="707"/>
      <c r="CE72" s="707"/>
      <c r="CF72" s="707" t="s">
        <v>5</v>
      </c>
      <c r="CG72" s="707"/>
      <c r="CH72" s="707"/>
      <c r="CI72" s="707"/>
      <c r="CJ72" s="707"/>
      <c r="CK72" s="707"/>
      <c r="CL72" s="707"/>
      <c r="CM72" s="707"/>
      <c r="CN72" s="707" t="s">
        <v>6</v>
      </c>
      <c r="CO72" s="707"/>
      <c r="CP72" s="707"/>
      <c r="CQ72" s="707"/>
      <c r="CR72" s="707"/>
      <c r="CS72" s="707"/>
      <c r="CT72" s="707"/>
      <c r="CU72" s="707"/>
      <c r="CV72" s="707" t="s">
        <v>7</v>
      </c>
      <c r="CW72" s="707"/>
      <c r="CX72" s="707"/>
      <c r="CY72" s="707"/>
      <c r="CZ72" s="707"/>
      <c r="DA72" s="707"/>
      <c r="DB72" s="707"/>
      <c r="DC72" s="707"/>
    </row>
    <row r="73" spans="2:107" ht="13.2">
      <c r="B73" s="10"/>
      <c r="G73" s="708"/>
      <c r="H73" s="708"/>
      <c r="I73" s="708"/>
      <c r="J73" s="708"/>
      <c r="K73" s="713"/>
      <c r="L73" s="713"/>
      <c r="M73" s="713"/>
      <c r="N73" s="713"/>
      <c r="AM73" s="19"/>
      <c r="AN73" s="710" t="s">
        <v>8</v>
      </c>
      <c r="AO73" s="710"/>
      <c r="AP73" s="710"/>
      <c r="AQ73" s="710"/>
      <c r="AR73" s="710"/>
      <c r="AS73" s="710"/>
      <c r="AT73" s="710"/>
      <c r="AU73" s="710"/>
      <c r="AV73" s="710"/>
      <c r="AW73" s="710"/>
      <c r="AX73" s="710"/>
      <c r="AY73" s="710"/>
      <c r="AZ73" s="710"/>
      <c r="BA73" s="710"/>
      <c r="BB73" s="710" t="s">
        <v>9</v>
      </c>
      <c r="BC73" s="710"/>
      <c r="BD73" s="710"/>
      <c r="BE73" s="710"/>
      <c r="BF73" s="710"/>
      <c r="BG73" s="710"/>
      <c r="BH73" s="710"/>
      <c r="BI73" s="710"/>
      <c r="BJ73" s="710"/>
      <c r="BK73" s="710"/>
      <c r="BL73" s="710"/>
      <c r="BM73" s="710"/>
      <c r="BN73" s="710"/>
      <c r="BO73" s="710"/>
      <c r="BP73" s="693"/>
      <c r="BQ73" s="693"/>
      <c r="BR73" s="693"/>
      <c r="BS73" s="693"/>
      <c r="BT73" s="693"/>
      <c r="BU73" s="693"/>
      <c r="BV73" s="693"/>
      <c r="BW73" s="693"/>
      <c r="BX73" s="693"/>
      <c r="BY73" s="693"/>
      <c r="BZ73" s="693"/>
      <c r="CA73" s="693"/>
      <c r="CB73" s="693"/>
      <c r="CC73" s="693"/>
      <c r="CD73" s="693"/>
      <c r="CE73" s="693"/>
      <c r="CF73" s="693"/>
      <c r="CG73" s="693"/>
      <c r="CH73" s="693"/>
      <c r="CI73" s="693"/>
      <c r="CJ73" s="693"/>
      <c r="CK73" s="693"/>
      <c r="CL73" s="693"/>
      <c r="CM73" s="693"/>
      <c r="CN73" s="693"/>
      <c r="CO73" s="693"/>
      <c r="CP73" s="693"/>
      <c r="CQ73" s="693"/>
      <c r="CR73" s="693"/>
      <c r="CS73" s="693"/>
      <c r="CT73" s="693"/>
      <c r="CU73" s="693"/>
      <c r="CV73" s="693"/>
      <c r="CW73" s="693"/>
      <c r="CX73" s="693"/>
      <c r="CY73" s="693"/>
      <c r="CZ73" s="693"/>
      <c r="DA73" s="693"/>
      <c r="DB73" s="693"/>
      <c r="DC73" s="693"/>
    </row>
    <row r="74" spans="2:107" ht="13.2">
      <c r="B74" s="10"/>
      <c r="G74" s="708"/>
      <c r="H74" s="708"/>
      <c r="I74" s="708"/>
      <c r="J74" s="708"/>
      <c r="K74" s="713"/>
      <c r="L74" s="713"/>
      <c r="M74" s="713"/>
      <c r="N74" s="713"/>
      <c r="AM74" s="19"/>
      <c r="AN74" s="710"/>
      <c r="AO74" s="710"/>
      <c r="AP74" s="710"/>
      <c r="AQ74" s="710"/>
      <c r="AR74" s="710"/>
      <c r="AS74" s="710"/>
      <c r="AT74" s="710"/>
      <c r="AU74" s="710"/>
      <c r="AV74" s="710"/>
      <c r="AW74" s="710"/>
      <c r="AX74" s="710"/>
      <c r="AY74" s="710"/>
      <c r="AZ74" s="710"/>
      <c r="BA74" s="710"/>
      <c r="BB74" s="710"/>
      <c r="BC74" s="710"/>
      <c r="BD74" s="710"/>
      <c r="BE74" s="710"/>
      <c r="BF74" s="710"/>
      <c r="BG74" s="710"/>
      <c r="BH74" s="710"/>
      <c r="BI74" s="710"/>
      <c r="BJ74" s="710"/>
      <c r="BK74" s="710"/>
      <c r="BL74" s="710"/>
      <c r="BM74" s="710"/>
      <c r="BN74" s="710"/>
      <c r="BO74" s="710"/>
      <c r="BP74" s="693"/>
      <c r="BQ74" s="693"/>
      <c r="BR74" s="693"/>
      <c r="BS74" s="693"/>
      <c r="BT74" s="693"/>
      <c r="BU74" s="693"/>
      <c r="BV74" s="693"/>
      <c r="BW74" s="693"/>
      <c r="BX74" s="693"/>
      <c r="BY74" s="693"/>
      <c r="BZ74" s="693"/>
      <c r="CA74" s="693"/>
      <c r="CB74" s="693"/>
      <c r="CC74" s="693"/>
      <c r="CD74" s="693"/>
      <c r="CE74" s="693"/>
      <c r="CF74" s="693"/>
      <c r="CG74" s="693"/>
      <c r="CH74" s="693"/>
      <c r="CI74" s="693"/>
      <c r="CJ74" s="693"/>
      <c r="CK74" s="693"/>
      <c r="CL74" s="693"/>
      <c r="CM74" s="693"/>
      <c r="CN74" s="693"/>
      <c r="CO74" s="693"/>
      <c r="CP74" s="693"/>
      <c r="CQ74" s="693"/>
      <c r="CR74" s="693"/>
      <c r="CS74" s="693"/>
      <c r="CT74" s="693"/>
      <c r="CU74" s="693"/>
      <c r="CV74" s="693"/>
      <c r="CW74" s="693"/>
      <c r="CX74" s="693"/>
      <c r="CY74" s="693"/>
      <c r="CZ74" s="693"/>
      <c r="DA74" s="693"/>
      <c r="DB74" s="693"/>
      <c r="DC74" s="693"/>
    </row>
    <row r="75" spans="2:107" ht="13.2">
      <c r="B75" s="10"/>
      <c r="G75" s="708"/>
      <c r="H75" s="708"/>
      <c r="I75" s="703"/>
      <c r="J75" s="703"/>
      <c r="K75" s="709"/>
      <c r="L75" s="709"/>
      <c r="M75" s="709"/>
      <c r="N75" s="709"/>
      <c r="AM75" s="19"/>
      <c r="AN75" s="710"/>
      <c r="AO75" s="710"/>
      <c r="AP75" s="710"/>
      <c r="AQ75" s="710"/>
      <c r="AR75" s="710"/>
      <c r="AS75" s="710"/>
      <c r="AT75" s="710"/>
      <c r="AU75" s="710"/>
      <c r="AV75" s="710"/>
      <c r="AW75" s="710"/>
      <c r="AX75" s="710"/>
      <c r="AY75" s="710"/>
      <c r="AZ75" s="710"/>
      <c r="BA75" s="710"/>
      <c r="BB75" s="710" t="s">
        <v>13</v>
      </c>
      <c r="BC75" s="710"/>
      <c r="BD75" s="710"/>
      <c r="BE75" s="710"/>
      <c r="BF75" s="710"/>
      <c r="BG75" s="710"/>
      <c r="BH75" s="710"/>
      <c r="BI75" s="710"/>
      <c r="BJ75" s="710"/>
      <c r="BK75" s="710"/>
      <c r="BL75" s="710"/>
      <c r="BM75" s="710"/>
      <c r="BN75" s="710"/>
      <c r="BO75" s="710"/>
      <c r="BP75" s="693">
        <v>7.9</v>
      </c>
      <c r="BQ75" s="693"/>
      <c r="BR75" s="693"/>
      <c r="BS75" s="693"/>
      <c r="BT75" s="693"/>
      <c r="BU75" s="693"/>
      <c r="BV75" s="693"/>
      <c r="BW75" s="693"/>
      <c r="BX75" s="693">
        <v>7.7</v>
      </c>
      <c r="BY75" s="693"/>
      <c r="BZ75" s="693"/>
      <c r="CA75" s="693"/>
      <c r="CB75" s="693"/>
      <c r="CC75" s="693"/>
      <c r="CD75" s="693"/>
      <c r="CE75" s="693"/>
      <c r="CF75" s="693">
        <v>7.6</v>
      </c>
      <c r="CG75" s="693"/>
      <c r="CH75" s="693"/>
      <c r="CI75" s="693"/>
      <c r="CJ75" s="693"/>
      <c r="CK75" s="693"/>
      <c r="CL75" s="693"/>
      <c r="CM75" s="693"/>
      <c r="CN75" s="693">
        <v>7.5</v>
      </c>
      <c r="CO75" s="693"/>
      <c r="CP75" s="693"/>
      <c r="CQ75" s="693"/>
      <c r="CR75" s="693"/>
      <c r="CS75" s="693"/>
      <c r="CT75" s="693"/>
      <c r="CU75" s="693"/>
      <c r="CV75" s="693">
        <v>7</v>
      </c>
      <c r="CW75" s="693"/>
      <c r="CX75" s="693"/>
      <c r="CY75" s="693"/>
      <c r="CZ75" s="693"/>
      <c r="DA75" s="693"/>
      <c r="DB75" s="693"/>
      <c r="DC75" s="693"/>
    </row>
    <row r="76" spans="2:107" ht="13.2">
      <c r="B76" s="10"/>
      <c r="G76" s="708"/>
      <c r="H76" s="708"/>
      <c r="I76" s="703"/>
      <c r="J76" s="703"/>
      <c r="K76" s="709"/>
      <c r="L76" s="709"/>
      <c r="M76" s="709"/>
      <c r="N76" s="709"/>
      <c r="AM76" s="19"/>
      <c r="AN76" s="710"/>
      <c r="AO76" s="710"/>
      <c r="AP76" s="710"/>
      <c r="AQ76" s="710"/>
      <c r="AR76" s="710"/>
      <c r="AS76" s="710"/>
      <c r="AT76" s="710"/>
      <c r="AU76" s="710"/>
      <c r="AV76" s="710"/>
      <c r="AW76" s="710"/>
      <c r="AX76" s="710"/>
      <c r="AY76" s="710"/>
      <c r="AZ76" s="710"/>
      <c r="BA76" s="710"/>
      <c r="BB76" s="710"/>
      <c r="BC76" s="710"/>
      <c r="BD76" s="710"/>
      <c r="BE76" s="710"/>
      <c r="BF76" s="710"/>
      <c r="BG76" s="710"/>
      <c r="BH76" s="710"/>
      <c r="BI76" s="710"/>
      <c r="BJ76" s="710"/>
      <c r="BK76" s="710"/>
      <c r="BL76" s="710"/>
      <c r="BM76" s="710"/>
      <c r="BN76" s="710"/>
      <c r="BO76" s="710"/>
      <c r="BP76" s="693"/>
      <c r="BQ76" s="693"/>
      <c r="BR76" s="693"/>
      <c r="BS76" s="693"/>
      <c r="BT76" s="693"/>
      <c r="BU76" s="693"/>
      <c r="BV76" s="693"/>
      <c r="BW76" s="693"/>
      <c r="BX76" s="693"/>
      <c r="BY76" s="693"/>
      <c r="BZ76" s="693"/>
      <c r="CA76" s="693"/>
      <c r="CB76" s="693"/>
      <c r="CC76" s="693"/>
      <c r="CD76" s="693"/>
      <c r="CE76" s="693"/>
      <c r="CF76" s="693"/>
      <c r="CG76" s="693"/>
      <c r="CH76" s="693"/>
      <c r="CI76" s="693"/>
      <c r="CJ76" s="693"/>
      <c r="CK76" s="693"/>
      <c r="CL76" s="693"/>
      <c r="CM76" s="693"/>
      <c r="CN76" s="693"/>
      <c r="CO76" s="693"/>
      <c r="CP76" s="693"/>
      <c r="CQ76" s="693"/>
      <c r="CR76" s="693"/>
      <c r="CS76" s="693"/>
      <c r="CT76" s="693"/>
      <c r="CU76" s="693"/>
      <c r="CV76" s="693"/>
      <c r="CW76" s="693"/>
      <c r="CX76" s="693"/>
      <c r="CY76" s="693"/>
      <c r="CZ76" s="693"/>
      <c r="DA76" s="693"/>
      <c r="DB76" s="693"/>
      <c r="DC76" s="693"/>
    </row>
    <row r="77" spans="2:107" ht="13.2">
      <c r="B77" s="10"/>
      <c r="G77" s="703"/>
      <c r="H77" s="703"/>
      <c r="I77" s="703"/>
      <c r="J77" s="703"/>
      <c r="K77" s="713"/>
      <c r="L77" s="713"/>
      <c r="M77" s="713"/>
      <c r="N77" s="713"/>
      <c r="AN77" s="707" t="s">
        <v>11</v>
      </c>
      <c r="AO77" s="707"/>
      <c r="AP77" s="707"/>
      <c r="AQ77" s="707"/>
      <c r="AR77" s="707"/>
      <c r="AS77" s="707"/>
      <c r="AT77" s="707"/>
      <c r="AU77" s="707"/>
      <c r="AV77" s="707"/>
      <c r="AW77" s="707"/>
      <c r="AX77" s="707"/>
      <c r="AY77" s="707"/>
      <c r="AZ77" s="707"/>
      <c r="BA77" s="707"/>
      <c r="BB77" s="710" t="s">
        <v>9</v>
      </c>
      <c r="BC77" s="710"/>
      <c r="BD77" s="710"/>
      <c r="BE77" s="710"/>
      <c r="BF77" s="710"/>
      <c r="BG77" s="710"/>
      <c r="BH77" s="710"/>
      <c r="BI77" s="710"/>
      <c r="BJ77" s="710"/>
      <c r="BK77" s="710"/>
      <c r="BL77" s="710"/>
      <c r="BM77" s="710"/>
      <c r="BN77" s="710"/>
      <c r="BO77" s="710"/>
      <c r="BP77" s="693">
        <v>27.8</v>
      </c>
      <c r="BQ77" s="693"/>
      <c r="BR77" s="693"/>
      <c r="BS77" s="693"/>
      <c r="BT77" s="693"/>
      <c r="BU77" s="693"/>
      <c r="BV77" s="693"/>
      <c r="BW77" s="693"/>
      <c r="BX77" s="693">
        <v>19</v>
      </c>
      <c r="BY77" s="693"/>
      <c r="BZ77" s="693"/>
      <c r="CA77" s="693"/>
      <c r="CB77" s="693"/>
      <c r="CC77" s="693"/>
      <c r="CD77" s="693"/>
      <c r="CE77" s="693"/>
      <c r="CF77" s="693">
        <v>4</v>
      </c>
      <c r="CG77" s="693"/>
      <c r="CH77" s="693"/>
      <c r="CI77" s="693"/>
      <c r="CJ77" s="693"/>
      <c r="CK77" s="693"/>
      <c r="CL77" s="693"/>
      <c r="CM77" s="693"/>
      <c r="CN77" s="693">
        <v>0.4</v>
      </c>
      <c r="CO77" s="693"/>
      <c r="CP77" s="693"/>
      <c r="CQ77" s="693"/>
      <c r="CR77" s="693"/>
      <c r="CS77" s="693"/>
      <c r="CT77" s="693"/>
      <c r="CU77" s="693"/>
      <c r="CV77" s="693">
        <v>9.8000000000000007</v>
      </c>
      <c r="CW77" s="693"/>
      <c r="CX77" s="693"/>
      <c r="CY77" s="693"/>
      <c r="CZ77" s="693"/>
      <c r="DA77" s="693"/>
      <c r="DB77" s="693"/>
      <c r="DC77" s="693"/>
    </row>
    <row r="78" spans="2:107" ht="13.2">
      <c r="B78" s="10"/>
      <c r="G78" s="703"/>
      <c r="H78" s="703"/>
      <c r="I78" s="703"/>
      <c r="J78" s="703"/>
      <c r="K78" s="713"/>
      <c r="L78" s="713"/>
      <c r="M78" s="713"/>
      <c r="N78" s="713"/>
      <c r="AN78" s="707"/>
      <c r="AO78" s="707"/>
      <c r="AP78" s="707"/>
      <c r="AQ78" s="707"/>
      <c r="AR78" s="707"/>
      <c r="AS78" s="707"/>
      <c r="AT78" s="707"/>
      <c r="AU78" s="707"/>
      <c r="AV78" s="707"/>
      <c r="AW78" s="707"/>
      <c r="AX78" s="707"/>
      <c r="AY78" s="707"/>
      <c r="AZ78" s="707"/>
      <c r="BA78" s="707"/>
      <c r="BB78" s="710"/>
      <c r="BC78" s="710"/>
      <c r="BD78" s="710"/>
      <c r="BE78" s="710"/>
      <c r="BF78" s="710"/>
      <c r="BG78" s="710"/>
      <c r="BH78" s="710"/>
      <c r="BI78" s="710"/>
      <c r="BJ78" s="710"/>
      <c r="BK78" s="710"/>
      <c r="BL78" s="710"/>
      <c r="BM78" s="710"/>
      <c r="BN78" s="710"/>
      <c r="BO78" s="710"/>
      <c r="BP78" s="693"/>
      <c r="BQ78" s="693"/>
      <c r="BR78" s="693"/>
      <c r="BS78" s="693"/>
      <c r="BT78" s="693"/>
      <c r="BU78" s="693"/>
      <c r="BV78" s="693"/>
      <c r="BW78" s="693"/>
      <c r="BX78" s="693"/>
      <c r="BY78" s="693"/>
      <c r="BZ78" s="693"/>
      <c r="CA78" s="693"/>
      <c r="CB78" s="693"/>
      <c r="CC78" s="693"/>
      <c r="CD78" s="693"/>
      <c r="CE78" s="693"/>
      <c r="CF78" s="693"/>
      <c r="CG78" s="693"/>
      <c r="CH78" s="693"/>
      <c r="CI78" s="693"/>
      <c r="CJ78" s="693"/>
      <c r="CK78" s="693"/>
      <c r="CL78" s="693"/>
      <c r="CM78" s="693"/>
      <c r="CN78" s="693"/>
      <c r="CO78" s="693"/>
      <c r="CP78" s="693"/>
      <c r="CQ78" s="693"/>
      <c r="CR78" s="693"/>
      <c r="CS78" s="693"/>
      <c r="CT78" s="693"/>
      <c r="CU78" s="693"/>
      <c r="CV78" s="693"/>
      <c r="CW78" s="693"/>
      <c r="CX78" s="693"/>
      <c r="CY78" s="693"/>
      <c r="CZ78" s="693"/>
      <c r="DA78" s="693"/>
      <c r="DB78" s="693"/>
      <c r="DC78" s="693"/>
    </row>
    <row r="79" spans="2:107" ht="13.2">
      <c r="B79" s="10"/>
      <c r="G79" s="703"/>
      <c r="H79" s="703"/>
      <c r="I79" s="712"/>
      <c r="J79" s="712"/>
      <c r="K79" s="714"/>
      <c r="L79" s="714"/>
      <c r="M79" s="714"/>
      <c r="N79" s="714"/>
      <c r="AN79" s="707"/>
      <c r="AO79" s="707"/>
      <c r="AP79" s="707"/>
      <c r="AQ79" s="707"/>
      <c r="AR79" s="707"/>
      <c r="AS79" s="707"/>
      <c r="AT79" s="707"/>
      <c r="AU79" s="707"/>
      <c r="AV79" s="707"/>
      <c r="AW79" s="707"/>
      <c r="AX79" s="707"/>
      <c r="AY79" s="707"/>
      <c r="AZ79" s="707"/>
      <c r="BA79" s="707"/>
      <c r="BB79" s="710" t="s">
        <v>13</v>
      </c>
      <c r="BC79" s="710"/>
      <c r="BD79" s="710"/>
      <c r="BE79" s="710"/>
      <c r="BF79" s="710"/>
      <c r="BG79" s="710"/>
      <c r="BH79" s="710"/>
      <c r="BI79" s="710"/>
      <c r="BJ79" s="710"/>
      <c r="BK79" s="710"/>
      <c r="BL79" s="710"/>
      <c r="BM79" s="710"/>
      <c r="BN79" s="710"/>
      <c r="BO79" s="710"/>
      <c r="BP79" s="693">
        <v>7.5</v>
      </c>
      <c r="BQ79" s="693"/>
      <c r="BR79" s="693"/>
      <c r="BS79" s="693"/>
      <c r="BT79" s="693"/>
      <c r="BU79" s="693"/>
      <c r="BV79" s="693"/>
      <c r="BW79" s="693"/>
      <c r="BX79" s="693">
        <v>8</v>
      </c>
      <c r="BY79" s="693"/>
      <c r="BZ79" s="693"/>
      <c r="CA79" s="693"/>
      <c r="CB79" s="693"/>
      <c r="CC79" s="693"/>
      <c r="CD79" s="693"/>
      <c r="CE79" s="693"/>
      <c r="CF79" s="693">
        <v>8</v>
      </c>
      <c r="CG79" s="693"/>
      <c r="CH79" s="693"/>
      <c r="CI79" s="693"/>
      <c r="CJ79" s="693"/>
      <c r="CK79" s="693"/>
      <c r="CL79" s="693"/>
      <c r="CM79" s="693"/>
      <c r="CN79" s="693">
        <v>8.3000000000000007</v>
      </c>
      <c r="CO79" s="693"/>
      <c r="CP79" s="693"/>
      <c r="CQ79" s="693"/>
      <c r="CR79" s="693"/>
      <c r="CS79" s="693"/>
      <c r="CT79" s="693"/>
      <c r="CU79" s="693"/>
      <c r="CV79" s="693">
        <v>8.6</v>
      </c>
      <c r="CW79" s="693"/>
      <c r="CX79" s="693"/>
      <c r="CY79" s="693"/>
      <c r="CZ79" s="693"/>
      <c r="DA79" s="693"/>
      <c r="DB79" s="693"/>
      <c r="DC79" s="693"/>
    </row>
    <row r="80" spans="2:107" ht="13.2">
      <c r="B80" s="10"/>
      <c r="G80" s="703"/>
      <c r="H80" s="703"/>
      <c r="I80" s="712"/>
      <c r="J80" s="712"/>
      <c r="K80" s="714"/>
      <c r="L80" s="714"/>
      <c r="M80" s="714"/>
      <c r="N80" s="714"/>
      <c r="AN80" s="707"/>
      <c r="AO80" s="707"/>
      <c r="AP80" s="707"/>
      <c r="AQ80" s="707"/>
      <c r="AR80" s="707"/>
      <c r="AS80" s="707"/>
      <c r="AT80" s="707"/>
      <c r="AU80" s="707"/>
      <c r="AV80" s="707"/>
      <c r="AW80" s="707"/>
      <c r="AX80" s="707"/>
      <c r="AY80" s="707"/>
      <c r="AZ80" s="707"/>
      <c r="BA80" s="707"/>
      <c r="BB80" s="710"/>
      <c r="BC80" s="710"/>
      <c r="BD80" s="710"/>
      <c r="BE80" s="710"/>
      <c r="BF80" s="710"/>
      <c r="BG80" s="710"/>
      <c r="BH80" s="710"/>
      <c r="BI80" s="710"/>
      <c r="BJ80" s="710"/>
      <c r="BK80" s="710"/>
      <c r="BL80" s="710"/>
      <c r="BM80" s="710"/>
      <c r="BN80" s="710"/>
      <c r="BO80" s="710"/>
      <c r="BP80" s="693"/>
      <c r="BQ80" s="693"/>
      <c r="BR80" s="693"/>
      <c r="BS80" s="693"/>
      <c r="BT80" s="693"/>
      <c r="BU80" s="693"/>
      <c r="BV80" s="693"/>
      <c r="BW80" s="693"/>
      <c r="BX80" s="693"/>
      <c r="BY80" s="693"/>
      <c r="BZ80" s="693"/>
      <c r="CA80" s="693"/>
      <c r="CB80" s="693"/>
      <c r="CC80" s="693"/>
      <c r="CD80" s="693"/>
      <c r="CE80" s="693"/>
      <c r="CF80" s="693"/>
      <c r="CG80" s="693"/>
      <c r="CH80" s="693"/>
      <c r="CI80" s="693"/>
      <c r="CJ80" s="693"/>
      <c r="CK80" s="693"/>
      <c r="CL80" s="693"/>
      <c r="CM80" s="693"/>
      <c r="CN80" s="693"/>
      <c r="CO80" s="693"/>
      <c r="CP80" s="693"/>
      <c r="CQ80" s="693"/>
      <c r="CR80" s="693"/>
      <c r="CS80" s="693"/>
      <c r="CT80" s="693"/>
      <c r="CU80" s="693"/>
      <c r="CV80" s="693"/>
      <c r="CW80" s="693"/>
      <c r="CX80" s="693"/>
      <c r="CY80" s="693"/>
      <c r="CZ80" s="693"/>
      <c r="DA80" s="693"/>
      <c r="DB80" s="693"/>
      <c r="DC80" s="693"/>
    </row>
    <row r="81" spans="2:109" ht="13.2">
      <c r="B81" s="10"/>
    </row>
    <row r="82" spans="2:109" ht="16.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c r="DD84" s="3"/>
      <c r="DE84" s="3"/>
    </row>
    <row r="85" spans="2:109" ht="13.2">
      <c r="DD85" s="3"/>
      <c r="DE85" s="3"/>
    </row>
  </sheetData>
  <sheetProtection algorithmName="SHA-512" hashValue="LL77ymlq2PJ5hRFfZFIK2Vbybb433cNqMBCgAt97GA3GXio62S9q8sNEeJtw+qEOfJiC+97eGNMiFGobXq7ITQ==" saltValue="F96mruAGMyfie0mpCHCfm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cols>
    <col min="1" max="34" width="2.44140625" style="38" customWidth="1"/>
    <col min="35" max="122" width="2.44140625" style="5" customWidth="1"/>
    <col min="123" max="16384" width="2.44140625" style="5" hidden="1"/>
  </cols>
  <sheetData>
    <row r="1" spans="1:34" ht="13.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c r="S2" s="5"/>
      <c r="AH2" s="5"/>
    </row>
    <row r="3" spans="1:34" ht="13.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row r="5" spans="1:34" ht="13.2"/>
    <row r="6" spans="1:34" ht="13.2"/>
    <row r="7" spans="1:34" ht="13.2"/>
    <row r="8" spans="1:34" ht="13.2"/>
    <row r="9" spans="1:34" ht="13.2">
      <c r="AH9" s="5"/>
    </row>
    <row r="10" spans="1:34" ht="13.2"/>
    <row r="11" spans="1:34" ht="13.2"/>
    <row r="12" spans="1:34" ht="13.2"/>
    <row r="13" spans="1:34" ht="13.2"/>
    <row r="14" spans="1:34" ht="13.2"/>
    <row r="15" spans="1:34" ht="13.2"/>
    <row r="16" spans="1:34" ht="13.2"/>
    <row r="17" spans="12:34" ht="13.2">
      <c r="AH17" s="5"/>
    </row>
    <row r="18" spans="12:34" ht="13.2"/>
    <row r="19" spans="12:34" ht="13.2"/>
    <row r="20" spans="12:34" ht="13.2">
      <c r="AH20" s="5"/>
    </row>
    <row r="21" spans="12:34" ht="13.2">
      <c r="AH21" s="5"/>
    </row>
    <row r="22" spans="12:34" ht="13.2"/>
    <row r="23" spans="12:34" ht="13.2"/>
    <row r="24" spans="12:34" ht="13.2">
      <c r="Q24" s="5"/>
    </row>
    <row r="25" spans="12:34" ht="13.2"/>
    <row r="26" spans="12:34" ht="13.2"/>
    <row r="27" spans="12:34" ht="13.2"/>
    <row r="28" spans="12:34" ht="13.2">
      <c r="O28" s="5"/>
      <c r="T28" s="5"/>
      <c r="AH28" s="5"/>
    </row>
    <row r="29" spans="12:34" ht="13.2"/>
    <row r="30" spans="12:34" ht="13.2"/>
    <row r="31" spans="12:34" ht="13.2">
      <c r="Q31" s="5"/>
    </row>
    <row r="32" spans="12:34" ht="13.2">
      <c r="L32" s="5"/>
    </row>
    <row r="33" spans="2:34" ht="13.2">
      <c r="C33" s="5"/>
      <c r="E33" s="5"/>
      <c r="G33" s="5"/>
      <c r="I33" s="5"/>
      <c r="X33" s="5"/>
    </row>
    <row r="34" spans="2:34" ht="13.2">
      <c r="B34" s="5"/>
      <c r="P34" s="5"/>
      <c r="R34" s="5"/>
      <c r="T34" s="5"/>
    </row>
    <row r="35" spans="2:34" ht="13.2">
      <c r="D35" s="5"/>
      <c r="W35" s="5"/>
      <c r="AC35" s="5"/>
      <c r="AD35" s="5"/>
      <c r="AE35" s="5"/>
      <c r="AF35" s="5"/>
      <c r="AG35" s="5"/>
      <c r="AH35" s="5"/>
    </row>
    <row r="36" spans="2:34" ht="13.2">
      <c r="H36" s="5"/>
      <c r="J36" s="5"/>
      <c r="K36" s="5"/>
      <c r="M36" s="5"/>
      <c r="Y36" s="5"/>
      <c r="Z36" s="5"/>
      <c r="AA36" s="5"/>
      <c r="AB36" s="5"/>
      <c r="AC36" s="5"/>
      <c r="AD36" s="5"/>
      <c r="AE36" s="5"/>
      <c r="AF36" s="5"/>
      <c r="AG36" s="5"/>
      <c r="AH36" s="5"/>
    </row>
    <row r="37" spans="2:34" ht="13.2">
      <c r="AH37" s="5"/>
    </row>
    <row r="38" spans="2:34" ht="13.2">
      <c r="AG38" s="5"/>
      <c r="AH38" s="5"/>
    </row>
    <row r="39" spans="2:34" ht="13.2"/>
    <row r="40" spans="2:34" ht="13.2">
      <c r="X40" s="5"/>
    </row>
    <row r="41" spans="2:34" ht="13.2">
      <c r="R41" s="5"/>
    </row>
    <row r="42" spans="2:34" ht="13.2">
      <c r="W42" s="5"/>
    </row>
    <row r="43" spans="2:34" ht="13.2">
      <c r="Y43" s="5"/>
      <c r="Z43" s="5"/>
      <c r="AA43" s="5"/>
      <c r="AB43" s="5"/>
      <c r="AC43" s="5"/>
      <c r="AD43" s="5"/>
      <c r="AE43" s="5"/>
      <c r="AF43" s="5"/>
      <c r="AG43" s="5"/>
      <c r="AH43" s="5"/>
    </row>
    <row r="44" spans="2:34" ht="13.2">
      <c r="AH44" s="5"/>
    </row>
    <row r="45" spans="2:34" ht="13.2">
      <c r="X45" s="5"/>
    </row>
    <row r="46" spans="2:34" ht="13.2"/>
    <row r="47" spans="2:34" ht="13.2"/>
    <row r="48" spans="2:34" ht="13.2">
      <c r="W48" s="5"/>
      <c r="Y48" s="5"/>
      <c r="Z48" s="5"/>
      <c r="AA48" s="5"/>
      <c r="AB48" s="5"/>
      <c r="AC48" s="5"/>
      <c r="AD48" s="5"/>
      <c r="AE48" s="5"/>
      <c r="AF48" s="5"/>
      <c r="AG48" s="5"/>
      <c r="AH48" s="5"/>
    </row>
    <row r="49" spans="28:34" ht="13.2"/>
    <row r="50" spans="28:34" ht="13.2">
      <c r="AE50" s="5"/>
      <c r="AF50" s="5"/>
      <c r="AG50" s="5"/>
      <c r="AH50" s="5"/>
    </row>
    <row r="51" spans="28:34" ht="13.2">
      <c r="AC51" s="5"/>
      <c r="AD51" s="5"/>
      <c r="AE51" s="5"/>
      <c r="AF51" s="5"/>
      <c r="AG51" s="5"/>
      <c r="AH51" s="5"/>
    </row>
    <row r="52" spans="28:34" ht="13.2"/>
    <row r="53" spans="28:34" ht="13.2">
      <c r="AF53" s="5"/>
      <c r="AG53" s="5"/>
      <c r="AH53" s="5"/>
    </row>
    <row r="54" spans="28:34" ht="13.2">
      <c r="AH54" s="5"/>
    </row>
    <row r="55" spans="28:34" ht="13.2"/>
    <row r="56" spans="28:34" ht="13.2">
      <c r="AB56" s="5"/>
      <c r="AC56" s="5"/>
      <c r="AD56" s="5"/>
      <c r="AE56" s="5"/>
      <c r="AF56" s="5"/>
      <c r="AG56" s="5"/>
      <c r="AH56" s="5"/>
    </row>
    <row r="57" spans="28:34" ht="13.2">
      <c r="AH57" s="5"/>
    </row>
    <row r="58" spans="28:34" ht="13.2">
      <c r="AH58" s="5"/>
    </row>
    <row r="59" spans="28:34" ht="13.2"/>
    <row r="60" spans="28:34" ht="13.2"/>
    <row r="61" spans="28:34" ht="13.2"/>
    <row r="62" spans="28:34" ht="13.2"/>
    <row r="63" spans="28:34" ht="13.2">
      <c r="AH63" s="5"/>
    </row>
    <row r="64" spans="28:34" ht="13.2">
      <c r="AG64" s="5"/>
      <c r="AH64" s="5"/>
    </row>
    <row r="65" spans="28:34" ht="13.2"/>
    <row r="66" spans="28:34" ht="13.2"/>
    <row r="67" spans="28:34" ht="13.2"/>
    <row r="68" spans="28:34" ht="13.2">
      <c r="AB68" s="5"/>
      <c r="AC68" s="5"/>
      <c r="AD68" s="5"/>
      <c r="AE68" s="5"/>
      <c r="AF68" s="5"/>
      <c r="AG68" s="5"/>
      <c r="AH68" s="5"/>
    </row>
    <row r="69" spans="28:34" ht="13.2">
      <c r="AF69" s="5"/>
      <c r="AG69" s="5"/>
      <c r="AH69" s="5"/>
    </row>
    <row r="70" spans="28:34" ht="13.2"/>
    <row r="71" spans="28:34" ht="13.2"/>
    <row r="72" spans="28:34" ht="13.2"/>
    <row r="73" spans="28:34" ht="13.2"/>
    <row r="74" spans="28:34" ht="13.2"/>
    <row r="75" spans="28:34" ht="13.2">
      <c r="AH75" s="5"/>
    </row>
    <row r="76" spans="28:34" ht="13.2">
      <c r="AF76" s="5"/>
      <c r="AG76" s="5"/>
      <c r="AH76" s="5"/>
    </row>
    <row r="77" spans="28:34" ht="13.2">
      <c r="AG77" s="5"/>
      <c r="AH77" s="5"/>
    </row>
    <row r="78" spans="28:34" ht="13.2"/>
    <row r="79" spans="28:34" ht="13.2"/>
    <row r="80" spans="28:34" ht="13.2"/>
    <row r="81" spans="25:34" ht="13.2"/>
    <row r="82" spans="25:34" ht="13.2">
      <c r="Y82" s="5"/>
    </row>
    <row r="83" spans="25:34" ht="13.2">
      <c r="Y83" s="5"/>
      <c r="Z83" s="5"/>
      <c r="AA83" s="5"/>
      <c r="AB83" s="5"/>
      <c r="AC83" s="5"/>
      <c r="AD83" s="5"/>
      <c r="AE83" s="5"/>
      <c r="AF83" s="5"/>
      <c r="AG83" s="5"/>
      <c r="AH83" s="5"/>
    </row>
    <row r="84" spans="25:34" ht="13.2"/>
    <row r="85" spans="25:34" ht="13.2"/>
    <row r="86" spans="25:34" ht="13.2"/>
    <row r="87" spans="25:34" ht="13.2"/>
    <row r="88" spans="25:34" ht="13.2">
      <c r="AH88" s="5"/>
    </row>
    <row r="89" spans="25:34" ht="13.2"/>
    <row r="90" spans="25:34" ht="13.2"/>
    <row r="91" spans="25:34" ht="13.2"/>
    <row r="92" spans="25:34" ht="13.5" customHeight="1"/>
    <row r="93" spans="25:34" ht="13.5" customHeight="1"/>
    <row r="94" spans="25:34" ht="13.5" customHeight="1">
      <c r="AF94" s="5"/>
      <c r="AG94" s="5"/>
      <c r="AH94" s="5"/>
    </row>
    <row r="95" spans="25:34" ht="13.5" customHeight="1">
      <c r="AH95" s="5"/>
    </row>
    <row r="96" spans="25:34" ht="13.5" customHeight="1"/>
    <row r="97" spans="33:34" ht="13.5" customHeight="1"/>
    <row r="98" spans="33:34" ht="13.5" customHeight="1"/>
    <row r="99" spans="33:34" ht="13.5" customHeight="1"/>
    <row r="100" spans="33:34" ht="13.5" customHeight="1"/>
    <row r="101" spans="33:34" ht="13.5" customHeight="1">
      <c r="AH101" s="5"/>
    </row>
    <row r="102" spans="33:34" ht="13.5" customHeight="1"/>
    <row r="103" spans="33:34" ht="13.5" customHeight="1"/>
    <row r="104" spans="33:34" ht="13.5" customHeight="1">
      <c r="AG104" s="5"/>
      <c r="AH104" s="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5"/>
    </row>
    <row r="117" spans="34:122" ht="13.5" customHeight="1"/>
    <row r="118" spans="34:122" ht="13.5" customHeight="1"/>
    <row r="119" spans="34:122" ht="13.5" customHeight="1"/>
    <row r="120" spans="34:122" ht="13.5" customHeight="1">
      <c r="AH120" s="5"/>
    </row>
    <row r="121" spans="34:122" ht="13.5" customHeight="1">
      <c r="AH121" s="5"/>
    </row>
    <row r="122" spans="34:122" ht="13.5" customHeight="1"/>
    <row r="123" spans="34:122" ht="13.5" customHeight="1"/>
    <row r="124" spans="34:122" ht="13.5" customHeight="1"/>
    <row r="125" spans="34:122" ht="13.5" customHeight="1">
      <c r="DR125" s="5" t="s">
        <v>14</v>
      </c>
    </row>
  </sheetData>
  <sheetProtection algorithmName="SHA-512" hashValue="jWkFmzPhPKtC+JZl01qVe2jwOeY3tV3Rce26zzRs6bBezqDsJFlPdSp5gzPHn9REJ66epVLxFscrzKzHjsLBpw==" saltValue="tPHeGtFZSgYVwZ+0dvhYj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cols>
    <col min="1" max="34" width="2.44140625" style="38" customWidth="1"/>
    <col min="35" max="122" width="2.44140625" style="5" customWidth="1"/>
    <col min="123" max="16384" width="2.44140625" style="5" hidden="1"/>
  </cols>
  <sheetData>
    <row r="1" spans="2:34" ht="13.5" customHeight="1">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c r="S2" s="5"/>
      <c r="AH2" s="5"/>
    </row>
    <row r="3" spans="2:34" ht="13.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row r="5" spans="2:34" ht="13.2"/>
    <row r="6" spans="2:34" ht="13.2"/>
    <row r="7" spans="2:34" ht="13.2"/>
    <row r="8" spans="2:34" ht="13.2"/>
    <row r="9" spans="2:34" ht="13.2">
      <c r="AH9" s="5"/>
    </row>
    <row r="10" spans="2:34" ht="13.2"/>
    <row r="11" spans="2:34" ht="13.2"/>
    <row r="12" spans="2:34" ht="13.2"/>
    <row r="13" spans="2:34" ht="13.2"/>
    <row r="14" spans="2:34" ht="13.2"/>
    <row r="15" spans="2:34" ht="13.2"/>
    <row r="16" spans="2:34" ht="13.2"/>
    <row r="17" spans="12:34" ht="13.2">
      <c r="AH17" s="5"/>
    </row>
    <row r="18" spans="12:34" ht="13.2"/>
    <row r="19" spans="12:34" ht="13.2"/>
    <row r="20" spans="12:34" ht="13.2">
      <c r="AH20" s="5"/>
    </row>
    <row r="21" spans="12:34" ht="13.2">
      <c r="AH21" s="5"/>
    </row>
    <row r="22" spans="12:34" ht="13.2"/>
    <row r="23" spans="12:34" ht="13.2"/>
    <row r="24" spans="12:34" ht="13.2">
      <c r="Q24" s="5"/>
    </row>
    <row r="25" spans="12:34" ht="13.2"/>
    <row r="26" spans="12:34" ht="13.2"/>
    <row r="27" spans="12:34" ht="13.2"/>
    <row r="28" spans="12:34" ht="13.2">
      <c r="O28" s="5"/>
      <c r="T28" s="5"/>
      <c r="AH28" s="5"/>
    </row>
    <row r="29" spans="12:34" ht="13.2"/>
    <row r="30" spans="12:34" ht="13.2"/>
    <row r="31" spans="12:34" ht="13.2">
      <c r="Q31" s="5"/>
    </row>
    <row r="32" spans="12:34" ht="13.2">
      <c r="L32" s="5"/>
    </row>
    <row r="33" spans="2:34" ht="13.2">
      <c r="C33" s="5"/>
      <c r="E33" s="5"/>
      <c r="G33" s="5"/>
      <c r="I33" s="5"/>
      <c r="X33" s="5"/>
    </row>
    <row r="34" spans="2:34" ht="13.2">
      <c r="B34" s="5"/>
      <c r="P34" s="5"/>
      <c r="R34" s="5"/>
      <c r="T34" s="5"/>
    </row>
    <row r="35" spans="2:34" ht="13.2">
      <c r="D35" s="5"/>
      <c r="W35" s="5"/>
      <c r="AC35" s="5"/>
      <c r="AD35" s="5"/>
      <c r="AE35" s="5"/>
      <c r="AF35" s="5"/>
      <c r="AG35" s="5"/>
      <c r="AH35" s="5"/>
    </row>
    <row r="36" spans="2:34" ht="13.2">
      <c r="H36" s="5"/>
      <c r="J36" s="5"/>
      <c r="K36" s="5"/>
      <c r="M36" s="5"/>
      <c r="Y36" s="5"/>
      <c r="Z36" s="5"/>
      <c r="AA36" s="5"/>
      <c r="AB36" s="5"/>
      <c r="AC36" s="5"/>
      <c r="AD36" s="5"/>
      <c r="AE36" s="5"/>
      <c r="AF36" s="5"/>
      <c r="AG36" s="5"/>
      <c r="AH36" s="5"/>
    </row>
    <row r="37" spans="2:34" ht="13.2">
      <c r="AH37" s="5"/>
    </row>
    <row r="38" spans="2:34" ht="13.2">
      <c r="AG38" s="5"/>
      <c r="AH38" s="5"/>
    </row>
    <row r="39" spans="2:34" ht="13.2"/>
    <row r="40" spans="2:34" ht="13.2">
      <c r="X40" s="5"/>
    </row>
    <row r="41" spans="2:34" ht="13.2">
      <c r="R41" s="5"/>
    </row>
    <row r="42" spans="2:34" ht="13.2">
      <c r="W42" s="5"/>
    </row>
    <row r="43" spans="2:34" ht="13.2">
      <c r="Y43" s="5"/>
      <c r="Z43" s="5"/>
      <c r="AA43" s="5"/>
      <c r="AB43" s="5"/>
      <c r="AC43" s="5"/>
      <c r="AD43" s="5"/>
      <c r="AE43" s="5"/>
      <c r="AF43" s="5"/>
      <c r="AG43" s="5"/>
      <c r="AH43" s="5"/>
    </row>
    <row r="44" spans="2:34" ht="13.2">
      <c r="AH44" s="5"/>
    </row>
    <row r="45" spans="2:34" ht="13.2">
      <c r="X45" s="5"/>
    </row>
    <row r="46" spans="2:34" ht="13.2"/>
    <row r="47" spans="2:34" ht="13.2"/>
    <row r="48" spans="2:34" ht="13.2">
      <c r="W48" s="5"/>
      <c r="Y48" s="5"/>
      <c r="Z48" s="5"/>
      <c r="AA48" s="5"/>
      <c r="AB48" s="5"/>
      <c r="AC48" s="5"/>
      <c r="AD48" s="5"/>
      <c r="AE48" s="5"/>
      <c r="AF48" s="5"/>
      <c r="AG48" s="5"/>
      <c r="AH48" s="5"/>
    </row>
    <row r="49" spans="28:34" ht="13.2"/>
    <row r="50" spans="28:34" ht="13.2">
      <c r="AE50" s="5"/>
      <c r="AF50" s="5"/>
      <c r="AG50" s="5"/>
      <c r="AH50" s="5"/>
    </row>
    <row r="51" spans="28:34" ht="13.2">
      <c r="AC51" s="5"/>
      <c r="AD51" s="5"/>
      <c r="AE51" s="5"/>
      <c r="AF51" s="5"/>
      <c r="AG51" s="5"/>
      <c r="AH51" s="5"/>
    </row>
    <row r="52" spans="28:34" ht="13.2"/>
    <row r="53" spans="28:34" ht="13.2">
      <c r="AF53" s="5"/>
      <c r="AG53" s="5"/>
      <c r="AH53" s="5"/>
    </row>
    <row r="54" spans="28:34" ht="13.2">
      <c r="AH54" s="5"/>
    </row>
    <row r="55" spans="28:34" ht="13.2"/>
    <row r="56" spans="28:34" ht="13.2">
      <c r="AB56" s="5"/>
      <c r="AC56" s="5"/>
      <c r="AD56" s="5"/>
      <c r="AE56" s="5"/>
      <c r="AF56" s="5"/>
      <c r="AG56" s="5"/>
      <c r="AH56" s="5"/>
    </row>
    <row r="57" spans="28:34" ht="13.2">
      <c r="AH57" s="5"/>
    </row>
    <row r="58" spans="28:34" ht="13.2">
      <c r="AH58" s="5"/>
    </row>
    <row r="59" spans="28:34" ht="13.2">
      <c r="AG59" s="5"/>
      <c r="AH59" s="5"/>
    </row>
    <row r="60" spans="28:34" ht="13.2"/>
    <row r="61" spans="28:34" ht="13.2"/>
    <row r="62" spans="28:34" ht="13.2"/>
    <row r="63" spans="28:34" ht="13.2">
      <c r="AH63" s="5"/>
    </row>
    <row r="64" spans="28:34" ht="13.2">
      <c r="AG64" s="5"/>
      <c r="AH64" s="5"/>
    </row>
    <row r="65" spans="28:34" ht="13.2"/>
    <row r="66" spans="28:34" ht="13.2"/>
    <row r="67" spans="28:34" ht="13.2"/>
    <row r="68" spans="28:34" ht="13.2">
      <c r="AB68" s="5"/>
      <c r="AC68" s="5"/>
      <c r="AD68" s="5"/>
      <c r="AE68" s="5"/>
      <c r="AF68" s="5"/>
      <c r="AG68" s="5"/>
      <c r="AH68" s="5"/>
    </row>
    <row r="69" spans="28:34" ht="13.2">
      <c r="AF69" s="5"/>
      <c r="AG69" s="5"/>
      <c r="AH69" s="5"/>
    </row>
    <row r="70" spans="28:34" ht="13.2"/>
    <row r="71" spans="28:34" ht="13.2"/>
    <row r="72" spans="28:34" ht="13.2"/>
    <row r="73" spans="28:34" ht="13.2"/>
    <row r="74" spans="28:34" ht="13.2"/>
    <row r="75" spans="28:34" ht="13.2">
      <c r="AH75" s="5"/>
    </row>
    <row r="76" spans="28:34" ht="13.2">
      <c r="AF76" s="5"/>
      <c r="AG76" s="5"/>
      <c r="AH76" s="5"/>
    </row>
    <row r="77" spans="28:34" ht="13.2">
      <c r="AG77" s="5"/>
      <c r="AH77" s="5"/>
    </row>
    <row r="78" spans="28:34" ht="13.2"/>
    <row r="79" spans="28:34" ht="13.2"/>
    <row r="80" spans="28:34" ht="13.2"/>
    <row r="81" spans="25:34" ht="13.2"/>
    <row r="82" spans="25:34" ht="13.2">
      <c r="Y82" s="5"/>
    </row>
    <row r="83" spans="25:34" ht="13.2">
      <c r="Y83" s="5"/>
      <c r="Z83" s="5"/>
      <c r="AA83" s="5"/>
      <c r="AB83" s="5"/>
      <c r="AC83" s="5"/>
      <c r="AD83" s="5"/>
      <c r="AE83" s="5"/>
      <c r="AF83" s="5"/>
      <c r="AG83" s="5"/>
      <c r="AH83" s="5"/>
    </row>
    <row r="84" spans="25:34" ht="13.2"/>
    <row r="85" spans="25:34" ht="13.2"/>
    <row r="86" spans="25:34" ht="13.2"/>
    <row r="87" spans="25:34" ht="13.2"/>
    <row r="88" spans="25:34" ht="13.2">
      <c r="AH88" s="5"/>
    </row>
    <row r="89" spans="25:34" ht="13.2"/>
    <row r="90" spans="25:34" ht="13.2"/>
    <row r="91" spans="25:34" ht="13.2"/>
    <row r="92" spans="25:34" ht="13.5" customHeight="1"/>
    <row r="93" spans="25:34" ht="13.5" customHeight="1"/>
    <row r="94" spans="25:34" ht="13.5" customHeight="1">
      <c r="AF94" s="5"/>
      <c r="AG94" s="5"/>
      <c r="AH94" s="5"/>
    </row>
    <row r="95" spans="25:34" ht="13.5" customHeight="1">
      <c r="AH95" s="5"/>
    </row>
    <row r="96" spans="25:34" ht="13.5" customHeight="1"/>
    <row r="97" spans="33:34" ht="13.5" customHeight="1"/>
    <row r="98" spans="33:34" ht="13.5" customHeight="1"/>
    <row r="99" spans="33:34" ht="13.5" customHeight="1"/>
    <row r="100" spans="33:34" ht="13.5" customHeight="1"/>
    <row r="101" spans="33:34" ht="13.5" customHeight="1">
      <c r="AH101" s="5"/>
    </row>
    <row r="102" spans="33:34" ht="13.5" customHeight="1"/>
    <row r="103" spans="33:34" ht="13.5" customHeight="1"/>
    <row r="104" spans="33:34" ht="13.5" customHeight="1">
      <c r="AG104" s="5"/>
      <c r="AH104" s="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5"/>
    </row>
    <row r="117" spans="34:122" ht="13.5" customHeight="1"/>
    <row r="118" spans="34:122" ht="13.5" customHeight="1"/>
    <row r="119" spans="34:122" ht="13.5" customHeight="1"/>
    <row r="120" spans="34:122" ht="13.5" customHeight="1">
      <c r="AH120" s="5"/>
    </row>
    <row r="121" spans="34:122" ht="13.5" customHeight="1">
      <c r="AH121" s="5"/>
    </row>
    <row r="122" spans="34:122" ht="13.5" customHeight="1"/>
    <row r="123" spans="34:122" ht="13.5" customHeight="1"/>
    <row r="124" spans="34:122" ht="13.5" customHeight="1"/>
    <row r="125" spans="34:122" ht="13.5" customHeight="1">
      <c r="DR125" s="5" t="s">
        <v>14</v>
      </c>
    </row>
  </sheetData>
  <sheetProtection algorithmName="SHA-512" hashValue="2QP7Q+u7/lBdYxqSpwPOmKXNMVWEGEmDCKT12o30yCTaVYNI336nEOZxMiz6ETmSDbZDZu07sfize2CDI3Esfg==" saltValue="EJ4Flfyv2+sbCFqgiWUEN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性質別歳出決算分析表（住民一人当たりのコスト） (2)</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園田 奏</cp:lastModifiedBy>
  <cp:lastPrinted>2026-09-24T04:52:51Z</cp:lastPrinted>
  <dcterms:created xsi:type="dcterms:W3CDTF">2026-07-24T01:34:51Z</dcterms:created>
  <dcterms:modified xsi:type="dcterms:W3CDTF">2026-09-29T07:45:21Z</dcterms:modified>
  <cp:category/>
</cp:coreProperties>
</file>