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Z:\05　地域包括ケア推進係\02 事業\06 訪問看護供給体制総合支援事業\04 R6\02 研修受講費補助\02 執行伺い（募集開始・関係者周知等）\"/>
    </mc:Choice>
  </mc:AlternateContent>
  <xr:revisionPtr revIDLastSave="0" documentId="13_ncr:1_{46760CE0-8EE9-40E5-8C6E-4496E2832296}" xr6:coauthVersionLast="36" xr6:coauthVersionMax="36" xr10:uidLastSave="{00000000-0000-0000-0000-000000000000}"/>
  <bookViews>
    <workbookView xWindow="0" yWindow="0" windowWidth="10220" windowHeight="6950" tabRatio="897" xr2:uid="{00000000-000D-0000-FFFF-FFFF00000000}"/>
  </bookViews>
  <sheets>
    <sheet name="事業計画書・事業費概要" sheetId="23" r:id="rId1"/>
    <sheet name="事業計画書・対象経費一覧" sheetId="24" r:id="rId2"/>
    <sheet name="Sheet1" sheetId="25" r:id="rId3"/>
  </sheets>
  <definedNames>
    <definedName name="_xlnm.Print_Area" localSheetId="0">事業計画書・事業費概要!$A$1:$G$12</definedName>
    <definedName name="_xlnm.Print_Area" localSheetId="1">事業計画書・対象経費一覧!$A$1:$D$26</definedName>
  </definedNames>
  <calcPr calcId="191029"/>
</workbook>
</file>

<file path=xl/calcChain.xml><?xml version="1.0" encoding="utf-8"?>
<calcChain xmlns="http://schemas.openxmlformats.org/spreadsheetml/2006/main">
  <c r="C16" i="24" l="1"/>
  <c r="C18" i="24" l="1"/>
  <c r="A10" i="23"/>
  <c r="C10" i="23" s="1"/>
  <c r="C17" i="24"/>
  <c r="D10" i="23" l="1"/>
  <c r="E10" i="23" s="1"/>
  <c r="G10" i="23" s="1"/>
</calcChain>
</file>

<file path=xl/sharedStrings.xml><?xml version="1.0" encoding="utf-8"?>
<sst xmlns="http://schemas.openxmlformats.org/spreadsheetml/2006/main" count="35" uniqueCount="35">
  <si>
    <t>総事業費</t>
    <rPh sb="0" eb="3">
      <t>ソウジギョウ</t>
    </rPh>
    <rPh sb="3" eb="4">
      <t>ヒ</t>
    </rPh>
    <phoneticPr fontId="1"/>
  </si>
  <si>
    <t>（A)</t>
    <phoneticPr fontId="1"/>
  </si>
  <si>
    <t>（B)</t>
    <phoneticPr fontId="1"/>
  </si>
  <si>
    <t>（C)</t>
    <phoneticPr fontId="1"/>
  </si>
  <si>
    <t>（E)</t>
    <phoneticPr fontId="1"/>
  </si>
  <si>
    <t>（F)</t>
    <phoneticPr fontId="1"/>
  </si>
  <si>
    <t>寄付金
その他の
収入額</t>
    <rPh sb="0" eb="3">
      <t>キフキン</t>
    </rPh>
    <rPh sb="6" eb="7">
      <t>タ</t>
    </rPh>
    <rPh sb="9" eb="12">
      <t>シュウニュウガク</t>
    </rPh>
    <phoneticPr fontId="1"/>
  </si>
  <si>
    <t>対象経費の
支出予定額
（A)－（B）</t>
    <rPh sb="0" eb="2">
      <t>タイショウ</t>
    </rPh>
    <rPh sb="2" eb="4">
      <t>ケイヒ</t>
    </rPh>
    <rPh sb="6" eb="8">
      <t>シシュツ</t>
    </rPh>
    <rPh sb="8" eb="10">
      <t>ヨテイ</t>
    </rPh>
    <rPh sb="10" eb="11">
      <t>ガク</t>
    </rPh>
    <phoneticPr fontId="1"/>
  </si>
  <si>
    <t>（D)</t>
    <phoneticPr fontId="1"/>
  </si>
  <si>
    <t>(G)</t>
    <phoneticPr fontId="1"/>
  </si>
  <si>
    <t>（金額単位：円）</t>
  </si>
  <si>
    <t>内容</t>
    <rPh sb="0" eb="2">
      <t>ナイヨウ</t>
    </rPh>
    <phoneticPr fontId="4"/>
  </si>
  <si>
    <t>備考</t>
  </si>
  <si>
    <t>合計（A）</t>
    <rPh sb="0" eb="2">
      <t>ゴウケイ</t>
    </rPh>
    <phoneticPr fontId="4"/>
  </si>
  <si>
    <t>※1,000円未満切り捨て</t>
    <rPh sb="6" eb="7">
      <t>エン</t>
    </rPh>
    <rPh sb="7" eb="9">
      <t>ミマン</t>
    </rPh>
    <rPh sb="9" eb="10">
      <t>キ</t>
    </rPh>
    <rPh sb="11" eb="12">
      <t>ス</t>
    </rPh>
    <phoneticPr fontId="4"/>
  </si>
  <si>
    <t>※100,000円が上限額</t>
    <phoneticPr fontId="4"/>
  </si>
  <si>
    <t>※全て消費税抜き（小数点以下は切り捨ててください）で計上してください。</t>
    <rPh sb="1" eb="2">
      <t>スベ</t>
    </rPh>
    <rPh sb="3" eb="6">
      <t>ショウヒゼイ</t>
    </rPh>
    <rPh sb="6" eb="7">
      <t>ヌ</t>
    </rPh>
    <rPh sb="9" eb="12">
      <t>ショウスウテン</t>
    </rPh>
    <rPh sb="12" eb="14">
      <t>イカ</t>
    </rPh>
    <rPh sb="15" eb="16">
      <t>キ</t>
    </rPh>
    <rPh sb="17" eb="18">
      <t>ス</t>
    </rPh>
    <rPh sb="26" eb="28">
      <t>ケイジョウ</t>
    </rPh>
    <phoneticPr fontId="4"/>
  </si>
  <si>
    <t>単位：円</t>
    <rPh sb="0" eb="2">
      <t>タンイ</t>
    </rPh>
    <rPh sb="3" eb="4">
      <t>エン</t>
    </rPh>
    <phoneticPr fontId="1"/>
  </si>
  <si>
    <t>事業所名（　　　　　　　　　　　　　　　　　　　　　　　　　）</t>
    <rPh sb="0" eb="3">
      <t>ジギョウショ</t>
    </rPh>
    <rPh sb="3" eb="4">
      <t>メイ</t>
    </rPh>
    <phoneticPr fontId="1"/>
  </si>
  <si>
    <t>１　総事業費等一覧</t>
    <phoneticPr fontId="1"/>
  </si>
  <si>
    <t>補助金
上限額</t>
    <rPh sb="0" eb="3">
      <t>ホジョキン</t>
    </rPh>
    <rPh sb="4" eb="7">
      <t>ジョウゲンガク</t>
    </rPh>
    <phoneticPr fontId="1"/>
  </si>
  <si>
    <t>研修費</t>
    <rPh sb="0" eb="3">
      <t>ケンシュウヒ</t>
    </rPh>
    <phoneticPr fontId="1"/>
  </si>
  <si>
    <t>旅費</t>
    <rPh sb="0" eb="2">
      <t>リョヒ</t>
    </rPh>
    <phoneticPr fontId="1"/>
  </si>
  <si>
    <t>補助金
所要見込み額</t>
    <rPh sb="4" eb="6">
      <t>ショヨウ</t>
    </rPh>
    <rPh sb="6" eb="8">
      <t>ミコ</t>
    </rPh>
    <rPh sb="9" eb="10">
      <t>ガク</t>
    </rPh>
    <phoneticPr fontId="1"/>
  </si>
  <si>
    <t>補助金
所要見込み額
×補助率</t>
    <rPh sb="6" eb="8">
      <t>ミコ</t>
    </rPh>
    <phoneticPr fontId="1"/>
  </si>
  <si>
    <t>補助金
交付申請見込額</t>
    <rPh sb="0" eb="3">
      <t>ホジョキン</t>
    </rPh>
    <rPh sb="4" eb="6">
      <t>コウフ</t>
    </rPh>
    <rPh sb="6" eb="8">
      <t>シンセイ</t>
    </rPh>
    <rPh sb="8" eb="10">
      <t>ミコミ</t>
    </rPh>
    <rPh sb="10" eb="11">
      <t>ガク</t>
    </rPh>
    <phoneticPr fontId="1"/>
  </si>
  <si>
    <t>補助金交付申請見込額　（C（B×1/2））</t>
    <rPh sb="0" eb="3">
      <t>ホジョキン</t>
    </rPh>
    <rPh sb="3" eb="5">
      <t>コウフ</t>
    </rPh>
    <rPh sb="5" eb="7">
      <t>シンセイ</t>
    </rPh>
    <rPh sb="7" eb="9">
      <t>ミコミ</t>
    </rPh>
    <rPh sb="9" eb="10">
      <t>ガク</t>
    </rPh>
    <phoneticPr fontId="4"/>
  </si>
  <si>
    <t>補助対象予定経費（B）</t>
    <rPh sb="4" eb="6">
      <t>ヨテイ</t>
    </rPh>
    <rPh sb="6" eb="8">
      <t>ケイヒ</t>
    </rPh>
    <phoneticPr fontId="7"/>
  </si>
  <si>
    <t>対象予定経費</t>
    <rPh sb="0" eb="2">
      <t>タイショウ</t>
    </rPh>
    <rPh sb="2" eb="4">
      <t>ヨテイ</t>
    </rPh>
    <rPh sb="4" eb="6">
      <t>ケイヒ</t>
    </rPh>
    <phoneticPr fontId="4"/>
  </si>
  <si>
    <t>金額（見込み）</t>
    <rPh sb="0" eb="2">
      <t>キンガク</t>
    </rPh>
    <rPh sb="3" eb="5">
      <t>ミコ</t>
    </rPh>
    <phoneticPr fontId="4"/>
  </si>
  <si>
    <t>(別添２)鹿児島県訪問看護供給体制総合支援事業補助金の応募に係る事業計画書（予算関係・対象経費一覧）</t>
    <rPh sb="1" eb="3">
      <t>ベッテン</t>
    </rPh>
    <rPh sb="5" eb="8">
      <t>カゴシマ</t>
    </rPh>
    <rPh sb="8" eb="9">
      <t>ケン</t>
    </rPh>
    <rPh sb="9" eb="11">
      <t>ホウモン</t>
    </rPh>
    <rPh sb="11" eb="13">
      <t>カンゴ</t>
    </rPh>
    <rPh sb="13" eb="15">
      <t>キョウキュウ</t>
    </rPh>
    <rPh sb="15" eb="17">
      <t>タイセイ</t>
    </rPh>
    <rPh sb="17" eb="19">
      <t>ソウゴウ</t>
    </rPh>
    <rPh sb="19" eb="21">
      <t>シエン</t>
    </rPh>
    <rPh sb="21" eb="23">
      <t>ジギョウ</t>
    </rPh>
    <rPh sb="23" eb="26">
      <t>ホジョキン</t>
    </rPh>
    <rPh sb="27" eb="29">
      <t>オウボ</t>
    </rPh>
    <rPh sb="30" eb="31">
      <t>カカワ</t>
    </rPh>
    <rPh sb="32" eb="34">
      <t>ジギョウ</t>
    </rPh>
    <rPh sb="34" eb="37">
      <t>ケイカクショ</t>
    </rPh>
    <rPh sb="38" eb="40">
      <t>ヨサン</t>
    </rPh>
    <rPh sb="40" eb="42">
      <t>カンケイ</t>
    </rPh>
    <rPh sb="43" eb="45">
      <t>タイショウ</t>
    </rPh>
    <rPh sb="45" eb="47">
      <t>ケイヒ</t>
    </rPh>
    <rPh sb="47" eb="49">
      <t>イチラン</t>
    </rPh>
    <phoneticPr fontId="1"/>
  </si>
  <si>
    <t>※白色のセルだけ記載してください。スペースが足りない場合は，適宜挿入して記入してください。</t>
    <rPh sb="1" eb="2">
      <t>シロ</t>
    </rPh>
    <rPh sb="2" eb="3">
      <t>イロ</t>
    </rPh>
    <rPh sb="8" eb="10">
      <t>キサイ</t>
    </rPh>
    <rPh sb="22" eb="23">
      <t>タ</t>
    </rPh>
    <rPh sb="26" eb="28">
      <t>バアイ</t>
    </rPh>
    <rPh sb="30" eb="32">
      <t>テキギ</t>
    </rPh>
    <rPh sb="32" eb="34">
      <t>ソウニュウ</t>
    </rPh>
    <rPh sb="36" eb="38">
      <t>キニュウ</t>
    </rPh>
    <phoneticPr fontId="4"/>
  </si>
  <si>
    <t>（Ｂ）寄付金その他の収入額があれば（Ｂ）に記入してください。ない場合は空欄のままで提出してください。※後は自動で転記されます。</t>
    <rPh sb="3" eb="6">
      <t>キフキン</t>
    </rPh>
    <rPh sb="8" eb="9">
      <t>タ</t>
    </rPh>
    <rPh sb="10" eb="13">
      <t>シュウニュウガク</t>
    </rPh>
    <rPh sb="21" eb="23">
      <t>キニュウ</t>
    </rPh>
    <rPh sb="32" eb="34">
      <t>バアイ</t>
    </rPh>
    <rPh sb="35" eb="37">
      <t>クウラン</t>
    </rPh>
    <rPh sb="41" eb="43">
      <t>テイシュツ</t>
    </rPh>
    <rPh sb="51" eb="52">
      <t>アト</t>
    </rPh>
    <rPh sb="53" eb="55">
      <t>ジドウ</t>
    </rPh>
    <rPh sb="56" eb="58">
      <t>テンキ</t>
    </rPh>
    <phoneticPr fontId="1"/>
  </si>
  <si>
    <t>※（Ｃ)の補助金交付申請見込額は（Ｂ）の補助対象予定経費に補助率を掛けて算出。ただし，補助金の上限額は100,000円となります。</t>
    <rPh sb="5" eb="7">
      <t>ホジョ</t>
    </rPh>
    <rPh sb="7" eb="8">
      <t>キン</t>
    </rPh>
    <rPh sb="8" eb="10">
      <t>コウフ</t>
    </rPh>
    <rPh sb="10" eb="12">
      <t>シンセイ</t>
    </rPh>
    <rPh sb="12" eb="14">
      <t>ミコ</t>
    </rPh>
    <rPh sb="14" eb="15">
      <t>ガク</t>
    </rPh>
    <rPh sb="20" eb="22">
      <t>ホジョ</t>
    </rPh>
    <rPh sb="22" eb="24">
      <t>タイショウ</t>
    </rPh>
    <rPh sb="24" eb="26">
      <t>ヨテイ</t>
    </rPh>
    <rPh sb="26" eb="28">
      <t>ケイヒ</t>
    </rPh>
    <rPh sb="29" eb="31">
      <t>ホジョ</t>
    </rPh>
    <rPh sb="31" eb="32">
      <t>リツ</t>
    </rPh>
    <rPh sb="33" eb="34">
      <t>カ</t>
    </rPh>
    <rPh sb="36" eb="38">
      <t>サンシュツ</t>
    </rPh>
    <rPh sb="43" eb="46">
      <t>ホジョキン</t>
    </rPh>
    <rPh sb="47" eb="50">
      <t>ジョウゲンガク</t>
    </rPh>
    <rPh sb="58" eb="59">
      <t>エン</t>
    </rPh>
    <phoneticPr fontId="4"/>
  </si>
  <si>
    <t>(別添２)鹿児島県訪問看護供給体制総合支援事業補助金の応募に係る事業計画書（予算関係・事業費概要）</t>
    <rPh sb="5" eb="26">
      <t>カゴシマケンホウモンカンゴキョウキュウタイセイソウゴウシエンジギョウホジョキン</t>
    </rPh>
    <rPh sb="27" eb="29">
      <t>オウボ</t>
    </rPh>
    <rPh sb="30" eb="31">
      <t>カカ</t>
    </rPh>
    <rPh sb="32" eb="34">
      <t>ジギョウ</t>
    </rPh>
    <rPh sb="34" eb="37">
      <t>ケイカクショ</t>
    </rPh>
    <rPh sb="38" eb="40">
      <t>ヨサン</t>
    </rPh>
    <rPh sb="40" eb="42">
      <t>カンケイ</t>
    </rPh>
    <rPh sb="43" eb="46">
      <t>ジギョウヒ</t>
    </rPh>
    <rPh sb="46" eb="48">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</si>
</sst>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6"/>
      <name val="ＭＳ ゴシック"/>
      <family val="2"/>
      <charset val="128"/>
    </font>
    <font>
      <sz val="14"/>
      <name val="ＭＳ Ｐゴシック"/>
      <family val="3"/>
      <charset val="128"/>
    </font>
    <font>
      <b/>
      <sz val="12"/>
      <name val="ＭＳ Ｐゴシック"/>
      <family val="3"/>
      <charset val="128"/>
    </font>
    <font>
      <b/>
      <sz val="14"/>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cellStyleXfs>
  <cellXfs count="31">
    <xf numFmtId="0" fontId="0" fillId="0" borderId="0" xfId="0">
      <alignment vertical="center"/>
    </xf>
    <xf numFmtId="0" fontId="6" fillId="0" borderId="0" xfId="4" applyFont="1">
      <alignment vertical="center"/>
    </xf>
    <xf numFmtId="0" fontId="8" fillId="0" borderId="0" xfId="4" applyFont="1">
      <alignment vertical="center"/>
    </xf>
    <xf numFmtId="38" fontId="8" fillId="0" borderId="0" xfId="1" applyFont="1">
      <alignment vertical="center"/>
    </xf>
    <xf numFmtId="38" fontId="8" fillId="0" borderId="0" xfId="1" applyFont="1" applyAlignment="1">
      <alignment horizontal="center" vertical="center"/>
    </xf>
    <xf numFmtId="176" fontId="6" fillId="0" borderId="1" xfId="5" applyNumberFormat="1" applyFont="1" applyFill="1" applyBorder="1" applyAlignment="1">
      <alignment horizontal="right" vertical="center"/>
    </xf>
    <xf numFmtId="38" fontId="6" fillId="0" borderId="1" xfId="5" applyFont="1" applyFill="1" applyBorder="1">
      <alignment vertical="center"/>
    </xf>
    <xf numFmtId="38" fontId="9" fillId="0" borderId="1" xfId="5" applyFont="1" applyFill="1" applyBorder="1">
      <alignment vertical="center"/>
    </xf>
    <xf numFmtId="38" fontId="5" fillId="0" borderId="1" xfId="5" applyFont="1" applyFill="1" applyBorder="1" applyAlignment="1">
      <alignment vertical="center" wrapText="1"/>
    </xf>
    <xf numFmtId="0" fontId="6" fillId="0" borderId="0" xfId="4" applyFont="1" applyAlignment="1">
      <alignment horizontal="center" vertical="center"/>
    </xf>
    <xf numFmtId="176" fontId="6" fillId="0" borderId="0" xfId="5" applyNumberFormat="1" applyFont="1" applyFill="1" applyBorder="1">
      <alignment vertical="center"/>
    </xf>
    <xf numFmtId="38" fontId="8" fillId="0" borderId="0" xfId="1" applyFont="1" applyBorder="1" applyAlignment="1">
      <alignment horizontal="right" vertical="center"/>
    </xf>
    <xf numFmtId="38" fontId="8" fillId="2" borderId="1" xfId="1" applyFont="1" applyFill="1" applyBorder="1" applyAlignment="1">
      <alignment horizontal="center" vertical="center"/>
    </xf>
    <xf numFmtId="38" fontId="8" fillId="2" borderId="1" xfId="1" applyFont="1" applyFill="1" applyBorder="1" applyAlignment="1">
      <alignment horizontal="center" vertical="center" wrapText="1"/>
    </xf>
    <xf numFmtId="38" fontId="8" fillId="3" borderId="1" xfId="1" applyFont="1" applyFill="1" applyBorder="1" applyAlignment="1">
      <alignment horizontal="center" vertical="center"/>
    </xf>
    <xf numFmtId="38" fontId="8" fillId="4" borderId="1" xfId="1" quotePrefix="1" applyFont="1" applyFill="1" applyBorder="1">
      <alignment vertical="center"/>
    </xf>
    <xf numFmtId="176" fontId="9" fillId="3" borderId="1" xfId="5" applyNumberFormat="1" applyFont="1" applyFill="1" applyBorder="1" applyAlignment="1">
      <alignment horizontal="right" vertical="center"/>
    </xf>
    <xf numFmtId="0" fontId="9" fillId="0" borderId="0" xfId="4" applyFont="1">
      <alignment vertical="center"/>
    </xf>
    <xf numFmtId="0" fontId="11" fillId="0" borderId="0" xfId="4" applyFont="1">
      <alignment vertical="center"/>
    </xf>
    <xf numFmtId="0" fontId="6" fillId="0" borderId="1" xfId="4" applyFont="1" applyBorder="1" applyAlignment="1">
      <alignment horizontal="left" vertical="center"/>
    </xf>
    <xf numFmtId="0" fontId="6" fillId="0" borderId="1" xfId="4" applyFont="1" applyBorder="1" applyAlignment="1">
      <alignment horizontal="left" vertical="center" wrapText="1"/>
    </xf>
    <xf numFmtId="38" fontId="8" fillId="0" borderId="1" xfId="1" quotePrefix="1" applyFont="1" applyBorder="1">
      <alignment vertical="center"/>
    </xf>
    <xf numFmtId="38" fontId="8" fillId="0" borderId="0" xfId="1" applyFont="1" applyAlignment="1">
      <alignment horizontal="center" vertical="center"/>
    </xf>
    <xf numFmtId="38" fontId="8" fillId="0" borderId="0" xfId="1" applyFont="1" applyBorder="1" applyAlignment="1">
      <alignment horizontal="right" vertical="center"/>
    </xf>
    <xf numFmtId="38" fontId="10" fillId="0" borderId="0" xfId="1" applyFont="1" applyAlignment="1">
      <alignment horizontal="left" vertical="center" wrapText="1"/>
    </xf>
    <xf numFmtId="0" fontId="8" fillId="0" borderId="0" xfId="4" applyFont="1" applyAlignment="1">
      <alignment horizontal="center" vertical="center"/>
    </xf>
    <xf numFmtId="0" fontId="6" fillId="4" borderId="2" xfId="4" applyFont="1" applyFill="1" applyBorder="1" applyAlignment="1">
      <alignment horizontal="center" vertical="center"/>
    </xf>
    <xf numFmtId="0" fontId="6" fillId="4" borderId="3" xfId="4" applyFont="1" applyFill="1" applyBorder="1" applyAlignment="1">
      <alignment horizontal="center" vertical="center"/>
    </xf>
    <xf numFmtId="0" fontId="6" fillId="4" borderId="1" xfId="4" applyFont="1" applyFill="1" applyBorder="1" applyAlignment="1">
      <alignment horizontal="center" vertical="center"/>
    </xf>
    <xf numFmtId="176" fontId="6" fillId="4" borderId="1" xfId="5" applyNumberFormat="1" applyFont="1" applyFill="1" applyBorder="1" applyAlignment="1">
      <alignment horizontal="center" vertical="center"/>
    </xf>
    <xf numFmtId="38" fontId="6" fillId="4" borderId="1" xfId="5" applyFont="1" applyFill="1" applyBorder="1" applyAlignment="1">
      <alignment horizontal="center" vertical="center"/>
    </xf>
  </cellXfs>
  <cellStyles count="6">
    <cellStyle name="桁区切り" xfId="1" builtinId="6"/>
    <cellStyle name="桁区切り 2" xfId="3" xr:uid="{D20A243B-F000-4293-9F2E-8571312B421E}"/>
    <cellStyle name="桁区切り 2 2" xfId="5" xr:uid="{CFBDF417-F877-44AD-9B46-50052AF81F55}"/>
    <cellStyle name="標準" xfId="0" builtinId="0"/>
    <cellStyle name="標準 2" xfId="2" xr:uid="{FCF495B5-C747-48A1-BB86-8853FC1086E5}"/>
    <cellStyle name="標準 2 2" xfId="4" xr:uid="{B7D51DAE-7AA8-4488-BE2C-78D33C02F3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FC18A-C000-4884-A66F-BBBD31FDAFD0}">
  <dimension ref="A1:G12"/>
  <sheetViews>
    <sheetView tabSelected="1" view="pageBreakPreview" zoomScaleNormal="100" zoomScaleSheetLayoutView="100" workbookViewId="0">
      <selection activeCell="M7" sqref="M7"/>
    </sheetView>
  </sheetViews>
  <sheetFormatPr defaultColWidth="9" defaultRowHeight="16.5" x14ac:dyDescent="0.2"/>
  <cols>
    <col min="1" max="7" width="22.36328125" style="3" customWidth="1"/>
    <col min="8" max="16" width="6.26953125" style="3" customWidth="1"/>
    <col min="17" max="16384" width="9" style="3"/>
  </cols>
  <sheetData>
    <row r="1" spans="1:7" ht="22.5" customHeight="1" x14ac:dyDescent="0.2"/>
    <row r="2" spans="1:7" ht="30" customHeight="1" x14ac:dyDescent="0.2"/>
    <row r="3" spans="1:7" ht="32.5" customHeight="1" x14ac:dyDescent="0.2">
      <c r="A3" s="22" t="s">
        <v>34</v>
      </c>
      <c r="B3" s="22"/>
      <c r="C3" s="22"/>
      <c r="D3" s="22"/>
      <c r="E3" s="22"/>
      <c r="F3" s="22"/>
      <c r="G3" s="22"/>
    </row>
    <row r="4" spans="1:7" ht="21" customHeight="1" x14ac:dyDescent="0.2">
      <c r="A4" s="4"/>
      <c r="B4" s="4"/>
      <c r="C4" s="4"/>
      <c r="D4" s="4"/>
      <c r="E4" s="4"/>
      <c r="F4" s="4"/>
      <c r="G4" s="4"/>
    </row>
    <row r="5" spans="1:7" ht="21" customHeight="1" x14ac:dyDescent="0.2">
      <c r="A5" s="4"/>
      <c r="B5" s="4"/>
      <c r="C5" s="4"/>
      <c r="D5" s="4"/>
      <c r="E5" s="23" t="s">
        <v>18</v>
      </c>
      <c r="F5" s="23"/>
      <c r="G5" s="23"/>
    </row>
    <row r="6" spans="1:7" ht="30" customHeight="1" x14ac:dyDescent="0.2"/>
    <row r="7" spans="1:7" ht="30" customHeight="1" x14ac:dyDescent="0.2">
      <c r="A7" s="3" t="s">
        <v>19</v>
      </c>
      <c r="E7" s="11"/>
      <c r="F7" s="11"/>
      <c r="G7" s="11" t="s">
        <v>17</v>
      </c>
    </row>
    <row r="8" spans="1:7" ht="86" customHeight="1" x14ac:dyDescent="0.2">
      <c r="A8" s="12" t="s">
        <v>0</v>
      </c>
      <c r="B8" s="13" t="s">
        <v>6</v>
      </c>
      <c r="C8" s="13" t="s">
        <v>7</v>
      </c>
      <c r="D8" s="13" t="s">
        <v>23</v>
      </c>
      <c r="E8" s="13" t="s">
        <v>24</v>
      </c>
      <c r="F8" s="13" t="s">
        <v>20</v>
      </c>
      <c r="G8" s="13" t="s">
        <v>25</v>
      </c>
    </row>
    <row r="9" spans="1:7" ht="23.5" customHeight="1" x14ac:dyDescent="0.2">
      <c r="A9" s="14" t="s">
        <v>1</v>
      </c>
      <c r="B9" s="14" t="s">
        <v>2</v>
      </c>
      <c r="C9" s="14" t="s">
        <v>3</v>
      </c>
      <c r="D9" s="14" t="s">
        <v>8</v>
      </c>
      <c r="E9" s="14" t="s">
        <v>4</v>
      </c>
      <c r="F9" s="14" t="s">
        <v>5</v>
      </c>
      <c r="G9" s="14" t="s">
        <v>9</v>
      </c>
    </row>
    <row r="10" spans="1:7" ht="47.5" customHeight="1" x14ac:dyDescent="0.2">
      <c r="A10" s="15">
        <f>事業計画書・対象経費一覧!C16</f>
        <v>0</v>
      </c>
      <c r="B10" s="21">
        <v>0</v>
      </c>
      <c r="C10" s="15">
        <f>A10-B10</f>
        <v>0</v>
      </c>
      <c r="D10" s="15">
        <f>ROUNDDOWN(C10,-3)</f>
        <v>0</v>
      </c>
      <c r="E10" s="15">
        <f>ROUNDDOWN(D10*1/2,-3)</f>
        <v>0</v>
      </c>
      <c r="F10" s="15">
        <v>100000</v>
      </c>
      <c r="G10" s="15">
        <f>MIN(E10,F10)</f>
        <v>0</v>
      </c>
    </row>
    <row r="12" spans="1:7" ht="70.5" customHeight="1" x14ac:dyDescent="0.2">
      <c r="A12" s="24" t="s">
        <v>32</v>
      </c>
      <c r="B12" s="24"/>
      <c r="C12" s="24"/>
      <c r="D12" s="24"/>
      <c r="E12" s="24"/>
      <c r="F12" s="24"/>
      <c r="G12" s="24"/>
    </row>
  </sheetData>
  <mergeCells count="3">
    <mergeCell ref="A3:G3"/>
    <mergeCell ref="E5:G5"/>
    <mergeCell ref="A12:G12"/>
  </mergeCells>
  <phoneticPr fontId="1"/>
  <pageMargins left="0.70866141732283472" right="0.51181102362204722" top="0.74803149606299213" bottom="0.2800000000000000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016B-042B-484C-A3C5-EB86DB083F4C}">
  <sheetPr>
    <tabColor rgb="FF0070C0"/>
    <pageSetUpPr fitToPage="1"/>
  </sheetPr>
  <dimension ref="A1:D23"/>
  <sheetViews>
    <sheetView showZeros="0" view="pageBreakPreview" zoomScaleNormal="100" zoomScaleSheetLayoutView="100" workbookViewId="0">
      <selection activeCell="G10" sqref="G10"/>
    </sheetView>
  </sheetViews>
  <sheetFormatPr defaultRowHeight="16.5" x14ac:dyDescent="0.2"/>
  <cols>
    <col min="1" max="1" width="17.6328125" style="2" customWidth="1"/>
    <col min="2" max="2" width="38.1796875" style="2" customWidth="1"/>
    <col min="3" max="3" width="55.36328125" style="2" customWidth="1"/>
    <col min="4" max="4" width="30.08984375" style="2" customWidth="1"/>
    <col min="5" max="5" width="2" style="2" customWidth="1"/>
    <col min="6" max="252" width="8.7265625" style="2"/>
    <col min="253" max="253" width="5.90625" style="2" customWidth="1"/>
    <col min="254" max="255" width="22.6328125" style="2" customWidth="1"/>
    <col min="256" max="256" width="13.36328125" style="2" customWidth="1"/>
    <col min="257" max="257" width="7.1796875" style="2" customWidth="1"/>
    <col min="258" max="258" width="6.1796875" style="2" customWidth="1"/>
    <col min="259" max="259" width="16.81640625" style="2" customWidth="1"/>
    <col min="260" max="260" width="18.08984375" style="2" customWidth="1"/>
    <col min="261" max="261" width="2" style="2" customWidth="1"/>
    <col min="262" max="508" width="8.7265625" style="2"/>
    <col min="509" max="509" width="5.90625" style="2" customWidth="1"/>
    <col min="510" max="511" width="22.6328125" style="2" customWidth="1"/>
    <col min="512" max="512" width="13.36328125" style="2" customWidth="1"/>
    <col min="513" max="513" width="7.1796875" style="2" customWidth="1"/>
    <col min="514" max="514" width="6.1796875" style="2" customWidth="1"/>
    <col min="515" max="515" width="16.81640625" style="2" customWidth="1"/>
    <col min="516" max="516" width="18.08984375" style="2" customWidth="1"/>
    <col min="517" max="517" width="2" style="2" customWidth="1"/>
    <col min="518" max="764" width="8.7265625" style="2"/>
    <col min="765" max="765" width="5.90625" style="2" customWidth="1"/>
    <col min="766" max="767" width="22.6328125" style="2" customWidth="1"/>
    <col min="768" max="768" width="13.36328125" style="2" customWidth="1"/>
    <col min="769" max="769" width="7.1796875" style="2" customWidth="1"/>
    <col min="770" max="770" width="6.1796875" style="2" customWidth="1"/>
    <col min="771" max="771" width="16.81640625" style="2" customWidth="1"/>
    <col min="772" max="772" width="18.08984375" style="2" customWidth="1"/>
    <col min="773" max="773" width="2" style="2" customWidth="1"/>
    <col min="774" max="1020" width="8.7265625" style="2"/>
    <col min="1021" max="1021" width="5.90625" style="2" customWidth="1"/>
    <col min="1022" max="1023" width="22.6328125" style="2" customWidth="1"/>
    <col min="1024" max="1024" width="13.36328125" style="2" customWidth="1"/>
    <col min="1025" max="1025" width="7.1796875" style="2" customWidth="1"/>
    <col min="1026" max="1026" width="6.1796875" style="2" customWidth="1"/>
    <col min="1027" max="1027" width="16.81640625" style="2" customWidth="1"/>
    <col min="1028" max="1028" width="18.08984375" style="2" customWidth="1"/>
    <col min="1029" max="1029" width="2" style="2" customWidth="1"/>
    <col min="1030" max="1276" width="8.7265625" style="2"/>
    <col min="1277" max="1277" width="5.90625" style="2" customWidth="1"/>
    <col min="1278" max="1279" width="22.6328125" style="2" customWidth="1"/>
    <col min="1280" max="1280" width="13.36328125" style="2" customWidth="1"/>
    <col min="1281" max="1281" width="7.1796875" style="2" customWidth="1"/>
    <col min="1282" max="1282" width="6.1796875" style="2" customWidth="1"/>
    <col min="1283" max="1283" width="16.81640625" style="2" customWidth="1"/>
    <col min="1284" max="1284" width="18.08984375" style="2" customWidth="1"/>
    <col min="1285" max="1285" width="2" style="2" customWidth="1"/>
    <col min="1286" max="1532" width="8.7265625" style="2"/>
    <col min="1533" max="1533" width="5.90625" style="2" customWidth="1"/>
    <col min="1534" max="1535" width="22.6328125" style="2" customWidth="1"/>
    <col min="1536" max="1536" width="13.36328125" style="2" customWidth="1"/>
    <col min="1537" max="1537" width="7.1796875" style="2" customWidth="1"/>
    <col min="1538" max="1538" width="6.1796875" style="2" customWidth="1"/>
    <col min="1539" max="1539" width="16.81640625" style="2" customWidth="1"/>
    <col min="1540" max="1540" width="18.08984375" style="2" customWidth="1"/>
    <col min="1541" max="1541" width="2" style="2" customWidth="1"/>
    <col min="1542" max="1788" width="8.7265625" style="2"/>
    <col min="1789" max="1789" width="5.90625" style="2" customWidth="1"/>
    <col min="1790" max="1791" width="22.6328125" style="2" customWidth="1"/>
    <col min="1792" max="1792" width="13.36328125" style="2" customWidth="1"/>
    <col min="1793" max="1793" width="7.1796875" style="2" customWidth="1"/>
    <col min="1794" max="1794" width="6.1796875" style="2" customWidth="1"/>
    <col min="1795" max="1795" width="16.81640625" style="2" customWidth="1"/>
    <col min="1796" max="1796" width="18.08984375" style="2" customWidth="1"/>
    <col min="1797" max="1797" width="2" style="2" customWidth="1"/>
    <col min="1798" max="2044" width="8.7265625" style="2"/>
    <col min="2045" max="2045" width="5.90625" style="2" customWidth="1"/>
    <col min="2046" max="2047" width="22.6328125" style="2" customWidth="1"/>
    <col min="2048" max="2048" width="13.36328125" style="2" customWidth="1"/>
    <col min="2049" max="2049" width="7.1796875" style="2" customWidth="1"/>
    <col min="2050" max="2050" width="6.1796875" style="2" customWidth="1"/>
    <col min="2051" max="2051" width="16.81640625" style="2" customWidth="1"/>
    <col min="2052" max="2052" width="18.08984375" style="2" customWidth="1"/>
    <col min="2053" max="2053" width="2" style="2" customWidth="1"/>
    <col min="2054" max="2300" width="8.7265625" style="2"/>
    <col min="2301" max="2301" width="5.90625" style="2" customWidth="1"/>
    <col min="2302" max="2303" width="22.6328125" style="2" customWidth="1"/>
    <col min="2304" max="2304" width="13.36328125" style="2" customWidth="1"/>
    <col min="2305" max="2305" width="7.1796875" style="2" customWidth="1"/>
    <col min="2306" max="2306" width="6.1796875" style="2" customWidth="1"/>
    <col min="2307" max="2307" width="16.81640625" style="2" customWidth="1"/>
    <col min="2308" max="2308" width="18.08984375" style="2" customWidth="1"/>
    <col min="2309" max="2309" width="2" style="2" customWidth="1"/>
    <col min="2310" max="2556" width="8.7265625" style="2"/>
    <col min="2557" max="2557" width="5.90625" style="2" customWidth="1"/>
    <col min="2558" max="2559" width="22.6328125" style="2" customWidth="1"/>
    <col min="2560" max="2560" width="13.36328125" style="2" customWidth="1"/>
    <col min="2561" max="2561" width="7.1796875" style="2" customWidth="1"/>
    <col min="2562" max="2562" width="6.1796875" style="2" customWidth="1"/>
    <col min="2563" max="2563" width="16.81640625" style="2" customWidth="1"/>
    <col min="2564" max="2564" width="18.08984375" style="2" customWidth="1"/>
    <col min="2565" max="2565" width="2" style="2" customWidth="1"/>
    <col min="2566" max="2812" width="8.7265625" style="2"/>
    <col min="2813" max="2813" width="5.90625" style="2" customWidth="1"/>
    <col min="2814" max="2815" width="22.6328125" style="2" customWidth="1"/>
    <col min="2816" max="2816" width="13.36328125" style="2" customWidth="1"/>
    <col min="2817" max="2817" width="7.1796875" style="2" customWidth="1"/>
    <col min="2818" max="2818" width="6.1796875" style="2" customWidth="1"/>
    <col min="2819" max="2819" width="16.81640625" style="2" customWidth="1"/>
    <col min="2820" max="2820" width="18.08984375" style="2" customWidth="1"/>
    <col min="2821" max="2821" width="2" style="2" customWidth="1"/>
    <col min="2822" max="3068" width="8.7265625" style="2"/>
    <col min="3069" max="3069" width="5.90625" style="2" customWidth="1"/>
    <col min="3070" max="3071" width="22.6328125" style="2" customWidth="1"/>
    <col min="3072" max="3072" width="13.36328125" style="2" customWidth="1"/>
    <col min="3073" max="3073" width="7.1796875" style="2" customWidth="1"/>
    <col min="3074" max="3074" width="6.1796875" style="2" customWidth="1"/>
    <col min="3075" max="3075" width="16.81640625" style="2" customWidth="1"/>
    <col min="3076" max="3076" width="18.08984375" style="2" customWidth="1"/>
    <col min="3077" max="3077" width="2" style="2" customWidth="1"/>
    <col min="3078" max="3324" width="8.7265625" style="2"/>
    <col min="3325" max="3325" width="5.90625" style="2" customWidth="1"/>
    <col min="3326" max="3327" width="22.6328125" style="2" customWidth="1"/>
    <col min="3328" max="3328" width="13.36328125" style="2" customWidth="1"/>
    <col min="3329" max="3329" width="7.1796875" style="2" customWidth="1"/>
    <col min="3330" max="3330" width="6.1796875" style="2" customWidth="1"/>
    <col min="3331" max="3331" width="16.81640625" style="2" customWidth="1"/>
    <col min="3332" max="3332" width="18.08984375" style="2" customWidth="1"/>
    <col min="3333" max="3333" width="2" style="2" customWidth="1"/>
    <col min="3334" max="3580" width="8.7265625" style="2"/>
    <col min="3581" max="3581" width="5.90625" style="2" customWidth="1"/>
    <col min="3582" max="3583" width="22.6328125" style="2" customWidth="1"/>
    <col min="3584" max="3584" width="13.36328125" style="2" customWidth="1"/>
    <col min="3585" max="3585" width="7.1796875" style="2" customWidth="1"/>
    <col min="3586" max="3586" width="6.1796875" style="2" customWidth="1"/>
    <col min="3587" max="3587" width="16.81640625" style="2" customWidth="1"/>
    <col min="3588" max="3588" width="18.08984375" style="2" customWidth="1"/>
    <col min="3589" max="3589" width="2" style="2" customWidth="1"/>
    <col min="3590" max="3836" width="8.7265625" style="2"/>
    <col min="3837" max="3837" width="5.90625" style="2" customWidth="1"/>
    <col min="3838" max="3839" width="22.6328125" style="2" customWidth="1"/>
    <col min="3840" max="3840" width="13.36328125" style="2" customWidth="1"/>
    <col min="3841" max="3841" width="7.1796875" style="2" customWidth="1"/>
    <col min="3842" max="3842" width="6.1796875" style="2" customWidth="1"/>
    <col min="3843" max="3843" width="16.81640625" style="2" customWidth="1"/>
    <col min="3844" max="3844" width="18.08984375" style="2" customWidth="1"/>
    <col min="3845" max="3845" width="2" style="2" customWidth="1"/>
    <col min="3846" max="4092" width="8.7265625" style="2"/>
    <col min="4093" max="4093" width="5.90625" style="2" customWidth="1"/>
    <col min="4094" max="4095" width="22.6328125" style="2" customWidth="1"/>
    <col min="4096" max="4096" width="13.36328125" style="2" customWidth="1"/>
    <col min="4097" max="4097" width="7.1796875" style="2" customWidth="1"/>
    <col min="4098" max="4098" width="6.1796875" style="2" customWidth="1"/>
    <col min="4099" max="4099" width="16.81640625" style="2" customWidth="1"/>
    <col min="4100" max="4100" width="18.08984375" style="2" customWidth="1"/>
    <col min="4101" max="4101" width="2" style="2" customWidth="1"/>
    <col min="4102" max="4348" width="8.7265625" style="2"/>
    <col min="4349" max="4349" width="5.90625" style="2" customWidth="1"/>
    <col min="4350" max="4351" width="22.6328125" style="2" customWidth="1"/>
    <col min="4352" max="4352" width="13.36328125" style="2" customWidth="1"/>
    <col min="4353" max="4353" width="7.1796875" style="2" customWidth="1"/>
    <col min="4354" max="4354" width="6.1796875" style="2" customWidth="1"/>
    <col min="4355" max="4355" width="16.81640625" style="2" customWidth="1"/>
    <col min="4356" max="4356" width="18.08984375" style="2" customWidth="1"/>
    <col min="4357" max="4357" width="2" style="2" customWidth="1"/>
    <col min="4358" max="4604" width="8.7265625" style="2"/>
    <col min="4605" max="4605" width="5.90625" style="2" customWidth="1"/>
    <col min="4606" max="4607" width="22.6328125" style="2" customWidth="1"/>
    <col min="4608" max="4608" width="13.36328125" style="2" customWidth="1"/>
    <col min="4609" max="4609" width="7.1796875" style="2" customWidth="1"/>
    <col min="4610" max="4610" width="6.1796875" style="2" customWidth="1"/>
    <col min="4611" max="4611" width="16.81640625" style="2" customWidth="1"/>
    <col min="4612" max="4612" width="18.08984375" style="2" customWidth="1"/>
    <col min="4613" max="4613" width="2" style="2" customWidth="1"/>
    <col min="4614" max="4860" width="8.7265625" style="2"/>
    <col min="4861" max="4861" width="5.90625" style="2" customWidth="1"/>
    <col min="4862" max="4863" width="22.6328125" style="2" customWidth="1"/>
    <col min="4864" max="4864" width="13.36328125" style="2" customWidth="1"/>
    <col min="4865" max="4865" width="7.1796875" style="2" customWidth="1"/>
    <col min="4866" max="4866" width="6.1796875" style="2" customWidth="1"/>
    <col min="4867" max="4867" width="16.81640625" style="2" customWidth="1"/>
    <col min="4868" max="4868" width="18.08984375" style="2" customWidth="1"/>
    <col min="4869" max="4869" width="2" style="2" customWidth="1"/>
    <col min="4870" max="5116" width="8.7265625" style="2"/>
    <col min="5117" max="5117" width="5.90625" style="2" customWidth="1"/>
    <col min="5118" max="5119" width="22.6328125" style="2" customWidth="1"/>
    <col min="5120" max="5120" width="13.36328125" style="2" customWidth="1"/>
    <col min="5121" max="5121" width="7.1796875" style="2" customWidth="1"/>
    <col min="5122" max="5122" width="6.1796875" style="2" customWidth="1"/>
    <col min="5123" max="5123" width="16.81640625" style="2" customWidth="1"/>
    <col min="5124" max="5124" width="18.08984375" style="2" customWidth="1"/>
    <col min="5125" max="5125" width="2" style="2" customWidth="1"/>
    <col min="5126" max="5372" width="8.7265625" style="2"/>
    <col min="5373" max="5373" width="5.90625" style="2" customWidth="1"/>
    <col min="5374" max="5375" width="22.6328125" style="2" customWidth="1"/>
    <col min="5376" max="5376" width="13.36328125" style="2" customWidth="1"/>
    <col min="5377" max="5377" width="7.1796875" style="2" customWidth="1"/>
    <col min="5378" max="5378" width="6.1796875" style="2" customWidth="1"/>
    <col min="5379" max="5379" width="16.81640625" style="2" customWidth="1"/>
    <col min="5380" max="5380" width="18.08984375" style="2" customWidth="1"/>
    <col min="5381" max="5381" width="2" style="2" customWidth="1"/>
    <col min="5382" max="5628" width="8.7265625" style="2"/>
    <col min="5629" max="5629" width="5.90625" style="2" customWidth="1"/>
    <col min="5630" max="5631" width="22.6328125" style="2" customWidth="1"/>
    <col min="5632" max="5632" width="13.36328125" style="2" customWidth="1"/>
    <col min="5633" max="5633" width="7.1796875" style="2" customWidth="1"/>
    <col min="5634" max="5634" width="6.1796875" style="2" customWidth="1"/>
    <col min="5635" max="5635" width="16.81640625" style="2" customWidth="1"/>
    <col min="5636" max="5636" width="18.08984375" style="2" customWidth="1"/>
    <col min="5637" max="5637" width="2" style="2" customWidth="1"/>
    <col min="5638" max="5884" width="8.7265625" style="2"/>
    <col min="5885" max="5885" width="5.90625" style="2" customWidth="1"/>
    <col min="5886" max="5887" width="22.6328125" style="2" customWidth="1"/>
    <col min="5888" max="5888" width="13.36328125" style="2" customWidth="1"/>
    <col min="5889" max="5889" width="7.1796875" style="2" customWidth="1"/>
    <col min="5890" max="5890" width="6.1796875" style="2" customWidth="1"/>
    <col min="5891" max="5891" width="16.81640625" style="2" customWidth="1"/>
    <col min="5892" max="5892" width="18.08984375" style="2" customWidth="1"/>
    <col min="5893" max="5893" width="2" style="2" customWidth="1"/>
    <col min="5894" max="6140" width="8.7265625" style="2"/>
    <col min="6141" max="6141" width="5.90625" style="2" customWidth="1"/>
    <col min="6142" max="6143" width="22.6328125" style="2" customWidth="1"/>
    <col min="6144" max="6144" width="13.36328125" style="2" customWidth="1"/>
    <col min="6145" max="6145" width="7.1796875" style="2" customWidth="1"/>
    <col min="6146" max="6146" width="6.1796875" style="2" customWidth="1"/>
    <col min="6147" max="6147" width="16.81640625" style="2" customWidth="1"/>
    <col min="6148" max="6148" width="18.08984375" style="2" customWidth="1"/>
    <col min="6149" max="6149" width="2" style="2" customWidth="1"/>
    <col min="6150" max="6396" width="8.7265625" style="2"/>
    <col min="6397" max="6397" width="5.90625" style="2" customWidth="1"/>
    <col min="6398" max="6399" width="22.6328125" style="2" customWidth="1"/>
    <col min="6400" max="6400" width="13.36328125" style="2" customWidth="1"/>
    <col min="6401" max="6401" width="7.1796875" style="2" customWidth="1"/>
    <col min="6402" max="6402" width="6.1796875" style="2" customWidth="1"/>
    <col min="6403" max="6403" width="16.81640625" style="2" customWidth="1"/>
    <col min="6404" max="6404" width="18.08984375" style="2" customWidth="1"/>
    <col min="6405" max="6405" width="2" style="2" customWidth="1"/>
    <col min="6406" max="6652" width="8.7265625" style="2"/>
    <col min="6653" max="6653" width="5.90625" style="2" customWidth="1"/>
    <col min="6654" max="6655" width="22.6328125" style="2" customWidth="1"/>
    <col min="6656" max="6656" width="13.36328125" style="2" customWidth="1"/>
    <col min="6657" max="6657" width="7.1796875" style="2" customWidth="1"/>
    <col min="6658" max="6658" width="6.1796875" style="2" customWidth="1"/>
    <col min="6659" max="6659" width="16.81640625" style="2" customWidth="1"/>
    <col min="6660" max="6660" width="18.08984375" style="2" customWidth="1"/>
    <col min="6661" max="6661" width="2" style="2" customWidth="1"/>
    <col min="6662" max="6908" width="8.7265625" style="2"/>
    <col min="6909" max="6909" width="5.90625" style="2" customWidth="1"/>
    <col min="6910" max="6911" width="22.6328125" style="2" customWidth="1"/>
    <col min="6912" max="6912" width="13.36328125" style="2" customWidth="1"/>
    <col min="6913" max="6913" width="7.1796875" style="2" customWidth="1"/>
    <col min="6914" max="6914" width="6.1796875" style="2" customWidth="1"/>
    <col min="6915" max="6915" width="16.81640625" style="2" customWidth="1"/>
    <col min="6916" max="6916" width="18.08984375" style="2" customWidth="1"/>
    <col min="6917" max="6917" width="2" style="2" customWidth="1"/>
    <col min="6918" max="7164" width="8.7265625" style="2"/>
    <col min="7165" max="7165" width="5.90625" style="2" customWidth="1"/>
    <col min="7166" max="7167" width="22.6328125" style="2" customWidth="1"/>
    <col min="7168" max="7168" width="13.36328125" style="2" customWidth="1"/>
    <col min="7169" max="7169" width="7.1796875" style="2" customWidth="1"/>
    <col min="7170" max="7170" width="6.1796875" style="2" customWidth="1"/>
    <col min="7171" max="7171" width="16.81640625" style="2" customWidth="1"/>
    <col min="7172" max="7172" width="18.08984375" style="2" customWidth="1"/>
    <col min="7173" max="7173" width="2" style="2" customWidth="1"/>
    <col min="7174" max="7420" width="8.7265625" style="2"/>
    <col min="7421" max="7421" width="5.90625" style="2" customWidth="1"/>
    <col min="7422" max="7423" width="22.6328125" style="2" customWidth="1"/>
    <col min="7424" max="7424" width="13.36328125" style="2" customWidth="1"/>
    <col min="7425" max="7425" width="7.1796875" style="2" customWidth="1"/>
    <col min="7426" max="7426" width="6.1796875" style="2" customWidth="1"/>
    <col min="7427" max="7427" width="16.81640625" style="2" customWidth="1"/>
    <col min="7428" max="7428" width="18.08984375" style="2" customWidth="1"/>
    <col min="7429" max="7429" width="2" style="2" customWidth="1"/>
    <col min="7430" max="7676" width="8.7265625" style="2"/>
    <col min="7677" max="7677" width="5.90625" style="2" customWidth="1"/>
    <col min="7678" max="7679" width="22.6328125" style="2" customWidth="1"/>
    <col min="7680" max="7680" width="13.36328125" style="2" customWidth="1"/>
    <col min="7681" max="7681" width="7.1796875" style="2" customWidth="1"/>
    <col min="7682" max="7682" width="6.1796875" style="2" customWidth="1"/>
    <col min="7683" max="7683" width="16.81640625" style="2" customWidth="1"/>
    <col min="7684" max="7684" width="18.08984375" style="2" customWidth="1"/>
    <col min="7685" max="7685" width="2" style="2" customWidth="1"/>
    <col min="7686" max="7932" width="8.7265625" style="2"/>
    <col min="7933" max="7933" width="5.90625" style="2" customWidth="1"/>
    <col min="7934" max="7935" width="22.6328125" style="2" customWidth="1"/>
    <col min="7936" max="7936" width="13.36328125" style="2" customWidth="1"/>
    <col min="7937" max="7937" width="7.1796875" style="2" customWidth="1"/>
    <col min="7938" max="7938" width="6.1796875" style="2" customWidth="1"/>
    <col min="7939" max="7939" width="16.81640625" style="2" customWidth="1"/>
    <col min="7940" max="7940" width="18.08984375" style="2" customWidth="1"/>
    <col min="7941" max="7941" width="2" style="2" customWidth="1"/>
    <col min="7942" max="8188" width="8.7265625" style="2"/>
    <col min="8189" max="8189" width="5.90625" style="2" customWidth="1"/>
    <col min="8190" max="8191" width="22.6328125" style="2" customWidth="1"/>
    <col min="8192" max="8192" width="13.36328125" style="2" customWidth="1"/>
    <col min="8193" max="8193" width="7.1796875" style="2" customWidth="1"/>
    <col min="8194" max="8194" width="6.1796875" style="2" customWidth="1"/>
    <col min="8195" max="8195" width="16.81640625" style="2" customWidth="1"/>
    <col min="8196" max="8196" width="18.08984375" style="2" customWidth="1"/>
    <col min="8197" max="8197" width="2" style="2" customWidth="1"/>
    <col min="8198" max="8444" width="8.7265625" style="2"/>
    <col min="8445" max="8445" width="5.90625" style="2" customWidth="1"/>
    <col min="8446" max="8447" width="22.6328125" style="2" customWidth="1"/>
    <col min="8448" max="8448" width="13.36328125" style="2" customWidth="1"/>
    <col min="8449" max="8449" width="7.1796875" style="2" customWidth="1"/>
    <col min="8450" max="8450" width="6.1796875" style="2" customWidth="1"/>
    <col min="8451" max="8451" width="16.81640625" style="2" customWidth="1"/>
    <col min="8452" max="8452" width="18.08984375" style="2" customWidth="1"/>
    <col min="8453" max="8453" width="2" style="2" customWidth="1"/>
    <col min="8454" max="8700" width="8.7265625" style="2"/>
    <col min="8701" max="8701" width="5.90625" style="2" customWidth="1"/>
    <col min="8702" max="8703" width="22.6328125" style="2" customWidth="1"/>
    <col min="8704" max="8704" width="13.36328125" style="2" customWidth="1"/>
    <col min="8705" max="8705" width="7.1796875" style="2" customWidth="1"/>
    <col min="8706" max="8706" width="6.1796875" style="2" customWidth="1"/>
    <col min="8707" max="8707" width="16.81640625" style="2" customWidth="1"/>
    <col min="8708" max="8708" width="18.08984375" style="2" customWidth="1"/>
    <col min="8709" max="8709" width="2" style="2" customWidth="1"/>
    <col min="8710" max="8956" width="8.7265625" style="2"/>
    <col min="8957" max="8957" width="5.90625" style="2" customWidth="1"/>
    <col min="8958" max="8959" width="22.6328125" style="2" customWidth="1"/>
    <col min="8960" max="8960" width="13.36328125" style="2" customWidth="1"/>
    <col min="8961" max="8961" width="7.1796875" style="2" customWidth="1"/>
    <col min="8962" max="8962" width="6.1796875" style="2" customWidth="1"/>
    <col min="8963" max="8963" width="16.81640625" style="2" customWidth="1"/>
    <col min="8964" max="8964" width="18.08984375" style="2" customWidth="1"/>
    <col min="8965" max="8965" width="2" style="2" customWidth="1"/>
    <col min="8966" max="9212" width="8.7265625" style="2"/>
    <col min="9213" max="9213" width="5.90625" style="2" customWidth="1"/>
    <col min="9214" max="9215" width="22.6328125" style="2" customWidth="1"/>
    <col min="9216" max="9216" width="13.36328125" style="2" customWidth="1"/>
    <col min="9217" max="9217" width="7.1796875" style="2" customWidth="1"/>
    <col min="9218" max="9218" width="6.1796875" style="2" customWidth="1"/>
    <col min="9219" max="9219" width="16.81640625" style="2" customWidth="1"/>
    <col min="9220" max="9220" width="18.08984375" style="2" customWidth="1"/>
    <col min="9221" max="9221" width="2" style="2" customWidth="1"/>
    <col min="9222" max="9468" width="8.7265625" style="2"/>
    <col min="9469" max="9469" width="5.90625" style="2" customWidth="1"/>
    <col min="9470" max="9471" width="22.6328125" style="2" customWidth="1"/>
    <col min="9472" max="9472" width="13.36328125" style="2" customWidth="1"/>
    <col min="9473" max="9473" width="7.1796875" style="2" customWidth="1"/>
    <col min="9474" max="9474" width="6.1796875" style="2" customWidth="1"/>
    <col min="9475" max="9475" width="16.81640625" style="2" customWidth="1"/>
    <col min="9476" max="9476" width="18.08984375" style="2" customWidth="1"/>
    <col min="9477" max="9477" width="2" style="2" customWidth="1"/>
    <col min="9478" max="9724" width="8.7265625" style="2"/>
    <col min="9725" max="9725" width="5.90625" style="2" customWidth="1"/>
    <col min="9726" max="9727" width="22.6328125" style="2" customWidth="1"/>
    <col min="9728" max="9728" width="13.36328125" style="2" customWidth="1"/>
    <col min="9729" max="9729" width="7.1796875" style="2" customWidth="1"/>
    <col min="9730" max="9730" width="6.1796875" style="2" customWidth="1"/>
    <col min="9731" max="9731" width="16.81640625" style="2" customWidth="1"/>
    <col min="9732" max="9732" width="18.08984375" style="2" customWidth="1"/>
    <col min="9733" max="9733" width="2" style="2" customWidth="1"/>
    <col min="9734" max="9980" width="8.7265625" style="2"/>
    <col min="9981" max="9981" width="5.90625" style="2" customWidth="1"/>
    <col min="9982" max="9983" width="22.6328125" style="2" customWidth="1"/>
    <col min="9984" max="9984" width="13.36328125" style="2" customWidth="1"/>
    <col min="9985" max="9985" width="7.1796875" style="2" customWidth="1"/>
    <col min="9986" max="9986" width="6.1796875" style="2" customWidth="1"/>
    <col min="9987" max="9987" width="16.81640625" style="2" customWidth="1"/>
    <col min="9988" max="9988" width="18.08984375" style="2" customWidth="1"/>
    <col min="9989" max="9989" width="2" style="2" customWidth="1"/>
    <col min="9990" max="10236" width="8.7265625" style="2"/>
    <col min="10237" max="10237" width="5.90625" style="2" customWidth="1"/>
    <col min="10238" max="10239" width="22.6328125" style="2" customWidth="1"/>
    <col min="10240" max="10240" width="13.36328125" style="2" customWidth="1"/>
    <col min="10241" max="10241" width="7.1796875" style="2" customWidth="1"/>
    <col min="10242" max="10242" width="6.1796875" style="2" customWidth="1"/>
    <col min="10243" max="10243" width="16.81640625" style="2" customWidth="1"/>
    <col min="10244" max="10244" width="18.08984375" style="2" customWidth="1"/>
    <col min="10245" max="10245" width="2" style="2" customWidth="1"/>
    <col min="10246" max="10492" width="8.7265625" style="2"/>
    <col min="10493" max="10493" width="5.90625" style="2" customWidth="1"/>
    <col min="10494" max="10495" width="22.6328125" style="2" customWidth="1"/>
    <col min="10496" max="10496" width="13.36328125" style="2" customWidth="1"/>
    <col min="10497" max="10497" width="7.1796875" style="2" customWidth="1"/>
    <col min="10498" max="10498" width="6.1796875" style="2" customWidth="1"/>
    <col min="10499" max="10499" width="16.81640625" style="2" customWidth="1"/>
    <col min="10500" max="10500" width="18.08984375" style="2" customWidth="1"/>
    <col min="10501" max="10501" width="2" style="2" customWidth="1"/>
    <col min="10502" max="10748" width="8.7265625" style="2"/>
    <col min="10749" max="10749" width="5.90625" style="2" customWidth="1"/>
    <col min="10750" max="10751" width="22.6328125" style="2" customWidth="1"/>
    <col min="10752" max="10752" width="13.36328125" style="2" customWidth="1"/>
    <col min="10753" max="10753" width="7.1796875" style="2" customWidth="1"/>
    <col min="10754" max="10754" width="6.1796875" style="2" customWidth="1"/>
    <col min="10755" max="10755" width="16.81640625" style="2" customWidth="1"/>
    <col min="10756" max="10756" width="18.08984375" style="2" customWidth="1"/>
    <col min="10757" max="10757" width="2" style="2" customWidth="1"/>
    <col min="10758" max="11004" width="8.7265625" style="2"/>
    <col min="11005" max="11005" width="5.90625" style="2" customWidth="1"/>
    <col min="11006" max="11007" width="22.6328125" style="2" customWidth="1"/>
    <col min="11008" max="11008" width="13.36328125" style="2" customWidth="1"/>
    <col min="11009" max="11009" width="7.1796875" style="2" customWidth="1"/>
    <col min="11010" max="11010" width="6.1796875" style="2" customWidth="1"/>
    <col min="11011" max="11011" width="16.81640625" style="2" customWidth="1"/>
    <col min="11012" max="11012" width="18.08984375" style="2" customWidth="1"/>
    <col min="11013" max="11013" width="2" style="2" customWidth="1"/>
    <col min="11014" max="11260" width="8.7265625" style="2"/>
    <col min="11261" max="11261" width="5.90625" style="2" customWidth="1"/>
    <col min="11262" max="11263" width="22.6328125" style="2" customWidth="1"/>
    <col min="11264" max="11264" width="13.36328125" style="2" customWidth="1"/>
    <col min="11265" max="11265" width="7.1796875" style="2" customWidth="1"/>
    <col min="11266" max="11266" width="6.1796875" style="2" customWidth="1"/>
    <col min="11267" max="11267" width="16.81640625" style="2" customWidth="1"/>
    <col min="11268" max="11268" width="18.08984375" style="2" customWidth="1"/>
    <col min="11269" max="11269" width="2" style="2" customWidth="1"/>
    <col min="11270" max="11516" width="8.7265625" style="2"/>
    <col min="11517" max="11517" width="5.90625" style="2" customWidth="1"/>
    <col min="11518" max="11519" width="22.6328125" style="2" customWidth="1"/>
    <col min="11520" max="11520" width="13.36328125" style="2" customWidth="1"/>
    <col min="11521" max="11521" width="7.1796875" style="2" customWidth="1"/>
    <col min="11522" max="11522" width="6.1796875" style="2" customWidth="1"/>
    <col min="11523" max="11523" width="16.81640625" style="2" customWidth="1"/>
    <col min="11524" max="11524" width="18.08984375" style="2" customWidth="1"/>
    <col min="11525" max="11525" width="2" style="2" customWidth="1"/>
    <col min="11526" max="11772" width="8.7265625" style="2"/>
    <col min="11773" max="11773" width="5.90625" style="2" customWidth="1"/>
    <col min="11774" max="11775" width="22.6328125" style="2" customWidth="1"/>
    <col min="11776" max="11776" width="13.36328125" style="2" customWidth="1"/>
    <col min="11777" max="11777" width="7.1796875" style="2" customWidth="1"/>
    <col min="11778" max="11778" width="6.1796875" style="2" customWidth="1"/>
    <col min="11779" max="11779" width="16.81640625" style="2" customWidth="1"/>
    <col min="11780" max="11780" width="18.08984375" style="2" customWidth="1"/>
    <col min="11781" max="11781" width="2" style="2" customWidth="1"/>
    <col min="11782" max="12028" width="8.7265625" style="2"/>
    <col min="12029" max="12029" width="5.90625" style="2" customWidth="1"/>
    <col min="12030" max="12031" width="22.6328125" style="2" customWidth="1"/>
    <col min="12032" max="12032" width="13.36328125" style="2" customWidth="1"/>
    <col min="12033" max="12033" width="7.1796875" style="2" customWidth="1"/>
    <col min="12034" max="12034" width="6.1796875" style="2" customWidth="1"/>
    <col min="12035" max="12035" width="16.81640625" style="2" customWidth="1"/>
    <col min="12036" max="12036" width="18.08984375" style="2" customWidth="1"/>
    <col min="12037" max="12037" width="2" style="2" customWidth="1"/>
    <col min="12038" max="12284" width="8.7265625" style="2"/>
    <col min="12285" max="12285" width="5.90625" style="2" customWidth="1"/>
    <col min="12286" max="12287" width="22.6328125" style="2" customWidth="1"/>
    <col min="12288" max="12288" width="13.36328125" style="2" customWidth="1"/>
    <col min="12289" max="12289" width="7.1796875" style="2" customWidth="1"/>
    <col min="12290" max="12290" width="6.1796875" style="2" customWidth="1"/>
    <col min="12291" max="12291" width="16.81640625" style="2" customWidth="1"/>
    <col min="12292" max="12292" width="18.08984375" style="2" customWidth="1"/>
    <col min="12293" max="12293" width="2" style="2" customWidth="1"/>
    <col min="12294" max="12540" width="8.7265625" style="2"/>
    <col min="12541" max="12541" width="5.90625" style="2" customWidth="1"/>
    <col min="12542" max="12543" width="22.6328125" style="2" customWidth="1"/>
    <col min="12544" max="12544" width="13.36328125" style="2" customWidth="1"/>
    <col min="12545" max="12545" width="7.1796875" style="2" customWidth="1"/>
    <col min="12546" max="12546" width="6.1796875" style="2" customWidth="1"/>
    <col min="12547" max="12547" width="16.81640625" style="2" customWidth="1"/>
    <col min="12548" max="12548" width="18.08984375" style="2" customWidth="1"/>
    <col min="12549" max="12549" width="2" style="2" customWidth="1"/>
    <col min="12550" max="12796" width="8.7265625" style="2"/>
    <col min="12797" max="12797" width="5.90625" style="2" customWidth="1"/>
    <col min="12798" max="12799" width="22.6328125" style="2" customWidth="1"/>
    <col min="12800" max="12800" width="13.36328125" style="2" customWidth="1"/>
    <col min="12801" max="12801" width="7.1796875" style="2" customWidth="1"/>
    <col min="12802" max="12802" width="6.1796875" style="2" customWidth="1"/>
    <col min="12803" max="12803" width="16.81640625" style="2" customWidth="1"/>
    <col min="12804" max="12804" width="18.08984375" style="2" customWidth="1"/>
    <col min="12805" max="12805" width="2" style="2" customWidth="1"/>
    <col min="12806" max="13052" width="8.7265625" style="2"/>
    <col min="13053" max="13053" width="5.90625" style="2" customWidth="1"/>
    <col min="13054" max="13055" width="22.6328125" style="2" customWidth="1"/>
    <col min="13056" max="13056" width="13.36328125" style="2" customWidth="1"/>
    <col min="13057" max="13057" width="7.1796875" style="2" customWidth="1"/>
    <col min="13058" max="13058" width="6.1796875" style="2" customWidth="1"/>
    <col min="13059" max="13059" width="16.81640625" style="2" customWidth="1"/>
    <col min="13060" max="13060" width="18.08984375" style="2" customWidth="1"/>
    <col min="13061" max="13061" width="2" style="2" customWidth="1"/>
    <col min="13062" max="13308" width="8.7265625" style="2"/>
    <col min="13309" max="13309" width="5.90625" style="2" customWidth="1"/>
    <col min="13310" max="13311" width="22.6328125" style="2" customWidth="1"/>
    <col min="13312" max="13312" width="13.36328125" style="2" customWidth="1"/>
    <col min="13313" max="13313" width="7.1796875" style="2" customWidth="1"/>
    <col min="13314" max="13314" width="6.1796875" style="2" customWidth="1"/>
    <col min="13315" max="13315" width="16.81640625" style="2" customWidth="1"/>
    <col min="13316" max="13316" width="18.08984375" style="2" customWidth="1"/>
    <col min="13317" max="13317" width="2" style="2" customWidth="1"/>
    <col min="13318" max="13564" width="8.7265625" style="2"/>
    <col min="13565" max="13565" width="5.90625" style="2" customWidth="1"/>
    <col min="13566" max="13567" width="22.6328125" style="2" customWidth="1"/>
    <col min="13568" max="13568" width="13.36328125" style="2" customWidth="1"/>
    <col min="13569" max="13569" width="7.1796875" style="2" customWidth="1"/>
    <col min="13570" max="13570" width="6.1796875" style="2" customWidth="1"/>
    <col min="13571" max="13571" width="16.81640625" style="2" customWidth="1"/>
    <col min="13572" max="13572" width="18.08984375" style="2" customWidth="1"/>
    <col min="13573" max="13573" width="2" style="2" customWidth="1"/>
    <col min="13574" max="13820" width="8.7265625" style="2"/>
    <col min="13821" max="13821" width="5.90625" style="2" customWidth="1"/>
    <col min="13822" max="13823" width="22.6328125" style="2" customWidth="1"/>
    <col min="13824" max="13824" width="13.36328125" style="2" customWidth="1"/>
    <col min="13825" max="13825" width="7.1796875" style="2" customWidth="1"/>
    <col min="13826" max="13826" width="6.1796875" style="2" customWidth="1"/>
    <col min="13827" max="13827" width="16.81640625" style="2" customWidth="1"/>
    <col min="13828" max="13828" width="18.08984375" style="2" customWidth="1"/>
    <col min="13829" max="13829" width="2" style="2" customWidth="1"/>
    <col min="13830" max="14076" width="8.7265625" style="2"/>
    <col min="14077" max="14077" width="5.90625" style="2" customWidth="1"/>
    <col min="14078" max="14079" width="22.6328125" style="2" customWidth="1"/>
    <col min="14080" max="14080" width="13.36328125" style="2" customWidth="1"/>
    <col min="14081" max="14081" width="7.1796875" style="2" customWidth="1"/>
    <col min="14082" max="14082" width="6.1796875" style="2" customWidth="1"/>
    <col min="14083" max="14083" width="16.81640625" style="2" customWidth="1"/>
    <col min="14084" max="14084" width="18.08984375" style="2" customWidth="1"/>
    <col min="14085" max="14085" width="2" style="2" customWidth="1"/>
    <col min="14086" max="14332" width="8.7265625" style="2"/>
    <col min="14333" max="14333" width="5.90625" style="2" customWidth="1"/>
    <col min="14334" max="14335" width="22.6328125" style="2" customWidth="1"/>
    <col min="14336" max="14336" width="13.36328125" style="2" customWidth="1"/>
    <col min="14337" max="14337" width="7.1796875" style="2" customWidth="1"/>
    <col min="14338" max="14338" width="6.1796875" style="2" customWidth="1"/>
    <col min="14339" max="14339" width="16.81640625" style="2" customWidth="1"/>
    <col min="14340" max="14340" width="18.08984375" style="2" customWidth="1"/>
    <col min="14341" max="14341" width="2" style="2" customWidth="1"/>
    <col min="14342" max="14588" width="8.7265625" style="2"/>
    <col min="14589" max="14589" width="5.90625" style="2" customWidth="1"/>
    <col min="14590" max="14591" width="22.6328125" style="2" customWidth="1"/>
    <col min="14592" max="14592" width="13.36328125" style="2" customWidth="1"/>
    <col min="14593" max="14593" width="7.1796875" style="2" customWidth="1"/>
    <col min="14594" max="14594" width="6.1796875" style="2" customWidth="1"/>
    <col min="14595" max="14595" width="16.81640625" style="2" customWidth="1"/>
    <col min="14596" max="14596" width="18.08984375" style="2" customWidth="1"/>
    <col min="14597" max="14597" width="2" style="2" customWidth="1"/>
    <col min="14598" max="14844" width="8.7265625" style="2"/>
    <col min="14845" max="14845" width="5.90625" style="2" customWidth="1"/>
    <col min="14846" max="14847" width="22.6328125" style="2" customWidth="1"/>
    <col min="14848" max="14848" width="13.36328125" style="2" customWidth="1"/>
    <col min="14849" max="14849" width="7.1796875" style="2" customWidth="1"/>
    <col min="14850" max="14850" width="6.1796875" style="2" customWidth="1"/>
    <col min="14851" max="14851" width="16.81640625" style="2" customWidth="1"/>
    <col min="14852" max="14852" width="18.08984375" style="2" customWidth="1"/>
    <col min="14853" max="14853" width="2" style="2" customWidth="1"/>
    <col min="14854" max="15100" width="8.7265625" style="2"/>
    <col min="15101" max="15101" width="5.90625" style="2" customWidth="1"/>
    <col min="15102" max="15103" width="22.6328125" style="2" customWidth="1"/>
    <col min="15104" max="15104" width="13.36328125" style="2" customWidth="1"/>
    <col min="15105" max="15105" width="7.1796875" style="2" customWidth="1"/>
    <col min="15106" max="15106" width="6.1796875" style="2" customWidth="1"/>
    <col min="15107" max="15107" width="16.81640625" style="2" customWidth="1"/>
    <col min="15108" max="15108" width="18.08984375" style="2" customWidth="1"/>
    <col min="15109" max="15109" width="2" style="2" customWidth="1"/>
    <col min="15110" max="15356" width="8.7265625" style="2"/>
    <col min="15357" max="15357" width="5.90625" style="2" customWidth="1"/>
    <col min="15358" max="15359" width="22.6328125" style="2" customWidth="1"/>
    <col min="15360" max="15360" width="13.36328125" style="2" customWidth="1"/>
    <col min="15361" max="15361" width="7.1796875" style="2" customWidth="1"/>
    <col min="15362" max="15362" width="6.1796875" style="2" customWidth="1"/>
    <col min="15363" max="15363" width="16.81640625" style="2" customWidth="1"/>
    <col min="15364" max="15364" width="18.08984375" style="2" customWidth="1"/>
    <col min="15365" max="15365" width="2" style="2" customWidth="1"/>
    <col min="15366" max="15612" width="8.7265625" style="2"/>
    <col min="15613" max="15613" width="5.90625" style="2" customWidth="1"/>
    <col min="15614" max="15615" width="22.6328125" style="2" customWidth="1"/>
    <col min="15616" max="15616" width="13.36328125" style="2" customWidth="1"/>
    <col min="15617" max="15617" width="7.1796875" style="2" customWidth="1"/>
    <col min="15618" max="15618" width="6.1796875" style="2" customWidth="1"/>
    <col min="15619" max="15619" width="16.81640625" style="2" customWidth="1"/>
    <col min="15620" max="15620" width="18.08984375" style="2" customWidth="1"/>
    <col min="15621" max="15621" width="2" style="2" customWidth="1"/>
    <col min="15622" max="15868" width="8.7265625" style="2"/>
    <col min="15869" max="15869" width="5.90625" style="2" customWidth="1"/>
    <col min="15870" max="15871" width="22.6328125" style="2" customWidth="1"/>
    <col min="15872" max="15872" width="13.36328125" style="2" customWidth="1"/>
    <col min="15873" max="15873" width="7.1796875" style="2" customWidth="1"/>
    <col min="15874" max="15874" width="6.1796875" style="2" customWidth="1"/>
    <col min="15875" max="15875" width="16.81640625" style="2" customWidth="1"/>
    <col min="15876" max="15876" width="18.08984375" style="2" customWidth="1"/>
    <col min="15877" max="15877" width="2" style="2" customWidth="1"/>
    <col min="15878" max="16124" width="8.7265625" style="2"/>
    <col min="16125" max="16125" width="5.90625" style="2" customWidth="1"/>
    <col min="16126" max="16127" width="22.6328125" style="2" customWidth="1"/>
    <col min="16128" max="16128" width="13.36328125" style="2" customWidth="1"/>
    <col min="16129" max="16129" width="7.1796875" style="2" customWidth="1"/>
    <col min="16130" max="16130" width="6.1796875" style="2" customWidth="1"/>
    <col min="16131" max="16131" width="16.81640625" style="2" customWidth="1"/>
    <col min="16132" max="16132" width="18.08984375" style="2" customWidth="1"/>
    <col min="16133" max="16133" width="2" style="2" customWidth="1"/>
    <col min="16134" max="16380" width="8.7265625" style="2"/>
    <col min="16381" max="16384" width="9" style="2" customWidth="1"/>
  </cols>
  <sheetData>
    <row r="1" spans="1:4" ht="32" customHeight="1" x14ac:dyDescent="0.2">
      <c r="A1" s="3"/>
    </row>
    <row r="2" spans="1:4" ht="32" customHeight="1" x14ac:dyDescent="0.2">
      <c r="A2" s="25" t="s">
        <v>30</v>
      </c>
      <c r="B2" s="25"/>
      <c r="C2" s="25"/>
      <c r="D2" s="25"/>
    </row>
    <row r="3" spans="1:4" s="1" customFormat="1" ht="32" customHeight="1" x14ac:dyDescent="0.2">
      <c r="D3" s="1" t="s">
        <v>10</v>
      </c>
    </row>
    <row r="4" spans="1:4" s="1" customFormat="1" ht="14.5" customHeight="1" x14ac:dyDescent="0.2">
      <c r="A4" s="28" t="s">
        <v>28</v>
      </c>
      <c r="B4" s="28" t="s">
        <v>11</v>
      </c>
      <c r="C4" s="29" t="s">
        <v>29</v>
      </c>
      <c r="D4" s="30" t="s">
        <v>12</v>
      </c>
    </row>
    <row r="5" spans="1:4" s="1" customFormat="1" ht="14.5" customHeight="1" x14ac:dyDescent="0.2">
      <c r="A5" s="28"/>
      <c r="B5" s="28"/>
      <c r="C5" s="29"/>
      <c r="D5" s="30"/>
    </row>
    <row r="6" spans="1:4" s="1" customFormat="1" ht="31.5" customHeight="1" x14ac:dyDescent="0.2">
      <c r="A6" s="19"/>
      <c r="B6" s="20"/>
      <c r="C6" s="5"/>
      <c r="D6" s="6"/>
    </row>
    <row r="7" spans="1:4" s="1" customFormat="1" ht="31.5" customHeight="1" x14ac:dyDescent="0.2">
      <c r="A7" s="19"/>
      <c r="B7" s="19"/>
      <c r="C7" s="5"/>
      <c r="D7" s="6"/>
    </row>
    <row r="8" spans="1:4" s="1" customFormat="1" ht="31.5" customHeight="1" x14ac:dyDescent="0.2">
      <c r="A8" s="19"/>
      <c r="B8" s="19"/>
      <c r="C8" s="5"/>
      <c r="D8" s="6"/>
    </row>
    <row r="9" spans="1:4" s="1" customFormat="1" ht="31.5" customHeight="1" x14ac:dyDescent="0.2">
      <c r="A9" s="19"/>
      <c r="B9" s="19"/>
      <c r="C9" s="5"/>
      <c r="D9" s="6"/>
    </row>
    <row r="10" spans="1:4" s="1" customFormat="1" ht="31.5" customHeight="1" x14ac:dyDescent="0.2">
      <c r="A10" s="19"/>
      <c r="B10" s="19"/>
      <c r="C10" s="5"/>
      <c r="D10" s="6"/>
    </row>
    <row r="11" spans="1:4" s="1" customFormat="1" ht="31.5" customHeight="1" x14ac:dyDescent="0.2">
      <c r="A11" s="19"/>
      <c r="B11" s="19"/>
      <c r="C11" s="5"/>
      <c r="D11" s="6"/>
    </row>
    <row r="12" spans="1:4" s="1" customFormat="1" ht="31.5" customHeight="1" x14ac:dyDescent="0.2">
      <c r="A12" s="19"/>
      <c r="B12" s="20"/>
      <c r="C12" s="5"/>
      <c r="D12" s="6"/>
    </row>
    <row r="13" spans="1:4" s="1" customFormat="1" ht="31.5" customHeight="1" x14ac:dyDescent="0.2">
      <c r="A13" s="19"/>
      <c r="B13" s="19"/>
      <c r="C13" s="5"/>
      <c r="D13" s="6"/>
    </row>
    <row r="14" spans="1:4" s="1" customFormat="1" ht="31.5" customHeight="1" x14ac:dyDescent="0.2">
      <c r="A14" s="19"/>
      <c r="B14" s="20"/>
      <c r="C14" s="5"/>
      <c r="D14" s="6"/>
    </row>
    <row r="15" spans="1:4" s="1" customFormat="1" ht="31.5" customHeight="1" x14ac:dyDescent="0.2">
      <c r="A15" s="19"/>
      <c r="B15" s="19"/>
      <c r="C15" s="5"/>
      <c r="D15" s="6"/>
    </row>
    <row r="16" spans="1:4" s="1" customFormat="1" ht="31.5" customHeight="1" x14ac:dyDescent="0.2">
      <c r="A16" s="28" t="s">
        <v>13</v>
      </c>
      <c r="B16" s="28"/>
      <c r="C16" s="16">
        <f>SUM(C6:C15)</f>
        <v>0</v>
      </c>
      <c r="D16" s="7"/>
    </row>
    <row r="17" spans="1:4" s="1" customFormat="1" ht="31.5" customHeight="1" x14ac:dyDescent="0.2">
      <c r="A17" s="26" t="s">
        <v>27</v>
      </c>
      <c r="B17" s="27"/>
      <c r="C17" s="16">
        <f>ROUNDDOWN(C16,-3)</f>
        <v>0</v>
      </c>
      <c r="D17" s="8" t="s">
        <v>14</v>
      </c>
    </row>
    <row r="18" spans="1:4" s="1" customFormat="1" ht="32.25" customHeight="1" x14ac:dyDescent="0.2">
      <c r="A18" s="26" t="s">
        <v>26</v>
      </c>
      <c r="B18" s="27"/>
      <c r="C18" s="16">
        <f>IF(ROUNDDOWN(C16*1/2,-3)&lt;100000,ROUNDDOWN(C16*1/2,-3),100000)</f>
        <v>0</v>
      </c>
      <c r="D18" s="8" t="s">
        <v>15</v>
      </c>
    </row>
    <row r="19" spans="1:4" s="1" customFormat="1" ht="34.5" customHeight="1" x14ac:dyDescent="0.2">
      <c r="A19" s="9"/>
      <c r="B19" s="9"/>
      <c r="C19" s="9"/>
      <c r="D19" s="10"/>
    </row>
    <row r="20" spans="1:4" s="1" customFormat="1" ht="22.5" customHeight="1" x14ac:dyDescent="0.2">
      <c r="A20" s="17" t="s">
        <v>31</v>
      </c>
    </row>
    <row r="21" spans="1:4" s="1" customFormat="1" ht="22.5" customHeight="1" x14ac:dyDescent="0.2">
      <c r="A21" s="17" t="s">
        <v>16</v>
      </c>
    </row>
    <row r="22" spans="1:4" ht="22.5" customHeight="1" x14ac:dyDescent="0.2">
      <c r="A22" s="18" t="s">
        <v>33</v>
      </c>
    </row>
    <row r="23" spans="1:4" x14ac:dyDescent="0.2">
      <c r="A23" s="1"/>
    </row>
  </sheetData>
  <mergeCells count="8">
    <mergeCell ref="A2:D2"/>
    <mergeCell ref="A17:B17"/>
    <mergeCell ref="A18:B18"/>
    <mergeCell ref="A4:A5"/>
    <mergeCell ref="B4:B5"/>
    <mergeCell ref="C4:C5"/>
    <mergeCell ref="D4:D5"/>
    <mergeCell ref="A16:B16"/>
  </mergeCells>
  <phoneticPr fontId="1"/>
  <printOptions horizontalCentered="1"/>
  <pageMargins left="0.70866141732283472" right="0.70866141732283472" top="0.74803149606299213" bottom="0.48" header="0.31496062992125984" footer="0.31496062992125984"/>
  <pageSetup paperSize="9"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2DD4A56-B898-42AF-9724-3BCB96778650}">
          <x14:formula1>
            <xm:f>Sheet1!$B$2:$B$4</xm:f>
          </x14:formula1>
          <xm:sqref>A6:A15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7C2D5-A44E-4ADA-9C31-98A3598395B1}">
  <dimension ref="B3:B4"/>
  <sheetViews>
    <sheetView workbookViewId="0">
      <selection activeCell="B2" sqref="B2"/>
    </sheetView>
  </sheetViews>
  <sheetFormatPr defaultRowHeight="13" x14ac:dyDescent="0.2"/>
  <sheetData>
    <row r="3" spans="2:2" x14ac:dyDescent="0.2">
      <c r="B3" t="s">
        <v>21</v>
      </c>
    </row>
    <row r="4" spans="2:2" x14ac:dyDescent="0.2">
      <c r="B4" t="s">
        <v>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事業計画書・事業費概要</vt:lpstr>
      <vt:lpstr>事業計画書・対象経費一覧</vt:lpstr>
      <vt:lpstr>Sheet1</vt:lpstr>
      <vt:lpstr>事業計画書・事業費概要!Print_Area</vt:lpstr>
      <vt:lpstr>事業計画書・対象経費一覧!Print_Area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2024-06-28T01:41:33Z</cp:lastPrinted>
  <dcterms:created xsi:type="dcterms:W3CDTF">2014-10-14T11:12:35Z</dcterms:created>
  <dcterms:modified xsi:type="dcterms:W3CDTF">2024-06-28T02:13:19Z</dcterms:modified>
</cp:coreProperties>
</file>