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4-4-1" sheetId="1" r:id="rId1"/>
  </sheets>
  <definedNames>
    <definedName name="_xlnm.Print_Area" localSheetId="0">'表4-4-1'!$A$1:$M$18</definedName>
  </definedNames>
  <calcPr fullCalcOnLoad="1"/>
</workbook>
</file>

<file path=xl/sharedStrings.xml><?xml version="1.0" encoding="utf-8"?>
<sst xmlns="http://schemas.openxmlformats.org/spreadsheetml/2006/main" count="32" uniqueCount="23">
  <si>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</si>
  <si>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</si>
  <si>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</si>
  <si>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</si>
  <si>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</si>
  <si>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</si>
  <si>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</si>
  <si>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</si>
  <si>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</si>
  <si>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</si>
  <si>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</si>
  <si>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（単位：人，％）</t>
  </si>
  <si>
    <t>総数</t>
  </si>
  <si>
    <t>15歳未満</t>
  </si>
  <si>
    <t>同居して
いない</t>
  </si>
  <si>
    <t>同居して
いる</t>
  </si>
  <si>
    <t>うち未婚</t>
  </si>
  <si>
    <t>うち有配偶</t>
  </si>
  <si>
    <t>総数1)</t>
  </si>
  <si>
    <t>女</t>
  </si>
  <si>
    <t>1)同居しているか否か判定できない者を含む。
2)同居しているか否か判定できない者を除いて算出。</t>
  </si>
  <si>
    <t>同居の
割合2)</t>
  </si>
  <si>
    <t>表4-4-1  親との同居・非同居，配偶関係，年齢5歳階級別，男女別人口（平成22年）女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</si>
</sst>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 wrapText="1"/>
    </xf>
    <xf numFmtId="193" fontId="2" fillId="0" borderId="10" xfId="48" applyNumberFormat="1" applyFont="1" applyBorder="1" applyAlignment="1">
      <alignment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1" fontId="3" fillId="0" borderId="11" xfId="0" applyNumberFormat="1" applyFont="1" applyBorder="1" applyAlignment="1">
      <alignment horizontal="left" vertical="center" wrapText="1"/>
    </xf>
    <xf numFmtId="191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3">
      <selection activeCell="H21" sqref="H21"/>
    </sheetView>
  </sheetViews>
  <sheetFormatPr defaultColWidth="9.00390625" defaultRowHeight="24.75" customHeight="1"/>
  <cols>
    <col min="1" max="1" width="16.625" style="1" customWidth="1"/>
    <col min="2" max="3" width="15.125" style="1" bestFit="1" customWidth="1"/>
    <col min="4" max="4" width="12.75390625" style="1" bestFit="1" customWidth="1"/>
    <col min="5" max="5" width="10.75390625" style="1" customWidth="1"/>
    <col min="6" max="8" width="12.75390625" style="1" bestFit="1" customWidth="1"/>
    <col min="9" max="9" width="10.75390625" style="1" customWidth="1"/>
    <col min="10" max="10" width="12.00390625" style="1" customWidth="1"/>
    <col min="11" max="11" width="12.75390625" style="1" bestFit="1" customWidth="1"/>
    <col min="12" max="13" width="10.75390625" style="1" customWidth="1"/>
    <col min="14" max="16384" width="8.875" style="1" customWidth="1"/>
  </cols>
  <sheetData>
    <row r="1" spans="1:13" ht="24.7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11</v>
      </c>
      <c r="M1" s="4"/>
    </row>
    <row r="2" spans="1:13" ht="24.75" customHeight="1">
      <c r="A2" s="9" t="s">
        <v>19</v>
      </c>
      <c r="B2" s="10" t="s">
        <v>12</v>
      </c>
      <c r="C2" s="11"/>
      <c r="D2" s="11"/>
      <c r="E2" s="11"/>
      <c r="F2" s="10" t="s">
        <v>16</v>
      </c>
      <c r="G2" s="11"/>
      <c r="H2" s="11"/>
      <c r="I2" s="11"/>
      <c r="J2" s="10" t="s">
        <v>17</v>
      </c>
      <c r="K2" s="11"/>
      <c r="L2" s="11"/>
      <c r="M2" s="11"/>
    </row>
    <row r="3" spans="1:13" ht="34.5" customHeight="1">
      <c r="A3" s="9"/>
      <c r="B3" s="5" t="s">
        <v>18</v>
      </c>
      <c r="C3" s="6" t="s">
        <v>14</v>
      </c>
      <c r="D3" s="6" t="s">
        <v>15</v>
      </c>
      <c r="E3" s="6" t="s">
        <v>21</v>
      </c>
      <c r="F3" s="5" t="s">
        <v>18</v>
      </c>
      <c r="G3" s="6" t="s">
        <v>14</v>
      </c>
      <c r="H3" s="6" t="s">
        <v>15</v>
      </c>
      <c r="I3" s="6" t="s">
        <v>21</v>
      </c>
      <c r="J3" s="5" t="s">
        <v>18</v>
      </c>
      <c r="K3" s="6" t="s">
        <v>14</v>
      </c>
      <c r="L3" s="6" t="s">
        <v>15</v>
      </c>
      <c r="M3" s="6" t="s">
        <v>21</v>
      </c>
    </row>
    <row r="4" spans="1:13" ht="24.75" customHeight="1">
      <c r="A4" s="8" t="s">
        <v>12</v>
      </c>
      <c r="B4" s="2">
        <f>SUM(B5:B16)</f>
        <v>905952</v>
      </c>
      <c r="C4" s="2">
        <f>SUM(C5:C16)</f>
        <v>649523</v>
      </c>
      <c r="D4" s="2">
        <f>SUM(D5:D16)</f>
        <v>256271</v>
      </c>
      <c r="E4" s="7">
        <f>+D4/(C4+D4)*100</f>
        <v>28.292415273229892</v>
      </c>
      <c r="F4" s="2">
        <f>SUM(F5:F16)</f>
        <v>285377</v>
      </c>
      <c r="G4" s="2">
        <f>SUM(G5:G16)</f>
        <v>65364</v>
      </c>
      <c r="H4" s="2">
        <f>SUM(H5:H16)</f>
        <v>219876</v>
      </c>
      <c r="I4" s="7">
        <f>+H4/(G4+H4)*100</f>
        <v>77.08456037021456</v>
      </c>
      <c r="J4" s="2">
        <f>SUM(J5:J16)</f>
        <v>424023</v>
      </c>
      <c r="K4" s="2">
        <f>SUM(K5:K16)</f>
        <v>398875</v>
      </c>
      <c r="L4" s="2">
        <f>SUM(L5:L16)</f>
        <v>25142</v>
      </c>
      <c r="M4" s="7">
        <f>+L4/(K4+L4)*100</f>
        <v>5.929479242577538</v>
      </c>
    </row>
    <row r="5" spans="1:13" ht="24.75" customHeight="1">
      <c r="A5" s="5" t="s">
        <v>13</v>
      </c>
      <c r="B5" s="2">
        <v>113891</v>
      </c>
      <c r="C5" s="3">
        <v>997</v>
      </c>
      <c r="D5" s="3">
        <v>112772</v>
      </c>
      <c r="E5" s="7">
        <f>+D5/(C5+D5)*100</f>
        <v>99.12366286070899</v>
      </c>
      <c r="F5" s="3">
        <v>113891</v>
      </c>
      <c r="G5" s="3">
        <v>997</v>
      </c>
      <c r="H5" s="3">
        <v>112772</v>
      </c>
      <c r="I5" s="7">
        <f>+H5/(G5+H5)*100</f>
        <v>99.12366286070899</v>
      </c>
      <c r="J5" s="3">
        <v>0</v>
      </c>
      <c r="K5" s="3">
        <v>0</v>
      </c>
      <c r="L5" s="3">
        <v>0</v>
      </c>
      <c r="M5" s="7">
        <v>0</v>
      </c>
    </row>
    <row r="6" spans="1:13" ht="24.75" customHeight="1">
      <c r="A6" s="5" t="s">
        <v>0</v>
      </c>
      <c r="B6" s="2">
        <v>42224</v>
      </c>
      <c r="C6" s="3">
        <v>5559</v>
      </c>
      <c r="D6" s="3">
        <v>36661</v>
      </c>
      <c r="E6" s="7">
        <f aca="true" t="shared" si="0" ref="E6:E16">+D6/(C6+D6)*100</f>
        <v>86.83325438180957</v>
      </c>
      <c r="F6" s="3">
        <v>41892</v>
      </c>
      <c r="G6" s="3">
        <v>5340</v>
      </c>
      <c r="H6" s="3">
        <v>36548</v>
      </c>
      <c r="I6" s="7">
        <f aca="true" t="shared" si="1" ref="I6:I16">+H6/(G6+H6)*100</f>
        <v>87.25171886936593</v>
      </c>
      <c r="J6" s="3">
        <v>235</v>
      </c>
      <c r="K6" s="3">
        <v>139</v>
      </c>
      <c r="L6" s="3">
        <v>96</v>
      </c>
      <c r="M6" s="7">
        <f aca="true" t="shared" si="2" ref="M6:M16">+L6/(K6+L6)*100</f>
        <v>40.85106382978723</v>
      </c>
    </row>
    <row r="7" spans="1:13" ht="24.75" customHeight="1">
      <c r="A7" s="5" t="s">
        <v>1</v>
      </c>
      <c r="B7" s="2">
        <v>39057</v>
      </c>
      <c r="C7" s="3">
        <v>15592</v>
      </c>
      <c r="D7" s="3">
        <v>23463</v>
      </c>
      <c r="E7" s="7">
        <f t="shared" si="0"/>
        <v>60.076814748431694</v>
      </c>
      <c r="F7" s="3">
        <v>33772</v>
      </c>
      <c r="G7" s="3">
        <v>11243</v>
      </c>
      <c r="H7" s="3">
        <v>22529</v>
      </c>
      <c r="I7" s="7">
        <f t="shared" si="1"/>
        <v>66.70910813691816</v>
      </c>
      <c r="J7" s="3">
        <v>4396</v>
      </c>
      <c r="K7" s="3">
        <v>3706</v>
      </c>
      <c r="L7" s="3">
        <v>689</v>
      </c>
      <c r="M7" s="7">
        <f t="shared" si="2"/>
        <v>15.676905574516494</v>
      </c>
    </row>
    <row r="8" spans="1:13" ht="24.75" customHeight="1">
      <c r="A8" s="5" t="s">
        <v>2</v>
      </c>
      <c r="B8" s="2">
        <v>45928</v>
      </c>
      <c r="C8" s="3">
        <v>27182</v>
      </c>
      <c r="D8" s="3">
        <v>18745</v>
      </c>
      <c r="E8" s="7">
        <f t="shared" si="0"/>
        <v>40.81477126744616</v>
      </c>
      <c r="F8" s="3">
        <v>25604</v>
      </c>
      <c r="G8" s="3">
        <v>8934</v>
      </c>
      <c r="H8" s="3">
        <v>16669</v>
      </c>
      <c r="I8" s="7">
        <f t="shared" si="1"/>
        <v>65.10565168144358</v>
      </c>
      <c r="J8" s="3">
        <v>18025</v>
      </c>
      <c r="K8" s="3">
        <v>16670</v>
      </c>
      <c r="L8" s="3">
        <v>1355</v>
      </c>
      <c r="M8" s="7">
        <f t="shared" si="2"/>
        <v>7.517337031900138</v>
      </c>
    </row>
    <row r="9" spans="1:13" ht="24.75" customHeight="1">
      <c r="A9" s="5" t="s">
        <v>3</v>
      </c>
      <c r="B9" s="2">
        <v>49663</v>
      </c>
      <c r="C9" s="3">
        <v>36740</v>
      </c>
      <c r="D9" s="3">
        <v>12922</v>
      </c>
      <c r="E9" s="7">
        <f t="shared" si="0"/>
        <v>26.0198944867303</v>
      </c>
      <c r="F9" s="3">
        <v>16356</v>
      </c>
      <c r="G9" s="3">
        <v>6138</v>
      </c>
      <c r="H9" s="3">
        <v>10218</v>
      </c>
      <c r="I9" s="7">
        <f t="shared" si="1"/>
        <v>62.47248716067498</v>
      </c>
      <c r="J9" s="3">
        <v>29718</v>
      </c>
      <c r="K9" s="3">
        <v>28034</v>
      </c>
      <c r="L9" s="3">
        <v>1683</v>
      </c>
      <c r="M9" s="7">
        <f t="shared" si="2"/>
        <v>5.66342497560319</v>
      </c>
    </row>
    <row r="10" spans="1:13" ht="24.75" customHeight="1">
      <c r="A10" s="5" t="s">
        <v>4</v>
      </c>
      <c r="B10" s="2">
        <v>52054</v>
      </c>
      <c r="C10" s="3">
        <v>41543</v>
      </c>
      <c r="D10" s="3">
        <v>10511</v>
      </c>
      <c r="E10" s="7">
        <f t="shared" si="0"/>
        <v>20.192492411726285</v>
      </c>
      <c r="F10" s="3">
        <v>12079</v>
      </c>
      <c r="G10" s="3">
        <v>4964</v>
      </c>
      <c r="H10" s="3">
        <v>7115</v>
      </c>
      <c r="I10" s="7">
        <f t="shared" si="1"/>
        <v>58.90388277175263</v>
      </c>
      <c r="J10" s="3">
        <v>34611</v>
      </c>
      <c r="K10" s="3">
        <v>32609</v>
      </c>
      <c r="L10" s="3">
        <v>2002</v>
      </c>
      <c r="M10" s="7">
        <f t="shared" si="2"/>
        <v>5.7842882320649505</v>
      </c>
    </row>
    <row r="11" spans="1:13" ht="24.75" customHeight="1">
      <c r="A11" s="5" t="s">
        <v>5</v>
      </c>
      <c r="B11" s="2">
        <v>49745</v>
      </c>
      <c r="C11" s="3">
        <v>40827</v>
      </c>
      <c r="D11" s="3">
        <v>8917</v>
      </c>
      <c r="E11" s="7">
        <f t="shared" si="0"/>
        <v>17.925779993567065</v>
      </c>
      <c r="F11" s="3">
        <v>8918</v>
      </c>
      <c r="G11" s="3">
        <v>3814</v>
      </c>
      <c r="H11" s="3">
        <v>5104</v>
      </c>
      <c r="I11" s="7">
        <f t="shared" si="1"/>
        <v>57.23256335501233</v>
      </c>
      <c r="J11" s="3">
        <v>34616</v>
      </c>
      <c r="K11" s="3">
        <v>32266</v>
      </c>
      <c r="L11" s="3">
        <v>2350</v>
      </c>
      <c r="M11" s="7">
        <f t="shared" si="2"/>
        <v>6.78876819967645</v>
      </c>
    </row>
    <row r="12" spans="1:13" ht="24.75" customHeight="1">
      <c r="A12" s="5" t="s">
        <v>6</v>
      </c>
      <c r="B12" s="2">
        <v>53036</v>
      </c>
      <c r="C12" s="3">
        <v>44811</v>
      </c>
      <c r="D12" s="3">
        <v>8223</v>
      </c>
      <c r="E12" s="7">
        <f>+D12/(C12+D12)*100</f>
        <v>15.505147641135874</v>
      </c>
      <c r="F12" s="3">
        <v>6614</v>
      </c>
      <c r="G12" s="3">
        <v>3046</v>
      </c>
      <c r="H12" s="3">
        <v>3568</v>
      </c>
      <c r="I12" s="7">
        <f>+H12/(G12+H12)*100</f>
        <v>53.94617478076806</v>
      </c>
      <c r="J12" s="3">
        <v>39367</v>
      </c>
      <c r="K12" s="3">
        <v>36093</v>
      </c>
      <c r="L12" s="3">
        <v>3273</v>
      </c>
      <c r="M12" s="7">
        <f>+L12/(K12+L12)*100</f>
        <v>8.314281359548849</v>
      </c>
    </row>
    <row r="13" spans="1:13" ht="24.75" customHeight="1">
      <c r="A13" s="5" t="s">
        <v>7</v>
      </c>
      <c r="B13" s="2">
        <v>59839</v>
      </c>
      <c r="C13" s="3">
        <v>51253</v>
      </c>
      <c r="D13" s="3">
        <v>8584</v>
      </c>
      <c r="E13" s="7">
        <f t="shared" si="0"/>
        <v>14.345638985911727</v>
      </c>
      <c r="F13" s="3">
        <v>5143</v>
      </c>
      <c r="G13" s="3">
        <v>2677</v>
      </c>
      <c r="H13" s="3">
        <v>2465</v>
      </c>
      <c r="I13" s="7">
        <f t="shared" si="1"/>
        <v>47.93854531310774</v>
      </c>
      <c r="J13" s="3">
        <v>45736</v>
      </c>
      <c r="K13" s="3">
        <v>41176</v>
      </c>
      <c r="L13" s="3">
        <v>4560</v>
      </c>
      <c r="M13" s="7">
        <f t="shared" si="2"/>
        <v>9.970264124540842</v>
      </c>
    </row>
    <row r="14" spans="1:13" ht="24.75" customHeight="1">
      <c r="A14" s="5" t="s">
        <v>8</v>
      </c>
      <c r="B14" s="2">
        <v>66186</v>
      </c>
      <c r="C14" s="3">
        <v>58501</v>
      </c>
      <c r="D14" s="3">
        <v>7683</v>
      </c>
      <c r="E14" s="7">
        <f t="shared" si="0"/>
        <v>11.608545872114107</v>
      </c>
      <c r="F14" s="3">
        <v>4450</v>
      </c>
      <c r="G14" s="3">
        <v>2835</v>
      </c>
      <c r="H14" s="3">
        <v>1614</v>
      </c>
      <c r="I14" s="7">
        <f t="shared" si="1"/>
        <v>36.277815239379635</v>
      </c>
      <c r="J14" s="3">
        <v>50113</v>
      </c>
      <c r="K14" s="3">
        <v>45631</v>
      </c>
      <c r="L14" s="3">
        <v>4482</v>
      </c>
      <c r="M14" s="7">
        <f t="shared" si="2"/>
        <v>8.943787041286692</v>
      </c>
    </row>
    <row r="15" spans="1:13" ht="24.75" customHeight="1">
      <c r="A15" s="5" t="s">
        <v>9</v>
      </c>
      <c r="B15" s="2">
        <v>64393</v>
      </c>
      <c r="C15" s="3">
        <v>59285</v>
      </c>
      <c r="D15" s="3">
        <v>5106</v>
      </c>
      <c r="E15" s="7">
        <f t="shared" si="0"/>
        <v>7.929679613610598</v>
      </c>
      <c r="F15" s="3">
        <v>3887</v>
      </c>
      <c r="G15" s="3">
        <v>3033</v>
      </c>
      <c r="H15" s="3">
        <v>853</v>
      </c>
      <c r="I15" s="7">
        <f t="shared" si="1"/>
        <v>21.95059186824498</v>
      </c>
      <c r="J15" s="3">
        <v>47070</v>
      </c>
      <c r="K15" s="3">
        <v>44023</v>
      </c>
      <c r="L15" s="3">
        <v>3046</v>
      </c>
      <c r="M15" s="7">
        <f t="shared" si="2"/>
        <v>6.471350570439142</v>
      </c>
    </row>
    <row r="16" spans="1:13" ht="24.75" customHeight="1">
      <c r="A16" s="5" t="s">
        <v>10</v>
      </c>
      <c r="B16" s="2">
        <v>269936</v>
      </c>
      <c r="C16" s="3">
        <v>267233</v>
      </c>
      <c r="D16" s="3">
        <v>2684</v>
      </c>
      <c r="E16" s="7">
        <f t="shared" si="0"/>
        <v>0.9943797537761608</v>
      </c>
      <c r="F16" s="3">
        <v>12771</v>
      </c>
      <c r="G16" s="3">
        <v>12343</v>
      </c>
      <c r="H16" s="3">
        <v>421</v>
      </c>
      <c r="I16" s="7">
        <f t="shared" si="1"/>
        <v>3.2983390786587274</v>
      </c>
      <c r="J16" s="3">
        <v>120136</v>
      </c>
      <c r="K16" s="3">
        <v>118528</v>
      </c>
      <c r="L16" s="3">
        <v>1606</v>
      </c>
      <c r="M16" s="7">
        <f t="shared" si="2"/>
        <v>1.3368405280769806</v>
      </c>
    </row>
    <row r="17" spans="1:13" ht="24.75" customHeight="1">
      <c r="A17" s="12" t="s">
        <v>20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4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</sheetData>
  <sheetProtection/>
  <mergeCells count="5">
    <mergeCell ref="A2:A3"/>
    <mergeCell ref="B2:E2"/>
    <mergeCell ref="F2:I2"/>
    <mergeCell ref="J2:M2"/>
    <mergeCell ref="A17:M18"/>
  </mergeCells>
  <printOptions/>
  <pageMargins left="0.75" right="0.75" top="1" bottom="1" header="0.512" footer="0.51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2013-01-21T06:00:27Z</cp:lastPrinted>
  <dcterms:created xsi:type="dcterms:W3CDTF">2007-08-24T04:57:18Z</dcterms:created>
  <dcterms:modified xsi:type="dcterms:W3CDTF">2013-02-26T09:54:53Z</dcterms:modified>
  <cp:category/>
  <cp:version/>
  <cp:contentType/>
  <cp:contentStatus/>
</cp:coreProperties>
</file>