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0068" windowHeight="5628" activeTab="0"/>
  </bookViews>
  <sheets>
    <sheet name="表1-4-2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<sst xmlns="http://schemas.openxmlformats.org/spreadsheetml/2006/main" count="28" uniqueCount="28">
  <si>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総　数</t>
  </si>
  <si>
    <t>C事務従事者</t>
  </si>
  <si>
    <t>A管理的職業従事者</t>
  </si>
  <si>
    <t>B専門的・技術的職業従事者</t>
  </si>
  <si>
    <t>D販売従事者</t>
  </si>
  <si>
    <t>Eサービス職業従事者</t>
  </si>
  <si>
    <t>F保安職業従事者</t>
  </si>
  <si>
    <t>G農林漁業従事者</t>
  </si>
  <si>
    <t>Ｊ建設・採掘従事者</t>
  </si>
  <si>
    <t>Ｈ生産工程従事者</t>
  </si>
  <si>
    <t>Ｋ運搬・清掃・包装等従事者</t>
  </si>
  <si>
    <t>Ｌ分類不能の職業</t>
  </si>
  <si>
    <t>Ｉ 輸送・機械運転従事者</t>
  </si>
  <si>
    <t>（単位：人）</t>
  </si>
  <si>
    <t>総　数</t>
  </si>
  <si>
    <t>役員</t>
  </si>
  <si>
    <t>雇人の
ある業主</t>
  </si>
  <si>
    <t>雇人の
ない業主</t>
  </si>
  <si>
    <t>家族
従業者</t>
  </si>
  <si>
    <t>雇　用　者</t>
  </si>
  <si>
    <t>正規の
職員・
従業員</t>
  </si>
  <si>
    <t>労働者
派遣事業所の派遣社員</t>
  </si>
  <si>
    <t>パート・
アルバイ
ト・その他</t>
  </si>
  <si>
    <t>表1-4-2　従業上の地位別就業者数（15歳以上）男</t>
  </si>
  <si>
    <t>男</t>
  </si>
  <si>
    <t>総　数1)</t>
  </si>
  <si>
    <t>１）従業上の地位「不詳」を含む。</t>
  </si>
  <si>
    <t>家庭
内職者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</si>
</sst>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\(**.*%\)"/>
    <numFmt numFmtId="178" formatCode="0_ "/>
    <numFmt numFmtId="179" formatCode="0.0_ 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#,##0.0;[Red]\-#,##0.0"/>
    <numFmt numFmtId="186" formatCode="0.0_);[Red]\(0.0\)"/>
    <numFmt numFmtId="187" formatCode="0.0;&quot;△ &quot;0.0"/>
    <numFmt numFmtId="188" formatCode="#,##0;&quot;△ &quot;#,##0"/>
    <numFmt numFmtId="189" formatCode="#,##0.0;&quot;△ &quot;#,##0.0"/>
    <numFmt numFmtId="190" formatCode="#,###,##0;&quot; -&quot;###,##0"/>
    <numFmt numFmtId="191" formatCode="#,##0_);[Red]\(#,##0\)"/>
    <numFmt numFmtId="192" formatCode="#,##0;\-#,##0&quot;人&quot;"/>
    <numFmt numFmtId="193" formatCode="#,##0.0_);[Red]\(#,##0.0\)"/>
    <numFmt numFmtId="194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191" fontId="2" fillId="0" borderId="0" xfId="0" applyNumberFormat="1" applyFont="1" applyAlignment="1">
      <alignment vertical="center"/>
    </xf>
    <xf numFmtId="191" fontId="2" fillId="0" borderId="10" xfId="48" applyNumberFormat="1" applyFont="1" applyBorder="1" applyAlignment="1">
      <alignment vertical="center"/>
    </xf>
    <xf numFmtId="191" fontId="2" fillId="0" borderId="10" xfId="0" applyNumberFormat="1" applyFont="1" applyBorder="1" applyAlignment="1">
      <alignment horizontal="right" vertical="center"/>
    </xf>
    <xf numFmtId="191" fontId="3" fillId="0" borderId="0" xfId="0" applyNumberFormat="1" applyFont="1" applyAlignment="1">
      <alignment vertical="center"/>
    </xf>
    <xf numFmtId="191" fontId="3" fillId="0" borderId="10" xfId="0" applyNumberFormat="1" applyFont="1" applyBorder="1" applyAlignment="1">
      <alignment horizontal="center" vertical="center"/>
    </xf>
    <xf numFmtId="191" fontId="3" fillId="0" borderId="10" xfId="0" applyNumberFormat="1" applyFont="1" applyBorder="1" applyAlignment="1">
      <alignment horizontal="left" vertical="center"/>
    </xf>
    <xf numFmtId="191" fontId="3" fillId="0" borderId="10" xfId="0" applyNumberFormat="1" applyFont="1" applyBorder="1" applyAlignment="1">
      <alignment horizontal="left" vertical="center" wrapText="1"/>
    </xf>
    <xf numFmtId="191" fontId="3" fillId="0" borderId="10" xfId="0" applyNumberFormat="1" applyFont="1" applyFill="1" applyBorder="1" applyAlignment="1">
      <alignment horizontal="left" vertical="center"/>
    </xf>
    <xf numFmtId="191" fontId="3" fillId="0" borderId="10" xfId="0" applyNumberFormat="1" applyFont="1" applyBorder="1" applyAlignment="1">
      <alignment horizontal="center" vertical="center" wrapText="1"/>
    </xf>
    <xf numFmtId="191" fontId="3" fillId="0" borderId="11" xfId="0" applyNumberFormat="1" applyFont="1" applyFill="1" applyBorder="1" applyAlignment="1">
      <alignment horizontal="left" vertical="center"/>
    </xf>
    <xf numFmtId="191" fontId="3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91" fontId="3" fillId="33" borderId="12" xfId="0" applyNumberFormat="1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91" fontId="3" fillId="0" borderId="12" xfId="0" applyNumberFormat="1" applyFont="1" applyBorder="1" applyAlignment="1">
      <alignment horizontal="center" vertical="center"/>
    </xf>
    <xf numFmtId="191" fontId="3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showGridLines="0" tabSelected="1" zoomScalePageLayoutView="0" workbookViewId="0" topLeftCell="B1">
      <selection activeCell="K4" sqref="K4"/>
    </sheetView>
  </sheetViews>
  <sheetFormatPr defaultColWidth="9.00390625" defaultRowHeight="34.5" customHeight="1"/>
  <cols>
    <col min="1" max="1" width="32.625" style="1" customWidth="1"/>
    <col min="2" max="6" width="11.75390625" style="1" customWidth="1"/>
    <col min="7" max="11" width="10.75390625" style="1" customWidth="1"/>
    <col min="12" max="16384" width="8.875" style="1" customWidth="1"/>
  </cols>
  <sheetData>
    <row r="1" spans="1:10" ht="34.5" customHeight="1">
      <c r="A1" s="4" t="s">
        <v>23</v>
      </c>
      <c r="B1" s="4"/>
      <c r="C1" s="4"/>
      <c r="D1" s="4"/>
      <c r="E1" s="4"/>
      <c r="F1" s="4"/>
      <c r="G1" s="4"/>
      <c r="H1" s="4"/>
      <c r="J1" s="4" t="s">
        <v>13</v>
      </c>
    </row>
    <row r="2" spans="1:11" ht="34.5" customHeight="1">
      <c r="A2" s="13" t="s">
        <v>24</v>
      </c>
      <c r="B2" s="15" t="s">
        <v>25</v>
      </c>
      <c r="C2" s="16" t="s">
        <v>19</v>
      </c>
      <c r="D2" s="17"/>
      <c r="E2" s="17"/>
      <c r="F2" s="18"/>
      <c r="G2" s="15" t="s">
        <v>15</v>
      </c>
      <c r="H2" s="11" t="s">
        <v>16</v>
      </c>
      <c r="I2" s="11" t="s">
        <v>17</v>
      </c>
      <c r="J2" s="11" t="s">
        <v>18</v>
      </c>
      <c r="K2" s="11" t="s">
        <v>27</v>
      </c>
    </row>
    <row r="3" spans="1:11" ht="75" customHeight="1">
      <c r="A3" s="14"/>
      <c r="B3" s="12"/>
      <c r="C3" s="5" t="s">
        <v>14</v>
      </c>
      <c r="D3" s="9" t="s">
        <v>20</v>
      </c>
      <c r="E3" s="9" t="s">
        <v>21</v>
      </c>
      <c r="F3" s="9" t="s">
        <v>22</v>
      </c>
      <c r="G3" s="12"/>
      <c r="H3" s="12"/>
      <c r="I3" s="12"/>
      <c r="J3" s="12"/>
      <c r="K3" s="12"/>
    </row>
    <row r="4" spans="1:11" ht="34.5" customHeight="1">
      <c r="A4" s="8" t="s">
        <v>0</v>
      </c>
      <c r="B4" s="2">
        <f>SUM(B5:B16)</f>
        <v>422987</v>
      </c>
      <c r="C4" s="2">
        <f aca="true" t="shared" si="0" ref="C4:K4">SUM(C5:C16)</f>
        <v>299608</v>
      </c>
      <c r="D4" s="2">
        <f t="shared" si="0"/>
        <v>248266</v>
      </c>
      <c r="E4" s="2">
        <f t="shared" si="0"/>
        <v>4148</v>
      </c>
      <c r="F4" s="2">
        <f t="shared" si="0"/>
        <v>47194</v>
      </c>
      <c r="G4" s="2">
        <f t="shared" si="0"/>
        <v>25506</v>
      </c>
      <c r="H4" s="2">
        <f t="shared" si="0"/>
        <v>16154</v>
      </c>
      <c r="I4" s="2">
        <f t="shared" si="0"/>
        <v>61793</v>
      </c>
      <c r="J4" s="2">
        <f t="shared" si="0"/>
        <v>8094</v>
      </c>
      <c r="K4" s="2">
        <f t="shared" si="0"/>
        <v>91</v>
      </c>
    </row>
    <row r="5" spans="1:11" ht="34.5" customHeight="1">
      <c r="A5" s="6" t="s">
        <v>2</v>
      </c>
      <c r="B5" s="2">
        <v>13880</v>
      </c>
      <c r="C5" s="3">
        <f>SUM(D5:F5)</f>
        <v>3738</v>
      </c>
      <c r="D5" s="3">
        <v>3640</v>
      </c>
      <c r="E5" s="3">
        <v>0</v>
      </c>
      <c r="F5" s="3">
        <v>98</v>
      </c>
      <c r="G5" s="3">
        <v>9125</v>
      </c>
      <c r="H5" s="3">
        <v>1016</v>
      </c>
      <c r="I5" s="3">
        <v>0</v>
      </c>
      <c r="J5" s="3">
        <v>1</v>
      </c>
      <c r="K5" s="3">
        <v>0</v>
      </c>
    </row>
    <row r="6" spans="1:11" ht="34.5" customHeight="1">
      <c r="A6" s="7" t="s">
        <v>3</v>
      </c>
      <c r="B6" s="2">
        <v>49269</v>
      </c>
      <c r="C6" s="3">
        <f aca="true" t="shared" si="1" ref="C6:C16">SUM(D6:F6)</f>
        <v>39258</v>
      </c>
      <c r="D6" s="3">
        <v>36221</v>
      </c>
      <c r="E6" s="3">
        <v>265</v>
      </c>
      <c r="F6" s="3">
        <v>2772</v>
      </c>
      <c r="G6" s="3">
        <v>2855</v>
      </c>
      <c r="H6" s="3">
        <v>2734</v>
      </c>
      <c r="I6" s="3">
        <v>4219</v>
      </c>
      <c r="J6" s="3">
        <v>192</v>
      </c>
      <c r="K6" s="3">
        <v>0</v>
      </c>
    </row>
    <row r="7" spans="1:11" ht="34.5" customHeight="1">
      <c r="A7" s="6" t="s">
        <v>1</v>
      </c>
      <c r="B7" s="2">
        <v>48358</v>
      </c>
      <c r="C7" s="3">
        <f t="shared" si="1"/>
        <v>46245</v>
      </c>
      <c r="D7" s="3">
        <v>41384</v>
      </c>
      <c r="E7" s="3">
        <v>427</v>
      </c>
      <c r="F7" s="3">
        <v>4434</v>
      </c>
      <c r="G7" s="3">
        <v>1390</v>
      </c>
      <c r="H7" s="3">
        <v>122</v>
      </c>
      <c r="I7" s="3">
        <v>385</v>
      </c>
      <c r="J7" s="3">
        <v>207</v>
      </c>
      <c r="K7" s="3">
        <v>0</v>
      </c>
    </row>
    <row r="8" spans="1:11" ht="34.5" customHeight="1">
      <c r="A8" s="6" t="s">
        <v>4</v>
      </c>
      <c r="B8" s="2">
        <v>51839</v>
      </c>
      <c r="C8" s="3">
        <f t="shared" si="1"/>
        <v>39234</v>
      </c>
      <c r="D8" s="3">
        <v>33219</v>
      </c>
      <c r="E8" s="3">
        <v>297</v>
      </c>
      <c r="F8" s="3">
        <v>5718</v>
      </c>
      <c r="G8" s="3">
        <v>4624</v>
      </c>
      <c r="H8" s="3">
        <v>1801</v>
      </c>
      <c r="I8" s="3">
        <v>5495</v>
      </c>
      <c r="J8" s="3">
        <v>669</v>
      </c>
      <c r="K8" s="3">
        <v>0</v>
      </c>
    </row>
    <row r="9" spans="1:11" ht="34.5" customHeight="1">
      <c r="A9" s="6" t="s">
        <v>5</v>
      </c>
      <c r="B9" s="2">
        <v>30768</v>
      </c>
      <c r="C9" s="3">
        <f t="shared" si="1"/>
        <v>22404</v>
      </c>
      <c r="D9" s="3">
        <v>15131</v>
      </c>
      <c r="E9" s="3">
        <v>331</v>
      </c>
      <c r="F9" s="3">
        <v>6942</v>
      </c>
      <c r="G9" s="3">
        <v>864</v>
      </c>
      <c r="H9" s="3">
        <v>2567</v>
      </c>
      <c r="I9" s="3">
        <v>4172</v>
      </c>
      <c r="J9" s="3">
        <v>746</v>
      </c>
      <c r="K9" s="3">
        <v>0</v>
      </c>
    </row>
    <row r="10" spans="1:11" ht="34.5" customHeight="1">
      <c r="A10" s="6" t="s">
        <v>6</v>
      </c>
      <c r="B10" s="2">
        <v>13212</v>
      </c>
      <c r="C10" s="3">
        <f t="shared" si="1"/>
        <v>13093</v>
      </c>
      <c r="D10" s="3">
        <v>11316</v>
      </c>
      <c r="E10" s="3">
        <v>0</v>
      </c>
      <c r="F10" s="3">
        <v>1777</v>
      </c>
      <c r="G10" s="3">
        <v>13</v>
      </c>
      <c r="H10" s="3">
        <v>2</v>
      </c>
      <c r="I10" s="3">
        <v>100</v>
      </c>
      <c r="J10" s="3">
        <v>0</v>
      </c>
      <c r="K10" s="3">
        <v>0</v>
      </c>
    </row>
    <row r="11" spans="1:11" ht="34.5" customHeight="1">
      <c r="A11" s="6" t="s">
        <v>7</v>
      </c>
      <c r="B11" s="2">
        <v>48042</v>
      </c>
      <c r="C11" s="3">
        <f t="shared" si="1"/>
        <v>9549</v>
      </c>
      <c r="D11" s="3">
        <v>6993</v>
      </c>
      <c r="E11" s="3">
        <v>121</v>
      </c>
      <c r="F11" s="3">
        <v>2435</v>
      </c>
      <c r="G11" s="3">
        <v>859</v>
      </c>
      <c r="H11" s="3">
        <v>2921</v>
      </c>
      <c r="I11" s="3">
        <v>30598</v>
      </c>
      <c r="J11" s="3">
        <v>4108</v>
      </c>
      <c r="K11" s="3">
        <v>0</v>
      </c>
    </row>
    <row r="12" spans="1:11" ht="34.5" customHeight="1">
      <c r="A12" s="6" t="s">
        <v>9</v>
      </c>
      <c r="B12" s="2">
        <v>58961</v>
      </c>
      <c r="C12" s="3">
        <f t="shared" si="1"/>
        <v>47019</v>
      </c>
      <c r="D12" s="3">
        <v>40247</v>
      </c>
      <c r="E12" s="3">
        <v>1503</v>
      </c>
      <c r="F12" s="3">
        <v>5269</v>
      </c>
      <c r="G12" s="3">
        <v>2396</v>
      </c>
      <c r="H12" s="3">
        <v>2181</v>
      </c>
      <c r="I12" s="3">
        <v>6212</v>
      </c>
      <c r="J12" s="3">
        <v>1049</v>
      </c>
      <c r="K12" s="3">
        <v>91</v>
      </c>
    </row>
    <row r="13" spans="1:11" ht="34.5" customHeight="1">
      <c r="A13" s="6" t="s">
        <v>12</v>
      </c>
      <c r="B13" s="2">
        <v>28190</v>
      </c>
      <c r="C13" s="3">
        <f t="shared" si="1"/>
        <v>26465</v>
      </c>
      <c r="D13" s="3">
        <v>22043</v>
      </c>
      <c r="E13" s="3">
        <v>390</v>
      </c>
      <c r="F13" s="3">
        <v>4032</v>
      </c>
      <c r="G13" s="3">
        <v>385</v>
      </c>
      <c r="H13" s="3">
        <v>306</v>
      </c>
      <c r="I13" s="3">
        <v>952</v>
      </c>
      <c r="J13" s="3">
        <v>69</v>
      </c>
      <c r="K13" s="3">
        <v>0</v>
      </c>
    </row>
    <row r="14" spans="1:11" ht="34.5" customHeight="1">
      <c r="A14" s="6" t="s">
        <v>8</v>
      </c>
      <c r="B14" s="2">
        <v>38936</v>
      </c>
      <c r="C14" s="3">
        <f t="shared" si="1"/>
        <v>27315</v>
      </c>
      <c r="D14" s="3">
        <v>22811</v>
      </c>
      <c r="E14" s="3">
        <v>0</v>
      </c>
      <c r="F14" s="3">
        <v>4504</v>
      </c>
      <c r="G14" s="3">
        <v>2445</v>
      </c>
      <c r="H14" s="3">
        <v>1996</v>
      </c>
      <c r="I14" s="3">
        <v>6509</v>
      </c>
      <c r="J14" s="3">
        <v>658</v>
      </c>
      <c r="K14" s="3">
        <v>0</v>
      </c>
    </row>
    <row r="15" spans="1:11" ht="34.5" customHeight="1">
      <c r="A15" s="6" t="s">
        <v>10</v>
      </c>
      <c r="B15" s="2">
        <v>24884</v>
      </c>
      <c r="C15" s="3">
        <f t="shared" si="1"/>
        <v>21786</v>
      </c>
      <c r="D15" s="3">
        <v>13258</v>
      </c>
      <c r="E15" s="3">
        <v>650</v>
      </c>
      <c r="F15" s="3">
        <v>7878</v>
      </c>
      <c r="G15" s="3">
        <v>420</v>
      </c>
      <c r="H15" s="3">
        <v>337</v>
      </c>
      <c r="I15" s="3">
        <v>2073</v>
      </c>
      <c r="J15" s="3">
        <v>259</v>
      </c>
      <c r="K15" s="3">
        <v>0</v>
      </c>
    </row>
    <row r="16" spans="1:11" ht="34.5" customHeight="1">
      <c r="A16" s="6" t="s">
        <v>11</v>
      </c>
      <c r="B16" s="2">
        <v>16648</v>
      </c>
      <c r="C16" s="3">
        <f t="shared" si="1"/>
        <v>3502</v>
      </c>
      <c r="D16" s="3">
        <v>2003</v>
      </c>
      <c r="E16" s="3">
        <v>164</v>
      </c>
      <c r="F16" s="3">
        <v>1335</v>
      </c>
      <c r="G16" s="3">
        <v>130</v>
      </c>
      <c r="H16" s="3">
        <v>171</v>
      </c>
      <c r="I16" s="3">
        <v>1078</v>
      </c>
      <c r="J16" s="3">
        <v>136</v>
      </c>
      <c r="K16" s="3">
        <v>0</v>
      </c>
    </row>
    <row r="17" ht="34.5" customHeight="1">
      <c r="A17" s="10" t="s">
        <v>26</v>
      </c>
    </row>
  </sheetData>
  <sheetProtection/>
  <mergeCells count="8">
    <mergeCell ref="K2:K3"/>
    <mergeCell ref="J2:J3"/>
    <mergeCell ref="A2:A3"/>
    <mergeCell ref="B2:B3"/>
    <mergeCell ref="C2:F2"/>
    <mergeCell ref="G2:G3"/>
    <mergeCell ref="H2:H3"/>
    <mergeCell ref="I2:I3"/>
  </mergeCells>
  <printOptions/>
  <pageMargins left="0.75" right="0.75" top="1" bottom="1" header="0.512" footer="0.51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2012-12-04T06:31:22Z</cp:lastPrinted>
  <dcterms:created xsi:type="dcterms:W3CDTF">2007-08-24T04:57:18Z</dcterms:created>
  <dcterms:modified xsi:type="dcterms:W3CDTF">2012-12-07T07:06:12Z</dcterms:modified>
  <cp:category/>
  <cp:version/>
  <cp:contentType/>
  <cp:contentStatus/>
</cp:coreProperties>
</file>