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tabRatio="688" firstSheet="6" activeTab="11"/>
  </bookViews>
  <sheets>
    <sheet name="５人（TL～F12）" sheetId="1" r:id="rId1"/>
    <sheet name="５人（F13～27）" sheetId="2" r:id="rId2"/>
    <sheet name="５人（F28～H）" sheetId="3" r:id="rId3"/>
    <sheet name="５人（I～L）" sheetId="4" r:id="rId4"/>
    <sheet name="５人（M～Q80）" sheetId="5" r:id="rId5"/>
    <sheet name="５人（Q84～QS2）" sheetId="6" r:id="rId6"/>
    <sheet name="３０人（TL～F12）" sheetId="7" r:id="rId7"/>
    <sheet name="３０人（F13～27）" sheetId="8" r:id="rId8"/>
    <sheet name="３０人（F28～H ）" sheetId="9" r:id="rId9"/>
    <sheet name="３０人（I～L）" sheetId="10" r:id="rId10"/>
    <sheet name="３０人（M～Q80）" sheetId="11" r:id="rId11"/>
    <sheet name="３０人（Q84～QS2）" sheetId="12" r:id="rId12"/>
  </sheets>
  <definedNames>
    <definedName name="_xlnm.Print_Area" localSheetId="7">'３０人（F13～27）'!$A$1:$Z$73</definedName>
    <definedName name="_xlnm.Print_Area" localSheetId="8">'３０人（F28～H ）'!$A$1:$Z$73</definedName>
    <definedName name="_xlnm.Print_Area" localSheetId="9">'３０人（I～L）'!$A$1:$Z$73</definedName>
    <definedName name="_xlnm.Print_Area" localSheetId="10">'３０人（M～Q80）'!$A$1:$Z$73</definedName>
    <definedName name="_xlnm.Print_Area" localSheetId="11">'３０人（Q84～QS2）'!$A$1:$Z$73</definedName>
    <definedName name="_xlnm.Print_Area" localSheetId="6">'３０人（TL～F12）'!$A$1:$Z$73</definedName>
    <definedName name="_xlnm.Print_Area" localSheetId="1">'５人（F13～27）'!$A$1:$Z$73</definedName>
    <definedName name="_xlnm.Print_Area" localSheetId="2">'５人（F28～H）'!$A$1:$Z$73</definedName>
    <definedName name="_xlnm.Print_Area" localSheetId="3">'５人（I～L）'!$A$1:$Z$73</definedName>
    <definedName name="_xlnm.Print_Area" localSheetId="4">'５人（M～Q80）'!$A$1:$Z$73</definedName>
    <definedName name="_xlnm.Print_Area" localSheetId="5">'５人（Q84～QS2）'!$A$1:$Z$73</definedName>
    <definedName name="_xlnm.Print_Area" localSheetId="0">'５人（TL～F12）'!$A$1:$Z$73</definedName>
  </definedNames>
  <calcPr fullCalcOnLoad="1"/>
</workbook>
</file>

<file path=xl/sharedStrings.xml><?xml version="1.0" encoding="utf-8"?>
<sst xmlns="http://schemas.openxmlformats.org/spreadsheetml/2006/main" count="4764" uniqueCount="142">
  <si>
    <t>（事業所規模５人以上）</t>
  </si>
  <si>
    <t>区　分</t>
  </si>
  <si>
    <t>ＴＬ　調査産業計</t>
  </si>
  <si>
    <t>Ｅ　建設業</t>
  </si>
  <si>
    <t>計</t>
  </si>
  <si>
    <t>男</t>
  </si>
  <si>
    <t>女</t>
  </si>
  <si>
    <t>総　　実</t>
  </si>
  <si>
    <t>所 定 内</t>
  </si>
  <si>
    <t>所 定 外</t>
  </si>
  <si>
    <t>出勤日数</t>
  </si>
  <si>
    <t>年　月</t>
  </si>
  <si>
    <t>労働時間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</si>
  <si>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</si>
  <si>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</si>
  <si>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</si>
  <si>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</si>
  <si>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</si>
  <si>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</si>
  <si>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</si>
  <si>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</si>
  <si>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</si>
  <si>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</si>
  <si>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</si>
  <si>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Ｇ　電気・ガス・熱供給・水道業</t>
  </si>
  <si>
    <t>Ｆ　製造業</t>
  </si>
  <si>
    <t>Ｆ ０９・１０　製造業（食料品・たばこ）</t>
  </si>
  <si>
    <t>Ｆ１１　製造業（繊維）</t>
  </si>
  <si>
    <t>Ｆ１２　製造業（衣服）</t>
  </si>
  <si>
    <t>Ｆ１３　製造業（木材）</t>
  </si>
  <si>
    <t>Ｆ１６　製造業（印刷）</t>
  </si>
  <si>
    <t>Ｆ２５　製造業（金属製品）</t>
  </si>
  <si>
    <t>Ｆ２６　製造業（一般機械）</t>
  </si>
  <si>
    <t>Ｆ２７　製造業（電気機器）</t>
  </si>
  <si>
    <t>ＦＳ１　Ｆ一括分１</t>
  </si>
  <si>
    <t>Ｈ　情報通信業</t>
  </si>
  <si>
    <t>Ｉ　運輸業</t>
  </si>
  <si>
    <t>Ｊ　卸売・小売業</t>
  </si>
  <si>
    <t>Ｊ-１　卸売業</t>
  </si>
  <si>
    <t>Ｋ　金融・保険業</t>
  </si>
  <si>
    <t>Ｌ　不動産業</t>
  </si>
  <si>
    <t>Ｎ　医療, 福祉</t>
  </si>
  <si>
    <t>Ｏ　教育，学習支援業</t>
  </si>
  <si>
    <t>Ｐ　複合サービス事業</t>
  </si>
  <si>
    <t>Ｑ　サービス業</t>
  </si>
  <si>
    <t>ＱＳ－２　Ｑ一括分２</t>
  </si>
  <si>
    <t>Ｆ２２　製造業（窯業・土石）</t>
  </si>
  <si>
    <t>Ｊ-２　小売業</t>
  </si>
  <si>
    <t>Ｍ　飲食店，宿泊業</t>
  </si>
  <si>
    <t>ＱＳ－１　Ｑ一括分1</t>
  </si>
  <si>
    <t>x</t>
  </si>
  <si>
    <t>17年平均</t>
  </si>
  <si>
    <t>18年平均</t>
  </si>
  <si>
    <t>19年平均</t>
  </si>
  <si>
    <t>第１１表　　産業，男女別１人平均月間出勤日数と労働時間数（１／２４）</t>
  </si>
  <si>
    <t>第１１表　　産業，男女別１人平均月間出勤日数と労働時間数（２／２４）</t>
  </si>
  <si>
    <t>第１１表　　産業，男女別１人平均月間出勤日数と労働時間数（３／２４）</t>
  </si>
  <si>
    <t>第１１表　　産業，男女別１人平均月間出勤日数と労働時間数（４／２４）</t>
  </si>
  <si>
    <t>第１１表　　産業，男女別１人平均月間出勤日数と労働時間数（５／２４）</t>
  </si>
  <si>
    <t>第１１表　　産業，男女別１人平均月間出勤日数と労働時間数（６／２４）</t>
  </si>
  <si>
    <t>第１１表　　産業，男女別１人平均月間出勤日数と労働時間数（７／２４）</t>
  </si>
  <si>
    <t>第１１表　　産業，男女別１人平均月間出勤日数と労働時間数（８／２４）</t>
  </si>
  <si>
    <t>第１１表　　産業，男女別１人平均月間出勤日数と労働時間数（９／２４）</t>
  </si>
  <si>
    <t>第１１表　　産業，男女別１人平均月間出勤日数と労働時間数（１０／２４）</t>
  </si>
  <si>
    <t>第１１表　　産業，男女別１人平均月間出勤日数と労働時間数（１１／２４）</t>
  </si>
  <si>
    <t>第１１表　　産業，男女別１人平均月間出勤日数と労働時間数（１２／２４）</t>
  </si>
  <si>
    <t>（単位：日，時間）</t>
  </si>
  <si>
    <t>Ｆ２８　製造業（情報通信機器）</t>
  </si>
  <si>
    <t>Ｆ２９　製造業（電子部品・デバイス）</t>
  </si>
  <si>
    <t>Ｆ３２　製造業（その他）</t>
  </si>
  <si>
    <t>Ｑ８０　サービス業（専門サービス業）</t>
  </si>
  <si>
    <t>Ｑ８４　サービス業（娯楽業）</t>
  </si>
  <si>
    <t>Ｑ８６，８７　サービス業（自動車整備業，機械等修理業）</t>
  </si>
  <si>
    <t>20年平均</t>
  </si>
  <si>
    <t>21年平均</t>
  </si>
  <si>
    <t>x</t>
  </si>
  <si>
    <t>　　５月</t>
  </si>
  <si>
    <t>　　６月</t>
  </si>
  <si>
    <t>21年１月</t>
  </si>
  <si>
    <t>21年１月</t>
  </si>
  <si>
    <t>第１１表　　産業，男女別１人平均月間出勤日数と労働時間数（１３／２４）</t>
  </si>
  <si>
    <t>第１１表　　産業，男女別１人平均月間出勤日数と労働時間数（１４／２４）</t>
  </si>
  <si>
    <t>（事業所規模３０人以上）</t>
  </si>
  <si>
    <t>（単位：日，時間）</t>
  </si>
  <si>
    <t>17年平均</t>
  </si>
  <si>
    <t>18年平均</t>
  </si>
  <si>
    <t>19年平均</t>
  </si>
  <si>
    <t>x</t>
  </si>
  <si>
    <t>17年平均</t>
  </si>
  <si>
    <t>18年平均</t>
  </si>
  <si>
    <t>19年平均</t>
  </si>
  <si>
    <t>（単位：日，時間）</t>
  </si>
  <si>
    <t>17年平均</t>
  </si>
  <si>
    <t>18年平均</t>
  </si>
  <si>
    <t>19年平均</t>
  </si>
  <si>
    <t>20年平均</t>
  </si>
  <si>
    <t>17年平均</t>
  </si>
  <si>
    <t>18年平均</t>
  </si>
  <si>
    <t>19年平均</t>
  </si>
  <si>
    <t>17年平均</t>
  </si>
  <si>
    <t>18年平均</t>
  </si>
  <si>
    <t>19年平均</t>
  </si>
  <si>
    <t>20年平均</t>
  </si>
  <si>
    <t>第１１表　　産業，男女別１人平均月間出勤日数と労働時間数（１５／２４）</t>
  </si>
  <si>
    <t>第１１表　　産業，男女別１人平均月間出勤日数と労働時間数（１６／２４）</t>
  </si>
  <si>
    <t>（事業所規模３０人以上）</t>
  </si>
  <si>
    <t>x</t>
  </si>
  <si>
    <t>-</t>
  </si>
  <si>
    <t>-</t>
  </si>
  <si>
    <t>20年平均</t>
  </si>
  <si>
    <t>17年平均</t>
  </si>
  <si>
    <t>x</t>
  </si>
  <si>
    <t>18年平均</t>
  </si>
  <si>
    <t>19年平均</t>
  </si>
  <si>
    <t>20年平均</t>
  </si>
  <si>
    <t>第１１表　　産業，男女別１人平均月間出勤日数と労働時間数（１７／２４）</t>
  </si>
  <si>
    <t>第１１表　　産業，男女別１人平均月間出勤日数と労働時間数（１８／２４）</t>
  </si>
  <si>
    <t>17年平均</t>
  </si>
  <si>
    <t>18年平均</t>
  </si>
  <si>
    <t>19年平均</t>
  </si>
  <si>
    <t>20年平均</t>
  </si>
  <si>
    <t>x</t>
  </si>
  <si>
    <t>第１１表　　産業，男女別１人平均月間出勤日数と労働時間数（１９／２４）</t>
  </si>
  <si>
    <t>第１１表　　産業，男女別１人平均月間出勤日数と労働時間数（２０／２４）</t>
  </si>
  <si>
    <t>（事業所規模３０人以上）</t>
  </si>
  <si>
    <t>17年平均</t>
  </si>
  <si>
    <t>18年平均</t>
  </si>
  <si>
    <t>19年平均</t>
  </si>
  <si>
    <t>20年平均</t>
  </si>
  <si>
    <t>17年平均</t>
  </si>
  <si>
    <t>18年平均</t>
  </si>
  <si>
    <t>19年平均</t>
  </si>
  <si>
    <t>20年平均</t>
  </si>
  <si>
    <t>第１１表　　産業，男女別１人平均月間出勤日数と労働時間数（２１／２４）</t>
  </si>
  <si>
    <t>第１１表　　産業，男女別１人平均月間出勤日数と労働時間数（２２／２４）</t>
  </si>
  <si>
    <t>（事業所規模３０人以上）</t>
  </si>
  <si>
    <t>20年平均</t>
  </si>
  <si>
    <t>ＱＳ－１　Ｑ一括分１</t>
  </si>
  <si>
    <t>第１１表　　産業，男女別１人平均月間出勤日数と労働時間数（２３／２４）</t>
  </si>
  <si>
    <t>第１１表　　産業，男女別１人平均月間出勤日数と労働時間数（２４／２４）</t>
  </si>
  <si>
    <t>（事業所規模３０人以上）</t>
  </si>
  <si>
    <t>x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</si>
</sst>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[Red]0.0"/>
    <numFmt numFmtId="179" formatCode="#,##0;[Red]#,##0"/>
    <numFmt numFmtId="180" formatCode="&quot;\&quot;#,##0.0;[Red]&quot;\&quot;#,##0.0"/>
    <numFmt numFmtId="181" formatCode="#,##0.0"/>
    <numFmt numFmtId="182" formatCode="#,##0.0_ "/>
    <numFmt numFmtId="183" formatCode="#,##0.0;[Red]#,##0.0"/>
    <numFmt numFmtId="184" formatCode="0.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178" fontId="5" fillId="0" borderId="9" xfId="0" applyNumberFormat="1" applyFont="1" applyBorder="1" applyAlignment="1">
      <alignment vertical="center"/>
    </xf>
    <xf numFmtId="0" fontId="0" fillId="0" borderId="0" xfId="0" applyFont="1" applyAlignment="1">
      <alignment/>
    </xf>
    <xf numFmtId="178" fontId="5" fillId="0" borderId="3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/>
    </xf>
    <xf numFmtId="178" fontId="5" fillId="0" borderId="0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>
          <a:off x="826770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6"/>
        <xdr:cNvSpPr>
          <a:spLocks/>
        </xdr:cNvSpPr>
      </xdr:nvSpPr>
      <xdr:spPr>
        <a:xfrm>
          <a:off x="826770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7"/>
        <xdr:cNvSpPr>
          <a:spLocks/>
        </xdr:cNvSpPr>
      </xdr:nvSpPr>
      <xdr:spPr>
        <a:xfrm>
          <a:off x="826770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7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7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0</xdr:colOff>
      <xdr:row>55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8267700" y="590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67700" y="4019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7448550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8267700" y="600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8267700" y="4029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7458075"/>
          <a:ext cx="7239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view="pageBreakPreview" zoomScaleSheetLayoutView="100" workbookViewId="0" topLeftCell="O49">
      <selection activeCell="AB62" sqref="AB62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54</v>
      </c>
      <c r="N1" s="1" t="s">
        <v>55</v>
      </c>
    </row>
    <row r="2" ht="13.5" customHeight="1"/>
    <row r="3" spans="1:26" ht="16.5" customHeight="1">
      <c r="A3" s="9" t="s">
        <v>0</v>
      </c>
      <c r="M3" s="26" t="s">
        <v>66</v>
      </c>
      <c r="N3" s="9" t="s">
        <v>0</v>
      </c>
      <c r="Z3" s="26" t="s">
        <v>66</v>
      </c>
    </row>
    <row r="4" spans="1:26" s="14" customFormat="1" ht="11.25" customHeight="1">
      <c r="A4" s="11" t="s">
        <v>1</v>
      </c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26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51</v>
      </c>
      <c r="B9" s="4">
        <v>20.2</v>
      </c>
      <c r="C9" s="4">
        <v>151.8</v>
      </c>
      <c r="D9" s="4">
        <v>144.3</v>
      </c>
      <c r="E9" s="4">
        <v>7.5</v>
      </c>
      <c r="F9" s="4">
        <v>20.6</v>
      </c>
      <c r="G9" s="4">
        <v>163.9</v>
      </c>
      <c r="H9" s="4">
        <v>153.2</v>
      </c>
      <c r="I9" s="4">
        <v>10.7</v>
      </c>
      <c r="J9" s="4">
        <v>19.7</v>
      </c>
      <c r="K9" s="4">
        <v>138.4</v>
      </c>
      <c r="L9" s="4">
        <v>134.5</v>
      </c>
      <c r="M9" s="4">
        <v>3.9</v>
      </c>
      <c r="N9" s="20" t="s">
        <v>51</v>
      </c>
      <c r="O9" s="7">
        <v>21</v>
      </c>
      <c r="P9" s="7">
        <v>166.6</v>
      </c>
      <c r="Q9" s="7">
        <v>155.1</v>
      </c>
      <c r="R9" s="7">
        <v>11.5</v>
      </c>
      <c r="S9" s="7">
        <v>22</v>
      </c>
      <c r="T9" s="7">
        <v>183.6</v>
      </c>
      <c r="U9" s="7">
        <v>168.5</v>
      </c>
      <c r="V9" s="7">
        <v>15.1</v>
      </c>
      <c r="W9" s="7">
        <v>20.1</v>
      </c>
      <c r="X9" s="7">
        <v>151.8</v>
      </c>
      <c r="Y9" s="7">
        <v>143.3</v>
      </c>
      <c r="Z9" s="7">
        <v>8.5</v>
      </c>
    </row>
    <row r="10" spans="1:26" ht="11.25" customHeight="1">
      <c r="A10" s="20" t="s">
        <v>52</v>
      </c>
      <c r="B10" s="4">
        <v>20.2</v>
      </c>
      <c r="C10" s="4">
        <v>153.3</v>
      </c>
      <c r="D10" s="4">
        <v>144.7</v>
      </c>
      <c r="E10" s="4">
        <v>8.6</v>
      </c>
      <c r="F10" s="4">
        <v>20.6</v>
      </c>
      <c r="G10" s="4">
        <v>164.7</v>
      </c>
      <c r="H10" s="4">
        <v>152.8</v>
      </c>
      <c r="I10" s="4">
        <v>11.9</v>
      </c>
      <c r="J10" s="4">
        <v>19.8</v>
      </c>
      <c r="K10" s="4">
        <v>139.8</v>
      </c>
      <c r="L10" s="4">
        <v>135.1</v>
      </c>
      <c r="M10" s="4">
        <v>4.7</v>
      </c>
      <c r="N10" s="20" t="s">
        <v>52</v>
      </c>
      <c r="O10" s="7">
        <v>20.9</v>
      </c>
      <c r="P10" s="7">
        <v>167</v>
      </c>
      <c r="Q10" s="7">
        <v>154.9</v>
      </c>
      <c r="R10" s="7">
        <v>12.1</v>
      </c>
      <c r="S10" s="7">
        <v>21.5</v>
      </c>
      <c r="T10" s="7">
        <v>180.6</v>
      </c>
      <c r="U10" s="7">
        <v>166.4</v>
      </c>
      <c r="V10" s="7">
        <v>14.2</v>
      </c>
      <c r="W10" s="7">
        <v>20.5</v>
      </c>
      <c r="X10" s="7">
        <v>154.9</v>
      </c>
      <c r="Y10" s="7">
        <v>144.7</v>
      </c>
      <c r="Z10" s="7">
        <v>10.2</v>
      </c>
    </row>
    <row r="11" spans="1:26" ht="11.25" customHeight="1">
      <c r="A11" s="20" t="s">
        <v>53</v>
      </c>
      <c r="B11" s="4">
        <v>20.2</v>
      </c>
      <c r="C11" s="4">
        <v>154.6</v>
      </c>
      <c r="D11" s="4">
        <v>145.6</v>
      </c>
      <c r="E11" s="4">
        <v>9</v>
      </c>
      <c r="F11" s="4">
        <v>20.6</v>
      </c>
      <c r="G11" s="4">
        <v>166.4</v>
      </c>
      <c r="H11" s="4">
        <v>154</v>
      </c>
      <c r="I11" s="4">
        <v>12.4</v>
      </c>
      <c r="J11" s="4">
        <v>19.8</v>
      </c>
      <c r="K11" s="4">
        <v>140.8</v>
      </c>
      <c r="L11" s="4">
        <v>135.8</v>
      </c>
      <c r="M11" s="4">
        <v>5</v>
      </c>
      <c r="N11" s="20" t="s">
        <v>53</v>
      </c>
      <c r="O11" s="7">
        <v>21.4</v>
      </c>
      <c r="P11" s="7">
        <v>175.8</v>
      </c>
      <c r="Q11" s="7">
        <v>157.8</v>
      </c>
      <c r="R11" s="7">
        <v>18</v>
      </c>
      <c r="S11" s="7">
        <v>21.8</v>
      </c>
      <c r="T11" s="7">
        <v>188</v>
      </c>
      <c r="U11" s="7">
        <v>167.3</v>
      </c>
      <c r="V11" s="7">
        <v>20.7</v>
      </c>
      <c r="W11" s="7">
        <v>20.9</v>
      </c>
      <c r="X11" s="7">
        <v>163.7</v>
      </c>
      <c r="Y11" s="7">
        <v>148.4</v>
      </c>
      <c r="Z11" s="7">
        <v>15.3</v>
      </c>
    </row>
    <row r="12" spans="1:26" ht="11.25" customHeight="1">
      <c r="A12" s="20" t="s">
        <v>73</v>
      </c>
      <c r="B12" s="4">
        <v>20.1</v>
      </c>
      <c r="C12" s="4">
        <v>150.6</v>
      </c>
      <c r="D12" s="4">
        <v>142.4</v>
      </c>
      <c r="E12" s="4">
        <v>8.2</v>
      </c>
      <c r="F12" s="4">
        <v>20.6</v>
      </c>
      <c r="G12" s="4">
        <v>163.8</v>
      </c>
      <c r="H12" s="4">
        <v>152.4</v>
      </c>
      <c r="I12" s="4">
        <v>11.4</v>
      </c>
      <c r="J12" s="4">
        <v>19.6</v>
      </c>
      <c r="K12" s="4">
        <v>135.9</v>
      </c>
      <c r="L12" s="4">
        <v>131.2</v>
      </c>
      <c r="M12" s="4">
        <v>4.7</v>
      </c>
      <c r="N12" s="20" t="s">
        <v>73</v>
      </c>
      <c r="O12" s="7">
        <v>20.9</v>
      </c>
      <c r="P12" s="7">
        <v>167.4</v>
      </c>
      <c r="Q12" s="7">
        <v>155</v>
      </c>
      <c r="R12" s="7">
        <v>12.4</v>
      </c>
      <c r="S12" s="7">
        <v>21.2</v>
      </c>
      <c r="T12" s="7">
        <v>177.4</v>
      </c>
      <c r="U12" s="7">
        <v>162.2</v>
      </c>
      <c r="V12" s="7">
        <v>15.2</v>
      </c>
      <c r="W12" s="7">
        <v>20.5</v>
      </c>
      <c r="X12" s="7">
        <v>154.6</v>
      </c>
      <c r="Y12" s="7">
        <v>145.7</v>
      </c>
      <c r="Z12" s="7">
        <v>8.9</v>
      </c>
    </row>
    <row r="13" spans="1:26" ht="11.25" customHeight="1">
      <c r="A13" s="20" t="s">
        <v>74</v>
      </c>
      <c r="B13" s="4">
        <v>19.9</v>
      </c>
      <c r="C13" s="4">
        <f>D13+E13</f>
        <v>148.8</v>
      </c>
      <c r="D13" s="4">
        <v>140.9</v>
      </c>
      <c r="E13" s="4">
        <v>7.9</v>
      </c>
      <c r="F13" s="4">
        <f>ROUND(SUM(F14:F25)/12,1)</f>
        <v>20.3</v>
      </c>
      <c r="G13" s="4">
        <f>H13+I13</f>
        <v>161</v>
      </c>
      <c r="H13" s="4">
        <f aca="true" t="shared" si="0" ref="H13:M13">ROUND(SUM(H14:H25)/12,1)</f>
        <v>150.4</v>
      </c>
      <c r="I13" s="4">
        <f t="shared" si="0"/>
        <v>10.6</v>
      </c>
      <c r="J13" s="4">
        <f>ROUND(SUM(J14:J25)/12,1)</f>
        <v>19.5</v>
      </c>
      <c r="K13" s="29">
        <f aca="true" t="shared" si="1" ref="K13:K25">L13+M13</f>
        <v>135.5</v>
      </c>
      <c r="L13" s="4">
        <f t="shared" si="0"/>
        <v>130.6</v>
      </c>
      <c r="M13" s="4">
        <f t="shared" si="0"/>
        <v>4.9</v>
      </c>
      <c r="N13" s="20" t="s">
        <v>74</v>
      </c>
      <c r="O13" s="4">
        <v>20.9</v>
      </c>
      <c r="P13" s="4">
        <f>Q13+R13</f>
        <v>156.5</v>
      </c>
      <c r="Q13" s="4">
        <v>146.9</v>
      </c>
      <c r="R13" s="4">
        <v>9.6</v>
      </c>
      <c r="S13" s="4">
        <v>21.4</v>
      </c>
      <c r="T13" s="4">
        <f>U13+V13</f>
        <v>171.4</v>
      </c>
      <c r="U13" s="4">
        <f>ROUND(SUM(U14:U25)/12,1)</f>
        <v>159</v>
      </c>
      <c r="V13" s="4">
        <f>ROUND(SUM(V14:V25)/12,1)</f>
        <v>12.4</v>
      </c>
      <c r="W13" s="4">
        <f>ROUND(SUM(W14:W25)/12,1)</f>
        <v>20.3</v>
      </c>
      <c r="X13" s="4">
        <f>Y13+Z13</f>
        <v>141</v>
      </c>
      <c r="Y13" s="4">
        <v>134.3</v>
      </c>
      <c r="Z13" s="4">
        <v>6.7</v>
      </c>
    </row>
    <row r="14" spans="1:26" ht="11.25" customHeight="1">
      <c r="A14" s="37" t="s">
        <v>79</v>
      </c>
      <c r="B14" s="38">
        <v>19</v>
      </c>
      <c r="C14" s="38">
        <f>D14+E14</f>
        <v>140.70000000000002</v>
      </c>
      <c r="D14" s="38">
        <v>132.9</v>
      </c>
      <c r="E14" s="38">
        <v>7.8</v>
      </c>
      <c r="F14" s="38">
        <v>19.3</v>
      </c>
      <c r="G14" s="38">
        <f aca="true" t="shared" si="2" ref="G14:G25">H14+I14</f>
        <v>152.3</v>
      </c>
      <c r="H14" s="38">
        <v>141.5</v>
      </c>
      <c r="I14" s="38">
        <v>10.8</v>
      </c>
      <c r="J14" s="39">
        <v>18.6</v>
      </c>
      <c r="K14" s="39">
        <f t="shared" si="1"/>
        <v>128.3</v>
      </c>
      <c r="L14" s="38">
        <v>123.7</v>
      </c>
      <c r="M14" s="38">
        <v>4.6</v>
      </c>
      <c r="N14" s="37" t="s">
        <v>79</v>
      </c>
      <c r="O14" s="38">
        <v>19.5</v>
      </c>
      <c r="P14" s="38">
        <f>Q14+R14</f>
        <v>145.7</v>
      </c>
      <c r="Q14" s="38">
        <v>136.1</v>
      </c>
      <c r="R14" s="38">
        <v>9.6</v>
      </c>
      <c r="S14" s="38">
        <v>20.2</v>
      </c>
      <c r="T14" s="38">
        <f aca="true" t="shared" si="3" ref="T14:T25">U14+V14</f>
        <v>162.5</v>
      </c>
      <c r="U14" s="38">
        <v>149.1</v>
      </c>
      <c r="V14" s="38">
        <v>13.4</v>
      </c>
      <c r="W14" s="39">
        <v>18.8</v>
      </c>
      <c r="X14" s="39">
        <f aca="true" t="shared" si="4" ref="X14:X25">Y14+Z14</f>
        <v>128.9</v>
      </c>
      <c r="Y14" s="38">
        <v>123.2</v>
      </c>
      <c r="Z14" s="38">
        <v>5.7</v>
      </c>
    </row>
    <row r="15" spans="1:26" ht="11.25" customHeight="1">
      <c r="A15" s="20" t="s">
        <v>13</v>
      </c>
      <c r="B15" s="4">
        <v>19.7</v>
      </c>
      <c r="C15" s="4">
        <f aca="true" t="shared" si="5" ref="C15:C25">D15+E15</f>
        <v>145.3</v>
      </c>
      <c r="D15" s="4">
        <v>138</v>
      </c>
      <c r="E15" s="4">
        <v>7.3</v>
      </c>
      <c r="F15" s="4">
        <v>20.1</v>
      </c>
      <c r="G15" s="4">
        <f t="shared" si="2"/>
        <v>157.39999999999998</v>
      </c>
      <c r="H15" s="4">
        <v>147.2</v>
      </c>
      <c r="I15" s="4">
        <v>10.2</v>
      </c>
      <c r="J15" s="4">
        <v>19.2</v>
      </c>
      <c r="K15" s="29">
        <f t="shared" si="1"/>
        <v>132.39999999999998</v>
      </c>
      <c r="L15" s="4">
        <v>128.2</v>
      </c>
      <c r="M15" s="4">
        <v>4.2</v>
      </c>
      <c r="N15" s="20" t="s">
        <v>13</v>
      </c>
      <c r="O15" s="4">
        <v>21.1</v>
      </c>
      <c r="P15" s="4">
        <f aca="true" t="shared" si="6" ref="P15:P25">Q15+R15</f>
        <v>156.8</v>
      </c>
      <c r="Q15" s="4">
        <v>147.3</v>
      </c>
      <c r="R15" s="4">
        <v>9.5</v>
      </c>
      <c r="S15" s="4">
        <v>21.6</v>
      </c>
      <c r="T15" s="4">
        <f t="shared" si="3"/>
        <v>172.3</v>
      </c>
      <c r="U15" s="4">
        <v>159.5</v>
      </c>
      <c r="V15" s="4">
        <v>12.8</v>
      </c>
      <c r="W15" s="4">
        <v>20.6</v>
      </c>
      <c r="X15" s="29">
        <f t="shared" si="4"/>
        <v>140.7</v>
      </c>
      <c r="Y15" s="4">
        <v>134.7</v>
      </c>
      <c r="Z15" s="4">
        <v>6</v>
      </c>
    </row>
    <row r="16" spans="1:26" ht="11.25" customHeight="1">
      <c r="A16" s="20" t="s">
        <v>14</v>
      </c>
      <c r="B16" s="4">
        <v>19.8</v>
      </c>
      <c r="C16" s="4">
        <f t="shared" si="5"/>
        <v>147.70000000000002</v>
      </c>
      <c r="D16" s="4">
        <v>139.9</v>
      </c>
      <c r="E16" s="4">
        <v>7.8</v>
      </c>
      <c r="F16" s="4">
        <v>20.3</v>
      </c>
      <c r="G16" s="4">
        <f t="shared" si="2"/>
        <v>160.2</v>
      </c>
      <c r="H16" s="4">
        <v>149.6</v>
      </c>
      <c r="I16" s="4">
        <v>10.6</v>
      </c>
      <c r="J16" s="4">
        <v>19.3</v>
      </c>
      <c r="K16" s="29">
        <f t="shared" si="1"/>
        <v>134.10000000000002</v>
      </c>
      <c r="L16" s="4">
        <v>129.3</v>
      </c>
      <c r="M16" s="4">
        <v>4.8</v>
      </c>
      <c r="N16" s="20" t="s">
        <v>14</v>
      </c>
      <c r="O16" s="4">
        <v>20.8</v>
      </c>
      <c r="P16" s="4">
        <f t="shared" si="6"/>
        <v>154.4</v>
      </c>
      <c r="Q16" s="4">
        <v>145.3</v>
      </c>
      <c r="R16" s="4">
        <v>9.1</v>
      </c>
      <c r="S16" s="4">
        <v>21.1</v>
      </c>
      <c r="T16" s="4">
        <f t="shared" si="3"/>
        <v>168.5</v>
      </c>
      <c r="U16" s="4">
        <v>157.3</v>
      </c>
      <c r="V16" s="4">
        <v>11.2</v>
      </c>
      <c r="W16" s="4">
        <v>20.5</v>
      </c>
      <c r="X16" s="29">
        <f t="shared" si="4"/>
        <v>139.4</v>
      </c>
      <c r="Y16" s="4">
        <v>132.5</v>
      </c>
      <c r="Z16" s="4">
        <v>6.9</v>
      </c>
    </row>
    <row r="17" spans="1:27" ht="11.25" customHeight="1">
      <c r="A17" s="20" t="s">
        <v>15</v>
      </c>
      <c r="B17" s="4">
        <v>20.3</v>
      </c>
      <c r="C17" s="4">
        <f t="shared" si="5"/>
        <v>151.4</v>
      </c>
      <c r="D17" s="4">
        <v>143.1</v>
      </c>
      <c r="E17" s="4">
        <v>8.3</v>
      </c>
      <c r="F17" s="4">
        <v>20.6</v>
      </c>
      <c r="G17" s="4">
        <f t="shared" si="2"/>
        <v>163.9</v>
      </c>
      <c r="H17" s="4">
        <v>152.6</v>
      </c>
      <c r="I17" s="4">
        <v>11.3</v>
      </c>
      <c r="J17" s="4">
        <v>19.9</v>
      </c>
      <c r="K17" s="29">
        <f t="shared" si="1"/>
        <v>138</v>
      </c>
      <c r="L17" s="4">
        <v>132.8</v>
      </c>
      <c r="M17" s="4">
        <v>5.2</v>
      </c>
      <c r="N17" s="20" t="s">
        <v>15</v>
      </c>
      <c r="O17" s="4">
        <v>21.6</v>
      </c>
      <c r="P17" s="4">
        <f t="shared" si="6"/>
        <v>164.5</v>
      </c>
      <c r="Q17" s="4">
        <v>152.2</v>
      </c>
      <c r="R17" s="4">
        <v>12.3</v>
      </c>
      <c r="S17" s="4">
        <v>22</v>
      </c>
      <c r="T17" s="4">
        <f t="shared" si="3"/>
        <v>179.1</v>
      </c>
      <c r="U17" s="4">
        <v>164.6</v>
      </c>
      <c r="V17" s="4">
        <v>14.5</v>
      </c>
      <c r="W17" s="4">
        <v>21.2</v>
      </c>
      <c r="X17" s="29">
        <f t="shared" si="4"/>
        <v>149.79999999999998</v>
      </c>
      <c r="Y17" s="4">
        <v>139.7</v>
      </c>
      <c r="Z17" s="4">
        <v>10.1</v>
      </c>
      <c r="AA17" s="25"/>
    </row>
    <row r="18" spans="1:26" ht="11.25" customHeight="1">
      <c r="A18" s="20" t="s">
        <v>16</v>
      </c>
      <c r="B18" s="4">
        <v>19.3</v>
      </c>
      <c r="C18" s="4">
        <f t="shared" si="5"/>
        <v>142.3</v>
      </c>
      <c r="D18" s="4">
        <v>134.5</v>
      </c>
      <c r="E18" s="4">
        <v>7.8</v>
      </c>
      <c r="F18" s="4">
        <v>19.5</v>
      </c>
      <c r="G18" s="4">
        <f t="shared" si="2"/>
        <v>153.1</v>
      </c>
      <c r="H18" s="4">
        <v>142.4</v>
      </c>
      <c r="I18" s="4">
        <v>10.7</v>
      </c>
      <c r="J18" s="4">
        <v>19</v>
      </c>
      <c r="K18" s="29">
        <f t="shared" si="1"/>
        <v>131</v>
      </c>
      <c r="L18" s="4">
        <v>126.2</v>
      </c>
      <c r="M18" s="4">
        <v>4.8</v>
      </c>
      <c r="N18" s="20" t="s">
        <v>16</v>
      </c>
      <c r="O18" s="4">
        <v>20.3</v>
      </c>
      <c r="P18" s="4">
        <f t="shared" si="6"/>
        <v>153</v>
      </c>
      <c r="Q18" s="4">
        <v>142.6</v>
      </c>
      <c r="R18" s="4">
        <v>10.4</v>
      </c>
      <c r="S18" s="4">
        <v>21.1</v>
      </c>
      <c r="T18" s="4">
        <f t="shared" si="3"/>
        <v>166.1</v>
      </c>
      <c r="U18" s="4">
        <v>153.2</v>
      </c>
      <c r="V18" s="4">
        <v>12.9</v>
      </c>
      <c r="W18" s="4">
        <v>19.5</v>
      </c>
      <c r="X18" s="29">
        <f t="shared" si="4"/>
        <v>140.6</v>
      </c>
      <c r="Y18" s="4">
        <v>132.7</v>
      </c>
      <c r="Z18" s="4">
        <v>7.9</v>
      </c>
    </row>
    <row r="19" spans="1:26" ht="11.25" customHeight="1">
      <c r="A19" s="20" t="s">
        <v>17</v>
      </c>
      <c r="B19" s="4">
        <v>20.3</v>
      </c>
      <c r="C19" s="4">
        <f t="shared" si="5"/>
        <v>150.1</v>
      </c>
      <c r="D19" s="4">
        <v>143.2</v>
      </c>
      <c r="E19" s="4">
        <v>6.9</v>
      </c>
      <c r="F19" s="4">
        <v>20.7</v>
      </c>
      <c r="G19" s="4">
        <f t="shared" si="2"/>
        <v>163.1</v>
      </c>
      <c r="H19" s="4">
        <v>153.5</v>
      </c>
      <c r="I19" s="4">
        <v>9.6</v>
      </c>
      <c r="J19" s="4">
        <v>19.8</v>
      </c>
      <c r="K19" s="29">
        <f t="shared" si="1"/>
        <v>136.5</v>
      </c>
      <c r="L19" s="4">
        <v>132.4</v>
      </c>
      <c r="M19" s="4">
        <v>4.1</v>
      </c>
      <c r="N19" s="20" t="s">
        <v>17</v>
      </c>
      <c r="O19" s="4">
        <v>21.1</v>
      </c>
      <c r="P19" s="4">
        <f t="shared" si="6"/>
        <v>157.1</v>
      </c>
      <c r="Q19" s="4">
        <v>149</v>
      </c>
      <c r="R19" s="4">
        <v>8.1</v>
      </c>
      <c r="S19" s="4">
        <v>21.9</v>
      </c>
      <c r="T19" s="4">
        <f t="shared" si="3"/>
        <v>173.1</v>
      </c>
      <c r="U19" s="4">
        <v>163.1</v>
      </c>
      <c r="V19" s="4">
        <v>10</v>
      </c>
      <c r="W19" s="4">
        <v>20.4</v>
      </c>
      <c r="X19" s="29">
        <f t="shared" si="4"/>
        <v>142.1</v>
      </c>
      <c r="Y19" s="4">
        <v>135.7</v>
      </c>
      <c r="Z19" s="4">
        <v>6.4</v>
      </c>
    </row>
    <row r="20" spans="1:26" ht="11.25" customHeight="1">
      <c r="A20" s="20" t="s">
        <v>18</v>
      </c>
      <c r="B20" s="4">
        <v>20.3</v>
      </c>
      <c r="C20" s="4">
        <f t="shared" si="5"/>
        <v>153.4</v>
      </c>
      <c r="D20" s="4">
        <v>146.1</v>
      </c>
      <c r="E20" s="4">
        <v>7.3</v>
      </c>
      <c r="F20" s="4">
        <v>20.8</v>
      </c>
      <c r="G20" s="4">
        <f t="shared" si="2"/>
        <v>165.6</v>
      </c>
      <c r="H20" s="4">
        <v>156.2</v>
      </c>
      <c r="I20" s="4">
        <v>9.4</v>
      </c>
      <c r="J20" s="4">
        <v>19.8</v>
      </c>
      <c r="K20" s="29">
        <f t="shared" si="1"/>
        <v>139.8</v>
      </c>
      <c r="L20" s="4">
        <v>134.9</v>
      </c>
      <c r="M20" s="4">
        <v>4.9</v>
      </c>
      <c r="N20" s="20" t="s">
        <v>18</v>
      </c>
      <c r="O20" s="4">
        <v>21</v>
      </c>
      <c r="P20" s="4">
        <f t="shared" si="6"/>
        <v>160.2</v>
      </c>
      <c r="Q20" s="4">
        <v>149.7</v>
      </c>
      <c r="R20" s="4">
        <v>10.5</v>
      </c>
      <c r="S20" s="4">
        <v>21.5</v>
      </c>
      <c r="T20" s="4">
        <f t="shared" si="3"/>
        <v>171.1</v>
      </c>
      <c r="U20" s="4">
        <v>159.1</v>
      </c>
      <c r="V20" s="4">
        <v>12</v>
      </c>
      <c r="W20" s="4">
        <v>20.4</v>
      </c>
      <c r="X20" s="29">
        <f t="shared" si="4"/>
        <v>147.9</v>
      </c>
      <c r="Y20" s="4">
        <v>139.1</v>
      </c>
      <c r="Z20" s="4">
        <v>8.8</v>
      </c>
    </row>
    <row r="21" spans="1:26" ht="11.25" customHeight="1">
      <c r="A21" s="20" t="s">
        <v>19</v>
      </c>
      <c r="B21" s="4">
        <v>19.8</v>
      </c>
      <c r="C21" s="4">
        <f t="shared" si="5"/>
        <v>148.4</v>
      </c>
      <c r="D21" s="4">
        <v>140.9</v>
      </c>
      <c r="E21" s="4">
        <v>7.5</v>
      </c>
      <c r="F21" s="4">
        <v>20</v>
      </c>
      <c r="G21" s="4">
        <f t="shared" si="2"/>
        <v>158.5</v>
      </c>
      <c r="H21" s="4">
        <v>148.9</v>
      </c>
      <c r="I21" s="4">
        <v>9.6</v>
      </c>
      <c r="J21" s="4">
        <v>19.5</v>
      </c>
      <c r="K21" s="29">
        <f t="shared" si="1"/>
        <v>137</v>
      </c>
      <c r="L21" s="4">
        <v>131.9</v>
      </c>
      <c r="M21" s="4">
        <v>5.1</v>
      </c>
      <c r="N21" s="20" t="s">
        <v>19</v>
      </c>
      <c r="O21" s="4">
        <v>20.1</v>
      </c>
      <c r="P21" s="4">
        <f t="shared" si="6"/>
        <v>152.29999999999998</v>
      </c>
      <c r="Q21" s="4">
        <v>144.6</v>
      </c>
      <c r="R21" s="4">
        <v>7.7</v>
      </c>
      <c r="S21" s="4">
        <v>20.2</v>
      </c>
      <c r="T21" s="4">
        <f t="shared" si="3"/>
        <v>162</v>
      </c>
      <c r="U21" s="4">
        <v>151.9</v>
      </c>
      <c r="V21" s="4">
        <v>10.1</v>
      </c>
      <c r="W21" s="4">
        <v>20</v>
      </c>
      <c r="X21" s="29">
        <f t="shared" si="4"/>
        <v>141</v>
      </c>
      <c r="Y21" s="4">
        <v>136.1</v>
      </c>
      <c r="Z21" s="4">
        <v>4.9</v>
      </c>
    </row>
    <row r="22" spans="1:26" ht="11.25" customHeight="1">
      <c r="A22" s="20" t="s">
        <v>20</v>
      </c>
      <c r="B22" s="4">
        <v>19.9</v>
      </c>
      <c r="C22" s="4">
        <f t="shared" si="5"/>
        <v>150.2</v>
      </c>
      <c r="D22" s="4">
        <v>142.2</v>
      </c>
      <c r="E22" s="4">
        <v>8</v>
      </c>
      <c r="F22" s="4">
        <v>20.1</v>
      </c>
      <c r="G22" s="4">
        <f t="shared" si="2"/>
        <v>161.6</v>
      </c>
      <c r="H22" s="4">
        <v>151.1</v>
      </c>
      <c r="I22" s="4">
        <v>10.5</v>
      </c>
      <c r="J22" s="4">
        <v>19.6</v>
      </c>
      <c r="K22" s="29">
        <f t="shared" si="1"/>
        <v>137.5</v>
      </c>
      <c r="L22" s="4">
        <v>132.3</v>
      </c>
      <c r="M22" s="4">
        <v>5.2</v>
      </c>
      <c r="N22" s="20" t="s">
        <v>20</v>
      </c>
      <c r="O22" s="4">
        <v>21.1</v>
      </c>
      <c r="P22" s="4">
        <f t="shared" si="6"/>
        <v>156.7</v>
      </c>
      <c r="Q22" s="4">
        <v>148.5</v>
      </c>
      <c r="R22" s="4">
        <v>8.2</v>
      </c>
      <c r="S22" s="4">
        <v>21.3</v>
      </c>
      <c r="T22" s="4">
        <f t="shared" si="3"/>
        <v>170.20000000000002</v>
      </c>
      <c r="U22" s="4">
        <v>159.3</v>
      </c>
      <c r="V22" s="4">
        <v>10.9</v>
      </c>
      <c r="W22" s="4">
        <v>20.8</v>
      </c>
      <c r="X22" s="29">
        <f t="shared" si="4"/>
        <v>142.20000000000002</v>
      </c>
      <c r="Y22" s="4">
        <v>136.9</v>
      </c>
      <c r="Z22" s="4">
        <v>5.3</v>
      </c>
    </row>
    <row r="23" spans="1:26" ht="11.25" customHeight="1">
      <c r="A23" s="20" t="s">
        <v>21</v>
      </c>
      <c r="B23" s="4">
        <v>20.4</v>
      </c>
      <c r="C23" s="4">
        <f t="shared" si="5"/>
        <v>152.9</v>
      </c>
      <c r="D23" s="4">
        <v>144.8</v>
      </c>
      <c r="E23" s="4">
        <v>8.1</v>
      </c>
      <c r="F23" s="4">
        <v>20.8</v>
      </c>
      <c r="G23" s="4">
        <f t="shared" si="2"/>
        <v>166</v>
      </c>
      <c r="H23" s="4">
        <v>155.1</v>
      </c>
      <c r="I23" s="4">
        <v>10.9</v>
      </c>
      <c r="J23" s="4">
        <v>19.9</v>
      </c>
      <c r="K23" s="29">
        <f t="shared" si="1"/>
        <v>138.3</v>
      </c>
      <c r="L23" s="4">
        <v>133.4</v>
      </c>
      <c r="M23" s="4">
        <v>4.9</v>
      </c>
      <c r="N23" s="20" t="s">
        <v>21</v>
      </c>
      <c r="O23" s="4">
        <v>20.7</v>
      </c>
      <c r="P23" s="4">
        <f>Q23+R23</f>
        <v>153.2</v>
      </c>
      <c r="Q23" s="4">
        <v>144</v>
      </c>
      <c r="R23" s="4">
        <v>9.2</v>
      </c>
      <c r="S23" s="4">
        <v>21.1</v>
      </c>
      <c r="T23" s="4">
        <f t="shared" si="3"/>
        <v>169.1</v>
      </c>
      <c r="U23" s="4">
        <v>155.9</v>
      </c>
      <c r="V23" s="4">
        <v>13.2</v>
      </c>
      <c r="W23" s="4">
        <v>20.3</v>
      </c>
      <c r="X23" s="29">
        <f t="shared" si="4"/>
        <v>136.9</v>
      </c>
      <c r="Y23" s="4">
        <v>131.8</v>
      </c>
      <c r="Z23" s="4">
        <v>5.1</v>
      </c>
    </row>
    <row r="24" spans="1:26" ht="11.25" customHeight="1">
      <c r="A24" s="20" t="s">
        <v>22</v>
      </c>
      <c r="B24" s="4">
        <v>20</v>
      </c>
      <c r="C24" s="4">
        <f t="shared" si="5"/>
        <v>151.1</v>
      </c>
      <c r="D24" s="4">
        <v>142.7</v>
      </c>
      <c r="E24" s="4">
        <v>8.4</v>
      </c>
      <c r="F24" s="4">
        <v>20.4</v>
      </c>
      <c r="G24" s="4">
        <f t="shared" si="2"/>
        <v>164.20000000000002</v>
      </c>
      <c r="H24" s="4">
        <v>152.9</v>
      </c>
      <c r="I24" s="4">
        <v>11.3</v>
      </c>
      <c r="J24" s="4">
        <v>19.5</v>
      </c>
      <c r="K24" s="29">
        <f t="shared" si="1"/>
        <v>136.6</v>
      </c>
      <c r="L24" s="4">
        <v>131.4</v>
      </c>
      <c r="M24" s="4">
        <v>5.2</v>
      </c>
      <c r="N24" s="20" t="s">
        <v>22</v>
      </c>
      <c r="O24" s="4">
        <v>21.2</v>
      </c>
      <c r="P24" s="4">
        <f t="shared" si="6"/>
        <v>156.4</v>
      </c>
      <c r="Q24" s="4">
        <v>148</v>
      </c>
      <c r="R24" s="4">
        <v>8.4</v>
      </c>
      <c r="S24" s="4">
        <v>22.2</v>
      </c>
      <c r="T24" s="4">
        <f t="shared" si="3"/>
        <v>174</v>
      </c>
      <c r="U24" s="4">
        <v>163</v>
      </c>
      <c r="V24" s="4">
        <v>11</v>
      </c>
      <c r="W24" s="4">
        <v>20.2</v>
      </c>
      <c r="X24" s="29">
        <f t="shared" si="4"/>
        <v>138.60000000000002</v>
      </c>
      <c r="Y24" s="4">
        <v>132.8</v>
      </c>
      <c r="Z24" s="4">
        <v>5.8</v>
      </c>
    </row>
    <row r="25" spans="1:26" ht="11.25" customHeight="1">
      <c r="A25" s="22" t="s">
        <v>23</v>
      </c>
      <c r="B25" s="27">
        <v>20.1</v>
      </c>
      <c r="C25" s="27">
        <f t="shared" si="5"/>
        <v>152.20000000000002</v>
      </c>
      <c r="D25" s="5">
        <v>142.9</v>
      </c>
      <c r="E25" s="5">
        <v>9.3</v>
      </c>
      <c r="F25" s="5">
        <v>20.5</v>
      </c>
      <c r="G25" s="27">
        <f t="shared" si="2"/>
        <v>166.5</v>
      </c>
      <c r="H25" s="5">
        <v>153.8</v>
      </c>
      <c r="I25" s="5">
        <v>12.7</v>
      </c>
      <c r="J25" s="5">
        <v>19.5</v>
      </c>
      <c r="K25" s="27">
        <f t="shared" si="1"/>
        <v>136.79999999999998</v>
      </c>
      <c r="L25" s="5">
        <v>131.2</v>
      </c>
      <c r="M25" s="5">
        <v>5.6</v>
      </c>
      <c r="N25" s="22" t="s">
        <v>23</v>
      </c>
      <c r="O25" s="27">
        <v>22.1</v>
      </c>
      <c r="P25" s="27">
        <f t="shared" si="6"/>
        <v>167.1</v>
      </c>
      <c r="Q25" s="5">
        <v>155</v>
      </c>
      <c r="R25" s="5">
        <v>12.1</v>
      </c>
      <c r="S25" s="5">
        <v>22.7</v>
      </c>
      <c r="T25" s="27">
        <f t="shared" si="3"/>
        <v>188.29999999999998</v>
      </c>
      <c r="U25" s="5">
        <v>171.6</v>
      </c>
      <c r="V25" s="5">
        <v>16.7</v>
      </c>
      <c r="W25" s="5">
        <v>21.3</v>
      </c>
      <c r="X25" s="27">
        <f t="shared" si="4"/>
        <v>144.6</v>
      </c>
      <c r="Y25" s="5">
        <v>137.4</v>
      </c>
      <c r="Z25" s="5">
        <v>7.2</v>
      </c>
    </row>
    <row r="26" spans="1:26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6" t="s">
        <v>66</v>
      </c>
      <c r="N27" s="2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6" t="s">
        <v>66</v>
      </c>
    </row>
    <row r="28" spans="1:26" s="14" customFormat="1" ht="11.25" customHeight="1">
      <c r="A28" s="11" t="s">
        <v>1</v>
      </c>
      <c r="B28" s="48" t="s">
        <v>3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11" t="s">
        <v>1</v>
      </c>
      <c r="O28" s="12" t="s">
        <v>27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  <c r="N29" s="15"/>
      <c r="O29" s="16" t="s">
        <v>4</v>
      </c>
      <c r="P29" s="16"/>
      <c r="Q29" s="16"/>
      <c r="R29" s="17"/>
      <c r="S29" s="16" t="s">
        <v>5</v>
      </c>
      <c r="T29" s="16"/>
      <c r="U29" s="16"/>
      <c r="V29" s="18"/>
      <c r="W29" s="16" t="s">
        <v>6</v>
      </c>
      <c r="X29" s="16"/>
      <c r="Y29" s="16"/>
      <c r="Z29" s="17"/>
    </row>
    <row r="30" spans="1:26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  <c r="N30" s="15"/>
      <c r="O30" s="2"/>
      <c r="P30" s="2" t="s">
        <v>7</v>
      </c>
      <c r="Q30" s="2" t="s">
        <v>8</v>
      </c>
      <c r="R30" s="2" t="s">
        <v>9</v>
      </c>
      <c r="S30" s="2"/>
      <c r="T30" s="2" t="s">
        <v>7</v>
      </c>
      <c r="U30" s="2" t="s">
        <v>8</v>
      </c>
      <c r="V30" s="2" t="s">
        <v>9</v>
      </c>
      <c r="W30" s="2"/>
      <c r="X30" s="2" t="s">
        <v>7</v>
      </c>
      <c r="Y30" s="2" t="s">
        <v>8</v>
      </c>
      <c r="Z30" s="2" t="s">
        <v>9</v>
      </c>
    </row>
    <row r="31" spans="1:26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  <c r="N31" s="15"/>
      <c r="O31" s="2" t="s">
        <v>10</v>
      </c>
      <c r="P31" s="2"/>
      <c r="Q31" s="2"/>
      <c r="R31" s="2"/>
      <c r="S31" s="2" t="s">
        <v>10</v>
      </c>
      <c r="T31" s="2"/>
      <c r="U31" s="2"/>
      <c r="V31" s="2"/>
      <c r="W31" s="2" t="s">
        <v>10</v>
      </c>
      <c r="X31" s="2"/>
      <c r="Y31" s="2"/>
      <c r="Z31" s="2"/>
    </row>
    <row r="32" spans="1:26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  <c r="N32" s="19" t="s">
        <v>11</v>
      </c>
      <c r="O32" s="3"/>
      <c r="P32" s="3" t="s">
        <v>12</v>
      </c>
      <c r="Q32" s="3" t="s">
        <v>12</v>
      </c>
      <c r="R32" s="3" t="s">
        <v>12</v>
      </c>
      <c r="S32" s="3"/>
      <c r="T32" s="3" t="s">
        <v>12</v>
      </c>
      <c r="U32" s="3" t="s">
        <v>12</v>
      </c>
      <c r="V32" s="3" t="s">
        <v>12</v>
      </c>
      <c r="W32" s="3"/>
      <c r="X32" s="3" t="s">
        <v>12</v>
      </c>
      <c r="Y32" s="3" t="s">
        <v>12</v>
      </c>
      <c r="Z32" s="3" t="s">
        <v>12</v>
      </c>
    </row>
    <row r="33" spans="1:26" ht="11.25" customHeight="1">
      <c r="A33" s="20" t="s">
        <v>51</v>
      </c>
      <c r="B33" s="7">
        <v>21.3</v>
      </c>
      <c r="C33" s="7">
        <v>165.4</v>
      </c>
      <c r="D33" s="7">
        <v>157.6</v>
      </c>
      <c r="E33" s="7">
        <v>7.8</v>
      </c>
      <c r="F33" s="7">
        <v>21.7</v>
      </c>
      <c r="G33" s="7">
        <v>169.9</v>
      </c>
      <c r="H33" s="7">
        <v>161</v>
      </c>
      <c r="I33" s="7">
        <v>8.9</v>
      </c>
      <c r="J33" s="7">
        <v>19.4</v>
      </c>
      <c r="K33" s="7">
        <v>140.9</v>
      </c>
      <c r="L33" s="7">
        <v>138.9</v>
      </c>
      <c r="M33" s="7">
        <v>2</v>
      </c>
      <c r="N33" s="20" t="s">
        <v>51</v>
      </c>
      <c r="O33" s="4">
        <v>18.7</v>
      </c>
      <c r="P33" s="4">
        <v>133.2</v>
      </c>
      <c r="Q33" s="4">
        <v>126.6</v>
      </c>
      <c r="R33" s="4">
        <v>6.6</v>
      </c>
      <c r="S33" s="4">
        <v>18.9</v>
      </c>
      <c r="T33" s="4">
        <v>141</v>
      </c>
      <c r="U33" s="4">
        <v>134.9</v>
      </c>
      <c r="V33" s="4">
        <v>6.1</v>
      </c>
      <c r="W33" s="4">
        <v>18.5</v>
      </c>
      <c r="X33" s="4">
        <v>126.4</v>
      </c>
      <c r="Y33" s="4">
        <v>119.3</v>
      </c>
      <c r="Z33" s="4">
        <v>7.1</v>
      </c>
    </row>
    <row r="34" spans="1:26" ht="11.25" customHeight="1">
      <c r="A34" s="20" t="s">
        <v>52</v>
      </c>
      <c r="B34" s="7">
        <v>21.3</v>
      </c>
      <c r="C34" s="7">
        <v>167.4</v>
      </c>
      <c r="D34" s="7">
        <v>158.3</v>
      </c>
      <c r="E34" s="7">
        <v>9.1</v>
      </c>
      <c r="F34" s="7">
        <v>21.7</v>
      </c>
      <c r="G34" s="7">
        <v>172.3</v>
      </c>
      <c r="H34" s="7">
        <v>161.7</v>
      </c>
      <c r="I34" s="7">
        <v>10.6</v>
      </c>
      <c r="J34" s="7">
        <v>19.6</v>
      </c>
      <c r="K34" s="7">
        <v>142.9</v>
      </c>
      <c r="L34" s="7">
        <v>141.3</v>
      </c>
      <c r="M34" s="7">
        <v>1.6</v>
      </c>
      <c r="N34" s="20" t="s">
        <v>52</v>
      </c>
      <c r="O34" s="4">
        <v>19</v>
      </c>
      <c r="P34" s="4">
        <v>138.3</v>
      </c>
      <c r="Q34" s="4">
        <v>130.6</v>
      </c>
      <c r="R34" s="4">
        <v>7.7</v>
      </c>
      <c r="S34" s="4">
        <v>19.2</v>
      </c>
      <c r="T34" s="4">
        <v>145</v>
      </c>
      <c r="U34" s="4">
        <v>138.3</v>
      </c>
      <c r="V34" s="4">
        <v>6.7</v>
      </c>
      <c r="W34" s="4">
        <v>18.8</v>
      </c>
      <c r="X34" s="4">
        <v>132.7</v>
      </c>
      <c r="Y34" s="4">
        <v>124.1</v>
      </c>
      <c r="Z34" s="4">
        <v>8.6</v>
      </c>
    </row>
    <row r="35" spans="1:26" ht="11.25" customHeight="1">
      <c r="A35" s="20" t="s">
        <v>53</v>
      </c>
      <c r="B35" s="4">
        <v>21.6</v>
      </c>
      <c r="C35" s="4">
        <v>169.7</v>
      </c>
      <c r="D35" s="4">
        <v>162.9</v>
      </c>
      <c r="E35" s="4">
        <v>6.8</v>
      </c>
      <c r="F35" s="4">
        <v>21.8</v>
      </c>
      <c r="G35" s="4">
        <v>172.6</v>
      </c>
      <c r="H35" s="4">
        <v>164.9</v>
      </c>
      <c r="I35" s="4">
        <v>7.7</v>
      </c>
      <c r="J35" s="4">
        <v>20.6</v>
      </c>
      <c r="K35" s="4">
        <v>155</v>
      </c>
      <c r="L35" s="4">
        <v>152.9</v>
      </c>
      <c r="M35" s="4">
        <v>2.1</v>
      </c>
      <c r="N35" s="20" t="s">
        <v>53</v>
      </c>
      <c r="O35" s="4">
        <v>19.5</v>
      </c>
      <c r="P35" s="4">
        <v>141.7</v>
      </c>
      <c r="Q35" s="4">
        <v>132</v>
      </c>
      <c r="R35" s="4">
        <v>9.7</v>
      </c>
      <c r="S35" s="4">
        <v>19.5</v>
      </c>
      <c r="T35" s="4">
        <v>148.7</v>
      </c>
      <c r="U35" s="4">
        <v>139.1</v>
      </c>
      <c r="V35" s="4">
        <v>9.6</v>
      </c>
      <c r="W35" s="4">
        <v>19.5</v>
      </c>
      <c r="X35" s="4">
        <v>136.8</v>
      </c>
      <c r="Y35" s="4">
        <v>127</v>
      </c>
      <c r="Z35" s="4">
        <v>9.8</v>
      </c>
    </row>
    <row r="36" spans="1:26" ht="11.25" customHeight="1">
      <c r="A36" s="20" t="s">
        <v>73</v>
      </c>
      <c r="B36" s="4">
        <v>21.2</v>
      </c>
      <c r="C36" s="4">
        <v>164.9</v>
      </c>
      <c r="D36" s="4">
        <v>159.8</v>
      </c>
      <c r="E36" s="4">
        <v>5.1</v>
      </c>
      <c r="F36" s="4">
        <v>21.4</v>
      </c>
      <c r="G36" s="4">
        <v>166.3</v>
      </c>
      <c r="H36" s="4">
        <v>160.8</v>
      </c>
      <c r="I36" s="4">
        <v>5.5</v>
      </c>
      <c r="J36" s="4">
        <v>20.3</v>
      </c>
      <c r="K36" s="4">
        <v>156.5</v>
      </c>
      <c r="L36" s="4">
        <v>153.4</v>
      </c>
      <c r="M36" s="4">
        <v>3.1</v>
      </c>
      <c r="N36" s="20" t="s">
        <v>73</v>
      </c>
      <c r="O36" s="7">
        <v>19.9</v>
      </c>
      <c r="P36" s="7">
        <v>144.6</v>
      </c>
      <c r="Q36" s="7">
        <v>135.9</v>
      </c>
      <c r="R36" s="7">
        <v>8.7</v>
      </c>
      <c r="S36" s="7">
        <v>20.6</v>
      </c>
      <c r="T36" s="7">
        <v>158.1</v>
      </c>
      <c r="U36" s="7">
        <v>147.1</v>
      </c>
      <c r="V36" s="7">
        <v>11</v>
      </c>
      <c r="W36" s="7">
        <v>19.4</v>
      </c>
      <c r="X36" s="7">
        <v>134.4</v>
      </c>
      <c r="Y36" s="7">
        <v>127.4</v>
      </c>
      <c r="Z36" s="7">
        <v>7</v>
      </c>
    </row>
    <row r="37" spans="1:26" ht="11.25" customHeight="1">
      <c r="A37" s="20" t="s">
        <v>74</v>
      </c>
      <c r="B37" s="4">
        <v>21.1</v>
      </c>
      <c r="C37" s="4">
        <f aca="true" t="shared" si="7" ref="C37:C49">D37+E37</f>
        <v>165.10000000000002</v>
      </c>
      <c r="D37" s="4">
        <v>158.3</v>
      </c>
      <c r="E37" s="4">
        <v>6.8</v>
      </c>
      <c r="F37" s="4">
        <f>ROUND(SUM(F38:F49)/12,1)</f>
        <v>21.2</v>
      </c>
      <c r="G37" s="4">
        <f>H37+I37</f>
        <v>167.6</v>
      </c>
      <c r="H37" s="4">
        <v>160.2</v>
      </c>
      <c r="I37" s="4">
        <v>7.4</v>
      </c>
      <c r="J37" s="4">
        <v>20.3</v>
      </c>
      <c r="K37" s="4">
        <f>L37+M37</f>
        <v>151.2</v>
      </c>
      <c r="L37" s="4">
        <v>147.6</v>
      </c>
      <c r="M37" s="4">
        <v>3.6</v>
      </c>
      <c r="N37" s="20" t="s">
        <v>74</v>
      </c>
      <c r="O37" s="30" t="s">
        <v>75</v>
      </c>
      <c r="P37" s="30" t="s">
        <v>75</v>
      </c>
      <c r="Q37" s="30" t="s">
        <v>75</v>
      </c>
      <c r="R37" s="30" t="s">
        <v>75</v>
      </c>
      <c r="S37" s="30" t="s">
        <v>75</v>
      </c>
      <c r="T37" s="30" t="s">
        <v>75</v>
      </c>
      <c r="U37" s="30" t="s">
        <v>75</v>
      </c>
      <c r="V37" s="30" t="s">
        <v>75</v>
      </c>
      <c r="W37" s="30" t="s">
        <v>75</v>
      </c>
      <c r="X37" s="30" t="s">
        <v>75</v>
      </c>
      <c r="Y37" s="30" t="s">
        <v>75</v>
      </c>
      <c r="Z37" s="30" t="s">
        <v>75</v>
      </c>
    </row>
    <row r="38" spans="1:26" ht="11.25" customHeight="1">
      <c r="A38" s="37" t="s">
        <v>79</v>
      </c>
      <c r="B38" s="38">
        <v>19.9</v>
      </c>
      <c r="C38" s="38">
        <f t="shared" si="7"/>
        <v>156.10000000000002</v>
      </c>
      <c r="D38" s="38">
        <v>150.3</v>
      </c>
      <c r="E38" s="38">
        <v>5.8</v>
      </c>
      <c r="F38" s="38">
        <v>20.1</v>
      </c>
      <c r="G38" s="38">
        <f aca="true" t="shared" si="8" ref="G38:G49">H38+I38</f>
        <v>158.3</v>
      </c>
      <c r="H38" s="38">
        <v>152</v>
      </c>
      <c r="I38" s="38">
        <v>6.3</v>
      </c>
      <c r="J38" s="39">
        <v>18.8</v>
      </c>
      <c r="K38" s="39">
        <f aca="true" t="shared" si="9" ref="K38:K49">L38+M38</f>
        <v>143.6</v>
      </c>
      <c r="L38" s="38">
        <v>140.5</v>
      </c>
      <c r="M38" s="38">
        <v>3.1</v>
      </c>
      <c r="N38" s="37" t="s">
        <v>79</v>
      </c>
      <c r="O38" s="40" t="s">
        <v>75</v>
      </c>
      <c r="P38" s="40" t="s">
        <v>75</v>
      </c>
      <c r="Q38" s="40" t="s">
        <v>75</v>
      </c>
      <c r="R38" s="40" t="s">
        <v>75</v>
      </c>
      <c r="S38" s="40" t="s">
        <v>75</v>
      </c>
      <c r="T38" s="40" t="s">
        <v>75</v>
      </c>
      <c r="U38" s="40" t="s">
        <v>75</v>
      </c>
      <c r="V38" s="40" t="s">
        <v>75</v>
      </c>
      <c r="W38" s="40" t="s">
        <v>75</v>
      </c>
      <c r="X38" s="40" t="s">
        <v>75</v>
      </c>
      <c r="Y38" s="40" t="s">
        <v>75</v>
      </c>
      <c r="Z38" s="40" t="s">
        <v>75</v>
      </c>
    </row>
    <row r="39" spans="1:26" ht="11.25" customHeight="1">
      <c r="A39" s="20" t="s">
        <v>13</v>
      </c>
      <c r="B39" s="4">
        <v>21.3</v>
      </c>
      <c r="C39" s="4">
        <f t="shared" si="7"/>
        <v>169.9</v>
      </c>
      <c r="D39" s="4">
        <v>161.6</v>
      </c>
      <c r="E39" s="4">
        <v>8.3</v>
      </c>
      <c r="F39" s="4">
        <v>21.6</v>
      </c>
      <c r="G39" s="4">
        <f t="shared" si="8"/>
        <v>172.7</v>
      </c>
      <c r="H39" s="4">
        <v>163.5</v>
      </c>
      <c r="I39" s="4">
        <v>9.2</v>
      </c>
      <c r="J39" s="4">
        <v>19.8</v>
      </c>
      <c r="K39" s="29">
        <f t="shared" si="9"/>
        <v>153.70000000000002</v>
      </c>
      <c r="L39" s="4">
        <v>150.9</v>
      </c>
      <c r="M39" s="4">
        <v>2.8</v>
      </c>
      <c r="N39" s="20" t="s">
        <v>13</v>
      </c>
      <c r="O39" s="30" t="s">
        <v>75</v>
      </c>
      <c r="P39" s="30" t="s">
        <v>75</v>
      </c>
      <c r="Q39" s="30" t="s">
        <v>75</v>
      </c>
      <c r="R39" s="30" t="s">
        <v>75</v>
      </c>
      <c r="S39" s="30" t="s">
        <v>75</v>
      </c>
      <c r="T39" s="30" t="s">
        <v>75</v>
      </c>
      <c r="U39" s="30" t="s">
        <v>75</v>
      </c>
      <c r="V39" s="30" t="s">
        <v>75</v>
      </c>
      <c r="W39" s="30" t="s">
        <v>75</v>
      </c>
      <c r="X39" s="30" t="s">
        <v>75</v>
      </c>
      <c r="Y39" s="30" t="s">
        <v>75</v>
      </c>
      <c r="Z39" s="30" t="s">
        <v>75</v>
      </c>
    </row>
    <row r="40" spans="1:26" ht="11.25" customHeight="1">
      <c r="A40" s="20" t="s">
        <v>14</v>
      </c>
      <c r="B40" s="4">
        <v>21.6</v>
      </c>
      <c r="C40" s="4">
        <f t="shared" si="7"/>
        <v>171</v>
      </c>
      <c r="D40" s="4">
        <v>162.1</v>
      </c>
      <c r="E40" s="4">
        <v>8.9</v>
      </c>
      <c r="F40" s="4">
        <v>21.9</v>
      </c>
      <c r="G40" s="4">
        <f t="shared" si="8"/>
        <v>174.20000000000002</v>
      </c>
      <c r="H40" s="4">
        <v>164.3</v>
      </c>
      <c r="I40" s="4">
        <v>9.9</v>
      </c>
      <c r="J40" s="4">
        <v>19.9</v>
      </c>
      <c r="K40" s="29">
        <f t="shared" si="9"/>
        <v>152.70000000000002</v>
      </c>
      <c r="L40" s="4">
        <v>149.3</v>
      </c>
      <c r="M40" s="4">
        <v>3.4</v>
      </c>
      <c r="N40" s="20" t="s">
        <v>14</v>
      </c>
      <c r="O40" s="30" t="s">
        <v>75</v>
      </c>
      <c r="P40" s="30" t="s">
        <v>75</v>
      </c>
      <c r="Q40" s="30" t="s">
        <v>75</v>
      </c>
      <c r="R40" s="30" t="s">
        <v>75</v>
      </c>
      <c r="S40" s="30" t="s">
        <v>75</v>
      </c>
      <c r="T40" s="30" t="s">
        <v>75</v>
      </c>
      <c r="U40" s="30" t="s">
        <v>75</v>
      </c>
      <c r="V40" s="30" t="s">
        <v>75</v>
      </c>
      <c r="W40" s="30" t="s">
        <v>75</v>
      </c>
      <c r="X40" s="30" t="s">
        <v>75</v>
      </c>
      <c r="Y40" s="30" t="s">
        <v>75</v>
      </c>
      <c r="Z40" s="30" t="s">
        <v>75</v>
      </c>
    </row>
    <row r="41" spans="1:26" ht="11.25" customHeight="1">
      <c r="A41" s="20" t="s">
        <v>15</v>
      </c>
      <c r="B41" s="4">
        <v>20.9</v>
      </c>
      <c r="C41" s="4">
        <f t="shared" si="7"/>
        <v>161.6</v>
      </c>
      <c r="D41" s="4">
        <v>156.6</v>
      </c>
      <c r="E41" s="4">
        <v>5</v>
      </c>
      <c r="F41" s="4">
        <v>20.8</v>
      </c>
      <c r="G41" s="4">
        <f t="shared" si="8"/>
        <v>161.1</v>
      </c>
      <c r="H41" s="4">
        <v>156</v>
      </c>
      <c r="I41" s="4">
        <v>5.1</v>
      </c>
      <c r="J41" s="4">
        <v>21.3</v>
      </c>
      <c r="K41" s="29">
        <f t="shared" si="9"/>
        <v>164.6</v>
      </c>
      <c r="L41" s="4">
        <v>159.9</v>
      </c>
      <c r="M41" s="4">
        <v>4.7</v>
      </c>
      <c r="N41" s="20" t="s">
        <v>15</v>
      </c>
      <c r="O41" s="30" t="s">
        <v>75</v>
      </c>
      <c r="P41" s="30" t="s">
        <v>75</v>
      </c>
      <c r="Q41" s="30" t="s">
        <v>75</v>
      </c>
      <c r="R41" s="30" t="s">
        <v>75</v>
      </c>
      <c r="S41" s="30" t="s">
        <v>75</v>
      </c>
      <c r="T41" s="30" t="s">
        <v>75</v>
      </c>
      <c r="U41" s="30" t="s">
        <v>75</v>
      </c>
      <c r="V41" s="30" t="s">
        <v>75</v>
      </c>
      <c r="W41" s="30" t="s">
        <v>75</v>
      </c>
      <c r="X41" s="30" t="s">
        <v>75</v>
      </c>
      <c r="Y41" s="30" t="s">
        <v>75</v>
      </c>
      <c r="Z41" s="30" t="s">
        <v>75</v>
      </c>
    </row>
    <row r="42" spans="1:27" ht="11.25" customHeight="1">
      <c r="A42" s="20" t="s">
        <v>16</v>
      </c>
      <c r="B42" s="4">
        <v>19.4</v>
      </c>
      <c r="C42" s="4">
        <f t="shared" si="7"/>
        <v>150.39999999999998</v>
      </c>
      <c r="D42" s="4">
        <v>145.2</v>
      </c>
      <c r="E42" s="4">
        <v>5.2</v>
      </c>
      <c r="F42" s="4">
        <v>19.4</v>
      </c>
      <c r="G42" s="4">
        <f t="shared" si="8"/>
        <v>151</v>
      </c>
      <c r="H42" s="4">
        <v>145.5</v>
      </c>
      <c r="I42" s="4">
        <v>5.5</v>
      </c>
      <c r="J42" s="4">
        <v>19.3</v>
      </c>
      <c r="K42" s="29">
        <f t="shared" si="9"/>
        <v>147.4</v>
      </c>
      <c r="L42" s="4">
        <v>143.9</v>
      </c>
      <c r="M42" s="4">
        <v>3.5</v>
      </c>
      <c r="N42" s="20" t="s">
        <v>16</v>
      </c>
      <c r="O42" s="30" t="s">
        <v>75</v>
      </c>
      <c r="P42" s="30" t="s">
        <v>75</v>
      </c>
      <c r="Q42" s="30" t="s">
        <v>75</v>
      </c>
      <c r="R42" s="30" t="s">
        <v>75</v>
      </c>
      <c r="S42" s="30" t="s">
        <v>75</v>
      </c>
      <c r="T42" s="30" t="s">
        <v>75</v>
      </c>
      <c r="U42" s="30" t="s">
        <v>75</v>
      </c>
      <c r="V42" s="30" t="s">
        <v>75</v>
      </c>
      <c r="W42" s="30" t="s">
        <v>75</v>
      </c>
      <c r="X42" s="30" t="s">
        <v>75</v>
      </c>
      <c r="Y42" s="30" t="s">
        <v>75</v>
      </c>
      <c r="Z42" s="30" t="s">
        <v>75</v>
      </c>
      <c r="AA42" s="10"/>
    </row>
    <row r="43" spans="1:27" ht="11.25" customHeight="1">
      <c r="A43" s="20" t="s">
        <v>17</v>
      </c>
      <c r="B43" s="4">
        <v>21.1</v>
      </c>
      <c r="C43" s="4">
        <v>165.2</v>
      </c>
      <c r="D43" s="4">
        <v>159.9</v>
      </c>
      <c r="E43" s="4">
        <v>5.3</v>
      </c>
      <c r="F43" s="4">
        <v>21.3</v>
      </c>
      <c r="G43" s="4">
        <v>167.3</v>
      </c>
      <c r="H43" s="4">
        <v>161.5</v>
      </c>
      <c r="I43" s="4">
        <v>5.8</v>
      </c>
      <c r="J43" s="4">
        <v>20.2</v>
      </c>
      <c r="K43" s="29">
        <f t="shared" si="9"/>
        <v>154.9</v>
      </c>
      <c r="L43" s="4">
        <v>151.9</v>
      </c>
      <c r="M43" s="4">
        <v>3</v>
      </c>
      <c r="N43" s="20" t="s">
        <v>17</v>
      </c>
      <c r="O43" s="30" t="s">
        <v>75</v>
      </c>
      <c r="P43" s="30" t="s">
        <v>75</v>
      </c>
      <c r="Q43" s="30" t="s">
        <v>75</v>
      </c>
      <c r="R43" s="30" t="s">
        <v>75</v>
      </c>
      <c r="S43" s="30" t="s">
        <v>75</v>
      </c>
      <c r="T43" s="30" t="s">
        <v>75</v>
      </c>
      <c r="U43" s="30" t="s">
        <v>75</v>
      </c>
      <c r="V43" s="30" t="s">
        <v>75</v>
      </c>
      <c r="W43" s="30" t="s">
        <v>75</v>
      </c>
      <c r="X43" s="30" t="s">
        <v>75</v>
      </c>
      <c r="Y43" s="30" t="s">
        <v>75</v>
      </c>
      <c r="Z43" s="30" t="s">
        <v>75</v>
      </c>
      <c r="AA43" s="10"/>
    </row>
    <row r="44" spans="1:26" ht="11.25" customHeight="1">
      <c r="A44" s="20" t="s">
        <v>18</v>
      </c>
      <c r="B44" s="4">
        <v>21.4</v>
      </c>
      <c r="C44" s="4">
        <f t="shared" si="7"/>
        <v>165.5</v>
      </c>
      <c r="D44" s="4">
        <v>161.3</v>
      </c>
      <c r="E44" s="4">
        <v>4.2</v>
      </c>
      <c r="F44" s="4">
        <v>21.5</v>
      </c>
      <c r="G44" s="4">
        <f t="shared" si="8"/>
        <v>167.7</v>
      </c>
      <c r="H44" s="4">
        <v>163.1</v>
      </c>
      <c r="I44" s="4">
        <v>4.6</v>
      </c>
      <c r="J44" s="4">
        <v>21.1</v>
      </c>
      <c r="K44" s="29">
        <f t="shared" si="9"/>
        <v>153.2</v>
      </c>
      <c r="L44" s="4">
        <v>151</v>
      </c>
      <c r="M44" s="4">
        <v>2.2</v>
      </c>
      <c r="N44" s="20" t="s">
        <v>18</v>
      </c>
      <c r="O44" s="30" t="s">
        <v>75</v>
      </c>
      <c r="P44" s="30" t="s">
        <v>75</v>
      </c>
      <c r="Q44" s="30" t="s">
        <v>75</v>
      </c>
      <c r="R44" s="30" t="s">
        <v>75</v>
      </c>
      <c r="S44" s="30" t="s">
        <v>75</v>
      </c>
      <c r="T44" s="30" t="s">
        <v>75</v>
      </c>
      <c r="U44" s="30" t="s">
        <v>75</v>
      </c>
      <c r="V44" s="30" t="s">
        <v>75</v>
      </c>
      <c r="W44" s="30" t="s">
        <v>75</v>
      </c>
      <c r="X44" s="30" t="s">
        <v>75</v>
      </c>
      <c r="Y44" s="30" t="s">
        <v>75</v>
      </c>
      <c r="Z44" s="30" t="s">
        <v>75</v>
      </c>
    </row>
    <row r="45" spans="1:26" ht="11.25" customHeight="1">
      <c r="A45" s="20" t="s">
        <v>19</v>
      </c>
      <c r="B45" s="4">
        <v>20.2</v>
      </c>
      <c r="C45" s="4">
        <f t="shared" si="7"/>
        <v>156.39999999999998</v>
      </c>
      <c r="D45" s="4">
        <v>151.2</v>
      </c>
      <c r="E45" s="4">
        <v>5.2</v>
      </c>
      <c r="F45" s="4">
        <v>20.1</v>
      </c>
      <c r="G45" s="4">
        <f t="shared" si="8"/>
        <v>158.7</v>
      </c>
      <c r="H45" s="4">
        <v>153.2</v>
      </c>
      <c r="I45" s="4">
        <v>5.5</v>
      </c>
      <c r="J45" s="4">
        <v>20.3</v>
      </c>
      <c r="K45" s="29">
        <f t="shared" si="9"/>
        <v>142.7</v>
      </c>
      <c r="L45" s="4">
        <v>139.5</v>
      </c>
      <c r="M45" s="4">
        <v>3.2</v>
      </c>
      <c r="N45" s="20" t="s">
        <v>19</v>
      </c>
      <c r="O45" s="30" t="s">
        <v>75</v>
      </c>
      <c r="P45" s="30" t="s">
        <v>75</v>
      </c>
      <c r="Q45" s="30" t="s">
        <v>75</v>
      </c>
      <c r="R45" s="30" t="s">
        <v>75</v>
      </c>
      <c r="S45" s="30" t="s">
        <v>75</v>
      </c>
      <c r="T45" s="30" t="s">
        <v>75</v>
      </c>
      <c r="U45" s="30" t="s">
        <v>75</v>
      </c>
      <c r="V45" s="30" t="s">
        <v>75</v>
      </c>
      <c r="W45" s="30" t="s">
        <v>75</v>
      </c>
      <c r="X45" s="30" t="s">
        <v>75</v>
      </c>
      <c r="Y45" s="30" t="s">
        <v>75</v>
      </c>
      <c r="Z45" s="30" t="s">
        <v>75</v>
      </c>
    </row>
    <row r="46" spans="1:26" ht="11.25" customHeight="1">
      <c r="A46" s="20" t="s">
        <v>20</v>
      </c>
      <c r="B46" s="4">
        <v>20.9</v>
      </c>
      <c r="C46" s="4">
        <f t="shared" si="7"/>
        <v>162.6</v>
      </c>
      <c r="D46" s="4">
        <v>154.2</v>
      </c>
      <c r="E46" s="4">
        <v>8.4</v>
      </c>
      <c r="F46" s="4">
        <v>21</v>
      </c>
      <c r="G46" s="4">
        <f t="shared" si="8"/>
        <v>165.79999999999998</v>
      </c>
      <c r="H46" s="4">
        <v>156.6</v>
      </c>
      <c r="I46" s="4">
        <v>9.2</v>
      </c>
      <c r="J46" s="4">
        <v>20</v>
      </c>
      <c r="K46" s="29">
        <f t="shared" si="9"/>
        <v>144.1</v>
      </c>
      <c r="L46" s="4">
        <v>140.5</v>
      </c>
      <c r="M46" s="4">
        <v>3.6</v>
      </c>
      <c r="N46" s="20" t="s">
        <v>20</v>
      </c>
      <c r="O46" s="30" t="s">
        <v>75</v>
      </c>
      <c r="P46" s="30" t="s">
        <v>75</v>
      </c>
      <c r="Q46" s="30" t="s">
        <v>75</v>
      </c>
      <c r="R46" s="30" t="s">
        <v>75</v>
      </c>
      <c r="S46" s="30" t="s">
        <v>75</v>
      </c>
      <c r="T46" s="30" t="s">
        <v>75</v>
      </c>
      <c r="U46" s="30" t="s">
        <v>75</v>
      </c>
      <c r="V46" s="30" t="s">
        <v>75</v>
      </c>
      <c r="W46" s="30" t="s">
        <v>75</v>
      </c>
      <c r="X46" s="30" t="s">
        <v>75</v>
      </c>
      <c r="Y46" s="30" t="s">
        <v>75</v>
      </c>
      <c r="Z46" s="30" t="s">
        <v>75</v>
      </c>
    </row>
    <row r="47" spans="1:26" ht="11.25" customHeight="1">
      <c r="A47" s="20" t="s">
        <v>21</v>
      </c>
      <c r="B47" s="4">
        <v>22.3</v>
      </c>
      <c r="C47" s="4">
        <f t="shared" si="7"/>
        <v>172.8</v>
      </c>
      <c r="D47" s="4">
        <v>165</v>
      </c>
      <c r="E47" s="4">
        <v>7.8</v>
      </c>
      <c r="F47" s="4">
        <v>22.4</v>
      </c>
      <c r="G47" s="4">
        <f t="shared" si="8"/>
        <v>174.79999999999998</v>
      </c>
      <c r="H47" s="4">
        <v>166.7</v>
      </c>
      <c r="I47" s="4">
        <v>8.1</v>
      </c>
      <c r="J47" s="4">
        <v>21.8</v>
      </c>
      <c r="K47" s="29">
        <f t="shared" si="9"/>
        <v>159.70000000000002</v>
      </c>
      <c r="L47" s="4">
        <v>153.8</v>
      </c>
      <c r="M47" s="4">
        <v>5.9</v>
      </c>
      <c r="N47" s="20" t="s">
        <v>21</v>
      </c>
      <c r="O47" s="34" t="s">
        <v>75</v>
      </c>
      <c r="P47" s="30" t="s">
        <v>75</v>
      </c>
      <c r="Q47" s="30" t="s">
        <v>75</v>
      </c>
      <c r="R47" s="30" t="s">
        <v>75</v>
      </c>
      <c r="S47" s="30" t="s">
        <v>75</v>
      </c>
      <c r="T47" s="30" t="s">
        <v>75</v>
      </c>
      <c r="U47" s="30" t="s">
        <v>75</v>
      </c>
      <c r="V47" s="30" t="s">
        <v>75</v>
      </c>
      <c r="W47" s="30" t="s">
        <v>75</v>
      </c>
      <c r="X47" s="30" t="s">
        <v>75</v>
      </c>
      <c r="Y47" s="30" t="s">
        <v>75</v>
      </c>
      <c r="Z47" s="30" t="s">
        <v>75</v>
      </c>
    </row>
    <row r="48" spans="1:26" ht="11.25" customHeight="1">
      <c r="A48" s="20" t="s">
        <v>22</v>
      </c>
      <c r="B48" s="4">
        <v>21.8</v>
      </c>
      <c r="C48" s="4">
        <f t="shared" si="7"/>
        <v>172.5</v>
      </c>
      <c r="D48" s="4">
        <v>164.3</v>
      </c>
      <c r="E48" s="4">
        <v>8.2</v>
      </c>
      <c r="F48" s="4">
        <v>21.9</v>
      </c>
      <c r="G48" s="4">
        <f t="shared" si="8"/>
        <v>176.1</v>
      </c>
      <c r="H48" s="4">
        <v>167.2</v>
      </c>
      <c r="I48" s="4">
        <v>8.9</v>
      </c>
      <c r="J48" s="4">
        <v>20.9</v>
      </c>
      <c r="K48" s="29">
        <f t="shared" si="9"/>
        <v>152</v>
      </c>
      <c r="L48" s="4">
        <v>148</v>
      </c>
      <c r="M48" s="4">
        <v>4</v>
      </c>
      <c r="N48" s="20" t="s">
        <v>22</v>
      </c>
      <c r="O48" s="34" t="s">
        <v>75</v>
      </c>
      <c r="P48" s="30" t="s">
        <v>75</v>
      </c>
      <c r="Q48" s="30" t="s">
        <v>75</v>
      </c>
      <c r="R48" s="30" t="s">
        <v>75</v>
      </c>
      <c r="S48" s="30" t="s">
        <v>75</v>
      </c>
      <c r="T48" s="30" t="s">
        <v>75</v>
      </c>
      <c r="U48" s="30" t="s">
        <v>75</v>
      </c>
      <c r="V48" s="30" t="s">
        <v>75</v>
      </c>
      <c r="W48" s="30" t="s">
        <v>75</v>
      </c>
      <c r="X48" s="30" t="s">
        <v>75</v>
      </c>
      <c r="Y48" s="30" t="s">
        <v>75</v>
      </c>
      <c r="Z48" s="30" t="s">
        <v>75</v>
      </c>
    </row>
    <row r="49" spans="1:26" ht="11.25" customHeight="1">
      <c r="A49" s="22" t="s">
        <v>23</v>
      </c>
      <c r="B49" s="27">
        <v>21.9</v>
      </c>
      <c r="C49" s="27">
        <f t="shared" si="7"/>
        <v>176.6</v>
      </c>
      <c r="D49" s="5">
        <v>167.4</v>
      </c>
      <c r="E49" s="5">
        <v>9.2</v>
      </c>
      <c r="F49" s="5">
        <v>22.3</v>
      </c>
      <c r="G49" s="27">
        <f t="shared" si="8"/>
        <v>182.29999999999998</v>
      </c>
      <c r="H49" s="5">
        <v>172.1</v>
      </c>
      <c r="I49" s="5">
        <v>10.2</v>
      </c>
      <c r="J49" s="5">
        <v>20.1</v>
      </c>
      <c r="K49" s="27">
        <f t="shared" si="9"/>
        <v>144.9</v>
      </c>
      <c r="L49" s="5">
        <v>141.4</v>
      </c>
      <c r="M49" s="5">
        <v>3.5</v>
      </c>
      <c r="N49" s="22" t="s">
        <v>23</v>
      </c>
      <c r="O49" s="35" t="s">
        <v>75</v>
      </c>
      <c r="P49" s="36" t="s">
        <v>75</v>
      </c>
      <c r="Q49" s="36" t="s">
        <v>75</v>
      </c>
      <c r="R49" s="36" t="s">
        <v>75</v>
      </c>
      <c r="S49" s="36" t="s">
        <v>75</v>
      </c>
      <c r="T49" s="36" t="s">
        <v>75</v>
      </c>
      <c r="U49" s="36" t="s">
        <v>75</v>
      </c>
      <c r="V49" s="36" t="s">
        <v>75</v>
      </c>
      <c r="W49" s="36" t="s">
        <v>75</v>
      </c>
      <c r="X49" s="36" t="s">
        <v>75</v>
      </c>
      <c r="Y49" s="36" t="s">
        <v>75</v>
      </c>
      <c r="Z49" s="36" t="s">
        <v>75</v>
      </c>
    </row>
    <row r="50" spans="14:26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ht="11.25" customHeight="1">
      <c r="M51" s="26" t="s">
        <v>66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6" t="s">
        <v>66</v>
      </c>
    </row>
    <row r="52" spans="1:26" ht="11.25" customHeight="1">
      <c r="A52" s="11" t="s">
        <v>1</v>
      </c>
      <c r="B52" s="12" t="s">
        <v>25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28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  <c r="N53" s="15"/>
      <c r="O53" s="16" t="s">
        <v>4</v>
      </c>
      <c r="P53" s="16"/>
      <c r="Q53" s="16"/>
      <c r="R53" s="17"/>
      <c r="S53" s="16" t="s">
        <v>5</v>
      </c>
      <c r="T53" s="16"/>
      <c r="U53" s="16"/>
      <c r="V53" s="18"/>
      <c r="W53" s="16" t="s">
        <v>6</v>
      </c>
      <c r="X53" s="16"/>
      <c r="Y53" s="16"/>
      <c r="Z53" s="17"/>
    </row>
    <row r="54" spans="1:26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  <c r="N54" s="15"/>
      <c r="O54" s="2"/>
      <c r="P54" s="2" t="s">
        <v>7</v>
      </c>
      <c r="Q54" s="2" t="s">
        <v>8</v>
      </c>
      <c r="R54" s="2" t="s">
        <v>9</v>
      </c>
      <c r="S54" s="2"/>
      <c r="T54" s="2" t="s">
        <v>7</v>
      </c>
      <c r="U54" s="2" t="s">
        <v>8</v>
      </c>
      <c r="V54" s="2" t="s">
        <v>9</v>
      </c>
      <c r="W54" s="2"/>
      <c r="X54" s="2" t="s">
        <v>7</v>
      </c>
      <c r="Y54" s="2" t="s">
        <v>8</v>
      </c>
      <c r="Z54" s="2" t="s">
        <v>9</v>
      </c>
    </row>
    <row r="55" spans="1:26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  <c r="N55" s="15"/>
      <c r="O55" s="2" t="s">
        <v>10</v>
      </c>
      <c r="P55" s="2"/>
      <c r="Q55" s="2"/>
      <c r="R55" s="2"/>
      <c r="S55" s="2" t="s">
        <v>10</v>
      </c>
      <c r="T55" s="2"/>
      <c r="U55" s="2"/>
      <c r="V55" s="2"/>
      <c r="W55" s="2" t="s">
        <v>10</v>
      </c>
      <c r="X55" s="2"/>
      <c r="Y55" s="2"/>
      <c r="Z55" s="2"/>
    </row>
    <row r="56" spans="1:26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  <c r="N56" s="19" t="s">
        <v>11</v>
      </c>
      <c r="O56" s="3"/>
      <c r="P56" s="3" t="s">
        <v>12</v>
      </c>
      <c r="Q56" s="3" t="s">
        <v>12</v>
      </c>
      <c r="R56" s="3" t="s">
        <v>12</v>
      </c>
      <c r="S56" s="3"/>
      <c r="T56" s="3" t="s">
        <v>12</v>
      </c>
      <c r="U56" s="3" t="s">
        <v>12</v>
      </c>
      <c r="V56" s="3" t="s">
        <v>12</v>
      </c>
      <c r="W56" s="3"/>
      <c r="X56" s="3" t="s">
        <v>12</v>
      </c>
      <c r="Y56" s="3" t="s">
        <v>12</v>
      </c>
      <c r="Z56" s="3" t="s">
        <v>12</v>
      </c>
    </row>
    <row r="57" spans="1:26" ht="11.25" customHeight="1">
      <c r="A57" s="20" t="s">
        <v>51</v>
      </c>
      <c r="B57" s="7">
        <v>20.3</v>
      </c>
      <c r="C57" s="7">
        <v>166.2</v>
      </c>
      <c r="D57" s="7">
        <v>152.2</v>
      </c>
      <c r="E57" s="7">
        <v>14</v>
      </c>
      <c r="F57" s="7">
        <v>20.7</v>
      </c>
      <c r="G57" s="7">
        <v>178</v>
      </c>
      <c r="H57" s="7">
        <v>160.1</v>
      </c>
      <c r="I57" s="7">
        <v>17.9</v>
      </c>
      <c r="J57" s="7">
        <v>19.9</v>
      </c>
      <c r="K57" s="7">
        <v>149.7</v>
      </c>
      <c r="L57" s="7">
        <v>141.2</v>
      </c>
      <c r="M57" s="7">
        <v>8.5</v>
      </c>
      <c r="N57" s="20" t="s">
        <v>51</v>
      </c>
      <c r="O57" s="7">
        <v>20.7</v>
      </c>
      <c r="P57" s="7">
        <v>159.5</v>
      </c>
      <c r="Q57" s="7">
        <v>153.7</v>
      </c>
      <c r="R57" s="7">
        <v>5.8</v>
      </c>
      <c r="S57" s="7">
        <v>20.9</v>
      </c>
      <c r="T57" s="7">
        <v>166.8</v>
      </c>
      <c r="U57" s="7">
        <v>159.4</v>
      </c>
      <c r="V57" s="7">
        <v>7.4</v>
      </c>
      <c r="W57" s="7">
        <v>20.7</v>
      </c>
      <c r="X57" s="7">
        <v>158</v>
      </c>
      <c r="Y57" s="7">
        <v>152.5</v>
      </c>
      <c r="Z57" s="7">
        <v>5.5</v>
      </c>
    </row>
    <row r="58" spans="1:26" ht="11.25" customHeight="1">
      <c r="A58" s="20" t="s">
        <v>52</v>
      </c>
      <c r="B58" s="7">
        <v>20.3</v>
      </c>
      <c r="C58" s="7">
        <v>167.5</v>
      </c>
      <c r="D58" s="7">
        <v>152.6</v>
      </c>
      <c r="E58" s="7">
        <v>14.9</v>
      </c>
      <c r="F58" s="7">
        <v>20.6</v>
      </c>
      <c r="G58" s="7">
        <v>178.4</v>
      </c>
      <c r="H58" s="7">
        <v>159.8</v>
      </c>
      <c r="I58" s="7">
        <v>18.6</v>
      </c>
      <c r="J58" s="7">
        <v>19.9</v>
      </c>
      <c r="K58" s="7">
        <v>151.4</v>
      </c>
      <c r="L58" s="7">
        <v>141.9</v>
      </c>
      <c r="M58" s="7">
        <v>9.5</v>
      </c>
      <c r="N58" s="20" t="s">
        <v>52</v>
      </c>
      <c r="O58" s="7">
        <v>20.1</v>
      </c>
      <c r="P58" s="7">
        <v>156.3</v>
      </c>
      <c r="Q58" s="7">
        <v>150.6</v>
      </c>
      <c r="R58" s="7">
        <v>5.7</v>
      </c>
      <c r="S58" s="7">
        <v>21.4</v>
      </c>
      <c r="T58" s="7">
        <v>174.2</v>
      </c>
      <c r="U58" s="7">
        <v>167</v>
      </c>
      <c r="V58" s="7">
        <v>7.2</v>
      </c>
      <c r="W58" s="7">
        <v>19.7</v>
      </c>
      <c r="X58" s="7">
        <v>151.3</v>
      </c>
      <c r="Y58" s="7">
        <v>146</v>
      </c>
      <c r="Z58" s="7">
        <v>5.3</v>
      </c>
    </row>
    <row r="59" spans="1:26" ht="11.25" customHeight="1">
      <c r="A59" s="20" t="s">
        <v>53</v>
      </c>
      <c r="B59" s="7">
        <v>20.4</v>
      </c>
      <c r="C59" s="7">
        <v>168</v>
      </c>
      <c r="D59" s="7">
        <v>151.7</v>
      </c>
      <c r="E59" s="7">
        <v>16.3</v>
      </c>
      <c r="F59" s="7">
        <v>20.7</v>
      </c>
      <c r="G59" s="7">
        <v>178.1</v>
      </c>
      <c r="H59" s="7">
        <v>158.4</v>
      </c>
      <c r="I59" s="7">
        <v>19.7</v>
      </c>
      <c r="J59" s="7">
        <v>20</v>
      </c>
      <c r="K59" s="7">
        <v>153.2</v>
      </c>
      <c r="L59" s="7">
        <v>141.7</v>
      </c>
      <c r="M59" s="7">
        <v>11.5</v>
      </c>
      <c r="N59" s="20" t="s">
        <v>53</v>
      </c>
      <c r="O59" s="4">
        <v>20.4</v>
      </c>
      <c r="P59" s="4">
        <v>154.9</v>
      </c>
      <c r="Q59" s="4">
        <v>148.7</v>
      </c>
      <c r="R59" s="4">
        <v>6.2</v>
      </c>
      <c r="S59" s="4">
        <v>22.9</v>
      </c>
      <c r="T59" s="4">
        <v>183.8</v>
      </c>
      <c r="U59" s="4">
        <v>177</v>
      </c>
      <c r="V59" s="4">
        <v>6.8</v>
      </c>
      <c r="W59" s="4">
        <v>20</v>
      </c>
      <c r="X59" s="4">
        <v>150.6</v>
      </c>
      <c r="Y59" s="4">
        <v>144.4</v>
      </c>
      <c r="Z59" s="4">
        <v>6.2</v>
      </c>
    </row>
    <row r="60" spans="1:26" ht="11.25" customHeight="1">
      <c r="A60" s="20" t="s">
        <v>73</v>
      </c>
      <c r="B60" s="4">
        <v>20.2</v>
      </c>
      <c r="C60" s="4">
        <v>163.3</v>
      </c>
      <c r="D60" s="4">
        <v>149.8</v>
      </c>
      <c r="E60" s="4">
        <v>13.5</v>
      </c>
      <c r="F60" s="4">
        <v>20.5</v>
      </c>
      <c r="G60" s="4">
        <v>173.3</v>
      </c>
      <c r="H60" s="4">
        <v>156.6</v>
      </c>
      <c r="I60" s="4">
        <v>16.7</v>
      </c>
      <c r="J60" s="4">
        <v>19.7</v>
      </c>
      <c r="K60" s="4">
        <v>147.4</v>
      </c>
      <c r="L60" s="4">
        <v>139.1</v>
      </c>
      <c r="M60" s="4">
        <v>8.3</v>
      </c>
      <c r="N60" s="20" t="s">
        <v>73</v>
      </c>
      <c r="O60" s="7">
        <v>21</v>
      </c>
      <c r="P60" s="7">
        <v>163.9</v>
      </c>
      <c r="Q60" s="7">
        <v>156</v>
      </c>
      <c r="R60" s="7">
        <v>7.9</v>
      </c>
      <c r="S60" s="7">
        <v>21.8</v>
      </c>
      <c r="T60" s="7">
        <v>178.9</v>
      </c>
      <c r="U60" s="7">
        <v>167.3</v>
      </c>
      <c r="V60" s="7">
        <v>11.6</v>
      </c>
      <c r="W60" s="7">
        <v>20.9</v>
      </c>
      <c r="X60" s="7">
        <v>162.2</v>
      </c>
      <c r="Y60" s="7">
        <v>154.7</v>
      </c>
      <c r="Z60" s="7">
        <v>7.5</v>
      </c>
    </row>
    <row r="61" spans="1:26" ht="11.25" customHeight="1">
      <c r="A61" s="20" t="s">
        <v>74</v>
      </c>
      <c r="B61" s="4">
        <v>19.8</v>
      </c>
      <c r="C61" s="4">
        <f>D61+E61</f>
        <v>153.8</v>
      </c>
      <c r="D61" s="4">
        <v>144.8</v>
      </c>
      <c r="E61" s="4">
        <v>9</v>
      </c>
      <c r="F61" s="4">
        <f>ROUND(SUM(F62:F73)/12,1)</f>
        <v>20</v>
      </c>
      <c r="G61" s="4">
        <f>H61+I61</f>
        <v>163.4</v>
      </c>
      <c r="H61" s="4">
        <v>152.6</v>
      </c>
      <c r="I61" s="4">
        <v>10.8</v>
      </c>
      <c r="J61" s="4">
        <f>ROUND(SUM(J62:J73)/12,1)</f>
        <v>19.3</v>
      </c>
      <c r="K61" s="4">
        <f>L61+M61</f>
        <v>138.5</v>
      </c>
      <c r="L61" s="4">
        <v>132.4</v>
      </c>
      <c r="M61" s="4">
        <v>6.1</v>
      </c>
      <c r="N61" s="20" t="s">
        <v>74</v>
      </c>
      <c r="O61" s="4">
        <v>20.8</v>
      </c>
      <c r="P61" s="4">
        <f>Q61+R61</f>
        <v>168.8</v>
      </c>
      <c r="Q61" s="4">
        <v>159.9</v>
      </c>
      <c r="R61" s="4">
        <v>8.9</v>
      </c>
      <c r="S61" s="4">
        <v>21.1</v>
      </c>
      <c r="T61" s="4">
        <f>U61+V61</f>
        <v>174.6</v>
      </c>
      <c r="U61" s="4">
        <v>166.2</v>
      </c>
      <c r="V61" s="4">
        <v>8.4</v>
      </c>
      <c r="W61" s="4">
        <v>20.8</v>
      </c>
      <c r="X61" s="4">
        <f>Y61+Z61</f>
        <v>167.6</v>
      </c>
      <c r="Y61" s="4">
        <v>158.6</v>
      </c>
      <c r="Z61" s="4">
        <v>9</v>
      </c>
    </row>
    <row r="62" spans="1:28" ht="11.25" customHeight="1">
      <c r="A62" s="37" t="s">
        <v>79</v>
      </c>
      <c r="B62" s="38">
        <v>18.1</v>
      </c>
      <c r="C62" s="38">
        <f>D62+E62</f>
        <v>140.9</v>
      </c>
      <c r="D62" s="38">
        <v>132.9</v>
      </c>
      <c r="E62" s="38">
        <v>8</v>
      </c>
      <c r="F62" s="38">
        <v>17.9</v>
      </c>
      <c r="G62" s="38">
        <f aca="true" t="shared" si="10" ref="G62:G73">H62+I62</f>
        <v>147</v>
      </c>
      <c r="H62" s="38">
        <v>136.9</v>
      </c>
      <c r="I62" s="38">
        <v>10.1</v>
      </c>
      <c r="J62" s="39">
        <v>18.4</v>
      </c>
      <c r="K62" s="39">
        <f aca="true" t="shared" si="11" ref="K62:K73">L62+M62</f>
        <v>132</v>
      </c>
      <c r="L62" s="38">
        <v>127</v>
      </c>
      <c r="M62" s="38">
        <v>5</v>
      </c>
      <c r="N62" s="37" t="s">
        <v>79</v>
      </c>
      <c r="O62" s="38">
        <v>20.1</v>
      </c>
      <c r="P62" s="38">
        <f>Q62+R62</f>
        <v>157.3</v>
      </c>
      <c r="Q62" s="38">
        <v>150.8</v>
      </c>
      <c r="R62" s="38">
        <v>6.5</v>
      </c>
      <c r="S62" s="38">
        <v>18.6</v>
      </c>
      <c r="T62" s="38">
        <f aca="true" t="shared" si="12" ref="T62:T73">U62+V62</f>
        <v>149.8</v>
      </c>
      <c r="U62" s="38">
        <v>144.5</v>
      </c>
      <c r="V62" s="38">
        <v>5.3</v>
      </c>
      <c r="W62" s="39">
        <v>20.4</v>
      </c>
      <c r="X62" s="39">
        <f aca="true" t="shared" si="13" ref="X62:X73">Y62+Z62</f>
        <v>159</v>
      </c>
      <c r="Y62" s="38">
        <v>152.2</v>
      </c>
      <c r="Z62" s="38">
        <v>6.8</v>
      </c>
      <c r="AA62" s="47"/>
      <c r="AB62" s="51"/>
    </row>
    <row r="63" spans="1:26" ht="11.25" customHeight="1">
      <c r="A63" s="20" t="s">
        <v>13</v>
      </c>
      <c r="B63" s="4">
        <v>19.8</v>
      </c>
      <c r="C63" s="4">
        <f aca="true" t="shared" si="14" ref="C63:C73">D63+E63</f>
        <v>152.2</v>
      </c>
      <c r="D63" s="4">
        <v>145</v>
      </c>
      <c r="E63" s="4">
        <v>7.2</v>
      </c>
      <c r="F63" s="4">
        <v>20</v>
      </c>
      <c r="G63" s="4">
        <f t="shared" si="10"/>
        <v>161.60000000000002</v>
      </c>
      <c r="H63" s="4">
        <v>152.8</v>
      </c>
      <c r="I63" s="4">
        <v>8.8</v>
      </c>
      <c r="J63" s="4">
        <v>19.3</v>
      </c>
      <c r="K63" s="29">
        <f t="shared" si="11"/>
        <v>138</v>
      </c>
      <c r="L63" s="4">
        <v>133.1</v>
      </c>
      <c r="M63" s="4">
        <v>4.9</v>
      </c>
      <c r="N63" s="20" t="s">
        <v>13</v>
      </c>
      <c r="O63" s="4">
        <v>22.1</v>
      </c>
      <c r="P63" s="4">
        <f aca="true" t="shared" si="15" ref="P63:P73">Q63+R63</f>
        <v>172.89999999999998</v>
      </c>
      <c r="Q63" s="4">
        <v>165.2</v>
      </c>
      <c r="R63" s="4">
        <v>7.7</v>
      </c>
      <c r="S63" s="4">
        <v>21.8</v>
      </c>
      <c r="T63" s="4">
        <f t="shared" si="12"/>
        <v>173.53</v>
      </c>
      <c r="U63" s="4">
        <v>168.8</v>
      </c>
      <c r="V63" s="4">
        <v>4.73</v>
      </c>
      <c r="W63" s="4">
        <v>22.1</v>
      </c>
      <c r="X63" s="29">
        <f t="shared" si="13"/>
        <v>172.8</v>
      </c>
      <c r="Y63" s="4">
        <v>164.5</v>
      </c>
      <c r="Z63" s="4">
        <v>8.3</v>
      </c>
    </row>
    <row r="64" spans="1:26" ht="11.25" customHeight="1">
      <c r="A64" s="20" t="s">
        <v>14</v>
      </c>
      <c r="B64" s="4">
        <v>19.4</v>
      </c>
      <c r="C64" s="4">
        <f t="shared" si="14"/>
        <v>148.7</v>
      </c>
      <c r="D64" s="4">
        <v>141.5</v>
      </c>
      <c r="E64" s="4">
        <v>7.2</v>
      </c>
      <c r="F64" s="4">
        <v>19.6</v>
      </c>
      <c r="G64" s="4">
        <f t="shared" si="10"/>
        <v>157.5</v>
      </c>
      <c r="H64" s="4">
        <v>149.1</v>
      </c>
      <c r="I64" s="4">
        <v>8.4</v>
      </c>
      <c r="J64" s="4">
        <v>19.2</v>
      </c>
      <c r="K64" s="29">
        <f t="shared" si="11"/>
        <v>134.70000000000002</v>
      </c>
      <c r="L64" s="4">
        <v>129.3</v>
      </c>
      <c r="M64" s="4">
        <v>5.4</v>
      </c>
      <c r="N64" s="20" t="s">
        <v>14</v>
      </c>
      <c r="O64" s="4">
        <v>21.4</v>
      </c>
      <c r="P64" s="4">
        <f t="shared" si="15"/>
        <v>173</v>
      </c>
      <c r="Q64" s="4">
        <v>162.1</v>
      </c>
      <c r="R64" s="4">
        <v>10.9</v>
      </c>
      <c r="S64" s="4">
        <v>20.5</v>
      </c>
      <c r="T64" s="4">
        <f t="shared" si="12"/>
        <v>170.3</v>
      </c>
      <c r="U64" s="4">
        <v>159.5</v>
      </c>
      <c r="V64" s="4">
        <v>10.8</v>
      </c>
      <c r="W64" s="4">
        <v>21.6</v>
      </c>
      <c r="X64" s="29">
        <f t="shared" si="13"/>
        <v>173.5</v>
      </c>
      <c r="Y64" s="4">
        <v>162.6</v>
      </c>
      <c r="Z64" s="4">
        <v>10.9</v>
      </c>
    </row>
    <row r="65" spans="1:26" ht="11.25" customHeight="1">
      <c r="A65" s="20" t="s">
        <v>15</v>
      </c>
      <c r="B65" s="4">
        <v>20.3</v>
      </c>
      <c r="C65" s="4">
        <f t="shared" si="14"/>
        <v>157.5</v>
      </c>
      <c r="D65" s="4">
        <v>148.6</v>
      </c>
      <c r="E65" s="4">
        <v>8.9</v>
      </c>
      <c r="F65" s="4">
        <v>20.6</v>
      </c>
      <c r="G65" s="4">
        <f t="shared" si="10"/>
        <v>166.70000000000002</v>
      </c>
      <c r="H65" s="4">
        <v>156.8</v>
      </c>
      <c r="I65" s="4">
        <v>9.9</v>
      </c>
      <c r="J65" s="4">
        <v>19.8</v>
      </c>
      <c r="K65" s="29">
        <f t="shared" si="11"/>
        <v>143</v>
      </c>
      <c r="L65" s="4">
        <v>135.5</v>
      </c>
      <c r="M65" s="4">
        <v>7.5</v>
      </c>
      <c r="N65" s="20" t="s">
        <v>15</v>
      </c>
      <c r="O65" s="4">
        <v>22</v>
      </c>
      <c r="P65" s="4">
        <f t="shared" si="15"/>
        <v>183.29999999999998</v>
      </c>
      <c r="Q65" s="4">
        <v>173.6</v>
      </c>
      <c r="R65" s="4">
        <v>9.7</v>
      </c>
      <c r="S65" s="4">
        <v>23.2</v>
      </c>
      <c r="T65" s="4">
        <f t="shared" si="12"/>
        <v>195.7</v>
      </c>
      <c r="U65" s="4">
        <v>181.5</v>
      </c>
      <c r="V65" s="4">
        <v>14.2</v>
      </c>
      <c r="W65" s="4">
        <v>21.7</v>
      </c>
      <c r="X65" s="29">
        <f t="shared" si="13"/>
        <v>180.8</v>
      </c>
      <c r="Y65" s="4">
        <v>172</v>
      </c>
      <c r="Z65" s="4">
        <v>8.8</v>
      </c>
    </row>
    <row r="66" spans="1:26" ht="11.25" customHeight="1">
      <c r="A66" s="20" t="s">
        <v>16</v>
      </c>
      <c r="B66" s="4">
        <v>18.5</v>
      </c>
      <c r="C66" s="4">
        <f t="shared" si="14"/>
        <v>142.6</v>
      </c>
      <c r="D66" s="4">
        <v>134.9</v>
      </c>
      <c r="E66" s="4">
        <v>7.7</v>
      </c>
      <c r="F66" s="4">
        <v>18.7</v>
      </c>
      <c r="G66" s="4">
        <f t="shared" si="10"/>
        <v>149</v>
      </c>
      <c r="H66" s="4">
        <v>140.2</v>
      </c>
      <c r="I66" s="4">
        <v>8.8</v>
      </c>
      <c r="J66" s="4">
        <v>18.2</v>
      </c>
      <c r="K66" s="29">
        <f t="shared" si="11"/>
        <v>133</v>
      </c>
      <c r="L66" s="4">
        <v>126.9</v>
      </c>
      <c r="M66" s="4">
        <v>6.1</v>
      </c>
      <c r="N66" s="20" t="s">
        <v>16</v>
      </c>
      <c r="O66" s="4">
        <v>20.3</v>
      </c>
      <c r="P66" s="4">
        <f t="shared" si="15"/>
        <v>169.5</v>
      </c>
      <c r="Q66" s="4">
        <v>160.3</v>
      </c>
      <c r="R66" s="4">
        <v>9.2</v>
      </c>
      <c r="S66" s="4">
        <v>20.8</v>
      </c>
      <c r="T66" s="4">
        <f t="shared" si="12"/>
        <v>176.4</v>
      </c>
      <c r="U66" s="4">
        <v>167.9</v>
      </c>
      <c r="V66" s="4">
        <v>8.5</v>
      </c>
      <c r="W66" s="4">
        <v>20.2</v>
      </c>
      <c r="X66" s="29">
        <f t="shared" si="13"/>
        <v>168.1</v>
      </c>
      <c r="Y66" s="4">
        <v>158.7</v>
      </c>
      <c r="Z66" s="4">
        <v>9.4</v>
      </c>
    </row>
    <row r="67" spans="1:26" ht="11.25" customHeight="1">
      <c r="A67" s="20" t="s">
        <v>17</v>
      </c>
      <c r="B67" s="4">
        <v>20.1</v>
      </c>
      <c r="C67" s="4">
        <f t="shared" si="14"/>
        <v>155.6</v>
      </c>
      <c r="D67" s="4">
        <v>147.9</v>
      </c>
      <c r="E67" s="4">
        <v>7.7</v>
      </c>
      <c r="F67" s="4">
        <v>20.5</v>
      </c>
      <c r="G67" s="4">
        <f t="shared" si="10"/>
        <v>165.4</v>
      </c>
      <c r="H67" s="4">
        <v>156.6</v>
      </c>
      <c r="I67" s="4">
        <v>8.8</v>
      </c>
      <c r="J67" s="4">
        <v>19.6</v>
      </c>
      <c r="K67" s="29">
        <f t="shared" si="11"/>
        <v>140.20000000000002</v>
      </c>
      <c r="L67" s="4">
        <v>134.3</v>
      </c>
      <c r="M67" s="4">
        <v>5.9</v>
      </c>
      <c r="N67" s="20" t="s">
        <v>17</v>
      </c>
      <c r="O67" s="4">
        <v>23.1</v>
      </c>
      <c r="P67" s="4">
        <f>Q67+R67</f>
        <v>190.5</v>
      </c>
      <c r="Q67" s="4">
        <v>176.3</v>
      </c>
      <c r="R67" s="4">
        <v>14.2</v>
      </c>
      <c r="S67" s="4">
        <v>24.2</v>
      </c>
      <c r="T67" s="4">
        <f t="shared" si="12"/>
        <v>201.10000000000002</v>
      </c>
      <c r="U67" s="4">
        <v>187.8</v>
      </c>
      <c r="V67" s="4">
        <v>13.3</v>
      </c>
      <c r="W67" s="4">
        <v>22.9</v>
      </c>
      <c r="X67" s="29">
        <f t="shared" si="13"/>
        <v>188.4</v>
      </c>
      <c r="Y67" s="4">
        <v>174</v>
      </c>
      <c r="Z67" s="4">
        <v>14.4</v>
      </c>
    </row>
    <row r="68" spans="1:26" ht="11.25" customHeight="1">
      <c r="A68" s="20" t="s">
        <v>18</v>
      </c>
      <c r="B68" s="4">
        <v>20.4</v>
      </c>
      <c r="C68" s="4">
        <f t="shared" si="14"/>
        <v>159.2</v>
      </c>
      <c r="D68" s="4">
        <v>150.1</v>
      </c>
      <c r="E68" s="4">
        <v>9.1</v>
      </c>
      <c r="F68" s="4">
        <v>20.7</v>
      </c>
      <c r="G68" s="4">
        <f t="shared" si="10"/>
        <v>167.79999999999998</v>
      </c>
      <c r="H68" s="4">
        <v>157.7</v>
      </c>
      <c r="I68" s="4">
        <v>10.1</v>
      </c>
      <c r="J68" s="4">
        <v>19.7</v>
      </c>
      <c r="K68" s="29">
        <f t="shared" si="11"/>
        <v>144.70000000000002</v>
      </c>
      <c r="L68" s="4">
        <v>137.4</v>
      </c>
      <c r="M68" s="4">
        <v>7.3</v>
      </c>
      <c r="N68" s="20" t="s">
        <v>18</v>
      </c>
      <c r="O68" s="4">
        <v>21.7</v>
      </c>
      <c r="P68" s="4">
        <f t="shared" si="15"/>
        <v>175.7</v>
      </c>
      <c r="Q68" s="4">
        <v>164.2</v>
      </c>
      <c r="R68" s="4">
        <v>11.5</v>
      </c>
      <c r="S68" s="4">
        <v>22.6</v>
      </c>
      <c r="T68" s="4">
        <f t="shared" si="12"/>
        <v>180</v>
      </c>
      <c r="U68" s="4">
        <v>172.6</v>
      </c>
      <c r="V68" s="4">
        <v>7.4</v>
      </c>
      <c r="W68" s="4">
        <v>21.5</v>
      </c>
      <c r="X68" s="29">
        <f t="shared" si="13"/>
        <v>174.8</v>
      </c>
      <c r="Y68" s="4">
        <v>162.4</v>
      </c>
      <c r="Z68" s="4">
        <v>12.4</v>
      </c>
    </row>
    <row r="69" spans="1:26" ht="11.25" customHeight="1">
      <c r="A69" s="20" t="s">
        <v>19</v>
      </c>
      <c r="B69" s="4">
        <v>19.4</v>
      </c>
      <c r="C69" s="4">
        <f t="shared" si="14"/>
        <v>152.1</v>
      </c>
      <c r="D69" s="4">
        <v>143.4</v>
      </c>
      <c r="E69" s="4">
        <v>8.7</v>
      </c>
      <c r="F69" s="4">
        <v>19.6</v>
      </c>
      <c r="G69" s="4">
        <f t="shared" si="10"/>
        <v>160.29999999999998</v>
      </c>
      <c r="H69" s="4">
        <v>149.6</v>
      </c>
      <c r="I69" s="4">
        <v>10.7</v>
      </c>
      <c r="J69" s="4">
        <v>19</v>
      </c>
      <c r="K69" s="29">
        <f t="shared" si="11"/>
        <v>138.5</v>
      </c>
      <c r="L69" s="4">
        <v>133</v>
      </c>
      <c r="M69" s="4">
        <v>5.5</v>
      </c>
      <c r="N69" s="20" t="s">
        <v>19</v>
      </c>
      <c r="O69" s="4">
        <v>20.6</v>
      </c>
      <c r="P69" s="4">
        <f t="shared" si="15"/>
        <v>168.6</v>
      </c>
      <c r="Q69" s="4">
        <v>160.6</v>
      </c>
      <c r="R69" s="4">
        <v>8</v>
      </c>
      <c r="S69" s="4">
        <v>21.2</v>
      </c>
      <c r="T69" s="4">
        <f t="shared" si="12"/>
        <v>170.79999999999998</v>
      </c>
      <c r="U69" s="4">
        <v>166.7</v>
      </c>
      <c r="V69" s="4">
        <v>4.1</v>
      </c>
      <c r="W69" s="4">
        <v>20.5</v>
      </c>
      <c r="X69" s="29">
        <f t="shared" si="13"/>
        <v>168.1</v>
      </c>
      <c r="Y69" s="4">
        <v>159.2</v>
      </c>
      <c r="Z69" s="4">
        <v>8.9</v>
      </c>
    </row>
    <row r="70" spans="1:26" ht="11.25" customHeight="1">
      <c r="A70" s="20" t="s">
        <v>20</v>
      </c>
      <c r="B70" s="4">
        <v>20.3</v>
      </c>
      <c r="C70" s="4">
        <f t="shared" si="14"/>
        <v>159.3</v>
      </c>
      <c r="D70" s="4">
        <v>149.9</v>
      </c>
      <c r="E70" s="4">
        <v>9.4</v>
      </c>
      <c r="F70" s="4">
        <v>20.5</v>
      </c>
      <c r="G70" s="4">
        <f t="shared" si="10"/>
        <v>170.6</v>
      </c>
      <c r="H70" s="4">
        <v>159</v>
      </c>
      <c r="I70" s="4">
        <v>11.6</v>
      </c>
      <c r="J70" s="4">
        <v>19.8</v>
      </c>
      <c r="K70" s="29">
        <f t="shared" si="11"/>
        <v>141</v>
      </c>
      <c r="L70" s="4">
        <v>135.1</v>
      </c>
      <c r="M70" s="4">
        <v>5.9</v>
      </c>
      <c r="N70" s="20" t="s">
        <v>20</v>
      </c>
      <c r="O70" s="4">
        <v>19.9</v>
      </c>
      <c r="P70" s="4">
        <f t="shared" si="15"/>
        <v>162.1</v>
      </c>
      <c r="Q70" s="4">
        <v>155.9</v>
      </c>
      <c r="R70" s="4">
        <v>6.2</v>
      </c>
      <c r="S70" s="4">
        <v>21.1</v>
      </c>
      <c r="T70" s="4">
        <f t="shared" si="12"/>
        <v>172.9</v>
      </c>
      <c r="U70" s="4">
        <v>167.3</v>
      </c>
      <c r="V70" s="4">
        <v>5.6</v>
      </c>
      <c r="W70" s="4">
        <v>19.7</v>
      </c>
      <c r="X70" s="29">
        <f t="shared" si="13"/>
        <v>160</v>
      </c>
      <c r="Y70" s="4">
        <v>153.7</v>
      </c>
      <c r="Z70" s="4">
        <v>6.3</v>
      </c>
    </row>
    <row r="71" spans="1:26" ht="11.25" customHeight="1">
      <c r="A71" s="20" t="s">
        <v>21</v>
      </c>
      <c r="B71" s="4">
        <v>20.2</v>
      </c>
      <c r="C71" s="4">
        <f t="shared" si="14"/>
        <v>156.5</v>
      </c>
      <c r="D71" s="4">
        <v>145.7</v>
      </c>
      <c r="E71" s="4">
        <v>10.8</v>
      </c>
      <c r="F71" s="4">
        <v>20.6</v>
      </c>
      <c r="G71" s="4">
        <f t="shared" si="10"/>
        <v>168.4</v>
      </c>
      <c r="H71" s="4">
        <v>154.8</v>
      </c>
      <c r="I71" s="4">
        <v>13.6</v>
      </c>
      <c r="J71" s="4">
        <v>19.5</v>
      </c>
      <c r="K71" s="29">
        <f t="shared" si="11"/>
        <v>137.20000000000002</v>
      </c>
      <c r="L71" s="4">
        <v>130.9</v>
      </c>
      <c r="M71" s="4">
        <v>6.3</v>
      </c>
      <c r="N71" s="20" t="s">
        <v>21</v>
      </c>
      <c r="O71" s="4">
        <v>19.1</v>
      </c>
      <c r="P71" s="4">
        <f t="shared" si="15"/>
        <v>149.9</v>
      </c>
      <c r="Q71" s="4">
        <v>142.1</v>
      </c>
      <c r="R71" s="4">
        <v>7.8</v>
      </c>
      <c r="S71" s="4">
        <v>18.7</v>
      </c>
      <c r="T71" s="4">
        <f t="shared" si="12"/>
        <v>161.4</v>
      </c>
      <c r="U71" s="4">
        <v>155</v>
      </c>
      <c r="V71" s="4">
        <v>6.4</v>
      </c>
      <c r="W71" s="4">
        <v>19.2</v>
      </c>
      <c r="X71" s="29">
        <f>Y71+Z71</f>
        <v>147.7</v>
      </c>
      <c r="Y71" s="4">
        <v>139.7</v>
      </c>
      <c r="Z71" s="4">
        <v>8</v>
      </c>
    </row>
    <row r="72" spans="1:26" ht="11.25" customHeight="1">
      <c r="A72" s="20" t="s">
        <v>22</v>
      </c>
      <c r="B72" s="4">
        <v>20.2</v>
      </c>
      <c r="C72" s="4">
        <f t="shared" si="14"/>
        <v>156.89999999999998</v>
      </c>
      <c r="D72" s="4">
        <v>146.2</v>
      </c>
      <c r="E72" s="4">
        <v>10.7</v>
      </c>
      <c r="F72" s="4">
        <v>20.7</v>
      </c>
      <c r="G72" s="4">
        <f t="shared" si="10"/>
        <v>168.92999999999998</v>
      </c>
      <c r="H72" s="4">
        <v>155.73</v>
      </c>
      <c r="I72" s="4">
        <v>13.2</v>
      </c>
      <c r="J72" s="4">
        <v>19.3</v>
      </c>
      <c r="K72" s="29">
        <f t="shared" si="11"/>
        <v>137.7</v>
      </c>
      <c r="L72" s="4">
        <v>131</v>
      </c>
      <c r="M72" s="4">
        <v>6.7</v>
      </c>
      <c r="N72" s="20" t="s">
        <v>22</v>
      </c>
      <c r="O72" s="4">
        <v>19.4</v>
      </c>
      <c r="P72" s="4">
        <f t="shared" si="15"/>
        <v>157.79999999999998</v>
      </c>
      <c r="Q72" s="4">
        <v>151.1</v>
      </c>
      <c r="R72" s="4">
        <v>6.7</v>
      </c>
      <c r="S72" s="4">
        <v>21.3</v>
      </c>
      <c r="T72" s="4">
        <f t="shared" si="12"/>
        <v>181.1</v>
      </c>
      <c r="U72" s="4">
        <v>168.5</v>
      </c>
      <c r="V72" s="4">
        <v>12.6</v>
      </c>
      <c r="W72" s="4">
        <v>19</v>
      </c>
      <c r="X72" s="29">
        <f t="shared" si="13"/>
        <v>153.29999999999998</v>
      </c>
      <c r="Y72" s="4">
        <v>147.7</v>
      </c>
      <c r="Z72" s="4">
        <v>5.6</v>
      </c>
    </row>
    <row r="73" spans="1:26" ht="11.25" customHeight="1">
      <c r="A73" s="22" t="s">
        <v>23</v>
      </c>
      <c r="B73" s="27">
        <v>20.8</v>
      </c>
      <c r="C73" s="27">
        <f t="shared" si="14"/>
        <v>164.5</v>
      </c>
      <c r="D73" s="5">
        <v>151.6</v>
      </c>
      <c r="E73" s="5">
        <v>12.9</v>
      </c>
      <c r="F73" s="5">
        <v>21.1</v>
      </c>
      <c r="G73" s="27">
        <f t="shared" si="10"/>
        <v>177.29999999999998</v>
      </c>
      <c r="H73" s="5">
        <v>161.2</v>
      </c>
      <c r="I73" s="5">
        <v>16.1</v>
      </c>
      <c r="J73" s="5">
        <v>20.1</v>
      </c>
      <c r="K73" s="27">
        <f t="shared" si="11"/>
        <v>143.6</v>
      </c>
      <c r="L73" s="5">
        <v>135.9</v>
      </c>
      <c r="M73" s="5">
        <v>7.7</v>
      </c>
      <c r="N73" s="22" t="s">
        <v>23</v>
      </c>
      <c r="O73" s="27">
        <v>19.8</v>
      </c>
      <c r="P73" s="27">
        <f t="shared" si="15"/>
        <v>166.4</v>
      </c>
      <c r="Q73" s="5">
        <v>157.1</v>
      </c>
      <c r="R73" s="5">
        <v>9.3</v>
      </c>
      <c r="S73" s="5">
        <v>21.2</v>
      </c>
      <c r="T73" s="27">
        <f t="shared" si="12"/>
        <v>180.9</v>
      </c>
      <c r="U73" s="5">
        <v>168.9</v>
      </c>
      <c r="V73" s="5">
        <v>12</v>
      </c>
      <c r="W73" s="5">
        <v>19.5</v>
      </c>
      <c r="X73" s="27">
        <f t="shared" si="13"/>
        <v>163.29999999999998</v>
      </c>
      <c r="Y73" s="5">
        <v>154.6</v>
      </c>
      <c r="Z73" s="5">
        <v>8.7</v>
      </c>
    </row>
    <row r="75" spans="2:18" ht="13.5">
      <c r="B75" s="28"/>
      <c r="C75" s="28"/>
      <c r="D75" s="28"/>
      <c r="E75" s="28"/>
      <c r="O75" s="28"/>
      <c r="P75" s="28"/>
      <c r="Q75" s="28"/>
      <c r="R75" s="28"/>
    </row>
    <row r="76" spans="2:18" ht="13.5">
      <c r="B76" s="28"/>
      <c r="C76" s="28"/>
      <c r="D76" s="28"/>
      <c r="E76" s="28"/>
      <c r="O76" s="28"/>
      <c r="P76" s="28"/>
      <c r="Q76" s="28"/>
      <c r="R76" s="28"/>
    </row>
    <row r="77" spans="2:18" ht="13.5">
      <c r="B77" s="28"/>
      <c r="C77" s="28"/>
      <c r="D77" s="28"/>
      <c r="E77" s="28"/>
      <c r="O77" s="28"/>
      <c r="P77" s="28"/>
      <c r="Q77" s="28"/>
      <c r="R77" s="28"/>
    </row>
  </sheetData>
  <mergeCells count="1">
    <mergeCell ref="B28:M28"/>
  </mergeCells>
  <printOptions/>
  <pageMargins left="0.7874015748031497" right="0.5905511811023623" top="0.7874015748031497" bottom="0.7874015748031497" header="0" footer="0"/>
  <pageSetup horizontalDpi="300" verticalDpi="3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A52">
      <selection activeCell="J80" sqref="J80"/>
    </sheetView>
  </sheetViews>
  <sheetFormatPr defaultColWidth="8.796875" defaultRowHeight="14.25"/>
  <cols>
    <col min="1" max="1" width="7.59765625" style="28" customWidth="1"/>
    <col min="2" max="13" width="6.59765625" style="28" customWidth="1"/>
    <col min="14" max="14" width="7.59765625" style="28" customWidth="1"/>
    <col min="15" max="26" width="6.59765625" style="28" customWidth="1"/>
    <col min="27" max="16384" width="9" style="28" customWidth="1"/>
  </cols>
  <sheetData>
    <row r="1" spans="1:14" ht="16.5" customHeight="1">
      <c r="A1" s="1" t="s">
        <v>122</v>
      </c>
      <c r="N1" s="1" t="s">
        <v>123</v>
      </c>
    </row>
    <row r="3" spans="1:26" ht="16.5" customHeight="1">
      <c r="A3" s="45" t="s">
        <v>124</v>
      </c>
      <c r="M3" s="26" t="s">
        <v>83</v>
      </c>
      <c r="N3" s="45" t="s">
        <v>124</v>
      </c>
      <c r="Z3" s="26" t="s">
        <v>83</v>
      </c>
    </row>
    <row r="4" spans="1:26" s="14" customFormat="1" ht="11.25" customHeight="1">
      <c r="A4" s="11" t="s">
        <v>1</v>
      </c>
      <c r="B4" s="12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47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125</v>
      </c>
      <c r="B9" s="4">
        <v>19.8</v>
      </c>
      <c r="C9" s="4">
        <v>163.6</v>
      </c>
      <c r="D9" s="4">
        <v>144.8</v>
      </c>
      <c r="E9" s="4">
        <v>18.8</v>
      </c>
      <c r="F9" s="4">
        <v>20.4</v>
      </c>
      <c r="G9" s="4">
        <v>174.1</v>
      </c>
      <c r="H9" s="4">
        <v>152.2</v>
      </c>
      <c r="I9" s="4">
        <v>21.9</v>
      </c>
      <c r="J9" s="4">
        <v>18.7</v>
      </c>
      <c r="K9" s="4">
        <v>142.6</v>
      </c>
      <c r="L9" s="4">
        <v>129.9</v>
      </c>
      <c r="M9" s="4">
        <v>12.7</v>
      </c>
      <c r="N9" s="20" t="s">
        <v>125</v>
      </c>
      <c r="O9" s="4">
        <v>20.8</v>
      </c>
      <c r="P9" s="4">
        <v>115.4</v>
      </c>
      <c r="Q9" s="4">
        <v>110.3</v>
      </c>
      <c r="R9" s="4">
        <v>5.1</v>
      </c>
      <c r="S9" s="4">
        <v>20.1</v>
      </c>
      <c r="T9" s="4">
        <v>123.4</v>
      </c>
      <c r="U9" s="4">
        <v>115.9</v>
      </c>
      <c r="V9" s="4">
        <v>7.5</v>
      </c>
      <c r="W9" s="4">
        <v>21.4</v>
      </c>
      <c r="X9" s="4">
        <v>109.3</v>
      </c>
      <c r="Y9" s="4">
        <v>106</v>
      </c>
      <c r="Z9" s="4">
        <v>3.3</v>
      </c>
    </row>
    <row r="10" spans="1:26" ht="11.25" customHeight="1">
      <c r="A10" s="20" t="s">
        <v>126</v>
      </c>
      <c r="B10" s="4">
        <v>19.8</v>
      </c>
      <c r="C10" s="4">
        <v>160</v>
      </c>
      <c r="D10" s="4">
        <v>141.4</v>
      </c>
      <c r="E10" s="4">
        <v>18.6</v>
      </c>
      <c r="F10" s="4">
        <v>20.1</v>
      </c>
      <c r="G10" s="4">
        <v>170.8</v>
      </c>
      <c r="H10" s="4">
        <v>149.4</v>
      </c>
      <c r="I10" s="4">
        <v>21.4</v>
      </c>
      <c r="J10" s="4">
        <v>19.2</v>
      </c>
      <c r="K10" s="4">
        <v>139.7</v>
      </c>
      <c r="L10" s="4">
        <v>126.5</v>
      </c>
      <c r="M10" s="4">
        <v>13.2</v>
      </c>
      <c r="N10" s="20" t="s">
        <v>126</v>
      </c>
      <c r="O10" s="4">
        <v>20.8</v>
      </c>
      <c r="P10" s="4">
        <v>115</v>
      </c>
      <c r="Q10" s="4">
        <v>110.4</v>
      </c>
      <c r="R10" s="4">
        <v>4.6</v>
      </c>
      <c r="S10" s="4">
        <v>20.2</v>
      </c>
      <c r="T10" s="4">
        <v>121.7</v>
      </c>
      <c r="U10" s="4">
        <v>115</v>
      </c>
      <c r="V10" s="4">
        <v>6.7</v>
      </c>
      <c r="W10" s="4">
        <v>21.3</v>
      </c>
      <c r="X10" s="4">
        <v>110.1</v>
      </c>
      <c r="Y10" s="4">
        <v>107</v>
      </c>
      <c r="Z10" s="4">
        <v>3.1</v>
      </c>
    </row>
    <row r="11" spans="1:26" ht="11.25" customHeight="1">
      <c r="A11" s="20" t="s">
        <v>127</v>
      </c>
      <c r="B11" s="4">
        <v>20.8</v>
      </c>
      <c r="C11" s="4">
        <v>178.8</v>
      </c>
      <c r="D11" s="4">
        <v>151.3</v>
      </c>
      <c r="E11" s="4">
        <v>27.5</v>
      </c>
      <c r="F11" s="4">
        <v>21.3</v>
      </c>
      <c r="G11" s="4">
        <v>192</v>
      </c>
      <c r="H11" s="4">
        <v>159.1</v>
      </c>
      <c r="I11" s="4">
        <v>32.9</v>
      </c>
      <c r="J11" s="4">
        <v>18.9</v>
      </c>
      <c r="K11" s="4">
        <v>136</v>
      </c>
      <c r="L11" s="4">
        <v>126.1</v>
      </c>
      <c r="M11" s="4">
        <v>9.9</v>
      </c>
      <c r="N11" s="20" t="s">
        <v>127</v>
      </c>
      <c r="O11" s="4">
        <v>21</v>
      </c>
      <c r="P11" s="4">
        <v>131.9</v>
      </c>
      <c r="Q11" s="4">
        <v>126.6</v>
      </c>
      <c r="R11" s="4">
        <v>5.3</v>
      </c>
      <c r="S11" s="4">
        <v>21.2</v>
      </c>
      <c r="T11" s="4">
        <v>146.8</v>
      </c>
      <c r="U11" s="4">
        <v>138.1</v>
      </c>
      <c r="V11" s="4">
        <v>8.7</v>
      </c>
      <c r="W11" s="4">
        <v>20.9</v>
      </c>
      <c r="X11" s="4">
        <v>123.9</v>
      </c>
      <c r="Y11" s="4">
        <v>120.5</v>
      </c>
      <c r="Z11" s="4">
        <v>3.4</v>
      </c>
    </row>
    <row r="12" spans="1:26" ht="11.25" customHeight="1">
      <c r="A12" s="20" t="s">
        <v>128</v>
      </c>
      <c r="B12" s="4">
        <v>20.6</v>
      </c>
      <c r="C12" s="4">
        <v>177.5</v>
      </c>
      <c r="D12" s="4">
        <v>153.1</v>
      </c>
      <c r="E12" s="4">
        <v>24.4</v>
      </c>
      <c r="F12" s="4">
        <v>21.3</v>
      </c>
      <c r="G12" s="4">
        <v>191.2</v>
      </c>
      <c r="H12" s="4">
        <v>162.2</v>
      </c>
      <c r="I12" s="4">
        <v>29</v>
      </c>
      <c r="J12" s="4">
        <v>18.3</v>
      </c>
      <c r="K12" s="4">
        <v>129.3</v>
      </c>
      <c r="L12" s="4">
        <v>121.2</v>
      </c>
      <c r="M12" s="4">
        <v>8.1</v>
      </c>
      <c r="N12" s="20" t="s">
        <v>128</v>
      </c>
      <c r="O12" s="4">
        <v>21.5</v>
      </c>
      <c r="P12" s="4">
        <v>133.5</v>
      </c>
      <c r="Q12" s="4">
        <v>128.5</v>
      </c>
      <c r="R12" s="4">
        <v>5</v>
      </c>
      <c r="S12" s="4">
        <v>21.8</v>
      </c>
      <c r="T12" s="4">
        <v>148.5</v>
      </c>
      <c r="U12" s="4">
        <v>139.9</v>
      </c>
      <c r="V12" s="4">
        <v>8.6</v>
      </c>
      <c r="W12" s="4">
        <v>21.3</v>
      </c>
      <c r="X12" s="4">
        <v>125.6</v>
      </c>
      <c r="Y12" s="4">
        <v>122.5</v>
      </c>
      <c r="Z12" s="4">
        <v>3.1</v>
      </c>
    </row>
    <row r="13" spans="1:26" ht="11.25" customHeight="1">
      <c r="A13" s="20" t="s">
        <v>74</v>
      </c>
      <c r="B13" s="4">
        <v>21.1</v>
      </c>
      <c r="C13" s="4">
        <f aca="true" t="shared" si="0" ref="C13:C25">D13+E13</f>
        <v>185.60000000000002</v>
      </c>
      <c r="D13" s="4">
        <v>148.8</v>
      </c>
      <c r="E13" s="4">
        <v>36.8</v>
      </c>
      <c r="F13" s="4">
        <v>21.6</v>
      </c>
      <c r="G13" s="4">
        <f aca="true" t="shared" si="1" ref="G13:G25">H13+I13</f>
        <v>195.7</v>
      </c>
      <c r="H13" s="4">
        <v>154.4</v>
      </c>
      <c r="I13" s="4">
        <v>41.3</v>
      </c>
      <c r="J13" s="4">
        <v>17.5</v>
      </c>
      <c r="K13" s="4">
        <f aca="true" t="shared" si="2" ref="K13:K25">L13+M13</f>
        <v>119.10000000000001</v>
      </c>
      <c r="L13" s="4">
        <v>111.9</v>
      </c>
      <c r="M13" s="4">
        <v>7.2</v>
      </c>
      <c r="N13" s="20" t="s">
        <v>74</v>
      </c>
      <c r="O13" s="4">
        <v>20.3</v>
      </c>
      <c r="P13" s="4">
        <f aca="true" t="shared" si="3" ref="P13:P25">Q13+R13</f>
        <v>123.2</v>
      </c>
      <c r="Q13" s="4">
        <v>120.2</v>
      </c>
      <c r="R13" s="4">
        <v>3</v>
      </c>
      <c r="S13" s="4">
        <v>20.6</v>
      </c>
      <c r="T13" s="4">
        <f aca="true" t="shared" si="4" ref="T13:T25">U13+V13</f>
        <v>158.5</v>
      </c>
      <c r="U13" s="4">
        <v>151.5</v>
      </c>
      <c r="V13" s="4">
        <v>7</v>
      </c>
      <c r="W13" s="4">
        <v>20.1</v>
      </c>
      <c r="X13" s="4">
        <f>Y13+Z13</f>
        <v>108.80000000000001</v>
      </c>
      <c r="Y13" s="4">
        <v>107.4</v>
      </c>
      <c r="Z13" s="4">
        <v>1.4</v>
      </c>
    </row>
    <row r="14" spans="1:26" ht="11.25" customHeight="1">
      <c r="A14" s="37" t="s">
        <v>78</v>
      </c>
      <c r="B14" s="38">
        <v>20.5</v>
      </c>
      <c r="C14" s="38">
        <f t="shared" si="0"/>
        <v>181</v>
      </c>
      <c r="D14" s="38">
        <v>144.4</v>
      </c>
      <c r="E14" s="38">
        <v>36.6</v>
      </c>
      <c r="F14" s="38">
        <v>20.8</v>
      </c>
      <c r="G14" s="38">
        <f t="shared" si="1"/>
        <v>189.2</v>
      </c>
      <c r="H14" s="38">
        <v>148.5</v>
      </c>
      <c r="I14" s="38">
        <v>40.7</v>
      </c>
      <c r="J14" s="38">
        <v>17.7</v>
      </c>
      <c r="K14" s="38">
        <f t="shared" si="2"/>
        <v>122.19999999999999</v>
      </c>
      <c r="L14" s="38">
        <v>115.1</v>
      </c>
      <c r="M14" s="38">
        <v>7.1</v>
      </c>
      <c r="N14" s="37" t="s">
        <v>78</v>
      </c>
      <c r="O14" s="38">
        <v>20.1</v>
      </c>
      <c r="P14" s="38">
        <f t="shared" si="3"/>
        <v>120.6</v>
      </c>
      <c r="Q14" s="38">
        <v>117.1</v>
      </c>
      <c r="R14" s="38">
        <v>3.5</v>
      </c>
      <c r="S14" s="38">
        <v>20.2</v>
      </c>
      <c r="T14" s="38">
        <f t="shared" si="4"/>
        <v>154.60000000000002</v>
      </c>
      <c r="U14" s="38">
        <v>146.3</v>
      </c>
      <c r="V14" s="38">
        <v>8.3</v>
      </c>
      <c r="W14" s="38">
        <v>20.1</v>
      </c>
      <c r="X14" s="38">
        <f>Y14+Z14</f>
        <v>105.60000000000001</v>
      </c>
      <c r="Y14" s="38">
        <v>104.2</v>
      </c>
      <c r="Z14" s="38">
        <v>1.4</v>
      </c>
    </row>
    <row r="15" spans="1:26" ht="11.25" customHeight="1">
      <c r="A15" s="20" t="s">
        <v>13</v>
      </c>
      <c r="B15" s="4">
        <v>19.3</v>
      </c>
      <c r="C15" s="4">
        <f t="shared" si="0"/>
        <v>168.2</v>
      </c>
      <c r="D15" s="4">
        <v>137.6</v>
      </c>
      <c r="E15" s="4">
        <v>30.6</v>
      </c>
      <c r="F15" s="4">
        <v>19.6</v>
      </c>
      <c r="G15" s="4">
        <f t="shared" si="1"/>
        <v>175</v>
      </c>
      <c r="H15" s="4">
        <v>140.9</v>
      </c>
      <c r="I15" s="4">
        <v>34.1</v>
      </c>
      <c r="J15" s="4">
        <v>17</v>
      </c>
      <c r="K15" s="4">
        <f t="shared" si="2"/>
        <v>120.2</v>
      </c>
      <c r="L15" s="4">
        <v>114.3</v>
      </c>
      <c r="M15" s="4">
        <v>5.9</v>
      </c>
      <c r="N15" s="20" t="s">
        <v>13</v>
      </c>
      <c r="O15" s="4">
        <v>19.1</v>
      </c>
      <c r="P15" s="4">
        <f t="shared" si="3"/>
        <v>114.5</v>
      </c>
      <c r="Q15" s="4">
        <v>111.4</v>
      </c>
      <c r="R15" s="4">
        <v>3.1</v>
      </c>
      <c r="S15" s="4">
        <v>19.4</v>
      </c>
      <c r="T15" s="4">
        <f t="shared" si="4"/>
        <v>146.5</v>
      </c>
      <c r="U15" s="4">
        <v>139.3</v>
      </c>
      <c r="V15" s="4">
        <v>7.2</v>
      </c>
      <c r="W15" s="4">
        <v>19</v>
      </c>
      <c r="X15" s="4">
        <f>Y15+Z15</f>
        <v>100.1</v>
      </c>
      <c r="Y15" s="4">
        <v>98.8</v>
      </c>
      <c r="Z15" s="4">
        <v>1.3</v>
      </c>
    </row>
    <row r="16" spans="1:26" ht="11.25" customHeight="1">
      <c r="A16" s="20" t="s">
        <v>14</v>
      </c>
      <c r="B16" s="4">
        <v>21</v>
      </c>
      <c r="C16" s="4">
        <f t="shared" si="0"/>
        <v>181.7</v>
      </c>
      <c r="D16" s="4">
        <v>147.9</v>
      </c>
      <c r="E16" s="4">
        <v>33.8</v>
      </c>
      <c r="F16" s="4">
        <v>21.4</v>
      </c>
      <c r="G16" s="4">
        <f t="shared" si="1"/>
        <v>191.5</v>
      </c>
      <c r="H16" s="4">
        <v>153.9</v>
      </c>
      <c r="I16" s="4">
        <v>37.6</v>
      </c>
      <c r="J16" s="4">
        <v>17.4</v>
      </c>
      <c r="K16" s="4">
        <f t="shared" si="2"/>
        <v>111.9</v>
      </c>
      <c r="L16" s="4">
        <v>105</v>
      </c>
      <c r="M16" s="4">
        <v>6.9</v>
      </c>
      <c r="N16" s="20" t="s">
        <v>14</v>
      </c>
      <c r="O16" s="4">
        <v>20.4</v>
      </c>
      <c r="P16" s="4">
        <f t="shared" si="3"/>
        <v>123.7</v>
      </c>
      <c r="Q16" s="4">
        <v>120.2</v>
      </c>
      <c r="R16" s="4">
        <v>3.5</v>
      </c>
      <c r="S16" s="4">
        <v>21.2</v>
      </c>
      <c r="T16" s="4">
        <f t="shared" si="4"/>
        <v>162.8</v>
      </c>
      <c r="U16" s="4">
        <v>153.8</v>
      </c>
      <c r="V16" s="4">
        <v>9</v>
      </c>
      <c r="W16" s="4">
        <v>20</v>
      </c>
      <c r="X16" s="4">
        <f>Y16+Z16</f>
        <v>108.2</v>
      </c>
      <c r="Y16" s="4">
        <v>106.9</v>
      </c>
      <c r="Z16" s="4">
        <v>1.3</v>
      </c>
    </row>
    <row r="17" spans="1:26" ht="11.25" customHeight="1">
      <c r="A17" s="20" t="s">
        <v>15</v>
      </c>
      <c r="B17" s="4">
        <v>22.1</v>
      </c>
      <c r="C17" s="4">
        <f t="shared" si="0"/>
        <v>198.89999999999998</v>
      </c>
      <c r="D17" s="4">
        <v>157.7</v>
      </c>
      <c r="E17" s="4">
        <v>41.2</v>
      </c>
      <c r="F17" s="4">
        <v>22.8</v>
      </c>
      <c r="G17" s="4">
        <f t="shared" si="1"/>
        <v>209.5</v>
      </c>
      <c r="H17" s="4">
        <v>163.4</v>
      </c>
      <c r="I17" s="4">
        <v>46.1</v>
      </c>
      <c r="J17" s="4">
        <v>17.7</v>
      </c>
      <c r="K17" s="4">
        <f t="shared" si="2"/>
        <v>132.6</v>
      </c>
      <c r="L17" s="4">
        <v>121.7</v>
      </c>
      <c r="M17" s="4">
        <v>10.9</v>
      </c>
      <c r="N17" s="20" t="s">
        <v>15</v>
      </c>
      <c r="O17" s="4">
        <v>20</v>
      </c>
      <c r="P17" s="4">
        <f t="shared" si="3"/>
        <v>120.6</v>
      </c>
      <c r="Q17" s="4">
        <v>117.6</v>
      </c>
      <c r="R17" s="4">
        <v>3</v>
      </c>
      <c r="S17" s="4">
        <v>20.2</v>
      </c>
      <c r="T17" s="4">
        <f t="shared" si="4"/>
        <v>153.8</v>
      </c>
      <c r="U17" s="4">
        <v>146.8</v>
      </c>
      <c r="V17" s="4">
        <v>7</v>
      </c>
      <c r="W17" s="4">
        <v>20</v>
      </c>
      <c r="X17" s="4">
        <v>107.8</v>
      </c>
      <c r="Y17" s="4">
        <v>106.4</v>
      </c>
      <c r="Z17" s="4">
        <v>1.4</v>
      </c>
    </row>
    <row r="18" spans="1:26" ht="11.25" customHeight="1">
      <c r="A18" s="20" t="s">
        <v>16</v>
      </c>
      <c r="B18" s="4">
        <v>21.1</v>
      </c>
      <c r="C18" s="4">
        <f t="shared" si="0"/>
        <v>186.4</v>
      </c>
      <c r="D18" s="4">
        <v>147.8</v>
      </c>
      <c r="E18" s="4">
        <v>38.6</v>
      </c>
      <c r="F18" s="4">
        <v>21.7</v>
      </c>
      <c r="G18" s="4">
        <f t="shared" si="1"/>
        <v>196.7</v>
      </c>
      <c r="H18" s="4">
        <v>153.5</v>
      </c>
      <c r="I18" s="4">
        <v>43.2</v>
      </c>
      <c r="J18" s="4">
        <v>17.2</v>
      </c>
      <c r="K18" s="4">
        <f t="shared" si="2"/>
        <v>119.1</v>
      </c>
      <c r="L18" s="4">
        <v>110.6</v>
      </c>
      <c r="M18" s="4">
        <v>8.5</v>
      </c>
      <c r="N18" s="20" t="s">
        <v>16</v>
      </c>
      <c r="O18" s="4">
        <v>20.4</v>
      </c>
      <c r="P18" s="4">
        <f t="shared" si="3"/>
        <v>123.9</v>
      </c>
      <c r="Q18" s="4">
        <v>120.9</v>
      </c>
      <c r="R18" s="4">
        <v>3</v>
      </c>
      <c r="S18" s="4">
        <v>21.2</v>
      </c>
      <c r="T18" s="4">
        <f t="shared" si="4"/>
        <v>161.1</v>
      </c>
      <c r="U18" s="4">
        <v>154.2</v>
      </c>
      <c r="V18" s="4">
        <v>6.9</v>
      </c>
      <c r="W18" s="4">
        <v>20</v>
      </c>
      <c r="X18" s="4">
        <f aca="true" t="shared" si="5" ref="X18:X25">Y18+Z18</f>
        <v>109.8</v>
      </c>
      <c r="Y18" s="4">
        <v>108.2</v>
      </c>
      <c r="Z18" s="4">
        <v>1.6</v>
      </c>
    </row>
    <row r="19" spans="1:26" ht="11.25" customHeight="1">
      <c r="A19" s="20" t="s">
        <v>17</v>
      </c>
      <c r="B19" s="4">
        <v>21.3</v>
      </c>
      <c r="C19" s="4">
        <f t="shared" si="0"/>
        <v>186</v>
      </c>
      <c r="D19" s="4">
        <v>151.5</v>
      </c>
      <c r="E19" s="4">
        <v>34.5</v>
      </c>
      <c r="F19" s="4">
        <v>21.8</v>
      </c>
      <c r="G19" s="4">
        <f t="shared" si="1"/>
        <v>196.20000000000002</v>
      </c>
      <c r="H19" s="4">
        <v>157.3</v>
      </c>
      <c r="I19" s="4">
        <v>38.9</v>
      </c>
      <c r="J19" s="4">
        <v>17.7</v>
      </c>
      <c r="K19" s="4">
        <f t="shared" si="2"/>
        <v>120.5</v>
      </c>
      <c r="L19" s="4">
        <v>114.2</v>
      </c>
      <c r="M19" s="4">
        <v>6.3</v>
      </c>
      <c r="N19" s="20" t="s">
        <v>17</v>
      </c>
      <c r="O19" s="4">
        <v>20.3</v>
      </c>
      <c r="P19" s="4">
        <f t="shared" si="3"/>
        <v>123.5</v>
      </c>
      <c r="Q19" s="4">
        <v>121.2</v>
      </c>
      <c r="R19" s="4">
        <v>2.3</v>
      </c>
      <c r="S19" s="4">
        <v>20.3</v>
      </c>
      <c r="T19" s="4">
        <f t="shared" si="4"/>
        <v>157.89999999999998</v>
      </c>
      <c r="U19" s="4">
        <v>152.2</v>
      </c>
      <c r="V19" s="4">
        <v>5.7</v>
      </c>
      <c r="W19" s="4">
        <v>20.3</v>
      </c>
      <c r="X19" s="4">
        <f t="shared" si="5"/>
        <v>109.9</v>
      </c>
      <c r="Y19" s="4">
        <v>108.9</v>
      </c>
      <c r="Z19" s="4">
        <v>1</v>
      </c>
    </row>
    <row r="20" spans="1:26" ht="11.25" customHeight="1">
      <c r="A20" s="20" t="s">
        <v>18</v>
      </c>
      <c r="B20" s="4">
        <v>21.8</v>
      </c>
      <c r="C20" s="4">
        <f t="shared" si="0"/>
        <v>190.9</v>
      </c>
      <c r="D20" s="4">
        <v>155</v>
      </c>
      <c r="E20" s="4">
        <v>35.9</v>
      </c>
      <c r="F20" s="4">
        <v>22.4</v>
      </c>
      <c r="G20" s="4">
        <f t="shared" si="1"/>
        <v>202</v>
      </c>
      <c r="H20" s="4">
        <v>161.4</v>
      </c>
      <c r="I20" s="4">
        <v>40.6</v>
      </c>
      <c r="J20" s="4">
        <v>17.8</v>
      </c>
      <c r="K20" s="4">
        <f t="shared" si="2"/>
        <v>119.8</v>
      </c>
      <c r="L20" s="4">
        <v>114.1</v>
      </c>
      <c r="M20" s="4">
        <v>5.7</v>
      </c>
      <c r="N20" s="20" t="s">
        <v>18</v>
      </c>
      <c r="O20" s="4">
        <v>20.5</v>
      </c>
      <c r="P20" s="4">
        <f t="shared" si="3"/>
        <v>124.60000000000001</v>
      </c>
      <c r="Q20" s="4">
        <v>121.9</v>
      </c>
      <c r="R20" s="4">
        <v>2.7</v>
      </c>
      <c r="S20" s="4">
        <v>20.3</v>
      </c>
      <c r="T20" s="4">
        <f t="shared" si="4"/>
        <v>158.10000000000002</v>
      </c>
      <c r="U20" s="4">
        <v>151.8</v>
      </c>
      <c r="V20" s="4">
        <v>6.3</v>
      </c>
      <c r="W20" s="4">
        <v>20.6</v>
      </c>
      <c r="X20" s="4">
        <f t="shared" si="5"/>
        <v>111.2</v>
      </c>
      <c r="Y20" s="4">
        <v>109.9</v>
      </c>
      <c r="Z20" s="4">
        <v>1.3</v>
      </c>
    </row>
    <row r="21" spans="1:26" ht="11.25" customHeight="1">
      <c r="A21" s="20" t="s">
        <v>19</v>
      </c>
      <c r="B21" s="4">
        <v>21.3</v>
      </c>
      <c r="C21" s="4">
        <f t="shared" si="0"/>
        <v>185.10000000000002</v>
      </c>
      <c r="D21" s="4">
        <v>149.3</v>
      </c>
      <c r="E21" s="4">
        <v>35.8</v>
      </c>
      <c r="F21" s="4">
        <v>21.9</v>
      </c>
      <c r="G21" s="4">
        <f t="shared" si="1"/>
        <v>196.10000000000002</v>
      </c>
      <c r="H21" s="4">
        <v>155.8</v>
      </c>
      <c r="I21" s="4">
        <v>40.3</v>
      </c>
      <c r="J21" s="4">
        <v>17.5</v>
      </c>
      <c r="K21" s="4">
        <f t="shared" si="2"/>
        <v>115.9</v>
      </c>
      <c r="L21" s="4">
        <v>108.5</v>
      </c>
      <c r="M21" s="4">
        <v>7.4</v>
      </c>
      <c r="N21" s="20" t="s">
        <v>19</v>
      </c>
      <c r="O21" s="4">
        <v>20.6</v>
      </c>
      <c r="P21" s="4">
        <f t="shared" si="3"/>
        <v>127.4</v>
      </c>
      <c r="Q21" s="4">
        <v>124</v>
      </c>
      <c r="R21" s="4">
        <v>3.4</v>
      </c>
      <c r="S21" s="4">
        <v>21</v>
      </c>
      <c r="T21" s="4">
        <f t="shared" si="4"/>
        <v>164.10000000000002</v>
      </c>
      <c r="U21" s="4">
        <v>156.8</v>
      </c>
      <c r="V21" s="4">
        <v>7.3</v>
      </c>
      <c r="W21" s="4">
        <v>20.5</v>
      </c>
      <c r="X21" s="4">
        <f t="shared" si="5"/>
        <v>112.5</v>
      </c>
      <c r="Y21" s="4">
        <v>110.7</v>
      </c>
      <c r="Z21" s="4">
        <v>1.8</v>
      </c>
    </row>
    <row r="22" spans="1:26" ht="11.25" customHeight="1">
      <c r="A22" s="20" t="s">
        <v>20</v>
      </c>
      <c r="B22" s="4">
        <v>20.6</v>
      </c>
      <c r="C22" s="4">
        <f t="shared" si="0"/>
        <v>179.89999999999998</v>
      </c>
      <c r="D22" s="4">
        <v>144.2</v>
      </c>
      <c r="E22" s="4">
        <v>35.7</v>
      </c>
      <c r="F22" s="4">
        <v>21.2</v>
      </c>
      <c r="G22" s="4">
        <f t="shared" si="1"/>
        <v>190.8</v>
      </c>
      <c r="H22" s="4">
        <v>150.6</v>
      </c>
      <c r="I22" s="4">
        <v>40.2</v>
      </c>
      <c r="J22" s="4">
        <v>16.9</v>
      </c>
      <c r="K22" s="4">
        <f t="shared" si="2"/>
        <v>109.3</v>
      </c>
      <c r="L22" s="4">
        <v>102.7</v>
      </c>
      <c r="M22" s="4">
        <v>6.6</v>
      </c>
      <c r="N22" s="20" t="s">
        <v>20</v>
      </c>
      <c r="O22" s="4">
        <v>20.4</v>
      </c>
      <c r="P22" s="4">
        <f t="shared" si="3"/>
        <v>123.9</v>
      </c>
      <c r="Q22" s="4">
        <v>121.4</v>
      </c>
      <c r="R22" s="4">
        <v>2.5</v>
      </c>
      <c r="S22" s="4">
        <v>20.7</v>
      </c>
      <c r="T22" s="4">
        <f t="shared" si="4"/>
        <v>160.9</v>
      </c>
      <c r="U22" s="4">
        <v>154.8</v>
      </c>
      <c r="V22" s="4">
        <v>6.1</v>
      </c>
      <c r="W22" s="4">
        <v>20.2</v>
      </c>
      <c r="X22" s="4">
        <f t="shared" si="5"/>
        <v>108.8</v>
      </c>
      <c r="Y22" s="4">
        <v>107.8</v>
      </c>
      <c r="Z22" s="4">
        <v>1</v>
      </c>
    </row>
    <row r="23" spans="1:26" ht="11.25" customHeight="1">
      <c r="A23" s="20" t="s">
        <v>21</v>
      </c>
      <c r="B23" s="4">
        <v>21.5</v>
      </c>
      <c r="C23" s="4">
        <f t="shared" si="0"/>
        <v>188.8</v>
      </c>
      <c r="D23" s="4">
        <v>151.5</v>
      </c>
      <c r="E23" s="4">
        <v>37.3</v>
      </c>
      <c r="F23" s="4">
        <v>22.2</v>
      </c>
      <c r="G23" s="4">
        <f t="shared" si="1"/>
        <v>199.89999999999998</v>
      </c>
      <c r="H23" s="4">
        <v>157.7</v>
      </c>
      <c r="I23" s="4">
        <v>42.2</v>
      </c>
      <c r="J23" s="4">
        <v>17.5</v>
      </c>
      <c r="K23" s="4">
        <f t="shared" si="2"/>
        <v>116.8</v>
      </c>
      <c r="L23" s="4">
        <v>111.1</v>
      </c>
      <c r="M23" s="4">
        <v>5.7</v>
      </c>
      <c r="N23" s="20" t="s">
        <v>21</v>
      </c>
      <c r="O23" s="4">
        <v>20.4</v>
      </c>
      <c r="P23" s="4">
        <f t="shared" si="3"/>
        <v>124.30000000000001</v>
      </c>
      <c r="Q23" s="4">
        <v>121.9</v>
      </c>
      <c r="R23" s="4">
        <v>2.4</v>
      </c>
      <c r="S23" s="4">
        <v>20.8</v>
      </c>
      <c r="T23" s="4">
        <f t="shared" si="4"/>
        <v>161.60000000000002</v>
      </c>
      <c r="U23" s="4">
        <v>155.8</v>
      </c>
      <c r="V23" s="4">
        <v>5.8</v>
      </c>
      <c r="W23" s="4">
        <v>20.3</v>
      </c>
      <c r="X23" s="4">
        <f t="shared" si="5"/>
        <v>109.1</v>
      </c>
      <c r="Y23" s="4">
        <v>108.1</v>
      </c>
      <c r="Z23" s="4">
        <v>1</v>
      </c>
    </row>
    <row r="24" spans="1:26" ht="11.25" customHeight="1">
      <c r="A24" s="20" t="s">
        <v>22</v>
      </c>
      <c r="B24" s="4">
        <v>21.1</v>
      </c>
      <c r="C24" s="4">
        <f t="shared" si="0"/>
        <v>190.5</v>
      </c>
      <c r="D24" s="4">
        <v>147.9</v>
      </c>
      <c r="E24" s="4">
        <v>42.6</v>
      </c>
      <c r="F24" s="4">
        <v>21.6</v>
      </c>
      <c r="G24" s="4">
        <f t="shared" si="1"/>
        <v>201.4</v>
      </c>
      <c r="H24" s="4">
        <v>153.4</v>
      </c>
      <c r="I24" s="4">
        <v>48</v>
      </c>
      <c r="J24" s="4">
        <v>17.9</v>
      </c>
      <c r="K24" s="4">
        <f t="shared" si="2"/>
        <v>120.89999999999999</v>
      </c>
      <c r="L24" s="4">
        <v>112.8</v>
      </c>
      <c r="M24" s="4">
        <v>8.1</v>
      </c>
      <c r="N24" s="20" t="s">
        <v>22</v>
      </c>
      <c r="O24" s="4">
        <v>20.2</v>
      </c>
      <c r="P24" s="4">
        <f t="shared" si="3"/>
        <v>123.8</v>
      </c>
      <c r="Q24" s="4">
        <v>121.2</v>
      </c>
      <c r="R24" s="4">
        <v>2.6</v>
      </c>
      <c r="S24" s="4">
        <v>20.8</v>
      </c>
      <c r="T24" s="4">
        <f t="shared" si="4"/>
        <v>161.5</v>
      </c>
      <c r="U24" s="4">
        <v>155.3</v>
      </c>
      <c r="V24" s="4">
        <v>6.2</v>
      </c>
      <c r="W24" s="4">
        <v>20</v>
      </c>
      <c r="X24" s="4">
        <f t="shared" si="5"/>
        <v>108.19999999999999</v>
      </c>
      <c r="Y24" s="4">
        <v>107.1</v>
      </c>
      <c r="Z24" s="4">
        <v>1.1</v>
      </c>
    </row>
    <row r="25" spans="1:26" ht="11.25" customHeight="1">
      <c r="A25" s="22" t="s">
        <v>23</v>
      </c>
      <c r="B25" s="27">
        <v>21.3</v>
      </c>
      <c r="C25" s="27">
        <f t="shared" si="0"/>
        <v>189.3</v>
      </c>
      <c r="D25" s="5">
        <v>150.6</v>
      </c>
      <c r="E25" s="5">
        <v>38.7</v>
      </c>
      <c r="F25" s="5">
        <v>21.9</v>
      </c>
      <c r="G25" s="27">
        <f t="shared" si="1"/>
        <v>200.2</v>
      </c>
      <c r="H25" s="5">
        <v>156.6</v>
      </c>
      <c r="I25" s="5">
        <v>43.6</v>
      </c>
      <c r="J25" s="5">
        <v>17.7</v>
      </c>
      <c r="K25" s="27">
        <f t="shared" si="2"/>
        <v>120.19999999999999</v>
      </c>
      <c r="L25" s="5">
        <v>112.6</v>
      </c>
      <c r="M25" s="5">
        <v>7.6</v>
      </c>
      <c r="N25" s="22" t="s">
        <v>23</v>
      </c>
      <c r="O25" s="27">
        <v>20.8</v>
      </c>
      <c r="P25" s="27">
        <f t="shared" si="3"/>
        <v>127.69999999999999</v>
      </c>
      <c r="Q25" s="5">
        <v>123.6</v>
      </c>
      <c r="R25" s="5">
        <v>4.1</v>
      </c>
      <c r="S25" s="5">
        <v>20.7</v>
      </c>
      <c r="T25" s="27">
        <f t="shared" si="4"/>
        <v>160.7</v>
      </c>
      <c r="U25" s="5">
        <v>152.6</v>
      </c>
      <c r="V25" s="5">
        <v>8.1</v>
      </c>
      <c r="W25" s="5">
        <v>20.8</v>
      </c>
      <c r="X25" s="27">
        <f t="shared" si="5"/>
        <v>114.5</v>
      </c>
      <c r="Y25" s="5">
        <v>112</v>
      </c>
      <c r="Z25" s="5">
        <v>2.5</v>
      </c>
    </row>
    <row r="26" spans="1:13" ht="11.25" customHeight="1">
      <c r="A26" s="2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26" ht="11.25" customHeight="1">
      <c r="A27" s="2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26" t="s">
        <v>83</v>
      </c>
      <c r="Z27" s="26" t="s">
        <v>83</v>
      </c>
    </row>
    <row r="28" spans="1:26" s="14" customFormat="1" ht="11.25" customHeight="1">
      <c r="A28" s="11" t="s">
        <v>1</v>
      </c>
      <c r="B28" s="12" t="s">
        <v>37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39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  <c r="N29" s="15"/>
      <c r="O29" s="16" t="s">
        <v>4</v>
      </c>
      <c r="P29" s="16"/>
      <c r="Q29" s="16"/>
      <c r="R29" s="17"/>
      <c r="S29" s="16" t="s">
        <v>5</v>
      </c>
      <c r="T29" s="16"/>
      <c r="U29" s="16"/>
      <c r="V29" s="18"/>
      <c r="W29" s="16" t="s">
        <v>6</v>
      </c>
      <c r="X29" s="16"/>
      <c r="Y29" s="16"/>
      <c r="Z29" s="17"/>
    </row>
    <row r="30" spans="1:26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  <c r="N30" s="15"/>
      <c r="O30" s="2"/>
      <c r="P30" s="2" t="s">
        <v>7</v>
      </c>
      <c r="Q30" s="2" t="s">
        <v>8</v>
      </c>
      <c r="R30" s="2" t="s">
        <v>9</v>
      </c>
      <c r="S30" s="2"/>
      <c r="T30" s="2" t="s">
        <v>7</v>
      </c>
      <c r="U30" s="2" t="s">
        <v>8</v>
      </c>
      <c r="V30" s="2" t="s">
        <v>9</v>
      </c>
      <c r="W30" s="2"/>
      <c r="X30" s="2" t="s">
        <v>7</v>
      </c>
      <c r="Y30" s="2" t="s">
        <v>8</v>
      </c>
      <c r="Z30" s="2" t="s">
        <v>9</v>
      </c>
    </row>
    <row r="31" spans="1:26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  <c r="N31" s="15"/>
      <c r="O31" s="2" t="s">
        <v>10</v>
      </c>
      <c r="P31" s="2"/>
      <c r="Q31" s="2"/>
      <c r="R31" s="2"/>
      <c r="S31" s="2" t="s">
        <v>10</v>
      </c>
      <c r="T31" s="2"/>
      <c r="U31" s="2"/>
      <c r="V31" s="2"/>
      <c r="W31" s="2" t="s">
        <v>10</v>
      </c>
      <c r="X31" s="2"/>
      <c r="Y31" s="2"/>
      <c r="Z31" s="2"/>
    </row>
    <row r="32" spans="1:26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  <c r="N32" s="19" t="s">
        <v>11</v>
      </c>
      <c r="O32" s="3"/>
      <c r="P32" s="3" t="s">
        <v>12</v>
      </c>
      <c r="Q32" s="3" t="s">
        <v>12</v>
      </c>
      <c r="R32" s="3" t="s">
        <v>12</v>
      </c>
      <c r="S32" s="3"/>
      <c r="T32" s="3" t="s">
        <v>12</v>
      </c>
      <c r="U32" s="3" t="s">
        <v>12</v>
      </c>
      <c r="V32" s="3" t="s">
        <v>12</v>
      </c>
      <c r="W32" s="3"/>
      <c r="X32" s="3" t="s">
        <v>12</v>
      </c>
      <c r="Y32" s="3" t="s">
        <v>12</v>
      </c>
      <c r="Z32" s="3" t="s">
        <v>12</v>
      </c>
    </row>
    <row r="33" spans="1:26" ht="11.25" customHeight="1">
      <c r="A33" s="20" t="s">
        <v>129</v>
      </c>
      <c r="B33" s="4">
        <v>21.1</v>
      </c>
      <c r="C33" s="4">
        <v>128</v>
      </c>
      <c r="D33" s="4">
        <v>123.2</v>
      </c>
      <c r="E33" s="4">
        <v>4.8</v>
      </c>
      <c r="F33" s="4">
        <v>20.7</v>
      </c>
      <c r="G33" s="4">
        <v>139.3</v>
      </c>
      <c r="H33" s="4">
        <v>133.2</v>
      </c>
      <c r="I33" s="4">
        <v>6.1</v>
      </c>
      <c r="J33" s="4">
        <v>21.4</v>
      </c>
      <c r="K33" s="4">
        <v>117.3</v>
      </c>
      <c r="L33" s="4">
        <v>113.7</v>
      </c>
      <c r="M33" s="4">
        <v>3.6</v>
      </c>
      <c r="N33" s="20" t="s">
        <v>129</v>
      </c>
      <c r="O33" s="4">
        <v>19.5</v>
      </c>
      <c r="P33" s="4">
        <v>153.3</v>
      </c>
      <c r="Q33" s="4">
        <v>146.7</v>
      </c>
      <c r="R33" s="4">
        <v>6.6</v>
      </c>
      <c r="S33" s="4">
        <v>19.7</v>
      </c>
      <c r="T33" s="4">
        <v>159</v>
      </c>
      <c r="U33" s="4">
        <v>151.4</v>
      </c>
      <c r="V33" s="4">
        <v>7.6</v>
      </c>
      <c r="W33" s="4">
        <v>19.4</v>
      </c>
      <c r="X33" s="4">
        <v>146.2</v>
      </c>
      <c r="Y33" s="4">
        <v>140.9</v>
      </c>
      <c r="Z33" s="4">
        <v>5.3</v>
      </c>
    </row>
    <row r="34" spans="1:26" ht="11.25" customHeight="1">
      <c r="A34" s="20" t="s">
        <v>130</v>
      </c>
      <c r="B34" s="4">
        <v>21</v>
      </c>
      <c r="C34" s="4">
        <v>127.7</v>
      </c>
      <c r="D34" s="4">
        <v>122.6</v>
      </c>
      <c r="E34" s="4">
        <v>5.1</v>
      </c>
      <c r="F34" s="4">
        <v>20.8</v>
      </c>
      <c r="G34" s="4">
        <v>139.3</v>
      </c>
      <c r="H34" s="4">
        <v>132.4</v>
      </c>
      <c r="I34" s="4">
        <v>6.9</v>
      </c>
      <c r="J34" s="4">
        <v>21.2</v>
      </c>
      <c r="K34" s="4">
        <v>117.4</v>
      </c>
      <c r="L34" s="4">
        <v>113.9</v>
      </c>
      <c r="M34" s="4">
        <v>3.5</v>
      </c>
      <c r="N34" s="20" t="s">
        <v>130</v>
      </c>
      <c r="O34" s="4">
        <v>20.1</v>
      </c>
      <c r="P34" s="4">
        <v>153.5</v>
      </c>
      <c r="Q34" s="4">
        <v>147</v>
      </c>
      <c r="R34" s="4">
        <v>6.5</v>
      </c>
      <c r="S34" s="4">
        <v>20.2</v>
      </c>
      <c r="T34" s="4">
        <v>161.1</v>
      </c>
      <c r="U34" s="4">
        <v>153.2</v>
      </c>
      <c r="V34" s="4">
        <v>7.9</v>
      </c>
      <c r="W34" s="4">
        <v>20</v>
      </c>
      <c r="X34" s="4">
        <v>144.8</v>
      </c>
      <c r="Y34" s="4">
        <v>139.9</v>
      </c>
      <c r="Z34" s="4">
        <v>4.9</v>
      </c>
    </row>
    <row r="35" spans="1:26" ht="11.25" customHeight="1">
      <c r="A35" s="20" t="s">
        <v>131</v>
      </c>
      <c r="B35" s="4">
        <v>20.9</v>
      </c>
      <c r="C35" s="4">
        <v>141</v>
      </c>
      <c r="D35" s="4">
        <v>133.2</v>
      </c>
      <c r="E35" s="4">
        <v>7.8</v>
      </c>
      <c r="F35" s="4">
        <v>21</v>
      </c>
      <c r="G35" s="4">
        <v>158.3</v>
      </c>
      <c r="H35" s="4">
        <v>146.2</v>
      </c>
      <c r="I35" s="4">
        <v>12.1</v>
      </c>
      <c r="J35" s="4">
        <v>20.8</v>
      </c>
      <c r="K35" s="4">
        <v>127.1</v>
      </c>
      <c r="L35" s="4">
        <v>122.8</v>
      </c>
      <c r="M35" s="4">
        <v>4.3</v>
      </c>
      <c r="N35" s="20" t="s">
        <v>131</v>
      </c>
      <c r="O35" s="4">
        <v>20.2</v>
      </c>
      <c r="P35" s="4">
        <v>156.6</v>
      </c>
      <c r="Q35" s="4">
        <v>146.2</v>
      </c>
      <c r="R35" s="4">
        <v>10.4</v>
      </c>
      <c r="S35" s="4">
        <v>19.9</v>
      </c>
      <c r="T35" s="4">
        <v>162.2</v>
      </c>
      <c r="U35" s="4">
        <v>149.2</v>
      </c>
      <c r="V35" s="4">
        <v>13</v>
      </c>
      <c r="W35" s="4">
        <v>20.5</v>
      </c>
      <c r="X35" s="4">
        <v>152.2</v>
      </c>
      <c r="Y35" s="4">
        <v>143.9</v>
      </c>
      <c r="Z35" s="4">
        <v>8.3</v>
      </c>
    </row>
    <row r="36" spans="1:26" ht="11.25" customHeight="1">
      <c r="A36" s="20" t="s">
        <v>132</v>
      </c>
      <c r="B36" s="4">
        <v>21.2</v>
      </c>
      <c r="C36" s="4">
        <v>142.1</v>
      </c>
      <c r="D36" s="4">
        <v>135</v>
      </c>
      <c r="E36" s="4">
        <v>7.1</v>
      </c>
      <c r="F36" s="4">
        <v>21.4</v>
      </c>
      <c r="G36" s="4">
        <v>158.8</v>
      </c>
      <c r="H36" s="4">
        <v>147.6</v>
      </c>
      <c r="I36" s="4">
        <v>11.2</v>
      </c>
      <c r="J36" s="4">
        <v>21.1</v>
      </c>
      <c r="K36" s="4">
        <v>128.6</v>
      </c>
      <c r="L36" s="4">
        <v>124.9</v>
      </c>
      <c r="M36" s="4">
        <v>3.7</v>
      </c>
      <c r="N36" s="20" t="s">
        <v>132</v>
      </c>
      <c r="O36" s="4">
        <v>19.9</v>
      </c>
      <c r="P36" s="4">
        <v>150</v>
      </c>
      <c r="Q36" s="4">
        <v>140.8</v>
      </c>
      <c r="R36" s="4">
        <v>9.2</v>
      </c>
      <c r="S36" s="4">
        <v>19.9</v>
      </c>
      <c r="T36" s="4">
        <v>153.7</v>
      </c>
      <c r="U36" s="4">
        <v>144.8</v>
      </c>
      <c r="V36" s="4">
        <v>8.9</v>
      </c>
      <c r="W36" s="4">
        <v>20</v>
      </c>
      <c r="X36" s="4">
        <v>146.1</v>
      </c>
      <c r="Y36" s="4">
        <v>136.7</v>
      </c>
      <c r="Z36" s="4">
        <v>9.4</v>
      </c>
    </row>
    <row r="37" spans="1:26" ht="11.25" customHeight="1">
      <c r="A37" s="20" t="s">
        <v>74</v>
      </c>
      <c r="B37" s="4">
        <v>20.5</v>
      </c>
      <c r="C37" s="4">
        <f aca="true" t="shared" si="6" ref="C37:C49">D37+E37</f>
        <v>133</v>
      </c>
      <c r="D37" s="4">
        <v>128.8</v>
      </c>
      <c r="E37" s="4">
        <v>4.2</v>
      </c>
      <c r="F37" s="4">
        <v>21.1</v>
      </c>
      <c r="G37" s="4">
        <f aca="true" t="shared" si="7" ref="G37:G49">H37+I37</f>
        <v>165.79999999999998</v>
      </c>
      <c r="H37" s="4">
        <v>157.2</v>
      </c>
      <c r="I37" s="4">
        <v>8.6</v>
      </c>
      <c r="J37" s="4">
        <v>20.2</v>
      </c>
      <c r="K37" s="4">
        <f aca="true" t="shared" si="8" ref="K37:K49">L37+M37</f>
        <v>113.3</v>
      </c>
      <c r="L37" s="4">
        <v>111.7</v>
      </c>
      <c r="M37" s="4">
        <v>1.6</v>
      </c>
      <c r="N37" s="20" t="s">
        <v>74</v>
      </c>
      <c r="O37" s="4">
        <v>19.8</v>
      </c>
      <c r="P37" s="4">
        <f aca="true" t="shared" si="9" ref="P37:P49">Q37+R37</f>
        <v>149</v>
      </c>
      <c r="Q37" s="4">
        <v>139.6</v>
      </c>
      <c r="R37" s="4">
        <v>9.4</v>
      </c>
      <c r="S37" s="4">
        <v>19.9</v>
      </c>
      <c r="T37" s="4">
        <f aca="true" t="shared" si="10" ref="T37:T49">U37+V37</f>
        <v>160.9</v>
      </c>
      <c r="U37" s="4">
        <v>148.5</v>
      </c>
      <c r="V37" s="4">
        <v>12.4</v>
      </c>
      <c r="W37" s="4">
        <v>19.7</v>
      </c>
      <c r="X37" s="4">
        <f aca="true" t="shared" si="11" ref="X37:X49">Y37+Z37</f>
        <v>141.6</v>
      </c>
      <c r="Y37" s="4">
        <v>134.1</v>
      </c>
      <c r="Z37" s="4">
        <v>7.5</v>
      </c>
    </row>
    <row r="38" spans="1:26" ht="11.25" customHeight="1">
      <c r="A38" s="37" t="s">
        <v>78</v>
      </c>
      <c r="B38" s="38">
        <v>20.1</v>
      </c>
      <c r="C38" s="38">
        <f t="shared" si="6"/>
        <v>128.7</v>
      </c>
      <c r="D38" s="38">
        <v>125</v>
      </c>
      <c r="E38" s="38">
        <v>3.7</v>
      </c>
      <c r="F38" s="38">
        <v>20.4</v>
      </c>
      <c r="G38" s="38">
        <f t="shared" si="7"/>
        <v>157.4</v>
      </c>
      <c r="H38" s="38">
        <v>150.3</v>
      </c>
      <c r="I38" s="38">
        <v>7.1</v>
      </c>
      <c r="J38" s="38">
        <v>20</v>
      </c>
      <c r="K38" s="38">
        <f t="shared" si="8"/>
        <v>110</v>
      </c>
      <c r="L38" s="38">
        <v>108.5</v>
      </c>
      <c r="M38" s="38">
        <v>1.5</v>
      </c>
      <c r="N38" s="37" t="s">
        <v>78</v>
      </c>
      <c r="O38" s="38">
        <v>19.4</v>
      </c>
      <c r="P38" s="38">
        <f t="shared" si="9"/>
        <v>148.3</v>
      </c>
      <c r="Q38" s="38">
        <v>139.3</v>
      </c>
      <c r="R38" s="38">
        <v>9</v>
      </c>
      <c r="S38" s="38">
        <v>19.5</v>
      </c>
      <c r="T38" s="38">
        <f t="shared" si="10"/>
        <v>157.10000000000002</v>
      </c>
      <c r="U38" s="38">
        <v>145.3</v>
      </c>
      <c r="V38" s="38">
        <v>11.8</v>
      </c>
      <c r="W38" s="38">
        <v>19.4</v>
      </c>
      <c r="X38" s="38">
        <f t="shared" si="11"/>
        <v>142.7</v>
      </c>
      <c r="Y38" s="38">
        <v>135.5</v>
      </c>
      <c r="Z38" s="38">
        <v>7.2</v>
      </c>
    </row>
    <row r="39" spans="1:26" ht="11.25" customHeight="1">
      <c r="A39" s="20" t="s">
        <v>13</v>
      </c>
      <c r="B39" s="4">
        <v>19.4</v>
      </c>
      <c r="C39" s="4">
        <f t="shared" si="6"/>
        <v>125.3</v>
      </c>
      <c r="D39" s="4">
        <v>121.1</v>
      </c>
      <c r="E39" s="4">
        <v>4.2</v>
      </c>
      <c r="F39" s="4">
        <v>20</v>
      </c>
      <c r="G39" s="4">
        <f t="shared" si="7"/>
        <v>156.29999999999998</v>
      </c>
      <c r="H39" s="4">
        <v>147.7</v>
      </c>
      <c r="I39" s="4">
        <v>8.6</v>
      </c>
      <c r="J39" s="4">
        <v>18.9</v>
      </c>
      <c r="K39" s="4">
        <f t="shared" si="8"/>
        <v>104.89999999999999</v>
      </c>
      <c r="L39" s="4">
        <v>103.6</v>
      </c>
      <c r="M39" s="4">
        <v>1.3</v>
      </c>
      <c r="N39" s="20" t="s">
        <v>13</v>
      </c>
      <c r="O39" s="4">
        <v>18.9</v>
      </c>
      <c r="P39" s="4">
        <f t="shared" si="9"/>
        <v>147.2</v>
      </c>
      <c r="Q39" s="4">
        <v>137.2</v>
      </c>
      <c r="R39" s="4">
        <v>10</v>
      </c>
      <c r="S39" s="4">
        <v>18.8</v>
      </c>
      <c r="T39" s="4">
        <f t="shared" si="10"/>
        <v>156.5</v>
      </c>
      <c r="U39" s="4">
        <v>142.4</v>
      </c>
      <c r="V39" s="4">
        <v>14.1</v>
      </c>
      <c r="W39" s="4">
        <v>18.9</v>
      </c>
      <c r="X39" s="4">
        <f t="shared" si="11"/>
        <v>141.20000000000002</v>
      </c>
      <c r="Y39" s="4">
        <v>133.8</v>
      </c>
      <c r="Z39" s="4">
        <v>7.4</v>
      </c>
    </row>
    <row r="40" spans="1:26" ht="11.25" customHeight="1">
      <c r="A40" s="20" t="s">
        <v>14</v>
      </c>
      <c r="B40" s="4">
        <v>20.6</v>
      </c>
      <c r="C40" s="4">
        <f t="shared" si="6"/>
        <v>133.5</v>
      </c>
      <c r="D40" s="4">
        <v>128.9</v>
      </c>
      <c r="E40" s="4">
        <v>4.6</v>
      </c>
      <c r="F40" s="4">
        <v>21.6</v>
      </c>
      <c r="G40" s="4">
        <f t="shared" si="7"/>
        <v>170.89999999999998</v>
      </c>
      <c r="H40" s="4">
        <v>160.7</v>
      </c>
      <c r="I40" s="4">
        <v>10.2</v>
      </c>
      <c r="J40" s="4">
        <v>20</v>
      </c>
      <c r="K40" s="4">
        <f t="shared" si="8"/>
        <v>110.89999999999999</v>
      </c>
      <c r="L40" s="4">
        <v>109.6</v>
      </c>
      <c r="M40" s="4">
        <v>1.3</v>
      </c>
      <c r="N40" s="20" t="s">
        <v>14</v>
      </c>
      <c r="O40" s="4">
        <v>19.8</v>
      </c>
      <c r="P40" s="4">
        <f t="shared" si="9"/>
        <v>140.2</v>
      </c>
      <c r="Q40" s="4">
        <v>129.5</v>
      </c>
      <c r="R40" s="4">
        <v>10.7</v>
      </c>
      <c r="S40" s="4">
        <v>20.3</v>
      </c>
      <c r="T40" s="4">
        <f t="shared" si="10"/>
        <v>159.4</v>
      </c>
      <c r="U40" s="4">
        <v>145.6</v>
      </c>
      <c r="V40" s="4">
        <v>13.8</v>
      </c>
      <c r="W40" s="4">
        <v>19.5</v>
      </c>
      <c r="X40" s="4">
        <f t="shared" si="11"/>
        <v>128</v>
      </c>
      <c r="Y40" s="4">
        <v>119.3</v>
      </c>
      <c r="Z40" s="4">
        <v>8.7</v>
      </c>
    </row>
    <row r="41" spans="1:26" ht="11.25" customHeight="1">
      <c r="A41" s="20" t="s">
        <v>15</v>
      </c>
      <c r="B41" s="4">
        <v>20.4</v>
      </c>
      <c r="C41" s="4">
        <f t="shared" si="6"/>
        <v>133</v>
      </c>
      <c r="D41" s="4">
        <v>126.8</v>
      </c>
      <c r="E41" s="4">
        <v>6.2</v>
      </c>
      <c r="F41" s="4">
        <v>21</v>
      </c>
      <c r="G41" s="4">
        <f t="shared" si="7"/>
        <v>169.5</v>
      </c>
      <c r="H41" s="4">
        <v>155.8</v>
      </c>
      <c r="I41" s="4">
        <v>13.7</v>
      </c>
      <c r="J41" s="4">
        <v>20</v>
      </c>
      <c r="K41" s="4">
        <f t="shared" si="8"/>
        <v>111.5</v>
      </c>
      <c r="L41" s="4">
        <v>109.8</v>
      </c>
      <c r="M41" s="4">
        <v>1.7</v>
      </c>
      <c r="N41" s="20" t="s">
        <v>15</v>
      </c>
      <c r="O41" s="4">
        <v>20.6</v>
      </c>
      <c r="P41" s="4">
        <f t="shared" si="9"/>
        <v>145.8</v>
      </c>
      <c r="Q41" s="4">
        <v>135.3</v>
      </c>
      <c r="R41" s="4">
        <v>10.5</v>
      </c>
      <c r="S41" s="4">
        <v>21</v>
      </c>
      <c r="T41" s="4">
        <f t="shared" si="10"/>
        <v>163.1</v>
      </c>
      <c r="U41" s="4">
        <v>150.4</v>
      </c>
      <c r="V41" s="4">
        <v>12.7</v>
      </c>
      <c r="W41" s="4">
        <v>20.4</v>
      </c>
      <c r="X41" s="4">
        <f t="shared" si="11"/>
        <v>134.7</v>
      </c>
      <c r="Y41" s="4">
        <v>125.7</v>
      </c>
      <c r="Z41" s="4">
        <v>9</v>
      </c>
    </row>
    <row r="42" spans="1:26" ht="11.25" customHeight="1">
      <c r="A42" s="20" t="s">
        <v>16</v>
      </c>
      <c r="B42" s="4">
        <v>20.5</v>
      </c>
      <c r="C42" s="4">
        <f t="shared" si="6"/>
        <v>132.6</v>
      </c>
      <c r="D42" s="4">
        <v>128.4</v>
      </c>
      <c r="E42" s="4">
        <v>4.2</v>
      </c>
      <c r="F42" s="4">
        <v>21.3</v>
      </c>
      <c r="G42" s="4">
        <f t="shared" si="7"/>
        <v>166.6</v>
      </c>
      <c r="H42" s="4">
        <v>157.9</v>
      </c>
      <c r="I42" s="4">
        <v>8.7</v>
      </c>
      <c r="J42" s="4">
        <v>20</v>
      </c>
      <c r="K42" s="4">
        <f t="shared" si="8"/>
        <v>113</v>
      </c>
      <c r="L42" s="4">
        <v>111.4</v>
      </c>
      <c r="M42" s="4">
        <v>1.6</v>
      </c>
      <c r="N42" s="20" t="s">
        <v>16</v>
      </c>
      <c r="O42" s="4">
        <v>18.4</v>
      </c>
      <c r="P42" s="4">
        <f t="shared" si="9"/>
        <v>141.7</v>
      </c>
      <c r="Q42" s="4">
        <v>132.1</v>
      </c>
      <c r="R42" s="4">
        <v>9.6</v>
      </c>
      <c r="S42" s="4">
        <v>17.9</v>
      </c>
      <c r="T42" s="4">
        <f t="shared" si="10"/>
        <v>146</v>
      </c>
      <c r="U42" s="4">
        <v>134.2</v>
      </c>
      <c r="V42" s="4">
        <v>11.8</v>
      </c>
      <c r="W42" s="4">
        <v>18.7</v>
      </c>
      <c r="X42" s="4">
        <f t="shared" si="11"/>
        <v>139.10000000000002</v>
      </c>
      <c r="Y42" s="4">
        <v>130.8</v>
      </c>
      <c r="Z42" s="4">
        <v>8.3</v>
      </c>
    </row>
    <row r="43" spans="1:26" ht="11.25" customHeight="1">
      <c r="A43" s="20" t="s">
        <v>17</v>
      </c>
      <c r="B43" s="4">
        <v>20.7</v>
      </c>
      <c r="C43" s="4">
        <f t="shared" si="6"/>
        <v>133.70000000000002</v>
      </c>
      <c r="D43" s="4">
        <v>130.4</v>
      </c>
      <c r="E43" s="4">
        <v>3.3</v>
      </c>
      <c r="F43" s="4">
        <v>21.3</v>
      </c>
      <c r="G43" s="4">
        <f t="shared" si="7"/>
        <v>167.6</v>
      </c>
      <c r="H43" s="4">
        <v>160.5</v>
      </c>
      <c r="I43" s="4">
        <v>7.1</v>
      </c>
      <c r="J43" s="4">
        <v>20.4</v>
      </c>
      <c r="K43" s="4">
        <f t="shared" si="8"/>
        <v>114.2</v>
      </c>
      <c r="L43" s="4">
        <v>113</v>
      </c>
      <c r="M43" s="4">
        <v>1.2</v>
      </c>
      <c r="N43" s="20" t="s">
        <v>17</v>
      </c>
      <c r="O43" s="4">
        <v>20</v>
      </c>
      <c r="P43" s="4">
        <f t="shared" si="9"/>
        <v>151.4</v>
      </c>
      <c r="Q43" s="4">
        <v>141.3</v>
      </c>
      <c r="R43" s="4">
        <v>10.1</v>
      </c>
      <c r="S43" s="4">
        <v>21</v>
      </c>
      <c r="T43" s="4">
        <f t="shared" si="10"/>
        <v>169.9</v>
      </c>
      <c r="U43" s="4">
        <v>156.9</v>
      </c>
      <c r="V43" s="4">
        <v>13</v>
      </c>
      <c r="W43" s="4">
        <v>19.4</v>
      </c>
      <c r="X43" s="4">
        <f t="shared" si="11"/>
        <v>140.20000000000002</v>
      </c>
      <c r="Y43" s="4">
        <v>131.9</v>
      </c>
      <c r="Z43" s="4">
        <v>8.3</v>
      </c>
    </row>
    <row r="44" spans="1:26" ht="11.25" customHeight="1">
      <c r="A44" s="20" t="s">
        <v>18</v>
      </c>
      <c r="B44" s="4">
        <v>21</v>
      </c>
      <c r="C44" s="4">
        <f t="shared" si="6"/>
        <v>135.2</v>
      </c>
      <c r="D44" s="4">
        <v>131.5</v>
      </c>
      <c r="E44" s="4">
        <v>3.7</v>
      </c>
      <c r="F44" s="4">
        <v>21.4</v>
      </c>
      <c r="G44" s="4">
        <f t="shared" si="7"/>
        <v>168.1</v>
      </c>
      <c r="H44" s="4">
        <v>160.7</v>
      </c>
      <c r="I44" s="4">
        <v>7.4</v>
      </c>
      <c r="J44" s="4">
        <v>20.7</v>
      </c>
      <c r="K44" s="4">
        <f t="shared" si="8"/>
        <v>116</v>
      </c>
      <c r="L44" s="4">
        <v>114.5</v>
      </c>
      <c r="M44" s="4">
        <v>1.5</v>
      </c>
      <c r="N44" s="20" t="s">
        <v>18</v>
      </c>
      <c r="O44" s="4">
        <v>20.9</v>
      </c>
      <c r="P44" s="4">
        <f t="shared" si="9"/>
        <v>160.6</v>
      </c>
      <c r="Q44" s="4">
        <v>151.1</v>
      </c>
      <c r="R44" s="4">
        <v>9.5</v>
      </c>
      <c r="S44" s="4">
        <v>21.2</v>
      </c>
      <c r="T44" s="4">
        <f t="shared" si="10"/>
        <v>170.8</v>
      </c>
      <c r="U44" s="4">
        <v>159.4</v>
      </c>
      <c r="V44" s="4">
        <v>11.4</v>
      </c>
      <c r="W44" s="4">
        <v>20.8</v>
      </c>
      <c r="X44" s="4">
        <f t="shared" si="11"/>
        <v>154.2</v>
      </c>
      <c r="Y44" s="4">
        <v>146</v>
      </c>
      <c r="Z44" s="4">
        <v>8.2</v>
      </c>
    </row>
    <row r="45" spans="1:26" ht="11.25" customHeight="1">
      <c r="A45" s="20" t="s">
        <v>19</v>
      </c>
      <c r="B45" s="4">
        <v>20.7</v>
      </c>
      <c r="C45" s="4">
        <f t="shared" si="6"/>
        <v>135.2</v>
      </c>
      <c r="D45" s="4">
        <v>131.1</v>
      </c>
      <c r="E45" s="4">
        <v>4.1</v>
      </c>
      <c r="F45" s="4">
        <v>21.3</v>
      </c>
      <c r="G45" s="4">
        <f t="shared" si="7"/>
        <v>166.9</v>
      </c>
      <c r="H45" s="4">
        <v>159.1</v>
      </c>
      <c r="I45" s="4">
        <v>7.8</v>
      </c>
      <c r="J45" s="4">
        <v>20.4</v>
      </c>
      <c r="K45" s="4">
        <f t="shared" si="8"/>
        <v>116.5</v>
      </c>
      <c r="L45" s="4">
        <v>114.6</v>
      </c>
      <c r="M45" s="4">
        <v>1.9</v>
      </c>
      <c r="N45" s="20" t="s">
        <v>19</v>
      </c>
      <c r="O45" s="4">
        <v>20.6</v>
      </c>
      <c r="P45" s="4">
        <f t="shared" si="9"/>
        <v>156.9</v>
      </c>
      <c r="Q45" s="4">
        <v>148.4</v>
      </c>
      <c r="R45" s="4">
        <v>8.5</v>
      </c>
      <c r="S45" s="4">
        <v>20.4</v>
      </c>
      <c r="T45" s="4">
        <f t="shared" si="10"/>
        <v>164.20000000000002</v>
      </c>
      <c r="U45" s="4">
        <v>152.9</v>
      </c>
      <c r="V45" s="4">
        <v>11.3</v>
      </c>
      <c r="W45" s="4">
        <v>20.8</v>
      </c>
      <c r="X45" s="4">
        <f t="shared" si="11"/>
        <v>152.29999999999998</v>
      </c>
      <c r="Y45" s="4">
        <v>145.6</v>
      </c>
      <c r="Z45" s="4">
        <v>6.7</v>
      </c>
    </row>
    <row r="46" spans="1:26" ht="11.25" customHeight="1">
      <c r="A46" s="20" t="s">
        <v>20</v>
      </c>
      <c r="B46" s="4">
        <v>20.6</v>
      </c>
      <c r="C46" s="4">
        <f t="shared" si="6"/>
        <v>132.8</v>
      </c>
      <c r="D46" s="4">
        <v>129.3</v>
      </c>
      <c r="E46" s="4">
        <v>3.5</v>
      </c>
      <c r="F46" s="4">
        <v>21.2</v>
      </c>
      <c r="G46" s="4">
        <f t="shared" si="7"/>
        <v>165.39999999999998</v>
      </c>
      <c r="H46" s="4">
        <v>158.2</v>
      </c>
      <c r="I46" s="4">
        <v>7.2</v>
      </c>
      <c r="J46" s="4">
        <v>20.2</v>
      </c>
      <c r="K46" s="4">
        <f t="shared" si="8"/>
        <v>113.5</v>
      </c>
      <c r="L46" s="4">
        <v>112.2</v>
      </c>
      <c r="M46" s="4">
        <v>1.3</v>
      </c>
      <c r="N46" s="20" t="s">
        <v>20</v>
      </c>
      <c r="O46" s="4">
        <v>19.5</v>
      </c>
      <c r="P46" s="4">
        <f t="shared" si="9"/>
        <v>148.2</v>
      </c>
      <c r="Q46" s="4">
        <v>140</v>
      </c>
      <c r="R46" s="4">
        <v>8.2</v>
      </c>
      <c r="S46" s="4">
        <v>19.3</v>
      </c>
      <c r="T46" s="4">
        <f t="shared" si="10"/>
        <v>154.9</v>
      </c>
      <c r="U46" s="4">
        <v>144.3</v>
      </c>
      <c r="V46" s="4">
        <v>10.6</v>
      </c>
      <c r="W46" s="4">
        <v>19.6</v>
      </c>
      <c r="X46" s="4">
        <f t="shared" si="11"/>
        <v>144</v>
      </c>
      <c r="Y46" s="4">
        <v>137.2</v>
      </c>
      <c r="Z46" s="4">
        <v>6.8</v>
      </c>
    </row>
    <row r="47" spans="1:26" ht="11.25" customHeight="1">
      <c r="A47" s="20" t="s">
        <v>21</v>
      </c>
      <c r="B47" s="4">
        <v>20.9</v>
      </c>
      <c r="C47" s="4">
        <f t="shared" si="6"/>
        <v>135.1</v>
      </c>
      <c r="D47" s="4">
        <v>131.4</v>
      </c>
      <c r="E47" s="4">
        <v>3.7</v>
      </c>
      <c r="F47" s="4">
        <v>21.5</v>
      </c>
      <c r="G47" s="4">
        <f t="shared" si="7"/>
        <v>168.70000000000002</v>
      </c>
      <c r="H47" s="4">
        <v>160.9</v>
      </c>
      <c r="I47" s="4">
        <v>7.8</v>
      </c>
      <c r="J47" s="4">
        <v>20.5</v>
      </c>
      <c r="K47" s="4">
        <f t="shared" si="8"/>
        <v>115.2</v>
      </c>
      <c r="L47" s="4">
        <v>113.9</v>
      </c>
      <c r="M47" s="4">
        <v>1.3</v>
      </c>
      <c r="N47" s="20" t="s">
        <v>21</v>
      </c>
      <c r="O47" s="4">
        <v>19.3</v>
      </c>
      <c r="P47" s="4">
        <f t="shared" si="9"/>
        <v>149.4</v>
      </c>
      <c r="Q47" s="4">
        <v>140</v>
      </c>
      <c r="R47" s="4">
        <v>9.4</v>
      </c>
      <c r="S47" s="4">
        <v>19.7</v>
      </c>
      <c r="T47" s="4">
        <f t="shared" si="10"/>
        <v>162.7</v>
      </c>
      <c r="U47" s="4">
        <v>149.5</v>
      </c>
      <c r="V47" s="4">
        <v>13.2</v>
      </c>
      <c r="W47" s="4">
        <v>19</v>
      </c>
      <c r="X47" s="4">
        <f t="shared" si="11"/>
        <v>141.1</v>
      </c>
      <c r="Y47" s="4">
        <v>134.1</v>
      </c>
      <c r="Z47" s="4">
        <v>7</v>
      </c>
    </row>
    <row r="48" spans="1:26" ht="11.25" customHeight="1">
      <c r="A48" s="20" t="s">
        <v>22</v>
      </c>
      <c r="B48" s="4">
        <v>20.3</v>
      </c>
      <c r="C48" s="4">
        <f t="shared" si="6"/>
        <v>132.8</v>
      </c>
      <c r="D48" s="4">
        <v>129.3</v>
      </c>
      <c r="E48" s="4">
        <v>3.5</v>
      </c>
      <c r="F48" s="4">
        <v>20.9</v>
      </c>
      <c r="G48" s="4">
        <f t="shared" si="7"/>
        <v>165.5</v>
      </c>
      <c r="H48" s="4">
        <v>158.5</v>
      </c>
      <c r="I48" s="4">
        <v>7</v>
      </c>
      <c r="J48" s="4">
        <v>20</v>
      </c>
      <c r="K48" s="4">
        <f t="shared" si="8"/>
        <v>113.4</v>
      </c>
      <c r="L48" s="4">
        <v>112</v>
      </c>
      <c r="M48" s="4">
        <v>1.4</v>
      </c>
      <c r="N48" s="20" t="s">
        <v>22</v>
      </c>
      <c r="O48" s="4">
        <v>20.4</v>
      </c>
      <c r="P48" s="4">
        <f t="shared" si="9"/>
        <v>154.3</v>
      </c>
      <c r="Q48" s="4">
        <v>144.9</v>
      </c>
      <c r="R48" s="4">
        <v>9.4</v>
      </c>
      <c r="S48" s="4">
        <v>20.5</v>
      </c>
      <c r="T48" s="4">
        <f t="shared" si="10"/>
        <v>168.39999999999998</v>
      </c>
      <c r="U48" s="4">
        <v>153.2</v>
      </c>
      <c r="V48" s="4">
        <v>15.2</v>
      </c>
      <c r="W48" s="4">
        <v>20.4</v>
      </c>
      <c r="X48" s="4">
        <f t="shared" si="11"/>
        <v>147</v>
      </c>
      <c r="Y48" s="4">
        <v>140.6</v>
      </c>
      <c r="Z48" s="4">
        <v>6.4</v>
      </c>
    </row>
    <row r="49" spans="1:26" ht="11.25" customHeight="1">
      <c r="A49" s="22" t="s">
        <v>23</v>
      </c>
      <c r="B49" s="27">
        <v>20.9</v>
      </c>
      <c r="C49" s="27">
        <f t="shared" si="6"/>
        <v>138.6</v>
      </c>
      <c r="D49" s="5">
        <v>132.7</v>
      </c>
      <c r="E49" s="5">
        <v>5.9</v>
      </c>
      <c r="F49" s="5">
        <v>21.2</v>
      </c>
      <c r="G49" s="27">
        <f t="shared" si="7"/>
        <v>169.1</v>
      </c>
      <c r="H49" s="5">
        <v>158.4</v>
      </c>
      <c r="I49" s="5">
        <v>10.7</v>
      </c>
      <c r="J49" s="5">
        <v>20.7</v>
      </c>
      <c r="K49" s="27">
        <f t="shared" si="8"/>
        <v>120.3</v>
      </c>
      <c r="L49" s="5">
        <v>117.3</v>
      </c>
      <c r="M49" s="5">
        <v>3</v>
      </c>
      <c r="N49" s="22" t="s">
        <v>23</v>
      </c>
      <c r="O49" s="27">
        <v>19.2</v>
      </c>
      <c r="P49" s="27">
        <f t="shared" si="9"/>
        <v>144.5</v>
      </c>
      <c r="Q49" s="5">
        <v>136.3</v>
      </c>
      <c r="R49" s="5">
        <v>8.2</v>
      </c>
      <c r="S49" s="5">
        <v>19.7</v>
      </c>
      <c r="T49" s="27">
        <f t="shared" si="10"/>
        <v>159.6</v>
      </c>
      <c r="U49" s="5">
        <v>148.7</v>
      </c>
      <c r="V49" s="5">
        <v>10.9</v>
      </c>
      <c r="W49" s="5">
        <v>18.9</v>
      </c>
      <c r="X49" s="27">
        <f t="shared" si="11"/>
        <v>134.9</v>
      </c>
      <c r="Y49" s="5">
        <v>128.4</v>
      </c>
      <c r="Z49" s="5">
        <v>6.5</v>
      </c>
    </row>
    <row r="50" spans="14:26" ht="11.25" customHeight="1">
      <c r="N50" s="23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3:26" ht="11.25" customHeight="1">
      <c r="M51" s="26" t="s">
        <v>83</v>
      </c>
      <c r="N51" s="24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26" t="s">
        <v>83</v>
      </c>
    </row>
    <row r="52" spans="1:26" ht="11.25" customHeight="1">
      <c r="A52" s="11" t="s">
        <v>1</v>
      </c>
      <c r="B52" s="12" t="s">
        <v>38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40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  <c r="N53" s="15"/>
      <c r="O53" s="16" t="s">
        <v>4</v>
      </c>
      <c r="P53" s="16"/>
      <c r="Q53" s="16"/>
      <c r="R53" s="17"/>
      <c r="S53" s="16" t="s">
        <v>5</v>
      </c>
      <c r="T53" s="16"/>
      <c r="U53" s="16"/>
      <c r="V53" s="18"/>
      <c r="W53" s="16" t="s">
        <v>6</v>
      </c>
      <c r="X53" s="16"/>
      <c r="Y53" s="16"/>
      <c r="Z53" s="17"/>
    </row>
    <row r="54" spans="1:26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  <c r="N54" s="15"/>
      <c r="O54" s="2"/>
      <c r="P54" s="2" t="s">
        <v>7</v>
      </c>
      <c r="Q54" s="2" t="s">
        <v>8</v>
      </c>
      <c r="R54" s="2" t="s">
        <v>9</v>
      </c>
      <c r="S54" s="2"/>
      <c r="T54" s="2" t="s">
        <v>7</v>
      </c>
      <c r="U54" s="2" t="s">
        <v>8</v>
      </c>
      <c r="V54" s="2" t="s">
        <v>9</v>
      </c>
      <c r="W54" s="2"/>
      <c r="X54" s="2" t="s">
        <v>7</v>
      </c>
      <c r="Y54" s="2" t="s">
        <v>8</v>
      </c>
      <c r="Z54" s="2" t="s">
        <v>9</v>
      </c>
    </row>
    <row r="55" spans="1:26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  <c r="N55" s="15"/>
      <c r="O55" s="2" t="s">
        <v>10</v>
      </c>
      <c r="P55" s="2"/>
      <c r="Q55" s="2"/>
      <c r="R55" s="2"/>
      <c r="S55" s="2" t="s">
        <v>10</v>
      </c>
      <c r="T55" s="2"/>
      <c r="U55" s="2"/>
      <c r="V55" s="2"/>
      <c r="W55" s="2" t="s">
        <v>10</v>
      </c>
      <c r="X55" s="2"/>
      <c r="Y55" s="2"/>
      <c r="Z55" s="2"/>
    </row>
    <row r="56" spans="1:26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  <c r="N56" s="19" t="s">
        <v>11</v>
      </c>
      <c r="O56" s="3"/>
      <c r="P56" s="3" t="s">
        <v>12</v>
      </c>
      <c r="Q56" s="3" t="s">
        <v>12</v>
      </c>
      <c r="R56" s="3" t="s">
        <v>12</v>
      </c>
      <c r="S56" s="3"/>
      <c r="T56" s="3" t="s">
        <v>12</v>
      </c>
      <c r="U56" s="3" t="s">
        <v>12</v>
      </c>
      <c r="V56" s="3" t="s">
        <v>12</v>
      </c>
      <c r="W56" s="3"/>
      <c r="X56" s="3" t="s">
        <v>12</v>
      </c>
      <c r="Y56" s="3" t="s">
        <v>12</v>
      </c>
      <c r="Z56" s="3" t="s">
        <v>12</v>
      </c>
    </row>
    <row r="57" spans="1:26" ht="11.25" customHeight="1">
      <c r="A57" s="20" t="s">
        <v>99</v>
      </c>
      <c r="B57" s="4">
        <v>21.7</v>
      </c>
      <c r="C57" s="4">
        <v>165</v>
      </c>
      <c r="D57" s="4">
        <v>161.1</v>
      </c>
      <c r="E57" s="4">
        <v>3.9</v>
      </c>
      <c r="F57" s="4">
        <v>21.9</v>
      </c>
      <c r="G57" s="4">
        <v>170.7</v>
      </c>
      <c r="H57" s="4">
        <v>167.3</v>
      </c>
      <c r="I57" s="4">
        <v>3.4</v>
      </c>
      <c r="J57" s="4">
        <v>21.4</v>
      </c>
      <c r="K57" s="4">
        <v>154.9</v>
      </c>
      <c r="L57" s="4">
        <v>150</v>
      </c>
      <c r="M57" s="4">
        <v>4.9</v>
      </c>
      <c r="N57" s="20" t="s">
        <v>99</v>
      </c>
      <c r="O57" s="4">
        <v>18.7</v>
      </c>
      <c r="P57" s="4">
        <v>138.9</v>
      </c>
      <c r="Q57" s="4">
        <v>136.2</v>
      </c>
      <c r="R57" s="4">
        <v>2.7</v>
      </c>
      <c r="S57" s="4">
        <v>18.7</v>
      </c>
      <c r="T57" s="4">
        <v>139.2</v>
      </c>
      <c r="U57" s="4">
        <v>137.1</v>
      </c>
      <c r="V57" s="4">
        <v>2.1</v>
      </c>
      <c r="W57" s="4">
        <v>19</v>
      </c>
      <c r="X57" s="4">
        <v>137.9</v>
      </c>
      <c r="Y57" s="4">
        <v>133.7</v>
      </c>
      <c r="Z57" s="4">
        <v>4.2</v>
      </c>
    </row>
    <row r="58" spans="1:26" ht="11.25" customHeight="1">
      <c r="A58" s="20" t="s">
        <v>100</v>
      </c>
      <c r="B58" s="4">
        <v>21.6</v>
      </c>
      <c r="C58" s="4">
        <v>165.6</v>
      </c>
      <c r="D58" s="4">
        <v>159</v>
      </c>
      <c r="E58" s="4">
        <v>6.6</v>
      </c>
      <c r="F58" s="4">
        <v>21.9</v>
      </c>
      <c r="G58" s="4">
        <v>175.1</v>
      </c>
      <c r="H58" s="4">
        <v>167.8</v>
      </c>
      <c r="I58" s="4">
        <v>7.3</v>
      </c>
      <c r="J58" s="4">
        <v>21.1</v>
      </c>
      <c r="K58" s="4">
        <v>150.1</v>
      </c>
      <c r="L58" s="4">
        <v>144.7</v>
      </c>
      <c r="M58" s="4">
        <v>5.4</v>
      </c>
      <c r="N58" s="20" t="s">
        <v>100</v>
      </c>
      <c r="O58" s="4">
        <v>18.7</v>
      </c>
      <c r="P58" s="4">
        <v>139.4</v>
      </c>
      <c r="Q58" s="4">
        <v>136.2</v>
      </c>
      <c r="R58" s="4">
        <v>3.2</v>
      </c>
      <c r="S58" s="4">
        <v>18.5</v>
      </c>
      <c r="T58" s="4">
        <v>139.4</v>
      </c>
      <c r="U58" s="4">
        <v>136.6</v>
      </c>
      <c r="V58" s="4">
        <v>2.8</v>
      </c>
      <c r="W58" s="4">
        <v>19.1</v>
      </c>
      <c r="X58" s="4">
        <v>139.4</v>
      </c>
      <c r="Y58" s="4">
        <v>135.2</v>
      </c>
      <c r="Z58" s="4">
        <v>4.2</v>
      </c>
    </row>
    <row r="59" spans="1:26" ht="11.25" customHeight="1">
      <c r="A59" s="20" t="s">
        <v>101</v>
      </c>
      <c r="B59" s="4">
        <v>20.6</v>
      </c>
      <c r="C59" s="4">
        <v>168.5</v>
      </c>
      <c r="D59" s="4">
        <v>153.1</v>
      </c>
      <c r="E59" s="4">
        <v>15.4</v>
      </c>
      <c r="F59" s="4">
        <v>20.8</v>
      </c>
      <c r="G59" s="4">
        <v>175.1</v>
      </c>
      <c r="H59" s="4">
        <v>157.9</v>
      </c>
      <c r="I59" s="4">
        <v>17.2</v>
      </c>
      <c r="J59" s="4">
        <v>20.2</v>
      </c>
      <c r="K59" s="4">
        <v>150.7</v>
      </c>
      <c r="L59" s="4">
        <v>140</v>
      </c>
      <c r="M59" s="4">
        <v>10.7</v>
      </c>
      <c r="N59" s="20" t="s">
        <v>101</v>
      </c>
      <c r="O59" s="4">
        <v>20.5</v>
      </c>
      <c r="P59" s="4">
        <v>163.1</v>
      </c>
      <c r="Q59" s="4">
        <v>156</v>
      </c>
      <c r="R59" s="4">
        <v>7.1</v>
      </c>
      <c r="S59" s="4">
        <v>20.2</v>
      </c>
      <c r="T59" s="4">
        <v>164.8</v>
      </c>
      <c r="U59" s="4">
        <v>156.6</v>
      </c>
      <c r="V59" s="4">
        <v>8.2</v>
      </c>
      <c r="W59" s="4">
        <v>20.9</v>
      </c>
      <c r="X59" s="4">
        <v>161</v>
      </c>
      <c r="Y59" s="4">
        <v>155.3</v>
      </c>
      <c r="Z59" s="4">
        <v>5.7</v>
      </c>
    </row>
    <row r="60" spans="1:26" ht="11.25" customHeight="1">
      <c r="A60" s="20" t="s">
        <v>102</v>
      </c>
      <c r="B60" s="4">
        <v>20.6</v>
      </c>
      <c r="C60" s="4">
        <v>167.2</v>
      </c>
      <c r="D60" s="4">
        <v>154.1</v>
      </c>
      <c r="E60" s="4">
        <v>13.1</v>
      </c>
      <c r="F60" s="4">
        <v>20.8</v>
      </c>
      <c r="G60" s="4">
        <v>173.2</v>
      </c>
      <c r="H60" s="4">
        <v>158.4</v>
      </c>
      <c r="I60" s="4">
        <v>14.8</v>
      </c>
      <c r="J60" s="4">
        <v>20.2</v>
      </c>
      <c r="K60" s="4">
        <v>150.8</v>
      </c>
      <c r="L60" s="4">
        <v>142.3</v>
      </c>
      <c r="M60" s="4">
        <v>8.5</v>
      </c>
      <c r="N60" s="20" t="s">
        <v>102</v>
      </c>
      <c r="O60" s="4">
        <v>19.8</v>
      </c>
      <c r="P60" s="4">
        <v>156</v>
      </c>
      <c r="Q60" s="4">
        <v>150.3</v>
      </c>
      <c r="R60" s="4">
        <v>5.7</v>
      </c>
      <c r="S60" s="4">
        <v>19.9</v>
      </c>
      <c r="T60" s="4">
        <v>161</v>
      </c>
      <c r="U60" s="4">
        <v>154.1</v>
      </c>
      <c r="V60" s="4">
        <v>6.9</v>
      </c>
      <c r="W60" s="4">
        <v>19.8</v>
      </c>
      <c r="X60" s="4">
        <v>150.4</v>
      </c>
      <c r="Y60" s="4">
        <v>146.1</v>
      </c>
      <c r="Z60" s="4">
        <v>4.3</v>
      </c>
    </row>
    <row r="61" spans="1:26" ht="11.25" customHeight="1">
      <c r="A61" s="20" t="s">
        <v>74</v>
      </c>
      <c r="B61" s="4">
        <v>21.4</v>
      </c>
      <c r="C61" s="4">
        <f aca="true" t="shared" si="12" ref="C61:C73">D61+E61</f>
        <v>167.1</v>
      </c>
      <c r="D61" s="4">
        <v>158.7</v>
      </c>
      <c r="E61" s="4">
        <v>8.4</v>
      </c>
      <c r="F61" s="4">
        <v>21.9</v>
      </c>
      <c r="G61" s="4">
        <f aca="true" t="shared" si="13" ref="G61:G73">H61+I61</f>
        <v>176.8</v>
      </c>
      <c r="H61" s="4">
        <v>165.8</v>
      </c>
      <c r="I61" s="4">
        <v>11</v>
      </c>
      <c r="J61" s="4">
        <v>20.4</v>
      </c>
      <c r="K61" s="4">
        <f aca="true" t="shared" si="14" ref="K61:K73">L61+M61</f>
        <v>147</v>
      </c>
      <c r="L61" s="4">
        <v>144</v>
      </c>
      <c r="M61" s="4">
        <v>3</v>
      </c>
      <c r="N61" s="20" t="s">
        <v>74</v>
      </c>
      <c r="O61" s="4">
        <v>20.1</v>
      </c>
      <c r="P61" s="4">
        <f aca="true" t="shared" si="15" ref="P61:P73">Q61+R61</f>
        <v>159.6</v>
      </c>
      <c r="Q61" s="4">
        <v>149.6</v>
      </c>
      <c r="R61" s="4">
        <v>10</v>
      </c>
      <c r="S61" s="4">
        <v>20.4</v>
      </c>
      <c r="T61" s="4">
        <f aca="true" t="shared" si="16" ref="T61:T73">U61+V61</f>
        <v>161.2</v>
      </c>
      <c r="U61" s="4">
        <v>150.6</v>
      </c>
      <c r="V61" s="4">
        <v>10.6</v>
      </c>
      <c r="W61" s="4">
        <v>19.3</v>
      </c>
      <c r="X61" s="4">
        <f aca="true" t="shared" si="17" ref="X61:X73">Y61+Z61</f>
        <v>156.10000000000002</v>
      </c>
      <c r="Y61" s="4">
        <v>147.3</v>
      </c>
      <c r="Z61" s="4">
        <v>8.8</v>
      </c>
    </row>
    <row r="62" spans="1:26" ht="11.25" customHeight="1">
      <c r="A62" s="37" t="s">
        <v>78</v>
      </c>
      <c r="B62" s="38">
        <v>20.2</v>
      </c>
      <c r="C62" s="38">
        <f t="shared" si="12"/>
        <v>156.70000000000002</v>
      </c>
      <c r="D62" s="38">
        <v>152.3</v>
      </c>
      <c r="E62" s="38">
        <v>4.4</v>
      </c>
      <c r="F62" s="38">
        <v>20.8</v>
      </c>
      <c r="G62" s="38">
        <f t="shared" si="13"/>
        <v>161.70000000000002</v>
      </c>
      <c r="H62" s="38">
        <v>156.4</v>
      </c>
      <c r="I62" s="38">
        <v>5.3</v>
      </c>
      <c r="J62" s="38">
        <v>18.7</v>
      </c>
      <c r="K62" s="38">
        <f t="shared" si="14"/>
        <v>145</v>
      </c>
      <c r="L62" s="38">
        <v>142.8</v>
      </c>
      <c r="M62" s="38">
        <v>2.2</v>
      </c>
      <c r="N62" s="37" t="s">
        <v>78</v>
      </c>
      <c r="O62" s="38">
        <v>18</v>
      </c>
      <c r="P62" s="38">
        <f t="shared" si="15"/>
        <v>144.6</v>
      </c>
      <c r="Q62" s="38">
        <v>133.9</v>
      </c>
      <c r="R62" s="38">
        <v>10.7</v>
      </c>
      <c r="S62" s="38">
        <v>17.7</v>
      </c>
      <c r="T62" s="38">
        <f t="shared" si="16"/>
        <v>142.10000000000002</v>
      </c>
      <c r="U62" s="38">
        <v>130.8</v>
      </c>
      <c r="V62" s="38">
        <v>11.3</v>
      </c>
      <c r="W62" s="38">
        <v>18.8</v>
      </c>
      <c r="X62" s="38">
        <f t="shared" si="17"/>
        <v>150.5</v>
      </c>
      <c r="Y62" s="38">
        <v>141.4</v>
      </c>
      <c r="Z62" s="38">
        <v>9.1</v>
      </c>
    </row>
    <row r="63" spans="1:26" ht="11.25" customHeight="1">
      <c r="A63" s="20" t="s">
        <v>13</v>
      </c>
      <c r="B63" s="4">
        <v>20.3</v>
      </c>
      <c r="C63" s="4">
        <f t="shared" si="12"/>
        <v>163.2</v>
      </c>
      <c r="D63" s="4">
        <v>155.2</v>
      </c>
      <c r="E63" s="4">
        <v>8</v>
      </c>
      <c r="F63" s="4">
        <v>21</v>
      </c>
      <c r="G63" s="4">
        <f t="shared" si="13"/>
        <v>171.4</v>
      </c>
      <c r="H63" s="4">
        <v>160.6</v>
      </c>
      <c r="I63" s="4">
        <v>10.8</v>
      </c>
      <c r="J63" s="4">
        <v>18.8</v>
      </c>
      <c r="K63" s="4">
        <f t="shared" si="14"/>
        <v>143.8</v>
      </c>
      <c r="L63" s="4">
        <v>142.4</v>
      </c>
      <c r="M63" s="4">
        <v>1.4</v>
      </c>
      <c r="N63" s="20" t="s">
        <v>13</v>
      </c>
      <c r="O63" s="4">
        <v>20.7</v>
      </c>
      <c r="P63" s="4">
        <f t="shared" si="15"/>
        <v>170</v>
      </c>
      <c r="Q63" s="4">
        <v>159.8</v>
      </c>
      <c r="R63" s="4">
        <v>10.2</v>
      </c>
      <c r="S63" s="4">
        <v>21.5</v>
      </c>
      <c r="T63" s="4">
        <f t="shared" si="16"/>
        <v>174.7</v>
      </c>
      <c r="U63" s="4">
        <v>164.2</v>
      </c>
      <c r="V63" s="4">
        <v>10.5</v>
      </c>
      <c r="W63" s="4">
        <v>18.8</v>
      </c>
      <c r="X63" s="4">
        <f t="shared" si="17"/>
        <v>158.2</v>
      </c>
      <c r="Y63" s="4">
        <v>149</v>
      </c>
      <c r="Z63" s="4">
        <v>9.2</v>
      </c>
    </row>
    <row r="64" spans="1:26" ht="11.25" customHeight="1">
      <c r="A64" s="20" t="s">
        <v>14</v>
      </c>
      <c r="B64" s="4">
        <v>21.5</v>
      </c>
      <c r="C64" s="4">
        <f t="shared" si="12"/>
        <v>168.70000000000002</v>
      </c>
      <c r="D64" s="4">
        <v>159.9</v>
      </c>
      <c r="E64" s="4">
        <v>8.8</v>
      </c>
      <c r="F64" s="4">
        <v>22.2</v>
      </c>
      <c r="G64" s="4">
        <f t="shared" si="13"/>
        <v>182.4</v>
      </c>
      <c r="H64" s="4">
        <v>170.6</v>
      </c>
      <c r="I64" s="4">
        <v>11.8</v>
      </c>
      <c r="J64" s="4">
        <v>19.8</v>
      </c>
      <c r="K64" s="4">
        <f t="shared" si="14"/>
        <v>135.6</v>
      </c>
      <c r="L64" s="4">
        <v>134.1</v>
      </c>
      <c r="M64" s="4">
        <v>1.5</v>
      </c>
      <c r="N64" s="20" t="s">
        <v>14</v>
      </c>
      <c r="O64" s="4">
        <v>20.6</v>
      </c>
      <c r="P64" s="4">
        <f t="shared" si="15"/>
        <v>170.39999999999998</v>
      </c>
      <c r="Q64" s="4">
        <v>159.7</v>
      </c>
      <c r="R64" s="4">
        <v>10.7</v>
      </c>
      <c r="S64" s="4">
        <v>21.4</v>
      </c>
      <c r="T64" s="4">
        <f t="shared" si="16"/>
        <v>175</v>
      </c>
      <c r="U64" s="4">
        <v>164.3</v>
      </c>
      <c r="V64" s="4">
        <v>10.7</v>
      </c>
      <c r="W64" s="4">
        <v>18.9</v>
      </c>
      <c r="X64" s="4">
        <f t="shared" si="17"/>
        <v>160</v>
      </c>
      <c r="Y64" s="4">
        <v>149.4</v>
      </c>
      <c r="Z64" s="4">
        <v>10.6</v>
      </c>
    </row>
    <row r="65" spans="1:26" ht="11.25" customHeight="1">
      <c r="A65" s="20" t="s">
        <v>15</v>
      </c>
      <c r="B65" s="4">
        <v>21.6</v>
      </c>
      <c r="C65" s="4">
        <f t="shared" si="12"/>
        <v>177.4</v>
      </c>
      <c r="D65" s="4">
        <v>159.8</v>
      </c>
      <c r="E65" s="4">
        <v>17.6</v>
      </c>
      <c r="F65" s="4">
        <v>22</v>
      </c>
      <c r="G65" s="4">
        <f t="shared" si="13"/>
        <v>191.7</v>
      </c>
      <c r="H65" s="4">
        <v>168.5</v>
      </c>
      <c r="I65" s="4">
        <v>23.2</v>
      </c>
      <c r="J65" s="4">
        <v>20.7</v>
      </c>
      <c r="K65" s="4">
        <f t="shared" si="14"/>
        <v>143.8</v>
      </c>
      <c r="L65" s="4">
        <v>139.5</v>
      </c>
      <c r="M65" s="4">
        <v>4.3</v>
      </c>
      <c r="N65" s="20" t="s">
        <v>15</v>
      </c>
      <c r="O65" s="4">
        <v>21.1</v>
      </c>
      <c r="P65" s="4">
        <f t="shared" si="15"/>
        <v>176.7</v>
      </c>
      <c r="Q65" s="4">
        <v>162.1</v>
      </c>
      <c r="R65" s="4">
        <v>14.6</v>
      </c>
      <c r="S65" s="4">
        <v>21.2</v>
      </c>
      <c r="T65" s="4">
        <f t="shared" si="16"/>
        <v>181.3</v>
      </c>
      <c r="U65" s="4">
        <v>164.4</v>
      </c>
      <c r="V65" s="4">
        <v>16.9</v>
      </c>
      <c r="W65" s="4">
        <v>20.8</v>
      </c>
      <c r="X65" s="4">
        <f t="shared" si="17"/>
        <v>166.6</v>
      </c>
      <c r="Y65" s="4">
        <v>157</v>
      </c>
      <c r="Z65" s="4">
        <v>9.6</v>
      </c>
    </row>
    <row r="66" spans="1:26" ht="11.25" customHeight="1">
      <c r="A66" s="20" t="s">
        <v>16</v>
      </c>
      <c r="B66" s="4">
        <v>21</v>
      </c>
      <c r="C66" s="4">
        <f t="shared" si="12"/>
        <v>163.5</v>
      </c>
      <c r="D66" s="4">
        <v>155.2</v>
      </c>
      <c r="E66" s="4">
        <v>8.3</v>
      </c>
      <c r="F66" s="4">
        <v>21.4</v>
      </c>
      <c r="G66" s="4">
        <f t="shared" si="13"/>
        <v>174.5</v>
      </c>
      <c r="H66" s="4">
        <v>163.3</v>
      </c>
      <c r="I66" s="4">
        <v>11.2</v>
      </c>
      <c r="J66" s="4">
        <v>20.1</v>
      </c>
      <c r="K66" s="4">
        <f t="shared" si="14"/>
        <v>139.6</v>
      </c>
      <c r="L66" s="4">
        <v>137.6</v>
      </c>
      <c r="M66" s="4">
        <v>2</v>
      </c>
      <c r="N66" s="20" t="s">
        <v>16</v>
      </c>
      <c r="O66" s="4">
        <v>18.6</v>
      </c>
      <c r="P66" s="4">
        <f t="shared" si="15"/>
        <v>150.2</v>
      </c>
      <c r="Q66" s="4">
        <v>140.2</v>
      </c>
      <c r="R66" s="4">
        <v>10</v>
      </c>
      <c r="S66" s="4">
        <v>19</v>
      </c>
      <c r="T66" s="4">
        <f t="shared" si="16"/>
        <v>153.8</v>
      </c>
      <c r="U66" s="4">
        <v>142.5</v>
      </c>
      <c r="V66" s="4">
        <v>11.3</v>
      </c>
      <c r="W66" s="4">
        <v>17.7</v>
      </c>
      <c r="X66" s="4">
        <f t="shared" si="17"/>
        <v>142.5</v>
      </c>
      <c r="Y66" s="4">
        <v>135.1</v>
      </c>
      <c r="Z66" s="4">
        <v>7.4</v>
      </c>
    </row>
    <row r="67" spans="1:26" ht="11.25" customHeight="1">
      <c r="A67" s="20" t="s">
        <v>17</v>
      </c>
      <c r="B67" s="4">
        <v>22.4</v>
      </c>
      <c r="C67" s="4">
        <f t="shared" si="12"/>
        <v>170.3</v>
      </c>
      <c r="D67" s="4">
        <v>163.3</v>
      </c>
      <c r="E67" s="4">
        <v>7</v>
      </c>
      <c r="F67" s="4">
        <v>23</v>
      </c>
      <c r="G67" s="4">
        <f t="shared" si="13"/>
        <v>182.6</v>
      </c>
      <c r="H67" s="4">
        <v>173.4</v>
      </c>
      <c r="I67" s="4">
        <v>9.2</v>
      </c>
      <c r="J67" s="4">
        <v>21.2</v>
      </c>
      <c r="K67" s="4">
        <f t="shared" si="14"/>
        <v>147.1</v>
      </c>
      <c r="L67" s="4">
        <v>144.2</v>
      </c>
      <c r="M67" s="4">
        <v>2.9</v>
      </c>
      <c r="N67" s="20" t="s">
        <v>17</v>
      </c>
      <c r="O67" s="4">
        <v>20.7</v>
      </c>
      <c r="P67" s="4">
        <f t="shared" si="15"/>
        <v>161.29999999999998</v>
      </c>
      <c r="Q67" s="4">
        <v>152.1</v>
      </c>
      <c r="R67" s="4">
        <v>9.2</v>
      </c>
      <c r="S67" s="4">
        <v>21.1</v>
      </c>
      <c r="T67" s="4">
        <f t="shared" si="16"/>
        <v>161</v>
      </c>
      <c r="U67" s="4">
        <v>151.6</v>
      </c>
      <c r="V67" s="4">
        <v>9.4</v>
      </c>
      <c r="W67" s="4">
        <v>19.9</v>
      </c>
      <c r="X67" s="4">
        <f t="shared" si="17"/>
        <v>161.89999999999998</v>
      </c>
      <c r="Y67" s="4">
        <v>153.2</v>
      </c>
      <c r="Z67" s="4">
        <v>8.7</v>
      </c>
    </row>
    <row r="68" spans="1:26" ht="11.25" customHeight="1">
      <c r="A68" s="20" t="s">
        <v>18</v>
      </c>
      <c r="B68" s="4">
        <v>22.6</v>
      </c>
      <c r="C68" s="4">
        <f t="shared" si="12"/>
        <v>172.7</v>
      </c>
      <c r="D68" s="4">
        <v>165.6</v>
      </c>
      <c r="E68" s="4">
        <v>7.1</v>
      </c>
      <c r="F68" s="4">
        <v>23.1</v>
      </c>
      <c r="G68" s="4">
        <f t="shared" si="13"/>
        <v>183.9</v>
      </c>
      <c r="H68" s="4">
        <v>174.6</v>
      </c>
      <c r="I68" s="4">
        <v>9.3</v>
      </c>
      <c r="J68" s="4">
        <v>21.7</v>
      </c>
      <c r="K68" s="4">
        <f t="shared" si="14"/>
        <v>151.5</v>
      </c>
      <c r="L68" s="4">
        <v>148.6</v>
      </c>
      <c r="M68" s="4">
        <v>2.9</v>
      </c>
      <c r="N68" s="20" t="s">
        <v>18</v>
      </c>
      <c r="O68" s="4">
        <v>19.5</v>
      </c>
      <c r="P68" s="4">
        <f t="shared" si="15"/>
        <v>163.5</v>
      </c>
      <c r="Q68" s="4">
        <v>154.4</v>
      </c>
      <c r="R68" s="4">
        <v>9.1</v>
      </c>
      <c r="S68" s="4">
        <v>19.5</v>
      </c>
      <c r="T68" s="4">
        <f t="shared" si="16"/>
        <v>164.20000000000002</v>
      </c>
      <c r="U68" s="4">
        <v>154.8</v>
      </c>
      <c r="V68" s="4">
        <v>9.4</v>
      </c>
      <c r="W68" s="4">
        <v>19.4</v>
      </c>
      <c r="X68" s="4">
        <f t="shared" si="17"/>
        <v>162.1</v>
      </c>
      <c r="Y68" s="4">
        <v>153.5</v>
      </c>
      <c r="Z68" s="4">
        <v>8.6</v>
      </c>
    </row>
    <row r="69" spans="1:26" ht="11.25" customHeight="1">
      <c r="A69" s="20" t="s">
        <v>19</v>
      </c>
      <c r="B69" s="4">
        <v>21.2</v>
      </c>
      <c r="C69" s="4">
        <f t="shared" si="12"/>
        <v>162.89999999999998</v>
      </c>
      <c r="D69" s="4">
        <v>156.2</v>
      </c>
      <c r="E69" s="4">
        <v>6.7</v>
      </c>
      <c r="F69" s="4">
        <v>21.7</v>
      </c>
      <c r="G69" s="4">
        <f t="shared" si="13"/>
        <v>171.4</v>
      </c>
      <c r="H69" s="4">
        <v>162.8</v>
      </c>
      <c r="I69" s="4">
        <v>8.6</v>
      </c>
      <c r="J69" s="4">
        <v>20.3</v>
      </c>
      <c r="K69" s="4">
        <f t="shared" si="14"/>
        <v>146.5</v>
      </c>
      <c r="L69" s="4">
        <v>143.5</v>
      </c>
      <c r="M69" s="4">
        <v>3</v>
      </c>
      <c r="N69" s="20" t="s">
        <v>19</v>
      </c>
      <c r="O69" s="4">
        <v>18.2</v>
      </c>
      <c r="P69" s="4">
        <f t="shared" si="15"/>
        <v>91.6</v>
      </c>
      <c r="Q69" s="4">
        <v>86.3</v>
      </c>
      <c r="R69" s="4">
        <v>5.3</v>
      </c>
      <c r="S69" s="4">
        <v>18.4</v>
      </c>
      <c r="T69" s="4">
        <f t="shared" si="16"/>
        <v>86.2</v>
      </c>
      <c r="U69" s="4">
        <v>81.7</v>
      </c>
      <c r="V69" s="4">
        <v>4.5</v>
      </c>
      <c r="W69" s="4">
        <v>17.9</v>
      </c>
      <c r="X69" s="4">
        <f t="shared" si="17"/>
        <v>105.1</v>
      </c>
      <c r="Y69" s="4">
        <v>97.8</v>
      </c>
      <c r="Z69" s="4">
        <v>7.3</v>
      </c>
    </row>
    <row r="70" spans="1:26" ht="11.25" customHeight="1">
      <c r="A70" s="20" t="s">
        <v>20</v>
      </c>
      <c r="B70" s="4">
        <v>21.4</v>
      </c>
      <c r="C70" s="4">
        <f t="shared" si="12"/>
        <v>163.8</v>
      </c>
      <c r="D70" s="4">
        <v>156.9</v>
      </c>
      <c r="E70" s="4">
        <v>6.9</v>
      </c>
      <c r="F70" s="4">
        <v>21.9</v>
      </c>
      <c r="G70" s="4">
        <f t="shared" si="13"/>
        <v>172.10000000000002</v>
      </c>
      <c r="H70" s="4">
        <v>163.3</v>
      </c>
      <c r="I70" s="4">
        <v>8.8</v>
      </c>
      <c r="J70" s="4">
        <v>20.4</v>
      </c>
      <c r="K70" s="4">
        <f t="shared" si="14"/>
        <v>147.5</v>
      </c>
      <c r="L70" s="4">
        <v>144.3</v>
      </c>
      <c r="M70" s="4">
        <v>3.2</v>
      </c>
      <c r="N70" s="20" t="s">
        <v>20</v>
      </c>
      <c r="O70" s="4">
        <v>19.9</v>
      </c>
      <c r="P70" s="4">
        <f t="shared" si="15"/>
        <v>165</v>
      </c>
      <c r="Q70" s="4">
        <v>154.5</v>
      </c>
      <c r="R70" s="4">
        <v>10.5</v>
      </c>
      <c r="S70" s="4">
        <v>20.6</v>
      </c>
      <c r="T70" s="4">
        <f t="shared" si="16"/>
        <v>169.7</v>
      </c>
      <c r="U70" s="4">
        <v>158.7</v>
      </c>
      <c r="V70" s="4">
        <v>11</v>
      </c>
      <c r="W70" s="4">
        <v>18.4</v>
      </c>
      <c r="X70" s="4">
        <f t="shared" si="17"/>
        <v>154.60000000000002</v>
      </c>
      <c r="Y70" s="4">
        <v>145.3</v>
      </c>
      <c r="Z70" s="4">
        <v>9.3</v>
      </c>
    </row>
    <row r="71" spans="1:26" ht="11.25" customHeight="1">
      <c r="A71" s="20" t="s">
        <v>21</v>
      </c>
      <c r="B71" s="4">
        <v>22.4</v>
      </c>
      <c r="C71" s="4">
        <f t="shared" si="12"/>
        <v>171</v>
      </c>
      <c r="D71" s="4">
        <v>163</v>
      </c>
      <c r="E71" s="4">
        <v>8</v>
      </c>
      <c r="F71" s="4">
        <v>22.6</v>
      </c>
      <c r="G71" s="4">
        <f t="shared" si="13"/>
        <v>179.1</v>
      </c>
      <c r="H71" s="4">
        <v>168.4</v>
      </c>
      <c r="I71" s="4">
        <v>10.7</v>
      </c>
      <c r="J71" s="4">
        <v>22.1</v>
      </c>
      <c r="K71" s="4">
        <f t="shared" si="14"/>
        <v>156.1</v>
      </c>
      <c r="L71" s="4">
        <v>153</v>
      </c>
      <c r="M71" s="4">
        <v>3.1</v>
      </c>
      <c r="N71" s="20" t="s">
        <v>21</v>
      </c>
      <c r="O71" s="4">
        <v>22</v>
      </c>
      <c r="P71" s="4">
        <f t="shared" si="15"/>
        <v>181</v>
      </c>
      <c r="Q71" s="4">
        <v>169.9</v>
      </c>
      <c r="R71" s="4">
        <v>11.1</v>
      </c>
      <c r="S71" s="4">
        <v>22.7</v>
      </c>
      <c r="T71" s="4">
        <f t="shared" si="16"/>
        <v>184.7</v>
      </c>
      <c r="U71" s="4">
        <v>173.1</v>
      </c>
      <c r="V71" s="4">
        <v>11.6</v>
      </c>
      <c r="W71" s="4">
        <v>20.3</v>
      </c>
      <c r="X71" s="4">
        <f t="shared" si="17"/>
        <v>172</v>
      </c>
      <c r="Y71" s="4">
        <v>162</v>
      </c>
      <c r="Z71" s="4">
        <v>10</v>
      </c>
    </row>
    <row r="72" spans="1:26" ht="11.25" customHeight="1">
      <c r="A72" s="20" t="s">
        <v>22</v>
      </c>
      <c r="B72" s="4">
        <v>20.8</v>
      </c>
      <c r="C72" s="4">
        <f t="shared" si="12"/>
        <v>161.5</v>
      </c>
      <c r="D72" s="4">
        <v>155.3</v>
      </c>
      <c r="E72" s="4">
        <v>6.2</v>
      </c>
      <c r="F72" s="4">
        <v>21.2</v>
      </c>
      <c r="G72" s="4">
        <f t="shared" si="13"/>
        <v>171.29999999999998</v>
      </c>
      <c r="H72" s="4">
        <v>163.2</v>
      </c>
      <c r="I72" s="4">
        <v>8.1</v>
      </c>
      <c r="J72" s="4">
        <v>20.1</v>
      </c>
      <c r="K72" s="4">
        <f t="shared" si="14"/>
        <v>144.70000000000002</v>
      </c>
      <c r="L72" s="4">
        <v>141.8</v>
      </c>
      <c r="M72" s="4">
        <v>2.9</v>
      </c>
      <c r="N72" s="20" t="s">
        <v>22</v>
      </c>
      <c r="O72" s="4">
        <v>21.7</v>
      </c>
      <c r="P72" s="4">
        <f t="shared" si="15"/>
        <v>178.2</v>
      </c>
      <c r="Q72" s="4">
        <v>167.6</v>
      </c>
      <c r="R72" s="4">
        <v>10.6</v>
      </c>
      <c r="S72" s="4">
        <v>22</v>
      </c>
      <c r="T72" s="4">
        <f t="shared" si="16"/>
        <v>179.70000000000002</v>
      </c>
      <c r="U72" s="4">
        <v>168.4</v>
      </c>
      <c r="V72" s="4">
        <v>11.3</v>
      </c>
      <c r="W72" s="4">
        <v>20.8</v>
      </c>
      <c r="X72" s="4">
        <f t="shared" si="17"/>
        <v>174.4</v>
      </c>
      <c r="Y72" s="4">
        <v>165.6</v>
      </c>
      <c r="Z72" s="4">
        <v>8.8</v>
      </c>
    </row>
    <row r="73" spans="1:26" ht="11.25" customHeight="1">
      <c r="A73" s="22" t="s">
        <v>23</v>
      </c>
      <c r="B73" s="27">
        <v>21.4</v>
      </c>
      <c r="C73" s="27">
        <f t="shared" si="12"/>
        <v>173.29999999999998</v>
      </c>
      <c r="D73" s="5">
        <v>161.7</v>
      </c>
      <c r="E73" s="5">
        <v>11.6</v>
      </c>
      <c r="F73" s="5">
        <v>21.9</v>
      </c>
      <c r="G73" s="27">
        <f t="shared" si="13"/>
        <v>180.8</v>
      </c>
      <c r="H73" s="5">
        <v>166.4</v>
      </c>
      <c r="I73" s="5">
        <v>14.4</v>
      </c>
      <c r="J73" s="5">
        <v>20.4</v>
      </c>
      <c r="K73" s="27">
        <f t="shared" si="14"/>
        <v>158.89999999999998</v>
      </c>
      <c r="L73" s="5">
        <v>152.7</v>
      </c>
      <c r="M73" s="5">
        <v>6.2</v>
      </c>
      <c r="N73" s="22" t="s">
        <v>23</v>
      </c>
      <c r="O73" s="27">
        <v>19.9</v>
      </c>
      <c r="P73" s="27">
        <f t="shared" si="15"/>
        <v>163.1</v>
      </c>
      <c r="Q73" s="5">
        <v>154.7</v>
      </c>
      <c r="R73" s="5">
        <v>8.4</v>
      </c>
      <c r="S73" s="5">
        <v>19.9</v>
      </c>
      <c r="T73" s="27">
        <f t="shared" si="16"/>
        <v>162.1</v>
      </c>
      <c r="U73" s="5">
        <v>153.2</v>
      </c>
      <c r="V73" s="5">
        <v>8.9</v>
      </c>
      <c r="W73" s="5">
        <v>19.9</v>
      </c>
      <c r="X73" s="27">
        <f t="shared" si="17"/>
        <v>165.2</v>
      </c>
      <c r="Y73" s="5">
        <v>158</v>
      </c>
      <c r="Z73" s="5">
        <v>7.2</v>
      </c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A61">
      <selection activeCell="A74" sqref="A74:IV77"/>
    </sheetView>
  </sheetViews>
  <sheetFormatPr defaultColWidth="8.796875" defaultRowHeight="14.25"/>
  <cols>
    <col min="1" max="1" width="7.59765625" style="28" customWidth="1"/>
    <col min="2" max="13" width="6.59765625" style="28" customWidth="1"/>
    <col min="14" max="14" width="7.59765625" style="28" customWidth="1"/>
    <col min="15" max="26" width="6.59765625" style="28" customWidth="1"/>
    <col min="27" max="16384" width="9" style="28" customWidth="1"/>
  </cols>
  <sheetData>
    <row r="1" spans="1:14" ht="16.5" customHeight="1">
      <c r="A1" s="1" t="s">
        <v>133</v>
      </c>
      <c r="N1" s="1" t="s">
        <v>134</v>
      </c>
    </row>
    <row r="3" spans="1:26" ht="16.5" customHeight="1">
      <c r="A3" s="45" t="s">
        <v>135</v>
      </c>
      <c r="M3" s="26" t="s">
        <v>83</v>
      </c>
      <c r="N3" s="45" t="s">
        <v>135</v>
      </c>
      <c r="Z3" s="26" t="s">
        <v>83</v>
      </c>
    </row>
    <row r="4" spans="1:26" s="14" customFormat="1" ht="11.25" customHeight="1">
      <c r="A4" s="11" t="s">
        <v>1</v>
      </c>
      <c r="B4" s="12" t="s">
        <v>48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1" t="s">
        <v>1</v>
      </c>
      <c r="O4" s="12" t="s">
        <v>43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99</v>
      </c>
      <c r="B9" s="4">
        <v>18.8</v>
      </c>
      <c r="C9" s="4">
        <v>124.4</v>
      </c>
      <c r="D9" s="4">
        <v>118.5</v>
      </c>
      <c r="E9" s="4">
        <v>5.9</v>
      </c>
      <c r="F9" s="4">
        <v>19.7</v>
      </c>
      <c r="G9" s="4">
        <v>151.9</v>
      </c>
      <c r="H9" s="4">
        <v>141.4</v>
      </c>
      <c r="I9" s="4">
        <v>10.5</v>
      </c>
      <c r="J9" s="4">
        <v>18.2</v>
      </c>
      <c r="K9" s="4">
        <v>107.7</v>
      </c>
      <c r="L9" s="4">
        <v>104.6</v>
      </c>
      <c r="M9" s="4">
        <v>3.1</v>
      </c>
      <c r="N9" s="20" t="s">
        <v>99</v>
      </c>
      <c r="O9" s="4">
        <v>19.6</v>
      </c>
      <c r="P9" s="4">
        <v>157.6</v>
      </c>
      <c r="Q9" s="4">
        <v>149.7</v>
      </c>
      <c r="R9" s="4">
        <v>7.9</v>
      </c>
      <c r="S9" s="4">
        <v>20</v>
      </c>
      <c r="T9" s="4">
        <v>161.6</v>
      </c>
      <c r="U9" s="4">
        <v>154.2</v>
      </c>
      <c r="V9" s="4">
        <v>7.4</v>
      </c>
      <c r="W9" s="4">
        <v>18.8</v>
      </c>
      <c r="X9" s="4">
        <v>149.2</v>
      </c>
      <c r="Y9" s="4">
        <v>140.4</v>
      </c>
      <c r="Z9" s="4">
        <v>8.8</v>
      </c>
    </row>
    <row r="10" spans="1:26" ht="11.25" customHeight="1">
      <c r="A10" s="20" t="s">
        <v>100</v>
      </c>
      <c r="B10" s="4">
        <v>18.6</v>
      </c>
      <c r="C10" s="4">
        <v>123.4</v>
      </c>
      <c r="D10" s="4">
        <v>115.8</v>
      </c>
      <c r="E10" s="4">
        <v>7.6</v>
      </c>
      <c r="F10" s="4">
        <v>19.1</v>
      </c>
      <c r="G10" s="4">
        <v>147.6</v>
      </c>
      <c r="H10" s="4">
        <v>133.5</v>
      </c>
      <c r="I10" s="4">
        <v>14.1</v>
      </c>
      <c r="J10" s="4">
        <v>18.3</v>
      </c>
      <c r="K10" s="4">
        <v>106.7</v>
      </c>
      <c r="L10" s="4">
        <v>103.6</v>
      </c>
      <c r="M10" s="4">
        <v>3.1</v>
      </c>
      <c r="N10" s="20" t="s">
        <v>100</v>
      </c>
      <c r="O10" s="4">
        <v>19.4</v>
      </c>
      <c r="P10" s="4">
        <v>157.6</v>
      </c>
      <c r="Q10" s="4">
        <v>148.6</v>
      </c>
      <c r="R10" s="4">
        <v>9</v>
      </c>
      <c r="S10" s="4">
        <v>19.6</v>
      </c>
      <c r="T10" s="4">
        <v>161.6</v>
      </c>
      <c r="U10" s="4">
        <v>152.5</v>
      </c>
      <c r="V10" s="4">
        <v>9.1</v>
      </c>
      <c r="W10" s="4">
        <v>18.7</v>
      </c>
      <c r="X10" s="4">
        <v>147.4</v>
      </c>
      <c r="Y10" s="4">
        <v>138.5</v>
      </c>
      <c r="Z10" s="4">
        <v>8.9</v>
      </c>
    </row>
    <row r="11" spans="1:26" ht="11.25" customHeight="1">
      <c r="A11" s="20" t="s">
        <v>101</v>
      </c>
      <c r="B11" s="4">
        <v>20.7</v>
      </c>
      <c r="C11" s="4">
        <v>132.8</v>
      </c>
      <c r="D11" s="4">
        <v>128.4</v>
      </c>
      <c r="E11" s="4">
        <v>4.4</v>
      </c>
      <c r="F11" s="4">
        <v>21.2</v>
      </c>
      <c r="G11" s="4">
        <v>146</v>
      </c>
      <c r="H11" s="4">
        <v>140.5</v>
      </c>
      <c r="I11" s="4">
        <v>5.5</v>
      </c>
      <c r="J11" s="4">
        <v>20.4</v>
      </c>
      <c r="K11" s="4">
        <v>124.2</v>
      </c>
      <c r="L11" s="4">
        <v>120.5</v>
      </c>
      <c r="M11" s="4">
        <v>3.7</v>
      </c>
      <c r="N11" s="20" t="s">
        <v>101</v>
      </c>
      <c r="O11" s="4">
        <v>19</v>
      </c>
      <c r="P11" s="4">
        <v>153.3</v>
      </c>
      <c r="Q11" s="4">
        <v>142.3</v>
      </c>
      <c r="R11" s="4">
        <v>11</v>
      </c>
      <c r="S11" s="4">
        <v>18.8</v>
      </c>
      <c r="T11" s="4">
        <v>157.7</v>
      </c>
      <c r="U11" s="4">
        <v>145.5</v>
      </c>
      <c r="V11" s="4">
        <v>12.2</v>
      </c>
      <c r="W11" s="4">
        <v>19.4</v>
      </c>
      <c r="X11" s="4">
        <v>141.1</v>
      </c>
      <c r="Y11" s="4">
        <v>133.5</v>
      </c>
      <c r="Z11" s="4">
        <v>7.6</v>
      </c>
    </row>
    <row r="12" spans="1:26" ht="11.25" customHeight="1">
      <c r="A12" s="20" t="s">
        <v>102</v>
      </c>
      <c r="B12" s="4">
        <v>19.8</v>
      </c>
      <c r="C12" s="4">
        <v>128.3</v>
      </c>
      <c r="D12" s="4">
        <v>123</v>
      </c>
      <c r="E12" s="4">
        <v>5.3</v>
      </c>
      <c r="F12" s="4">
        <v>20.6</v>
      </c>
      <c r="G12" s="4">
        <v>144.6</v>
      </c>
      <c r="H12" s="4">
        <v>137.2</v>
      </c>
      <c r="I12" s="4">
        <v>7.4</v>
      </c>
      <c r="J12" s="4">
        <v>19.4</v>
      </c>
      <c r="K12" s="4">
        <v>118.8</v>
      </c>
      <c r="L12" s="4">
        <v>114.7</v>
      </c>
      <c r="M12" s="4">
        <v>4.1</v>
      </c>
      <c r="N12" s="20" t="s">
        <v>102</v>
      </c>
      <c r="O12" s="4">
        <v>19.2</v>
      </c>
      <c r="P12" s="4">
        <v>154.1</v>
      </c>
      <c r="Q12" s="4">
        <v>146.7</v>
      </c>
      <c r="R12" s="4">
        <v>7.4</v>
      </c>
      <c r="S12" s="4">
        <v>19.3</v>
      </c>
      <c r="T12" s="4">
        <v>156.1</v>
      </c>
      <c r="U12" s="4">
        <v>147.8</v>
      </c>
      <c r="V12" s="4">
        <v>8.3</v>
      </c>
      <c r="W12" s="4">
        <v>19.1</v>
      </c>
      <c r="X12" s="4">
        <v>149.2</v>
      </c>
      <c r="Y12" s="4">
        <v>144</v>
      </c>
      <c r="Z12" s="4">
        <v>5.2</v>
      </c>
    </row>
    <row r="13" spans="1:26" ht="11.25" customHeight="1">
      <c r="A13" s="20" t="s">
        <v>74</v>
      </c>
      <c r="B13" s="4">
        <v>18.6</v>
      </c>
      <c r="C13" s="4">
        <f aca="true" t="shared" si="0" ref="C13:C25">D13+E13</f>
        <v>111.80000000000001</v>
      </c>
      <c r="D13" s="4">
        <v>106.9</v>
      </c>
      <c r="E13" s="4">
        <v>4.9</v>
      </c>
      <c r="F13" s="4">
        <v>19.5</v>
      </c>
      <c r="G13" s="4">
        <f aca="true" t="shared" si="1" ref="G13:G25">H13+I13</f>
        <v>134.4</v>
      </c>
      <c r="H13" s="4">
        <v>126.3</v>
      </c>
      <c r="I13" s="4">
        <v>8.1</v>
      </c>
      <c r="J13" s="4">
        <v>18</v>
      </c>
      <c r="K13" s="4">
        <f aca="true" t="shared" si="2" ref="K13:K25">L13+M13</f>
        <v>98.1</v>
      </c>
      <c r="L13" s="4">
        <v>95.1</v>
      </c>
      <c r="M13" s="4">
        <v>3</v>
      </c>
      <c r="N13" s="20" t="s">
        <v>74</v>
      </c>
      <c r="O13" s="4">
        <v>19</v>
      </c>
      <c r="P13" s="4">
        <f aca="true" t="shared" si="3" ref="P13:P25">Q13+R13</f>
        <v>139</v>
      </c>
      <c r="Q13" s="4">
        <v>136</v>
      </c>
      <c r="R13" s="4">
        <v>3</v>
      </c>
      <c r="S13" s="4">
        <v>19.2</v>
      </c>
      <c r="T13" s="4">
        <f aca="true" t="shared" si="4" ref="T13:T25">U13+V13</f>
        <v>147.7</v>
      </c>
      <c r="U13" s="4">
        <v>144.2</v>
      </c>
      <c r="V13" s="4">
        <v>3.5</v>
      </c>
      <c r="W13" s="4">
        <v>18.7</v>
      </c>
      <c r="X13" s="4">
        <f aca="true" t="shared" si="5" ref="X13:X25">Y13+Z13</f>
        <v>120.69999999999999</v>
      </c>
      <c r="Y13" s="4">
        <v>118.6</v>
      </c>
      <c r="Z13" s="4">
        <v>2.1</v>
      </c>
    </row>
    <row r="14" spans="1:26" ht="11.25" customHeight="1">
      <c r="A14" s="37" t="s">
        <v>78</v>
      </c>
      <c r="B14" s="38">
        <v>18.8</v>
      </c>
      <c r="C14" s="38">
        <f t="shared" si="0"/>
        <v>114.9</v>
      </c>
      <c r="D14" s="38">
        <v>110</v>
      </c>
      <c r="E14" s="38">
        <v>4.9</v>
      </c>
      <c r="F14" s="38">
        <v>21</v>
      </c>
      <c r="G14" s="38">
        <f t="shared" si="1"/>
        <v>146.5</v>
      </c>
      <c r="H14" s="38">
        <v>138.6</v>
      </c>
      <c r="I14" s="38">
        <v>7.9</v>
      </c>
      <c r="J14" s="38">
        <v>17.5</v>
      </c>
      <c r="K14" s="38">
        <f t="shared" si="2"/>
        <v>96.7</v>
      </c>
      <c r="L14" s="38">
        <v>93.5</v>
      </c>
      <c r="M14" s="38">
        <v>3.2</v>
      </c>
      <c r="N14" s="37" t="s">
        <v>78</v>
      </c>
      <c r="O14" s="38">
        <v>18.5</v>
      </c>
      <c r="P14" s="38">
        <f t="shared" si="3"/>
        <v>133.1</v>
      </c>
      <c r="Q14" s="38">
        <v>130.4</v>
      </c>
      <c r="R14" s="38">
        <v>2.7</v>
      </c>
      <c r="S14" s="38">
        <v>18.5</v>
      </c>
      <c r="T14" s="38">
        <f t="shared" si="4"/>
        <v>141.3</v>
      </c>
      <c r="U14" s="38">
        <v>138</v>
      </c>
      <c r="V14" s="38">
        <v>3.3</v>
      </c>
      <c r="W14" s="38">
        <v>18.5</v>
      </c>
      <c r="X14" s="38">
        <f t="shared" si="5"/>
        <v>115.1</v>
      </c>
      <c r="Y14" s="38">
        <v>113.8</v>
      </c>
      <c r="Z14" s="38">
        <v>1.3</v>
      </c>
    </row>
    <row r="15" spans="1:26" ht="11.25" customHeight="1">
      <c r="A15" s="20" t="s">
        <v>13</v>
      </c>
      <c r="B15" s="4">
        <v>18.6</v>
      </c>
      <c r="C15" s="4">
        <f t="shared" si="0"/>
        <v>113.1</v>
      </c>
      <c r="D15" s="4">
        <v>108.5</v>
      </c>
      <c r="E15" s="4">
        <v>4.6</v>
      </c>
      <c r="F15" s="4">
        <v>19.6</v>
      </c>
      <c r="G15" s="4">
        <f t="shared" si="1"/>
        <v>140.89999999999998</v>
      </c>
      <c r="H15" s="4">
        <v>133.2</v>
      </c>
      <c r="I15" s="4">
        <v>7.7</v>
      </c>
      <c r="J15" s="4">
        <v>18.1</v>
      </c>
      <c r="K15" s="4">
        <f t="shared" si="2"/>
        <v>97.3</v>
      </c>
      <c r="L15" s="4">
        <v>94.5</v>
      </c>
      <c r="M15" s="4">
        <v>2.8</v>
      </c>
      <c r="N15" s="20" t="s">
        <v>13</v>
      </c>
      <c r="O15" s="4">
        <v>18.4</v>
      </c>
      <c r="P15" s="4">
        <f t="shared" si="3"/>
        <v>135.4</v>
      </c>
      <c r="Q15" s="4">
        <v>132.6</v>
      </c>
      <c r="R15" s="4">
        <v>2.8</v>
      </c>
      <c r="S15" s="4">
        <v>18.4</v>
      </c>
      <c r="T15" s="4">
        <f t="shared" si="4"/>
        <v>140.8</v>
      </c>
      <c r="U15" s="4">
        <v>137.4</v>
      </c>
      <c r="V15" s="4">
        <v>3.4</v>
      </c>
      <c r="W15" s="4">
        <v>18.2</v>
      </c>
      <c r="X15" s="4">
        <f t="shared" si="5"/>
        <v>123.89999999999999</v>
      </c>
      <c r="Y15" s="4">
        <v>122.3</v>
      </c>
      <c r="Z15" s="4">
        <v>1.6</v>
      </c>
    </row>
    <row r="16" spans="1:26" ht="11.25" customHeight="1">
      <c r="A16" s="20" t="s">
        <v>14</v>
      </c>
      <c r="B16" s="4">
        <v>17.9</v>
      </c>
      <c r="C16" s="4">
        <f t="shared" si="0"/>
        <v>109.3</v>
      </c>
      <c r="D16" s="4">
        <v>104.5</v>
      </c>
      <c r="E16" s="4">
        <v>4.8</v>
      </c>
      <c r="F16" s="4">
        <v>18.3</v>
      </c>
      <c r="G16" s="4">
        <f t="shared" si="1"/>
        <v>127.39999999999999</v>
      </c>
      <c r="H16" s="4">
        <v>119.8</v>
      </c>
      <c r="I16" s="4">
        <v>7.6</v>
      </c>
      <c r="J16" s="4">
        <v>17.7</v>
      </c>
      <c r="K16" s="4">
        <f t="shared" si="2"/>
        <v>98.1</v>
      </c>
      <c r="L16" s="4">
        <v>95.1</v>
      </c>
      <c r="M16" s="4">
        <v>3</v>
      </c>
      <c r="N16" s="20" t="s">
        <v>14</v>
      </c>
      <c r="O16" s="4">
        <v>20</v>
      </c>
      <c r="P16" s="4">
        <f t="shared" si="3"/>
        <v>151.6</v>
      </c>
      <c r="Q16" s="4">
        <v>148.7</v>
      </c>
      <c r="R16" s="4">
        <v>2.9</v>
      </c>
      <c r="S16" s="4">
        <v>20.3</v>
      </c>
      <c r="T16" s="4">
        <f t="shared" si="4"/>
        <v>154.9</v>
      </c>
      <c r="U16" s="4">
        <v>151.4</v>
      </c>
      <c r="V16" s="4">
        <v>3.5</v>
      </c>
      <c r="W16" s="4">
        <v>19.2</v>
      </c>
      <c r="X16" s="4">
        <f t="shared" si="5"/>
        <v>144.7</v>
      </c>
      <c r="Y16" s="4">
        <v>143.1</v>
      </c>
      <c r="Z16" s="4">
        <v>1.6</v>
      </c>
    </row>
    <row r="17" spans="1:26" ht="11.25" customHeight="1">
      <c r="A17" s="20" t="s">
        <v>15</v>
      </c>
      <c r="B17" s="4">
        <v>18.5</v>
      </c>
      <c r="C17" s="4">
        <f t="shared" si="0"/>
        <v>112.8</v>
      </c>
      <c r="D17" s="4">
        <v>108.1</v>
      </c>
      <c r="E17" s="4">
        <v>4.7</v>
      </c>
      <c r="F17" s="4">
        <v>19.3</v>
      </c>
      <c r="G17" s="4">
        <f t="shared" si="1"/>
        <v>134.4</v>
      </c>
      <c r="H17" s="4">
        <v>126.7</v>
      </c>
      <c r="I17" s="4">
        <v>7.7</v>
      </c>
      <c r="J17" s="4">
        <v>18.1</v>
      </c>
      <c r="K17" s="4">
        <f t="shared" si="2"/>
        <v>99.3</v>
      </c>
      <c r="L17" s="4">
        <v>96.5</v>
      </c>
      <c r="M17" s="4">
        <v>2.8</v>
      </c>
      <c r="N17" s="20" t="s">
        <v>15</v>
      </c>
      <c r="O17" s="4">
        <v>20.4</v>
      </c>
      <c r="P17" s="4">
        <f t="shared" si="3"/>
        <v>150.2</v>
      </c>
      <c r="Q17" s="4">
        <v>146</v>
      </c>
      <c r="R17" s="4">
        <v>4.2</v>
      </c>
      <c r="S17" s="4">
        <v>20.9</v>
      </c>
      <c r="T17" s="4">
        <f t="shared" si="4"/>
        <v>161.5</v>
      </c>
      <c r="U17" s="4">
        <v>157.2</v>
      </c>
      <c r="V17" s="4">
        <v>4.3</v>
      </c>
      <c r="W17" s="4">
        <v>19.3</v>
      </c>
      <c r="X17" s="4">
        <f t="shared" si="5"/>
        <v>126.6</v>
      </c>
      <c r="Y17" s="4">
        <v>122.6</v>
      </c>
      <c r="Z17" s="4">
        <v>4</v>
      </c>
    </row>
    <row r="18" spans="1:26" ht="11.25" customHeight="1">
      <c r="A18" s="20" t="s">
        <v>16</v>
      </c>
      <c r="B18" s="4">
        <v>19</v>
      </c>
      <c r="C18" s="4">
        <f t="shared" si="0"/>
        <v>116.6</v>
      </c>
      <c r="D18" s="4">
        <v>111.1</v>
      </c>
      <c r="E18" s="4">
        <v>5.5</v>
      </c>
      <c r="F18" s="4">
        <v>19.1</v>
      </c>
      <c r="G18" s="4">
        <f t="shared" si="1"/>
        <v>138.6</v>
      </c>
      <c r="H18" s="4">
        <v>129.5</v>
      </c>
      <c r="I18" s="4">
        <v>9.1</v>
      </c>
      <c r="J18" s="4">
        <v>18.9</v>
      </c>
      <c r="K18" s="4">
        <f t="shared" si="2"/>
        <v>103</v>
      </c>
      <c r="L18" s="4">
        <v>99.7</v>
      </c>
      <c r="M18" s="4">
        <v>3.3</v>
      </c>
      <c r="N18" s="20" t="s">
        <v>16</v>
      </c>
      <c r="O18" s="4">
        <v>18.3</v>
      </c>
      <c r="P18" s="4">
        <f t="shared" si="3"/>
        <v>132.89999999999998</v>
      </c>
      <c r="Q18" s="4">
        <v>129.2</v>
      </c>
      <c r="R18" s="4">
        <v>3.7</v>
      </c>
      <c r="S18" s="4">
        <v>18.2</v>
      </c>
      <c r="T18" s="4">
        <f t="shared" si="4"/>
        <v>140.3</v>
      </c>
      <c r="U18" s="4">
        <v>136.4</v>
      </c>
      <c r="V18" s="4">
        <v>3.9</v>
      </c>
      <c r="W18" s="4">
        <v>18.3</v>
      </c>
      <c r="X18" s="4">
        <f t="shared" si="5"/>
        <v>117.39999999999999</v>
      </c>
      <c r="Y18" s="4">
        <v>114.1</v>
      </c>
      <c r="Z18" s="4">
        <v>3.3</v>
      </c>
    </row>
    <row r="19" spans="1:26" ht="11.25" customHeight="1">
      <c r="A19" s="20" t="s">
        <v>17</v>
      </c>
      <c r="B19" s="4">
        <v>18.9</v>
      </c>
      <c r="C19" s="4">
        <f t="shared" si="0"/>
        <v>112.5</v>
      </c>
      <c r="D19" s="4">
        <v>107.5</v>
      </c>
      <c r="E19" s="4">
        <v>5</v>
      </c>
      <c r="F19" s="4">
        <v>19.5</v>
      </c>
      <c r="G19" s="4">
        <f t="shared" si="1"/>
        <v>136.2</v>
      </c>
      <c r="H19" s="4">
        <v>127.7</v>
      </c>
      <c r="I19" s="4">
        <v>8.5</v>
      </c>
      <c r="J19" s="4">
        <v>18.5</v>
      </c>
      <c r="K19" s="4">
        <f t="shared" si="2"/>
        <v>98</v>
      </c>
      <c r="L19" s="4">
        <v>95.2</v>
      </c>
      <c r="M19" s="4">
        <v>2.8</v>
      </c>
      <c r="N19" s="20" t="s">
        <v>17</v>
      </c>
      <c r="O19" s="4">
        <v>18.4</v>
      </c>
      <c r="P19" s="4">
        <f t="shared" si="3"/>
        <v>129.5</v>
      </c>
      <c r="Q19" s="4">
        <v>126.5</v>
      </c>
      <c r="R19" s="4">
        <v>3</v>
      </c>
      <c r="S19" s="4">
        <v>18.4</v>
      </c>
      <c r="T19" s="4">
        <f t="shared" si="4"/>
        <v>142.3</v>
      </c>
      <c r="U19" s="4">
        <v>138.9</v>
      </c>
      <c r="V19" s="4">
        <v>3.4</v>
      </c>
      <c r="W19" s="4">
        <v>18.3</v>
      </c>
      <c r="X19" s="4">
        <f t="shared" si="5"/>
        <v>102.39999999999999</v>
      </c>
      <c r="Y19" s="4">
        <v>100.3</v>
      </c>
      <c r="Z19" s="4">
        <v>2.1</v>
      </c>
    </row>
    <row r="20" spans="1:26" ht="11.25" customHeight="1">
      <c r="A20" s="20" t="s">
        <v>18</v>
      </c>
      <c r="B20" s="4">
        <v>18.6</v>
      </c>
      <c r="C20" s="4">
        <f t="shared" si="0"/>
        <v>110.1</v>
      </c>
      <c r="D20" s="4">
        <v>105.5</v>
      </c>
      <c r="E20" s="4">
        <v>4.6</v>
      </c>
      <c r="F20" s="4">
        <v>19.5</v>
      </c>
      <c r="G20" s="4">
        <f t="shared" si="1"/>
        <v>132</v>
      </c>
      <c r="H20" s="4">
        <v>123.9</v>
      </c>
      <c r="I20" s="4">
        <v>8.1</v>
      </c>
      <c r="J20" s="4">
        <v>18</v>
      </c>
      <c r="K20" s="4">
        <f t="shared" si="2"/>
        <v>96.9</v>
      </c>
      <c r="L20" s="4">
        <v>94.4</v>
      </c>
      <c r="M20" s="4">
        <v>2.5</v>
      </c>
      <c r="N20" s="20" t="s">
        <v>18</v>
      </c>
      <c r="O20" s="4">
        <v>20.7</v>
      </c>
      <c r="P20" s="4">
        <f t="shared" si="3"/>
        <v>151.1</v>
      </c>
      <c r="Q20" s="4">
        <v>148</v>
      </c>
      <c r="R20" s="4">
        <v>3.1</v>
      </c>
      <c r="S20" s="4">
        <v>21</v>
      </c>
      <c r="T20" s="4">
        <f t="shared" si="4"/>
        <v>161.5</v>
      </c>
      <c r="U20" s="4">
        <v>157.9</v>
      </c>
      <c r="V20" s="4">
        <v>3.6</v>
      </c>
      <c r="W20" s="4">
        <v>20</v>
      </c>
      <c r="X20" s="4">
        <f t="shared" si="5"/>
        <v>129.2</v>
      </c>
      <c r="Y20" s="4">
        <v>127.1</v>
      </c>
      <c r="Z20" s="4">
        <v>2.1</v>
      </c>
    </row>
    <row r="21" spans="1:26" ht="11.25" customHeight="1">
      <c r="A21" s="20" t="s">
        <v>19</v>
      </c>
      <c r="B21" s="4">
        <v>19</v>
      </c>
      <c r="C21" s="4">
        <f t="shared" si="0"/>
        <v>112.5</v>
      </c>
      <c r="D21" s="4">
        <v>107.3</v>
      </c>
      <c r="E21" s="4">
        <v>5.2</v>
      </c>
      <c r="F21" s="4">
        <v>21</v>
      </c>
      <c r="G21" s="4">
        <f t="shared" si="1"/>
        <v>132.7</v>
      </c>
      <c r="H21" s="4">
        <v>124.3</v>
      </c>
      <c r="I21" s="4">
        <v>8.4</v>
      </c>
      <c r="J21" s="4">
        <v>17.9</v>
      </c>
      <c r="K21" s="4">
        <f t="shared" si="2"/>
        <v>100.2</v>
      </c>
      <c r="L21" s="4">
        <v>97</v>
      </c>
      <c r="M21" s="4">
        <v>3.2</v>
      </c>
      <c r="N21" s="20" t="s">
        <v>19</v>
      </c>
      <c r="O21" s="4">
        <v>17.9</v>
      </c>
      <c r="P21" s="4">
        <f t="shared" si="3"/>
        <v>130.6</v>
      </c>
      <c r="Q21" s="4">
        <v>127.6</v>
      </c>
      <c r="R21" s="4">
        <v>3</v>
      </c>
      <c r="S21" s="4">
        <v>17.7</v>
      </c>
      <c r="T21" s="4">
        <f t="shared" si="4"/>
        <v>137.1</v>
      </c>
      <c r="U21" s="4">
        <v>133.6</v>
      </c>
      <c r="V21" s="4">
        <v>3.5</v>
      </c>
      <c r="W21" s="4">
        <v>18.2</v>
      </c>
      <c r="X21" s="4">
        <f t="shared" si="5"/>
        <v>116.9</v>
      </c>
      <c r="Y21" s="4">
        <v>115</v>
      </c>
      <c r="Z21" s="4">
        <v>1.9</v>
      </c>
    </row>
    <row r="22" spans="1:26" ht="11.25" customHeight="1">
      <c r="A22" s="20" t="s">
        <v>20</v>
      </c>
      <c r="B22" s="4">
        <v>18.4</v>
      </c>
      <c r="C22" s="4">
        <f t="shared" si="0"/>
        <v>107.5</v>
      </c>
      <c r="D22" s="4">
        <v>102.7</v>
      </c>
      <c r="E22" s="4">
        <v>4.8</v>
      </c>
      <c r="F22" s="4">
        <v>19.7</v>
      </c>
      <c r="G22" s="4">
        <f t="shared" si="1"/>
        <v>128.1</v>
      </c>
      <c r="H22" s="4">
        <v>120</v>
      </c>
      <c r="I22" s="4">
        <v>8.1</v>
      </c>
      <c r="J22" s="4">
        <v>17.6</v>
      </c>
      <c r="K22" s="4">
        <f t="shared" si="2"/>
        <v>94.8</v>
      </c>
      <c r="L22" s="4">
        <v>92</v>
      </c>
      <c r="M22" s="4">
        <v>2.8</v>
      </c>
      <c r="N22" s="20" t="s">
        <v>20</v>
      </c>
      <c r="O22" s="4">
        <v>18.1</v>
      </c>
      <c r="P22" s="4">
        <f t="shared" si="3"/>
        <v>131.60000000000002</v>
      </c>
      <c r="Q22" s="4">
        <v>128.8</v>
      </c>
      <c r="R22" s="4">
        <v>2.8</v>
      </c>
      <c r="S22" s="4">
        <v>18.3</v>
      </c>
      <c r="T22" s="4">
        <f t="shared" si="4"/>
        <v>140.7</v>
      </c>
      <c r="U22" s="4">
        <v>137.5</v>
      </c>
      <c r="V22" s="4">
        <v>3.2</v>
      </c>
      <c r="W22" s="4">
        <v>17.8</v>
      </c>
      <c r="X22" s="4">
        <f t="shared" si="5"/>
        <v>112.3</v>
      </c>
      <c r="Y22" s="4">
        <v>110.5</v>
      </c>
      <c r="Z22" s="4">
        <v>1.8</v>
      </c>
    </row>
    <row r="23" spans="1:26" ht="11.25" customHeight="1">
      <c r="A23" s="20" t="s">
        <v>21</v>
      </c>
      <c r="B23" s="4">
        <v>18.3</v>
      </c>
      <c r="C23" s="4">
        <f t="shared" si="0"/>
        <v>110.4</v>
      </c>
      <c r="D23" s="4">
        <v>105.9</v>
      </c>
      <c r="E23" s="4">
        <v>4.5</v>
      </c>
      <c r="F23" s="4">
        <v>18.6</v>
      </c>
      <c r="G23" s="4">
        <f t="shared" si="1"/>
        <v>130.2</v>
      </c>
      <c r="H23" s="4">
        <v>122.8</v>
      </c>
      <c r="I23" s="4">
        <v>7.4</v>
      </c>
      <c r="J23" s="4">
        <v>18.1</v>
      </c>
      <c r="K23" s="4">
        <f t="shared" si="2"/>
        <v>98.10000000000001</v>
      </c>
      <c r="L23" s="4">
        <v>95.4</v>
      </c>
      <c r="M23" s="4">
        <v>2.7</v>
      </c>
      <c r="N23" s="20" t="s">
        <v>21</v>
      </c>
      <c r="O23" s="4">
        <v>20.2</v>
      </c>
      <c r="P23" s="4">
        <f t="shared" si="3"/>
        <v>147.1</v>
      </c>
      <c r="Q23" s="4">
        <v>144.5</v>
      </c>
      <c r="R23" s="4">
        <v>2.6</v>
      </c>
      <c r="S23" s="4">
        <v>20.5</v>
      </c>
      <c r="T23" s="4">
        <f t="shared" si="4"/>
        <v>157.7</v>
      </c>
      <c r="U23" s="4">
        <v>154.6</v>
      </c>
      <c r="V23" s="4">
        <v>3.1</v>
      </c>
      <c r="W23" s="4">
        <v>19.5</v>
      </c>
      <c r="X23" s="4">
        <f t="shared" si="5"/>
        <v>124.6</v>
      </c>
      <c r="Y23" s="4">
        <v>123</v>
      </c>
      <c r="Z23" s="4">
        <v>1.6</v>
      </c>
    </row>
    <row r="24" spans="1:26" ht="11.25" customHeight="1">
      <c r="A24" s="20" t="s">
        <v>22</v>
      </c>
      <c r="B24" s="4">
        <v>18.6</v>
      </c>
      <c r="C24" s="4">
        <f t="shared" si="0"/>
        <v>111.2</v>
      </c>
      <c r="D24" s="4">
        <v>106.3</v>
      </c>
      <c r="E24" s="4">
        <v>4.9</v>
      </c>
      <c r="F24" s="4">
        <v>19.3</v>
      </c>
      <c r="G24" s="4">
        <f t="shared" si="1"/>
        <v>132.8</v>
      </c>
      <c r="H24" s="4">
        <v>124.9</v>
      </c>
      <c r="I24" s="4">
        <v>7.9</v>
      </c>
      <c r="J24" s="4">
        <v>18.1</v>
      </c>
      <c r="K24" s="4">
        <f t="shared" si="2"/>
        <v>98.3</v>
      </c>
      <c r="L24" s="4">
        <v>95.2</v>
      </c>
      <c r="M24" s="4">
        <v>3.1</v>
      </c>
      <c r="N24" s="20" t="s">
        <v>22</v>
      </c>
      <c r="O24" s="4">
        <v>18.6</v>
      </c>
      <c r="P24" s="4">
        <f t="shared" si="3"/>
        <v>135.6</v>
      </c>
      <c r="Q24" s="4">
        <v>132.9</v>
      </c>
      <c r="R24" s="4">
        <v>2.7</v>
      </c>
      <c r="S24" s="4">
        <v>18.8</v>
      </c>
      <c r="T24" s="4">
        <f t="shared" si="4"/>
        <v>144.89999999999998</v>
      </c>
      <c r="U24" s="4">
        <v>141.7</v>
      </c>
      <c r="V24" s="4">
        <v>3.2</v>
      </c>
      <c r="W24" s="4">
        <v>18.1</v>
      </c>
      <c r="X24" s="4">
        <f t="shared" si="5"/>
        <v>115.80000000000001</v>
      </c>
      <c r="Y24" s="4">
        <v>113.9</v>
      </c>
      <c r="Z24" s="4">
        <v>1.9</v>
      </c>
    </row>
    <row r="25" spans="1:26" ht="11.25" customHeight="1">
      <c r="A25" s="22" t="s">
        <v>23</v>
      </c>
      <c r="B25" s="27">
        <v>18.4</v>
      </c>
      <c r="C25" s="27">
        <f t="shared" si="0"/>
        <v>111</v>
      </c>
      <c r="D25" s="5">
        <v>105.1</v>
      </c>
      <c r="E25" s="5">
        <v>5.9</v>
      </c>
      <c r="F25" s="5">
        <v>19.6</v>
      </c>
      <c r="G25" s="27">
        <f t="shared" si="1"/>
        <v>133.20000000000002</v>
      </c>
      <c r="H25" s="5">
        <v>124.4</v>
      </c>
      <c r="I25" s="5">
        <v>8.8</v>
      </c>
      <c r="J25" s="5">
        <v>17.7</v>
      </c>
      <c r="K25" s="27">
        <f t="shared" si="2"/>
        <v>97.4</v>
      </c>
      <c r="L25" s="5">
        <v>93.4</v>
      </c>
      <c r="M25" s="5">
        <v>4</v>
      </c>
      <c r="N25" s="22" t="s">
        <v>23</v>
      </c>
      <c r="O25" s="27">
        <v>19.2</v>
      </c>
      <c r="P25" s="27">
        <f t="shared" si="3"/>
        <v>140</v>
      </c>
      <c r="Q25" s="5">
        <v>137.2</v>
      </c>
      <c r="R25" s="5">
        <v>2.8</v>
      </c>
      <c r="S25" s="5">
        <v>19.4</v>
      </c>
      <c r="T25" s="27">
        <f t="shared" si="4"/>
        <v>149.2</v>
      </c>
      <c r="U25" s="5">
        <v>146</v>
      </c>
      <c r="V25" s="5">
        <v>3.2</v>
      </c>
      <c r="W25" s="5">
        <v>18.9</v>
      </c>
      <c r="X25" s="27">
        <f t="shared" si="5"/>
        <v>120</v>
      </c>
      <c r="Y25" s="5">
        <v>118.2</v>
      </c>
      <c r="Z25" s="5">
        <v>1.8</v>
      </c>
    </row>
    <row r="26" spans="1:26" ht="11.25" customHeight="1">
      <c r="A26" s="2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1.25" customHeight="1">
      <c r="A27" s="2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26" t="s">
        <v>83</v>
      </c>
      <c r="N27" s="2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26" t="s">
        <v>83</v>
      </c>
    </row>
    <row r="28" spans="1:26" s="14" customFormat="1" ht="11.25" customHeight="1">
      <c r="A28" s="11" t="s">
        <v>1</v>
      </c>
      <c r="B28" s="12" t="s">
        <v>41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1" t="s">
        <v>1</v>
      </c>
      <c r="O28" s="12" t="s">
        <v>44</v>
      </c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  <c r="N29" s="15"/>
      <c r="O29" s="16" t="s">
        <v>4</v>
      </c>
      <c r="P29" s="16"/>
      <c r="Q29" s="16"/>
      <c r="R29" s="17"/>
      <c r="S29" s="16" t="s">
        <v>5</v>
      </c>
      <c r="T29" s="16"/>
      <c r="U29" s="16"/>
      <c r="V29" s="18"/>
      <c r="W29" s="16" t="s">
        <v>6</v>
      </c>
      <c r="X29" s="16"/>
      <c r="Y29" s="16"/>
      <c r="Z29" s="17"/>
    </row>
    <row r="30" spans="1:26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  <c r="N30" s="15"/>
      <c r="O30" s="2"/>
      <c r="P30" s="2" t="s">
        <v>7</v>
      </c>
      <c r="Q30" s="2" t="s">
        <v>8</v>
      </c>
      <c r="R30" s="2" t="s">
        <v>9</v>
      </c>
      <c r="S30" s="2"/>
      <c r="T30" s="2" t="s">
        <v>7</v>
      </c>
      <c r="U30" s="2" t="s">
        <v>8</v>
      </c>
      <c r="V30" s="2" t="s">
        <v>9</v>
      </c>
      <c r="W30" s="2"/>
      <c r="X30" s="2" t="s">
        <v>7</v>
      </c>
      <c r="Y30" s="2" t="s">
        <v>8</v>
      </c>
      <c r="Z30" s="2" t="s">
        <v>9</v>
      </c>
    </row>
    <row r="31" spans="1:26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  <c r="N31" s="15"/>
      <c r="O31" s="2" t="s">
        <v>10</v>
      </c>
      <c r="P31" s="2"/>
      <c r="Q31" s="2"/>
      <c r="R31" s="2"/>
      <c r="S31" s="2" t="s">
        <v>10</v>
      </c>
      <c r="T31" s="2"/>
      <c r="U31" s="2"/>
      <c r="V31" s="2"/>
      <c r="W31" s="2" t="s">
        <v>10</v>
      </c>
      <c r="X31" s="2"/>
      <c r="Y31" s="2"/>
      <c r="Z31" s="2"/>
    </row>
    <row r="32" spans="1:26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  <c r="N32" s="19" t="s">
        <v>11</v>
      </c>
      <c r="O32" s="3"/>
      <c r="P32" s="3" t="s">
        <v>12</v>
      </c>
      <c r="Q32" s="3" t="s">
        <v>12</v>
      </c>
      <c r="R32" s="3" t="s">
        <v>12</v>
      </c>
      <c r="S32" s="3"/>
      <c r="T32" s="3" t="s">
        <v>12</v>
      </c>
      <c r="U32" s="3" t="s">
        <v>12</v>
      </c>
      <c r="V32" s="3" t="s">
        <v>12</v>
      </c>
      <c r="W32" s="3"/>
      <c r="X32" s="3" t="s">
        <v>12</v>
      </c>
      <c r="Y32" s="3" t="s">
        <v>12</v>
      </c>
      <c r="Z32" s="3" t="s">
        <v>12</v>
      </c>
    </row>
    <row r="33" spans="1:26" ht="11.25" customHeight="1">
      <c r="A33" s="20" t="s">
        <v>84</v>
      </c>
      <c r="B33" s="4">
        <v>20.6</v>
      </c>
      <c r="C33" s="4">
        <v>157.7</v>
      </c>
      <c r="D33" s="4">
        <v>154.9</v>
      </c>
      <c r="E33" s="4">
        <v>2.8</v>
      </c>
      <c r="F33" s="4">
        <v>20.5</v>
      </c>
      <c r="G33" s="4">
        <v>159.4</v>
      </c>
      <c r="H33" s="4">
        <v>155.8</v>
      </c>
      <c r="I33" s="4">
        <v>3.6</v>
      </c>
      <c r="J33" s="4">
        <v>20.7</v>
      </c>
      <c r="K33" s="4">
        <v>157.1</v>
      </c>
      <c r="L33" s="4">
        <v>154.6</v>
      </c>
      <c r="M33" s="4">
        <v>2.5</v>
      </c>
      <c r="N33" s="20" t="s">
        <v>84</v>
      </c>
      <c r="O33" s="4">
        <v>19.8</v>
      </c>
      <c r="P33" s="4">
        <v>153.4</v>
      </c>
      <c r="Q33" s="4">
        <v>145.3</v>
      </c>
      <c r="R33" s="4">
        <v>8.1</v>
      </c>
      <c r="S33" s="4">
        <v>20.4</v>
      </c>
      <c r="T33" s="4">
        <v>167.3</v>
      </c>
      <c r="U33" s="4">
        <v>156.7</v>
      </c>
      <c r="V33" s="4">
        <v>10.6</v>
      </c>
      <c r="W33" s="4">
        <v>19</v>
      </c>
      <c r="X33" s="4">
        <v>136.6</v>
      </c>
      <c r="Y33" s="4">
        <v>131.6</v>
      </c>
      <c r="Z33" s="4">
        <v>5</v>
      </c>
    </row>
    <row r="34" spans="1:26" ht="11.25" customHeight="1">
      <c r="A34" s="20" t="s">
        <v>85</v>
      </c>
      <c r="B34" s="4">
        <v>20.5</v>
      </c>
      <c r="C34" s="4">
        <v>156.4</v>
      </c>
      <c r="D34" s="4">
        <v>153.6</v>
      </c>
      <c r="E34" s="4">
        <v>2.8</v>
      </c>
      <c r="F34" s="4">
        <v>20.1</v>
      </c>
      <c r="G34" s="4">
        <v>157.7</v>
      </c>
      <c r="H34" s="4">
        <v>153.8</v>
      </c>
      <c r="I34" s="4">
        <v>3.9</v>
      </c>
      <c r="J34" s="4">
        <v>20.6</v>
      </c>
      <c r="K34" s="4">
        <v>156</v>
      </c>
      <c r="L34" s="4">
        <v>153.6</v>
      </c>
      <c r="M34" s="4">
        <v>2.4</v>
      </c>
      <c r="N34" s="20" t="s">
        <v>85</v>
      </c>
      <c r="O34" s="4">
        <v>19.8</v>
      </c>
      <c r="P34" s="4">
        <v>154.4</v>
      </c>
      <c r="Q34" s="4">
        <v>145.3</v>
      </c>
      <c r="R34" s="4">
        <v>9.1</v>
      </c>
      <c r="S34" s="4">
        <v>20.3</v>
      </c>
      <c r="T34" s="4">
        <v>168.5</v>
      </c>
      <c r="U34" s="4">
        <v>156.4</v>
      </c>
      <c r="V34" s="4">
        <v>12.1</v>
      </c>
      <c r="W34" s="4">
        <v>19.1</v>
      </c>
      <c r="X34" s="4">
        <v>137.3</v>
      </c>
      <c r="Y34" s="4">
        <v>131.9</v>
      </c>
      <c r="Z34" s="4">
        <v>5.4</v>
      </c>
    </row>
    <row r="35" spans="1:26" ht="11.25" customHeight="1">
      <c r="A35" s="20" t="s">
        <v>86</v>
      </c>
      <c r="B35" s="4">
        <v>19.9</v>
      </c>
      <c r="C35" s="4">
        <v>148.9</v>
      </c>
      <c r="D35" s="4">
        <v>145.6</v>
      </c>
      <c r="E35" s="4">
        <v>3.3</v>
      </c>
      <c r="F35" s="4">
        <v>19.3</v>
      </c>
      <c r="G35" s="4">
        <v>151.2</v>
      </c>
      <c r="H35" s="4">
        <v>145.5</v>
      </c>
      <c r="I35" s="4">
        <v>5.7</v>
      </c>
      <c r="J35" s="4">
        <v>20.1</v>
      </c>
      <c r="K35" s="4">
        <v>148.2</v>
      </c>
      <c r="L35" s="4">
        <v>145.7</v>
      </c>
      <c r="M35" s="4">
        <v>2.5</v>
      </c>
      <c r="N35" s="20" t="s">
        <v>86</v>
      </c>
      <c r="O35" s="4">
        <v>19.1</v>
      </c>
      <c r="P35" s="4">
        <v>150.1</v>
      </c>
      <c r="Q35" s="4">
        <v>141.8</v>
      </c>
      <c r="R35" s="4">
        <v>8.3</v>
      </c>
      <c r="S35" s="4">
        <v>19.5</v>
      </c>
      <c r="T35" s="4">
        <v>156.1</v>
      </c>
      <c r="U35" s="4">
        <v>146.3</v>
      </c>
      <c r="V35" s="4">
        <v>9.8</v>
      </c>
      <c r="W35" s="4">
        <v>18.2</v>
      </c>
      <c r="X35" s="4">
        <v>138.2</v>
      </c>
      <c r="Y35" s="4">
        <v>132.8</v>
      </c>
      <c r="Z35" s="4">
        <v>5.4</v>
      </c>
    </row>
    <row r="36" spans="1:26" ht="11.25" customHeight="1">
      <c r="A36" s="20" t="s">
        <v>136</v>
      </c>
      <c r="B36" s="4">
        <v>19.5</v>
      </c>
      <c r="C36" s="4">
        <v>144.7</v>
      </c>
      <c r="D36" s="4">
        <v>141.3</v>
      </c>
      <c r="E36" s="4">
        <v>3.4</v>
      </c>
      <c r="F36" s="4">
        <v>19.3</v>
      </c>
      <c r="G36" s="4">
        <v>149.6</v>
      </c>
      <c r="H36" s="4">
        <v>143.2</v>
      </c>
      <c r="I36" s="4">
        <v>6.4</v>
      </c>
      <c r="J36" s="4">
        <v>19.5</v>
      </c>
      <c r="K36" s="4">
        <v>143</v>
      </c>
      <c r="L36" s="4">
        <v>140.6</v>
      </c>
      <c r="M36" s="4">
        <v>2.4</v>
      </c>
      <c r="N36" s="20" t="s">
        <v>136</v>
      </c>
      <c r="O36" s="4">
        <v>19.1</v>
      </c>
      <c r="P36" s="4">
        <v>152.6</v>
      </c>
      <c r="Q36" s="4">
        <v>142.3</v>
      </c>
      <c r="R36" s="4">
        <v>10.3</v>
      </c>
      <c r="S36" s="4">
        <v>19.6</v>
      </c>
      <c r="T36" s="4">
        <v>159.3</v>
      </c>
      <c r="U36" s="4">
        <v>146.9</v>
      </c>
      <c r="V36" s="4">
        <v>12.4</v>
      </c>
      <c r="W36" s="4">
        <v>18.2</v>
      </c>
      <c r="X36" s="4">
        <v>138.9</v>
      </c>
      <c r="Y36" s="4">
        <v>133</v>
      </c>
      <c r="Z36" s="4">
        <v>5.9</v>
      </c>
    </row>
    <row r="37" spans="1:26" ht="11.25" customHeight="1">
      <c r="A37" s="20" t="s">
        <v>74</v>
      </c>
      <c r="B37" s="4">
        <v>20.5</v>
      </c>
      <c r="C37" s="4">
        <f aca="true" t="shared" si="6" ref="C37:C49">D37+E37</f>
        <v>167.70000000000002</v>
      </c>
      <c r="D37" s="4">
        <v>156.9</v>
      </c>
      <c r="E37" s="4">
        <v>10.8</v>
      </c>
      <c r="F37" s="4">
        <v>20.8</v>
      </c>
      <c r="G37" s="4">
        <f aca="true" t="shared" si="7" ref="G37:G49">H37+I37</f>
        <v>171.4</v>
      </c>
      <c r="H37" s="4">
        <v>158.9</v>
      </c>
      <c r="I37" s="4">
        <v>12.5</v>
      </c>
      <c r="J37" s="4">
        <v>20.4</v>
      </c>
      <c r="K37" s="4">
        <f aca="true" t="shared" si="8" ref="K37:K49">L37+M37</f>
        <v>166.39999999999998</v>
      </c>
      <c r="L37" s="4">
        <v>156.2</v>
      </c>
      <c r="M37" s="4">
        <v>10.2</v>
      </c>
      <c r="N37" s="20" t="s">
        <v>74</v>
      </c>
      <c r="O37" s="4">
        <v>19.1</v>
      </c>
      <c r="P37" s="4">
        <f aca="true" t="shared" si="9" ref="P37:P49">Q37+R37</f>
        <v>145.6</v>
      </c>
      <c r="Q37" s="4">
        <v>137.5</v>
      </c>
      <c r="R37" s="4">
        <v>8.1</v>
      </c>
      <c r="S37" s="4">
        <v>19.7</v>
      </c>
      <c r="T37" s="4">
        <f aca="true" t="shared" si="10" ref="T37:T49">U37+V37</f>
        <v>160.7</v>
      </c>
      <c r="U37" s="4">
        <v>149</v>
      </c>
      <c r="V37" s="4">
        <v>11.7</v>
      </c>
      <c r="W37" s="4">
        <v>18.3</v>
      </c>
      <c r="X37" s="4">
        <f aca="true" t="shared" si="11" ref="X37:X49">Y37+Z37</f>
        <v>126.8</v>
      </c>
      <c r="Y37" s="4">
        <v>123.2</v>
      </c>
      <c r="Z37" s="4">
        <v>3.6</v>
      </c>
    </row>
    <row r="38" spans="1:26" ht="11.25" customHeight="1">
      <c r="A38" s="37" t="s">
        <v>78</v>
      </c>
      <c r="B38" s="38">
        <v>19.6</v>
      </c>
      <c r="C38" s="38">
        <f t="shared" si="6"/>
        <v>162.1</v>
      </c>
      <c r="D38" s="38">
        <v>150.5</v>
      </c>
      <c r="E38" s="38">
        <v>11.6</v>
      </c>
      <c r="F38" s="38">
        <v>19.9</v>
      </c>
      <c r="G38" s="38">
        <f t="shared" si="7"/>
        <v>166</v>
      </c>
      <c r="H38" s="38">
        <v>152</v>
      </c>
      <c r="I38" s="38">
        <v>14</v>
      </c>
      <c r="J38" s="38">
        <v>19.6</v>
      </c>
      <c r="K38" s="38">
        <f t="shared" si="8"/>
        <v>160.70000000000002</v>
      </c>
      <c r="L38" s="38">
        <v>149.9</v>
      </c>
      <c r="M38" s="38">
        <v>10.8</v>
      </c>
      <c r="N38" s="37" t="s">
        <v>78</v>
      </c>
      <c r="O38" s="38">
        <v>18.3</v>
      </c>
      <c r="P38" s="38">
        <f t="shared" si="9"/>
        <v>140.5</v>
      </c>
      <c r="Q38" s="38">
        <v>131</v>
      </c>
      <c r="R38" s="38">
        <v>9.5</v>
      </c>
      <c r="S38" s="38">
        <v>19</v>
      </c>
      <c r="T38" s="38">
        <f t="shared" si="10"/>
        <v>155.39999999999998</v>
      </c>
      <c r="U38" s="38">
        <v>142.2</v>
      </c>
      <c r="V38" s="38">
        <v>13.2</v>
      </c>
      <c r="W38" s="38">
        <v>17.4</v>
      </c>
      <c r="X38" s="38">
        <f t="shared" si="11"/>
        <v>121.89999999999999</v>
      </c>
      <c r="Y38" s="38">
        <v>117.1</v>
      </c>
      <c r="Z38" s="38">
        <v>4.8</v>
      </c>
    </row>
    <row r="39" spans="1:26" ht="11.25" customHeight="1">
      <c r="A39" s="20" t="s">
        <v>13</v>
      </c>
      <c r="B39" s="4">
        <v>20.9</v>
      </c>
      <c r="C39" s="4">
        <f t="shared" si="6"/>
        <v>169.70000000000002</v>
      </c>
      <c r="D39" s="4">
        <v>159.8</v>
      </c>
      <c r="E39" s="4">
        <v>9.9</v>
      </c>
      <c r="F39" s="4">
        <v>21.6</v>
      </c>
      <c r="G39" s="4">
        <f t="shared" si="7"/>
        <v>176.1</v>
      </c>
      <c r="H39" s="4">
        <v>164.1</v>
      </c>
      <c r="I39" s="4">
        <v>12</v>
      </c>
      <c r="J39" s="4">
        <v>20.7</v>
      </c>
      <c r="K39" s="4">
        <f t="shared" si="8"/>
        <v>167.60000000000002</v>
      </c>
      <c r="L39" s="4">
        <v>158.3</v>
      </c>
      <c r="M39" s="4">
        <v>9.3</v>
      </c>
      <c r="N39" s="20" t="s">
        <v>13</v>
      </c>
      <c r="O39" s="4">
        <v>18.8</v>
      </c>
      <c r="P39" s="4">
        <f t="shared" si="9"/>
        <v>144</v>
      </c>
      <c r="Q39" s="4">
        <v>135.2</v>
      </c>
      <c r="R39" s="4">
        <v>8.8</v>
      </c>
      <c r="S39" s="4">
        <v>19.4</v>
      </c>
      <c r="T39" s="4">
        <f t="shared" si="10"/>
        <v>159</v>
      </c>
      <c r="U39" s="4">
        <v>145.6</v>
      </c>
      <c r="V39" s="4">
        <v>13.4</v>
      </c>
      <c r="W39" s="4">
        <v>18.2</v>
      </c>
      <c r="X39" s="4">
        <f t="shared" si="11"/>
        <v>125.5</v>
      </c>
      <c r="Y39" s="4">
        <v>122.4</v>
      </c>
      <c r="Z39" s="4">
        <v>3.1</v>
      </c>
    </row>
    <row r="40" spans="1:26" ht="11.25" customHeight="1">
      <c r="A40" s="20" t="s">
        <v>14</v>
      </c>
      <c r="B40" s="4">
        <v>19.7</v>
      </c>
      <c r="C40" s="4">
        <f t="shared" si="6"/>
        <v>162.1</v>
      </c>
      <c r="D40" s="4">
        <v>151</v>
      </c>
      <c r="E40" s="4">
        <v>11.1</v>
      </c>
      <c r="F40" s="4">
        <v>19.9</v>
      </c>
      <c r="G40" s="4">
        <f t="shared" si="7"/>
        <v>163.39999999999998</v>
      </c>
      <c r="H40" s="4">
        <v>151.2</v>
      </c>
      <c r="I40" s="4">
        <v>12.2</v>
      </c>
      <c r="J40" s="4">
        <v>19.7</v>
      </c>
      <c r="K40" s="4">
        <f t="shared" si="8"/>
        <v>161.6</v>
      </c>
      <c r="L40" s="4">
        <v>150.9</v>
      </c>
      <c r="M40" s="4">
        <v>10.7</v>
      </c>
      <c r="N40" s="20" t="s">
        <v>14</v>
      </c>
      <c r="O40" s="4">
        <v>19.3</v>
      </c>
      <c r="P40" s="4">
        <f t="shared" si="9"/>
        <v>148.5</v>
      </c>
      <c r="Q40" s="4">
        <v>139.9</v>
      </c>
      <c r="R40" s="4">
        <v>8.6</v>
      </c>
      <c r="S40" s="4">
        <v>19.9</v>
      </c>
      <c r="T40" s="4">
        <f t="shared" si="10"/>
        <v>162.7</v>
      </c>
      <c r="U40" s="4">
        <v>150.1</v>
      </c>
      <c r="V40" s="4">
        <v>12.6</v>
      </c>
      <c r="W40" s="4">
        <v>18.6</v>
      </c>
      <c r="X40" s="4">
        <f t="shared" si="11"/>
        <v>130.4</v>
      </c>
      <c r="Y40" s="4">
        <v>126.9</v>
      </c>
      <c r="Z40" s="4">
        <v>3.5</v>
      </c>
    </row>
    <row r="41" spans="1:26" ht="11.25" customHeight="1">
      <c r="A41" s="20" t="s">
        <v>15</v>
      </c>
      <c r="B41" s="4">
        <v>20.4</v>
      </c>
      <c r="C41" s="4">
        <f t="shared" si="6"/>
        <v>168.8</v>
      </c>
      <c r="D41" s="4">
        <v>157.5</v>
      </c>
      <c r="E41" s="4">
        <v>11.3</v>
      </c>
      <c r="F41" s="4">
        <v>20.3</v>
      </c>
      <c r="G41" s="4">
        <f t="shared" si="7"/>
        <v>168.10000000000002</v>
      </c>
      <c r="H41" s="4">
        <v>154.8</v>
      </c>
      <c r="I41" s="4">
        <v>13.3</v>
      </c>
      <c r="J41" s="4">
        <v>20.5</v>
      </c>
      <c r="K41" s="4">
        <f t="shared" si="8"/>
        <v>169</v>
      </c>
      <c r="L41" s="4">
        <v>158.5</v>
      </c>
      <c r="M41" s="4">
        <v>10.5</v>
      </c>
      <c r="N41" s="20" t="s">
        <v>15</v>
      </c>
      <c r="O41" s="4">
        <v>19.5</v>
      </c>
      <c r="P41" s="4">
        <f t="shared" si="9"/>
        <v>149.6</v>
      </c>
      <c r="Q41" s="4">
        <v>141</v>
      </c>
      <c r="R41" s="4">
        <v>8.6</v>
      </c>
      <c r="S41" s="4">
        <v>19.9</v>
      </c>
      <c r="T41" s="4">
        <f t="shared" si="10"/>
        <v>165.79999999999998</v>
      </c>
      <c r="U41" s="4">
        <v>153.1</v>
      </c>
      <c r="V41" s="4">
        <v>12.7</v>
      </c>
      <c r="W41" s="4">
        <v>18.9</v>
      </c>
      <c r="X41" s="4">
        <f t="shared" si="11"/>
        <v>129</v>
      </c>
      <c r="Y41" s="4">
        <v>125.6</v>
      </c>
      <c r="Z41" s="4">
        <v>3.4</v>
      </c>
    </row>
    <row r="42" spans="1:26" ht="11.25" customHeight="1">
      <c r="A42" s="20" t="s">
        <v>16</v>
      </c>
      <c r="B42" s="4">
        <v>20.6</v>
      </c>
      <c r="C42" s="4">
        <f t="shared" si="6"/>
        <v>165.3</v>
      </c>
      <c r="D42" s="4">
        <v>154.3</v>
      </c>
      <c r="E42" s="4">
        <v>11</v>
      </c>
      <c r="F42" s="4">
        <v>20.9</v>
      </c>
      <c r="G42" s="4">
        <f t="shared" si="7"/>
        <v>171.1</v>
      </c>
      <c r="H42" s="4">
        <v>158.2</v>
      </c>
      <c r="I42" s="4">
        <v>12.9</v>
      </c>
      <c r="J42" s="4">
        <v>20.5</v>
      </c>
      <c r="K42" s="4">
        <f t="shared" si="8"/>
        <v>163.10000000000002</v>
      </c>
      <c r="L42" s="4">
        <v>152.8</v>
      </c>
      <c r="M42" s="4">
        <v>10.3</v>
      </c>
      <c r="N42" s="20" t="s">
        <v>16</v>
      </c>
      <c r="O42" s="4">
        <v>18.8</v>
      </c>
      <c r="P42" s="4">
        <f t="shared" si="9"/>
        <v>143.4</v>
      </c>
      <c r="Q42" s="4">
        <v>134.8</v>
      </c>
      <c r="R42" s="4">
        <v>8.6</v>
      </c>
      <c r="S42" s="4">
        <v>19.8</v>
      </c>
      <c r="T42" s="4">
        <f t="shared" si="10"/>
        <v>158.10000000000002</v>
      </c>
      <c r="U42" s="4">
        <v>145.8</v>
      </c>
      <c r="V42" s="4">
        <v>12.3</v>
      </c>
      <c r="W42" s="4">
        <v>17.6</v>
      </c>
      <c r="X42" s="4">
        <f t="shared" si="11"/>
        <v>125.3</v>
      </c>
      <c r="Y42" s="4">
        <v>121.3</v>
      </c>
      <c r="Z42" s="4">
        <v>4</v>
      </c>
    </row>
    <row r="43" spans="1:26" ht="11.25" customHeight="1">
      <c r="A43" s="20" t="s">
        <v>17</v>
      </c>
      <c r="B43" s="4">
        <v>20.8</v>
      </c>
      <c r="C43" s="4">
        <f t="shared" si="6"/>
        <v>167.9</v>
      </c>
      <c r="D43" s="4">
        <v>157.5</v>
      </c>
      <c r="E43" s="4">
        <v>10.4</v>
      </c>
      <c r="F43" s="4">
        <v>21</v>
      </c>
      <c r="G43" s="4">
        <f t="shared" si="7"/>
        <v>178.20000000000002</v>
      </c>
      <c r="H43" s="4">
        <v>163.9</v>
      </c>
      <c r="I43" s="4">
        <v>14.3</v>
      </c>
      <c r="J43" s="4">
        <v>20.8</v>
      </c>
      <c r="K43" s="4">
        <f t="shared" si="8"/>
        <v>164.4</v>
      </c>
      <c r="L43" s="4">
        <v>155.3</v>
      </c>
      <c r="M43" s="4">
        <v>9.1</v>
      </c>
      <c r="N43" s="20" t="s">
        <v>17</v>
      </c>
      <c r="O43" s="4">
        <v>19.4</v>
      </c>
      <c r="P43" s="4">
        <f t="shared" si="9"/>
        <v>146.2</v>
      </c>
      <c r="Q43" s="4">
        <v>138.7</v>
      </c>
      <c r="R43" s="4">
        <v>7.5</v>
      </c>
      <c r="S43" s="4">
        <v>20.1</v>
      </c>
      <c r="T43" s="4">
        <f t="shared" si="10"/>
        <v>162.6</v>
      </c>
      <c r="U43" s="4">
        <v>151.9</v>
      </c>
      <c r="V43" s="4">
        <v>10.7</v>
      </c>
      <c r="W43" s="4">
        <v>18.6</v>
      </c>
      <c r="X43" s="4">
        <f t="shared" si="11"/>
        <v>126.1</v>
      </c>
      <c r="Y43" s="4">
        <v>122.6</v>
      </c>
      <c r="Z43" s="4">
        <v>3.5</v>
      </c>
    </row>
    <row r="44" spans="1:26" ht="11.25" customHeight="1">
      <c r="A44" s="20" t="s">
        <v>18</v>
      </c>
      <c r="B44" s="4">
        <v>20.3</v>
      </c>
      <c r="C44" s="4">
        <f t="shared" si="6"/>
        <v>170.79999999999998</v>
      </c>
      <c r="D44" s="4">
        <v>160.2</v>
      </c>
      <c r="E44" s="4">
        <v>10.6</v>
      </c>
      <c r="F44" s="4">
        <v>21.1</v>
      </c>
      <c r="G44" s="4">
        <f t="shared" si="7"/>
        <v>174.4</v>
      </c>
      <c r="H44" s="4">
        <v>162.5</v>
      </c>
      <c r="I44" s="4">
        <v>11.9</v>
      </c>
      <c r="J44" s="4">
        <v>20.1</v>
      </c>
      <c r="K44" s="4">
        <f t="shared" si="8"/>
        <v>169.4</v>
      </c>
      <c r="L44" s="4">
        <v>159.3</v>
      </c>
      <c r="M44" s="4">
        <v>10.1</v>
      </c>
      <c r="N44" s="20" t="s">
        <v>18</v>
      </c>
      <c r="O44" s="4">
        <v>19.5</v>
      </c>
      <c r="P44" s="4">
        <f t="shared" si="9"/>
        <v>148.60000000000002</v>
      </c>
      <c r="Q44" s="4">
        <v>141.8</v>
      </c>
      <c r="R44" s="4">
        <v>6.8</v>
      </c>
      <c r="S44" s="4">
        <v>20.2</v>
      </c>
      <c r="T44" s="4">
        <f t="shared" si="10"/>
        <v>165.5</v>
      </c>
      <c r="U44" s="4">
        <v>155.7</v>
      </c>
      <c r="V44" s="4">
        <v>9.8</v>
      </c>
      <c r="W44" s="4">
        <v>18.6</v>
      </c>
      <c r="X44" s="4">
        <f t="shared" si="11"/>
        <v>128</v>
      </c>
      <c r="Y44" s="4">
        <v>124.8</v>
      </c>
      <c r="Z44" s="4">
        <v>3.2</v>
      </c>
    </row>
    <row r="45" spans="1:26" ht="11.25" customHeight="1">
      <c r="A45" s="20" t="s">
        <v>19</v>
      </c>
      <c r="B45" s="4">
        <v>21.3</v>
      </c>
      <c r="C45" s="4">
        <f t="shared" si="6"/>
        <v>174.4</v>
      </c>
      <c r="D45" s="4">
        <v>163.6</v>
      </c>
      <c r="E45" s="4">
        <v>10.8</v>
      </c>
      <c r="F45" s="4">
        <v>21.5</v>
      </c>
      <c r="G45" s="4">
        <f t="shared" si="7"/>
        <v>176.3</v>
      </c>
      <c r="H45" s="4">
        <v>164.5</v>
      </c>
      <c r="I45" s="4">
        <v>11.8</v>
      </c>
      <c r="J45" s="4">
        <v>21.2</v>
      </c>
      <c r="K45" s="4">
        <f t="shared" si="8"/>
        <v>173.8</v>
      </c>
      <c r="L45" s="4">
        <v>163.3</v>
      </c>
      <c r="M45" s="4">
        <v>10.5</v>
      </c>
      <c r="N45" s="20" t="s">
        <v>19</v>
      </c>
      <c r="O45" s="4">
        <v>18.9</v>
      </c>
      <c r="P45" s="4">
        <f t="shared" si="9"/>
        <v>143.7</v>
      </c>
      <c r="Q45" s="4">
        <v>136</v>
      </c>
      <c r="R45" s="4">
        <v>7.7</v>
      </c>
      <c r="S45" s="4">
        <v>19.4</v>
      </c>
      <c r="T45" s="4">
        <f t="shared" si="10"/>
        <v>158</v>
      </c>
      <c r="U45" s="4">
        <v>147.1</v>
      </c>
      <c r="V45" s="4">
        <v>10.9</v>
      </c>
      <c r="W45" s="4">
        <v>18.2</v>
      </c>
      <c r="X45" s="4">
        <f t="shared" si="11"/>
        <v>126</v>
      </c>
      <c r="Y45" s="4">
        <v>122.2</v>
      </c>
      <c r="Z45" s="4">
        <v>3.8</v>
      </c>
    </row>
    <row r="46" spans="1:26" ht="11.25" customHeight="1">
      <c r="A46" s="20" t="s">
        <v>20</v>
      </c>
      <c r="B46" s="4">
        <v>20.3</v>
      </c>
      <c r="C46" s="4">
        <f t="shared" si="6"/>
        <v>166.6</v>
      </c>
      <c r="D46" s="4">
        <v>155.4</v>
      </c>
      <c r="E46" s="4">
        <v>11.2</v>
      </c>
      <c r="F46" s="4">
        <v>20.6</v>
      </c>
      <c r="G46" s="4">
        <f t="shared" si="7"/>
        <v>169.5</v>
      </c>
      <c r="H46" s="4">
        <v>157.2</v>
      </c>
      <c r="I46" s="4">
        <v>12.3</v>
      </c>
      <c r="J46" s="4">
        <v>20.2</v>
      </c>
      <c r="K46" s="4">
        <f t="shared" si="8"/>
        <v>165.5</v>
      </c>
      <c r="L46" s="4">
        <v>154.7</v>
      </c>
      <c r="M46" s="4">
        <v>10.8</v>
      </c>
      <c r="N46" s="20" t="s">
        <v>20</v>
      </c>
      <c r="O46" s="4">
        <v>19</v>
      </c>
      <c r="P46" s="4">
        <f t="shared" si="9"/>
        <v>145.5</v>
      </c>
      <c r="Q46" s="4">
        <v>138</v>
      </c>
      <c r="R46" s="4">
        <v>7.5</v>
      </c>
      <c r="S46" s="4">
        <v>19.6</v>
      </c>
      <c r="T46" s="4">
        <f t="shared" si="10"/>
        <v>160.4</v>
      </c>
      <c r="U46" s="4">
        <v>149.8</v>
      </c>
      <c r="V46" s="4">
        <v>10.6</v>
      </c>
      <c r="W46" s="4">
        <v>18.3</v>
      </c>
      <c r="X46" s="4">
        <f t="shared" si="11"/>
        <v>127.10000000000001</v>
      </c>
      <c r="Y46" s="4">
        <v>123.4</v>
      </c>
      <c r="Z46" s="4">
        <v>3.7</v>
      </c>
    </row>
    <row r="47" spans="1:26" ht="11.25" customHeight="1">
      <c r="A47" s="20" t="s">
        <v>21</v>
      </c>
      <c r="B47" s="4">
        <v>20.9</v>
      </c>
      <c r="C47" s="4">
        <f t="shared" si="6"/>
        <v>169.1</v>
      </c>
      <c r="D47" s="4">
        <v>158.4</v>
      </c>
      <c r="E47" s="4">
        <v>10.7</v>
      </c>
      <c r="F47" s="4">
        <v>21</v>
      </c>
      <c r="G47" s="4">
        <f t="shared" si="7"/>
        <v>170.89999999999998</v>
      </c>
      <c r="H47" s="4">
        <v>159.2</v>
      </c>
      <c r="I47" s="4">
        <v>11.7</v>
      </c>
      <c r="J47" s="4">
        <v>20.8</v>
      </c>
      <c r="K47" s="4">
        <f t="shared" si="8"/>
        <v>168.4</v>
      </c>
      <c r="L47" s="4">
        <v>158.1</v>
      </c>
      <c r="M47" s="4">
        <v>10.3</v>
      </c>
      <c r="N47" s="20" t="s">
        <v>21</v>
      </c>
      <c r="O47" s="4">
        <v>19.5</v>
      </c>
      <c r="P47" s="4">
        <f t="shared" si="9"/>
        <v>149.1</v>
      </c>
      <c r="Q47" s="4">
        <v>140.6</v>
      </c>
      <c r="R47" s="4">
        <v>8.5</v>
      </c>
      <c r="S47" s="4">
        <v>20.1</v>
      </c>
      <c r="T47" s="4">
        <f t="shared" si="10"/>
        <v>165.7</v>
      </c>
      <c r="U47" s="4">
        <v>153.1</v>
      </c>
      <c r="V47" s="4">
        <v>12.6</v>
      </c>
      <c r="W47" s="4">
        <v>18.9</v>
      </c>
      <c r="X47" s="4">
        <f t="shared" si="11"/>
        <v>129</v>
      </c>
      <c r="Y47" s="4">
        <v>125.4</v>
      </c>
      <c r="Z47" s="4">
        <v>3.6</v>
      </c>
    </row>
    <row r="48" spans="1:26" ht="11.25" customHeight="1">
      <c r="A48" s="20" t="s">
        <v>22</v>
      </c>
      <c r="B48" s="4">
        <v>21</v>
      </c>
      <c r="C48" s="4">
        <f t="shared" si="6"/>
        <v>172.1</v>
      </c>
      <c r="D48" s="4">
        <v>161.2</v>
      </c>
      <c r="E48" s="4">
        <v>10.9</v>
      </c>
      <c r="F48" s="4">
        <v>21.4</v>
      </c>
      <c r="G48" s="4">
        <f t="shared" si="7"/>
        <v>176.8</v>
      </c>
      <c r="H48" s="4">
        <v>165</v>
      </c>
      <c r="I48" s="4">
        <v>11.8</v>
      </c>
      <c r="J48" s="4">
        <v>20.9</v>
      </c>
      <c r="K48" s="4">
        <f t="shared" si="8"/>
        <v>170.29999999999998</v>
      </c>
      <c r="L48" s="4">
        <v>159.7</v>
      </c>
      <c r="M48" s="4">
        <v>10.6</v>
      </c>
      <c r="N48" s="20" t="s">
        <v>22</v>
      </c>
      <c r="O48" s="4">
        <v>19.2</v>
      </c>
      <c r="P48" s="4">
        <f t="shared" si="9"/>
        <v>145</v>
      </c>
      <c r="Q48" s="4">
        <v>138.1</v>
      </c>
      <c r="R48" s="4">
        <v>6.9</v>
      </c>
      <c r="S48" s="4">
        <v>19.6</v>
      </c>
      <c r="T48" s="4">
        <f t="shared" si="10"/>
        <v>158.5</v>
      </c>
      <c r="U48" s="4">
        <v>148.4</v>
      </c>
      <c r="V48" s="4">
        <v>10.1</v>
      </c>
      <c r="W48" s="4">
        <v>18.7</v>
      </c>
      <c r="X48" s="4">
        <f t="shared" si="11"/>
        <v>128.6</v>
      </c>
      <c r="Y48" s="4">
        <v>125.6</v>
      </c>
      <c r="Z48" s="4">
        <v>3</v>
      </c>
    </row>
    <row r="49" spans="1:26" ht="11.25" customHeight="1">
      <c r="A49" s="22" t="s">
        <v>23</v>
      </c>
      <c r="B49" s="27">
        <v>20.4</v>
      </c>
      <c r="C49" s="27">
        <f t="shared" si="6"/>
        <v>164.10000000000002</v>
      </c>
      <c r="D49" s="5">
        <v>153.8</v>
      </c>
      <c r="E49" s="5">
        <v>10.3</v>
      </c>
      <c r="F49" s="5">
        <v>20.7</v>
      </c>
      <c r="G49" s="27">
        <f t="shared" si="7"/>
        <v>166.3</v>
      </c>
      <c r="H49" s="5">
        <v>153.9</v>
      </c>
      <c r="I49" s="5">
        <v>12.4</v>
      </c>
      <c r="J49" s="5">
        <v>20.3</v>
      </c>
      <c r="K49" s="27">
        <f t="shared" si="8"/>
        <v>163.29999999999998</v>
      </c>
      <c r="L49" s="5">
        <v>153.7</v>
      </c>
      <c r="M49" s="5">
        <v>9.6</v>
      </c>
      <c r="N49" s="22" t="s">
        <v>23</v>
      </c>
      <c r="O49" s="27">
        <v>18.7</v>
      </c>
      <c r="P49" s="27">
        <f t="shared" si="9"/>
        <v>142.20000000000002</v>
      </c>
      <c r="Q49" s="5">
        <v>134.4</v>
      </c>
      <c r="R49" s="5">
        <v>7.8</v>
      </c>
      <c r="S49" s="5">
        <v>19.3</v>
      </c>
      <c r="T49" s="27">
        <f t="shared" si="10"/>
        <v>157.39999999999998</v>
      </c>
      <c r="U49" s="5">
        <v>145.7</v>
      </c>
      <c r="V49" s="5">
        <v>11.7</v>
      </c>
      <c r="W49" s="5">
        <v>18</v>
      </c>
      <c r="X49" s="27">
        <f t="shared" si="11"/>
        <v>124</v>
      </c>
      <c r="Y49" s="5">
        <v>120.9</v>
      </c>
      <c r="Z49" s="5">
        <v>3.1</v>
      </c>
    </row>
    <row r="50" spans="14:26" ht="11.25" customHeight="1">
      <c r="N50" s="23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3:26" ht="11.25" customHeight="1">
      <c r="M51" s="26" t="s">
        <v>83</v>
      </c>
      <c r="N51" s="24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26" t="s">
        <v>83</v>
      </c>
    </row>
    <row r="52" spans="1:26" ht="11.25" customHeight="1">
      <c r="A52" s="11" t="s">
        <v>1</v>
      </c>
      <c r="B52" s="12" t="s">
        <v>42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1" t="s">
        <v>1</v>
      </c>
      <c r="O52" s="12" t="s">
        <v>70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  <c r="N53" s="15"/>
      <c r="O53" s="16" t="s">
        <v>4</v>
      </c>
      <c r="P53" s="16"/>
      <c r="Q53" s="16"/>
      <c r="R53" s="17"/>
      <c r="S53" s="16" t="s">
        <v>5</v>
      </c>
      <c r="T53" s="16"/>
      <c r="U53" s="16"/>
      <c r="V53" s="18"/>
      <c r="W53" s="16" t="s">
        <v>6</v>
      </c>
      <c r="X53" s="16"/>
      <c r="Y53" s="16"/>
      <c r="Z53" s="17"/>
    </row>
    <row r="54" spans="1:26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  <c r="N54" s="15"/>
      <c r="O54" s="2"/>
      <c r="P54" s="2" t="s">
        <v>7</v>
      </c>
      <c r="Q54" s="2" t="s">
        <v>8</v>
      </c>
      <c r="R54" s="2" t="s">
        <v>9</v>
      </c>
      <c r="S54" s="2"/>
      <c r="T54" s="2" t="s">
        <v>7</v>
      </c>
      <c r="U54" s="2" t="s">
        <v>8</v>
      </c>
      <c r="V54" s="2" t="s">
        <v>9</v>
      </c>
      <c r="W54" s="2"/>
      <c r="X54" s="2" t="s">
        <v>7</v>
      </c>
      <c r="Y54" s="2" t="s">
        <v>8</v>
      </c>
      <c r="Z54" s="2" t="s">
        <v>9</v>
      </c>
    </row>
    <row r="55" spans="1:26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  <c r="N55" s="15"/>
      <c r="O55" s="2" t="s">
        <v>10</v>
      </c>
      <c r="P55" s="2"/>
      <c r="Q55" s="2"/>
      <c r="R55" s="2"/>
      <c r="S55" s="2" t="s">
        <v>10</v>
      </c>
      <c r="T55" s="2"/>
      <c r="U55" s="2"/>
      <c r="V55" s="2"/>
      <c r="W55" s="2" t="s">
        <v>10</v>
      </c>
      <c r="X55" s="2"/>
      <c r="Y55" s="2"/>
      <c r="Z55" s="2"/>
    </row>
    <row r="56" spans="1:26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  <c r="N56" s="19" t="s">
        <v>11</v>
      </c>
      <c r="O56" s="3"/>
      <c r="P56" s="3" t="s">
        <v>12</v>
      </c>
      <c r="Q56" s="3" t="s">
        <v>12</v>
      </c>
      <c r="R56" s="3" t="s">
        <v>12</v>
      </c>
      <c r="S56" s="3"/>
      <c r="T56" s="3" t="s">
        <v>12</v>
      </c>
      <c r="U56" s="3" t="s">
        <v>12</v>
      </c>
      <c r="V56" s="3" t="s">
        <v>12</v>
      </c>
      <c r="W56" s="3"/>
      <c r="X56" s="3" t="s">
        <v>12</v>
      </c>
      <c r="Y56" s="3" t="s">
        <v>12</v>
      </c>
      <c r="Z56" s="3" t="s">
        <v>12</v>
      </c>
    </row>
    <row r="57" spans="1:26" ht="11.25" customHeight="1">
      <c r="A57" s="20" t="s">
        <v>129</v>
      </c>
      <c r="B57" s="4">
        <v>16.3</v>
      </c>
      <c r="C57" s="4">
        <v>121.2</v>
      </c>
      <c r="D57" s="4">
        <v>120</v>
      </c>
      <c r="E57" s="4">
        <v>1.2</v>
      </c>
      <c r="F57" s="4">
        <v>16</v>
      </c>
      <c r="G57" s="4">
        <v>119.5</v>
      </c>
      <c r="H57" s="4">
        <v>118.2</v>
      </c>
      <c r="I57" s="4">
        <v>1.3</v>
      </c>
      <c r="J57" s="4">
        <v>16.9</v>
      </c>
      <c r="K57" s="4">
        <v>124.4</v>
      </c>
      <c r="L57" s="4">
        <v>123.4</v>
      </c>
      <c r="M57" s="4">
        <v>1</v>
      </c>
      <c r="N57" s="20" t="s">
        <v>129</v>
      </c>
      <c r="O57" s="4">
        <v>20.5</v>
      </c>
      <c r="P57" s="4">
        <v>171.6</v>
      </c>
      <c r="Q57" s="4">
        <v>159.3</v>
      </c>
      <c r="R57" s="4">
        <v>12.3</v>
      </c>
      <c r="S57" s="4">
        <v>20.7</v>
      </c>
      <c r="T57" s="4">
        <v>175.5</v>
      </c>
      <c r="U57" s="4">
        <v>162.7</v>
      </c>
      <c r="V57" s="4">
        <v>12.8</v>
      </c>
      <c r="W57" s="4">
        <v>19.5</v>
      </c>
      <c r="X57" s="4">
        <v>151.6</v>
      </c>
      <c r="Y57" s="4">
        <v>142.2</v>
      </c>
      <c r="Z57" s="4">
        <v>9.4</v>
      </c>
    </row>
    <row r="58" spans="1:26" ht="11.25" customHeight="1">
      <c r="A58" s="20" t="s">
        <v>130</v>
      </c>
      <c r="B58" s="4">
        <v>16.6</v>
      </c>
      <c r="C58" s="4">
        <v>122.9</v>
      </c>
      <c r="D58" s="4">
        <v>121.8</v>
      </c>
      <c r="E58" s="4">
        <v>1.1</v>
      </c>
      <c r="F58" s="4">
        <v>16.3</v>
      </c>
      <c r="G58" s="4">
        <v>121.8</v>
      </c>
      <c r="H58" s="4">
        <v>120.6</v>
      </c>
      <c r="I58" s="4">
        <v>1.2</v>
      </c>
      <c r="J58" s="4">
        <v>17</v>
      </c>
      <c r="K58" s="4">
        <v>124.9</v>
      </c>
      <c r="L58" s="4">
        <v>123.9</v>
      </c>
      <c r="M58" s="4">
        <v>1</v>
      </c>
      <c r="N58" s="20" t="s">
        <v>130</v>
      </c>
      <c r="O58" s="4">
        <v>20.9</v>
      </c>
      <c r="P58" s="4">
        <v>182.6</v>
      </c>
      <c r="Q58" s="4">
        <v>164.9</v>
      </c>
      <c r="R58" s="4">
        <v>17.7</v>
      </c>
      <c r="S58" s="4">
        <v>21.2</v>
      </c>
      <c r="T58" s="4">
        <v>185.5</v>
      </c>
      <c r="U58" s="4">
        <v>167.1</v>
      </c>
      <c r="V58" s="4">
        <v>18.4</v>
      </c>
      <c r="W58" s="4">
        <v>19.2</v>
      </c>
      <c r="X58" s="4">
        <v>164.3</v>
      </c>
      <c r="Y58" s="4">
        <v>150.6</v>
      </c>
      <c r="Z58" s="4">
        <v>13.7</v>
      </c>
    </row>
    <row r="59" spans="1:26" ht="11.25" customHeight="1">
      <c r="A59" s="20" t="s">
        <v>131</v>
      </c>
      <c r="B59" s="4">
        <v>18.2</v>
      </c>
      <c r="C59" s="4">
        <v>140.1</v>
      </c>
      <c r="D59" s="4">
        <v>135.2</v>
      </c>
      <c r="E59" s="4">
        <v>4.9</v>
      </c>
      <c r="F59" s="4">
        <v>18.4</v>
      </c>
      <c r="G59" s="4">
        <v>142.8</v>
      </c>
      <c r="H59" s="4">
        <v>137.8</v>
      </c>
      <c r="I59" s="4">
        <v>5</v>
      </c>
      <c r="J59" s="4">
        <v>18</v>
      </c>
      <c r="K59" s="4">
        <v>136.8</v>
      </c>
      <c r="L59" s="4">
        <v>132.1</v>
      </c>
      <c r="M59" s="4">
        <v>4.7</v>
      </c>
      <c r="N59" s="20" t="s">
        <v>131</v>
      </c>
      <c r="O59" s="4">
        <v>19.1</v>
      </c>
      <c r="P59" s="4">
        <v>160.8</v>
      </c>
      <c r="Q59" s="4">
        <v>150.2</v>
      </c>
      <c r="R59" s="4">
        <v>10.6</v>
      </c>
      <c r="S59" s="4">
        <v>19.2</v>
      </c>
      <c r="T59" s="4">
        <v>162.5</v>
      </c>
      <c r="U59" s="4">
        <v>151</v>
      </c>
      <c r="V59" s="4">
        <v>11.5</v>
      </c>
      <c r="W59" s="4">
        <v>18.7</v>
      </c>
      <c r="X59" s="4">
        <v>151.1</v>
      </c>
      <c r="Y59" s="4">
        <v>145.9</v>
      </c>
      <c r="Z59" s="4">
        <v>5.2</v>
      </c>
    </row>
    <row r="60" spans="1:26" ht="11.25" customHeight="1">
      <c r="A60" s="20" t="s">
        <v>132</v>
      </c>
      <c r="B60" s="4">
        <v>18</v>
      </c>
      <c r="C60" s="4">
        <v>139.3</v>
      </c>
      <c r="D60" s="4">
        <v>134.2</v>
      </c>
      <c r="E60" s="4">
        <v>5.1</v>
      </c>
      <c r="F60" s="4">
        <v>18.1</v>
      </c>
      <c r="G60" s="4">
        <v>142.1</v>
      </c>
      <c r="H60" s="4">
        <v>136.9</v>
      </c>
      <c r="I60" s="4">
        <v>5.2</v>
      </c>
      <c r="J60" s="4">
        <v>17.7</v>
      </c>
      <c r="K60" s="4">
        <v>135.9</v>
      </c>
      <c r="L60" s="4">
        <v>130.9</v>
      </c>
      <c r="M60" s="4">
        <v>5</v>
      </c>
      <c r="N60" s="20" t="s">
        <v>132</v>
      </c>
      <c r="O60" s="4">
        <v>19.1</v>
      </c>
      <c r="P60" s="4">
        <v>166.9</v>
      </c>
      <c r="Q60" s="4">
        <v>150.9</v>
      </c>
      <c r="R60" s="4">
        <v>16</v>
      </c>
      <c r="S60" s="4">
        <v>19.1</v>
      </c>
      <c r="T60" s="4">
        <v>168.2</v>
      </c>
      <c r="U60" s="4">
        <v>150.9</v>
      </c>
      <c r="V60" s="4">
        <v>17.3</v>
      </c>
      <c r="W60" s="4">
        <v>19</v>
      </c>
      <c r="X60" s="4">
        <v>159.4</v>
      </c>
      <c r="Y60" s="4">
        <v>151.3</v>
      </c>
      <c r="Z60" s="4">
        <v>8.1</v>
      </c>
    </row>
    <row r="61" spans="1:26" ht="11.25" customHeight="1">
      <c r="A61" s="20" t="s">
        <v>74</v>
      </c>
      <c r="B61" s="4">
        <v>17.3</v>
      </c>
      <c r="C61" s="4">
        <f aca="true" t="shared" si="12" ref="C61:C73">D61+E61</f>
        <v>133.8</v>
      </c>
      <c r="D61" s="4">
        <v>130.9</v>
      </c>
      <c r="E61" s="4">
        <v>2.9</v>
      </c>
      <c r="F61" s="4">
        <v>17.2</v>
      </c>
      <c r="G61" s="4">
        <f aca="true" t="shared" si="13" ref="G61:G73">H61+I61</f>
        <v>136</v>
      </c>
      <c r="H61" s="4">
        <v>132.8</v>
      </c>
      <c r="I61" s="4">
        <v>3.2</v>
      </c>
      <c r="J61" s="4">
        <v>17.5</v>
      </c>
      <c r="K61" s="4">
        <f aca="true" t="shared" si="14" ref="K61:K73">L61+M61</f>
        <v>130.6</v>
      </c>
      <c r="L61" s="4">
        <v>128</v>
      </c>
      <c r="M61" s="4">
        <v>2.6</v>
      </c>
      <c r="N61" s="20" t="s">
        <v>74</v>
      </c>
      <c r="O61" s="4">
        <v>19.5</v>
      </c>
      <c r="P61" s="4">
        <f aca="true" t="shared" si="15" ref="P61:P73">Q61+R61</f>
        <v>166.6</v>
      </c>
      <c r="Q61" s="4">
        <v>149</v>
      </c>
      <c r="R61" s="4">
        <v>17.6</v>
      </c>
      <c r="S61" s="4">
        <v>19.7</v>
      </c>
      <c r="T61" s="4">
        <f aca="true" t="shared" si="16" ref="T61:T73">U61+V61</f>
        <v>171.20000000000002</v>
      </c>
      <c r="U61" s="4">
        <v>150.3</v>
      </c>
      <c r="V61" s="4">
        <v>20.9</v>
      </c>
      <c r="W61" s="4">
        <v>18.9</v>
      </c>
      <c r="X61" s="4">
        <f aca="true" t="shared" si="17" ref="X61:X73">Y61+Z61</f>
        <v>150.2</v>
      </c>
      <c r="Y61" s="4">
        <v>144.5</v>
      </c>
      <c r="Z61" s="4">
        <v>5.7</v>
      </c>
    </row>
    <row r="62" spans="1:26" ht="11.25" customHeight="1">
      <c r="A62" s="37" t="s">
        <v>78</v>
      </c>
      <c r="B62" s="38">
        <v>16.9</v>
      </c>
      <c r="C62" s="38">
        <f t="shared" si="12"/>
        <v>130.5</v>
      </c>
      <c r="D62" s="38">
        <v>127.8</v>
      </c>
      <c r="E62" s="38">
        <v>2.7</v>
      </c>
      <c r="F62" s="38">
        <v>16.7</v>
      </c>
      <c r="G62" s="38">
        <f t="shared" si="13"/>
        <v>133</v>
      </c>
      <c r="H62" s="38">
        <v>130.1</v>
      </c>
      <c r="I62" s="38">
        <v>2.9</v>
      </c>
      <c r="J62" s="38">
        <v>17.1</v>
      </c>
      <c r="K62" s="38">
        <f t="shared" si="14"/>
        <v>126.39999999999999</v>
      </c>
      <c r="L62" s="38">
        <v>124.1</v>
      </c>
      <c r="M62" s="38">
        <v>2.3</v>
      </c>
      <c r="N62" s="37" t="s">
        <v>78</v>
      </c>
      <c r="O62" s="38">
        <v>18.8</v>
      </c>
      <c r="P62" s="38">
        <f t="shared" si="15"/>
        <v>167.3</v>
      </c>
      <c r="Q62" s="38">
        <v>146.9</v>
      </c>
      <c r="R62" s="38">
        <v>20.4</v>
      </c>
      <c r="S62" s="38">
        <v>18.9</v>
      </c>
      <c r="T62" s="38">
        <f t="shared" si="16"/>
        <v>172.20000000000002</v>
      </c>
      <c r="U62" s="38">
        <v>147.9</v>
      </c>
      <c r="V62" s="38">
        <v>24.3</v>
      </c>
      <c r="W62" s="38">
        <v>18.3</v>
      </c>
      <c r="X62" s="38">
        <f t="shared" si="17"/>
        <v>149.5</v>
      </c>
      <c r="Y62" s="38">
        <v>143.2</v>
      </c>
      <c r="Z62" s="38">
        <v>6.3</v>
      </c>
    </row>
    <row r="63" spans="1:26" ht="11.25" customHeight="1">
      <c r="A63" s="20" t="s">
        <v>13</v>
      </c>
      <c r="B63" s="4">
        <v>17.1</v>
      </c>
      <c r="C63" s="4">
        <f t="shared" si="12"/>
        <v>134.3</v>
      </c>
      <c r="D63" s="4">
        <v>131.5</v>
      </c>
      <c r="E63" s="4">
        <v>2.8</v>
      </c>
      <c r="F63" s="4">
        <v>16.9</v>
      </c>
      <c r="G63" s="4">
        <f t="shared" si="13"/>
        <v>134.8</v>
      </c>
      <c r="H63" s="4">
        <v>131.9</v>
      </c>
      <c r="I63" s="4">
        <v>2.9</v>
      </c>
      <c r="J63" s="4">
        <v>17.5</v>
      </c>
      <c r="K63" s="4">
        <f t="shared" si="14"/>
        <v>133.3</v>
      </c>
      <c r="L63" s="4">
        <v>130.8</v>
      </c>
      <c r="M63" s="4">
        <v>2.5</v>
      </c>
      <c r="N63" s="20" t="s">
        <v>13</v>
      </c>
      <c r="O63" s="4">
        <v>19.1</v>
      </c>
      <c r="P63" s="4">
        <f t="shared" si="15"/>
        <v>174.10000000000002</v>
      </c>
      <c r="Q63" s="4">
        <v>148.8</v>
      </c>
      <c r="R63" s="4">
        <v>25.3</v>
      </c>
      <c r="S63" s="4">
        <v>19.2</v>
      </c>
      <c r="T63" s="4">
        <f t="shared" si="16"/>
        <v>178.89999999999998</v>
      </c>
      <c r="U63" s="4">
        <v>149.2</v>
      </c>
      <c r="V63" s="4">
        <v>29.7</v>
      </c>
      <c r="W63" s="4">
        <v>19</v>
      </c>
      <c r="X63" s="4">
        <f t="shared" si="17"/>
        <v>157.4</v>
      </c>
      <c r="Y63" s="4">
        <v>147.4</v>
      </c>
      <c r="Z63" s="4">
        <v>10</v>
      </c>
    </row>
    <row r="64" spans="1:26" ht="11.25" customHeight="1">
      <c r="A64" s="20" t="s">
        <v>14</v>
      </c>
      <c r="B64" s="4">
        <v>18.6</v>
      </c>
      <c r="C64" s="4">
        <f t="shared" si="12"/>
        <v>144</v>
      </c>
      <c r="D64" s="4">
        <v>140.7</v>
      </c>
      <c r="E64" s="4">
        <v>3.3</v>
      </c>
      <c r="F64" s="4">
        <v>18.1</v>
      </c>
      <c r="G64" s="4">
        <f t="shared" si="13"/>
        <v>144.70000000000002</v>
      </c>
      <c r="H64" s="4">
        <v>141.3</v>
      </c>
      <c r="I64" s="4">
        <v>3.4</v>
      </c>
      <c r="J64" s="4">
        <v>19.3</v>
      </c>
      <c r="K64" s="4">
        <f t="shared" si="14"/>
        <v>142.6</v>
      </c>
      <c r="L64" s="4">
        <v>139.6</v>
      </c>
      <c r="M64" s="4">
        <v>3</v>
      </c>
      <c r="N64" s="20" t="s">
        <v>14</v>
      </c>
      <c r="O64" s="4">
        <v>21</v>
      </c>
      <c r="P64" s="4">
        <f t="shared" si="15"/>
        <v>181.89999999999998</v>
      </c>
      <c r="Q64" s="4">
        <v>155.7</v>
      </c>
      <c r="R64" s="4">
        <v>26.2</v>
      </c>
      <c r="S64" s="4">
        <v>21.2</v>
      </c>
      <c r="T64" s="4">
        <f t="shared" si="16"/>
        <v>186.8</v>
      </c>
      <c r="U64" s="4">
        <v>156.9</v>
      </c>
      <c r="V64" s="4">
        <v>29.9</v>
      </c>
      <c r="W64" s="4">
        <v>20.1</v>
      </c>
      <c r="X64" s="4">
        <f t="shared" si="17"/>
        <v>165.20000000000002</v>
      </c>
      <c r="Y64" s="4">
        <v>151.8</v>
      </c>
      <c r="Z64" s="4">
        <v>13.4</v>
      </c>
    </row>
    <row r="65" spans="1:26" ht="11.25" customHeight="1">
      <c r="A65" s="20" t="s">
        <v>15</v>
      </c>
      <c r="B65" s="4">
        <v>18.8</v>
      </c>
      <c r="C65" s="4">
        <f t="shared" si="12"/>
        <v>146</v>
      </c>
      <c r="D65" s="4">
        <v>142.7</v>
      </c>
      <c r="E65" s="4">
        <v>3.3</v>
      </c>
      <c r="F65" s="4">
        <v>18.7</v>
      </c>
      <c r="G65" s="4">
        <f t="shared" si="13"/>
        <v>147.5</v>
      </c>
      <c r="H65" s="4">
        <v>143.9</v>
      </c>
      <c r="I65" s="4">
        <v>3.6</v>
      </c>
      <c r="J65" s="4">
        <v>19</v>
      </c>
      <c r="K65" s="4">
        <f t="shared" si="14"/>
        <v>143.8</v>
      </c>
      <c r="L65" s="4">
        <v>141</v>
      </c>
      <c r="M65" s="4">
        <v>2.8</v>
      </c>
      <c r="N65" s="20" t="s">
        <v>15</v>
      </c>
      <c r="O65" s="4">
        <v>19.2</v>
      </c>
      <c r="P65" s="4">
        <f t="shared" si="15"/>
        <v>162.8</v>
      </c>
      <c r="Q65" s="4">
        <v>147.4</v>
      </c>
      <c r="R65" s="4">
        <v>15.4</v>
      </c>
      <c r="S65" s="4">
        <v>19.3</v>
      </c>
      <c r="T65" s="4">
        <f t="shared" si="16"/>
        <v>166.60000000000002</v>
      </c>
      <c r="U65" s="4">
        <v>148.3</v>
      </c>
      <c r="V65" s="4">
        <v>18.3</v>
      </c>
      <c r="W65" s="4">
        <v>18.8</v>
      </c>
      <c r="X65" s="4">
        <f t="shared" si="17"/>
        <v>149.73</v>
      </c>
      <c r="Y65" s="4">
        <v>144.63</v>
      </c>
      <c r="Z65" s="4">
        <v>5.1</v>
      </c>
    </row>
    <row r="66" spans="1:26" ht="11.25" customHeight="1">
      <c r="A66" s="20" t="s">
        <v>16</v>
      </c>
      <c r="B66" s="4">
        <v>16.1</v>
      </c>
      <c r="C66" s="4">
        <f t="shared" si="12"/>
        <v>127</v>
      </c>
      <c r="D66" s="4">
        <v>123.7</v>
      </c>
      <c r="E66" s="4">
        <v>3.3</v>
      </c>
      <c r="F66" s="4">
        <v>16.1</v>
      </c>
      <c r="G66" s="4">
        <f t="shared" si="13"/>
        <v>128.4</v>
      </c>
      <c r="H66" s="4">
        <v>124.3</v>
      </c>
      <c r="I66" s="4">
        <v>4.1</v>
      </c>
      <c r="J66" s="4">
        <v>16.1</v>
      </c>
      <c r="K66" s="4">
        <f t="shared" si="14"/>
        <v>124.93</v>
      </c>
      <c r="L66" s="4">
        <v>122.73</v>
      </c>
      <c r="M66" s="4">
        <v>2.2</v>
      </c>
      <c r="N66" s="20" t="s">
        <v>16</v>
      </c>
      <c r="O66" s="4">
        <v>17.9</v>
      </c>
      <c r="P66" s="4">
        <f t="shared" si="15"/>
        <v>152.29999999999998</v>
      </c>
      <c r="Q66" s="4">
        <v>135.1</v>
      </c>
      <c r="R66" s="4">
        <v>17.2</v>
      </c>
      <c r="S66" s="4">
        <v>18.1</v>
      </c>
      <c r="T66" s="4">
        <f t="shared" si="16"/>
        <v>156.3</v>
      </c>
      <c r="U66" s="4">
        <v>135.9</v>
      </c>
      <c r="V66" s="4">
        <v>20.4</v>
      </c>
      <c r="W66" s="4">
        <v>17.3</v>
      </c>
      <c r="X66" s="4">
        <f t="shared" si="17"/>
        <v>137.79999999999998</v>
      </c>
      <c r="Y66" s="4">
        <v>132.1</v>
      </c>
      <c r="Z66" s="4">
        <v>5.7</v>
      </c>
    </row>
    <row r="67" spans="1:26" ht="11.25" customHeight="1">
      <c r="A67" s="20" t="s">
        <v>17</v>
      </c>
      <c r="B67" s="4">
        <v>19.4</v>
      </c>
      <c r="C67" s="4">
        <f t="shared" si="12"/>
        <v>149.8</v>
      </c>
      <c r="D67" s="4">
        <v>146.8</v>
      </c>
      <c r="E67" s="4">
        <v>3</v>
      </c>
      <c r="F67" s="4">
        <v>19.4</v>
      </c>
      <c r="G67" s="4">
        <f t="shared" si="13"/>
        <v>152.9</v>
      </c>
      <c r="H67" s="4">
        <v>149.6</v>
      </c>
      <c r="I67" s="4">
        <v>3.3</v>
      </c>
      <c r="J67" s="4">
        <v>19.4</v>
      </c>
      <c r="K67" s="4">
        <f t="shared" si="14"/>
        <v>144.9</v>
      </c>
      <c r="L67" s="4">
        <v>142.5</v>
      </c>
      <c r="M67" s="4">
        <v>2.4</v>
      </c>
      <c r="N67" s="20" t="s">
        <v>17</v>
      </c>
      <c r="O67" s="4">
        <v>21.6</v>
      </c>
      <c r="P67" s="4">
        <f t="shared" si="15"/>
        <v>182</v>
      </c>
      <c r="Q67" s="4">
        <v>162.3</v>
      </c>
      <c r="R67" s="4">
        <v>19.7</v>
      </c>
      <c r="S67" s="4">
        <v>21.9</v>
      </c>
      <c r="T67" s="4">
        <f t="shared" si="16"/>
        <v>187.5</v>
      </c>
      <c r="U67" s="4">
        <v>163.9</v>
      </c>
      <c r="V67" s="4">
        <v>23.6</v>
      </c>
      <c r="W67" s="4">
        <v>20.6</v>
      </c>
      <c r="X67" s="4">
        <f t="shared" si="17"/>
        <v>162.29999999999998</v>
      </c>
      <c r="Y67" s="4">
        <v>156.6</v>
      </c>
      <c r="Z67" s="4">
        <v>5.7</v>
      </c>
    </row>
    <row r="68" spans="1:26" ht="11.25" customHeight="1">
      <c r="A68" s="20" t="s">
        <v>18</v>
      </c>
      <c r="B68" s="4">
        <v>18.5</v>
      </c>
      <c r="C68" s="4">
        <f t="shared" si="12"/>
        <v>140.8</v>
      </c>
      <c r="D68" s="4">
        <v>138</v>
      </c>
      <c r="E68" s="4">
        <v>2.8</v>
      </c>
      <c r="F68" s="4">
        <v>18.7</v>
      </c>
      <c r="G68" s="4">
        <f t="shared" si="13"/>
        <v>146</v>
      </c>
      <c r="H68" s="4">
        <v>143</v>
      </c>
      <c r="I68" s="4">
        <v>3</v>
      </c>
      <c r="J68" s="4">
        <v>18.2</v>
      </c>
      <c r="K68" s="4">
        <f t="shared" si="14"/>
        <v>133.1</v>
      </c>
      <c r="L68" s="4">
        <v>130.5</v>
      </c>
      <c r="M68" s="4">
        <v>2.6</v>
      </c>
      <c r="N68" s="20" t="s">
        <v>18</v>
      </c>
      <c r="O68" s="4">
        <v>21</v>
      </c>
      <c r="P68" s="4">
        <f t="shared" si="15"/>
        <v>176.2</v>
      </c>
      <c r="Q68" s="4">
        <v>159.1</v>
      </c>
      <c r="R68" s="4">
        <v>17.1</v>
      </c>
      <c r="S68" s="4">
        <v>21.1</v>
      </c>
      <c r="T68" s="4">
        <f t="shared" si="16"/>
        <v>181.3</v>
      </c>
      <c r="U68" s="4">
        <v>160.4</v>
      </c>
      <c r="V68" s="4">
        <v>20.9</v>
      </c>
      <c r="W68" s="4">
        <v>20.4</v>
      </c>
      <c r="X68" s="4">
        <f t="shared" si="17"/>
        <v>158</v>
      </c>
      <c r="Y68" s="4">
        <v>154.6</v>
      </c>
      <c r="Z68" s="4">
        <v>3.4</v>
      </c>
    </row>
    <row r="69" spans="1:26" ht="11.25" customHeight="1">
      <c r="A69" s="20" t="s">
        <v>19</v>
      </c>
      <c r="B69" s="4">
        <v>13.2</v>
      </c>
      <c r="C69" s="4">
        <f t="shared" si="12"/>
        <v>99.6</v>
      </c>
      <c r="D69" s="4">
        <v>97.1</v>
      </c>
      <c r="E69" s="4">
        <v>2.5</v>
      </c>
      <c r="F69" s="4">
        <v>13.8</v>
      </c>
      <c r="G69" s="4">
        <f t="shared" si="13"/>
        <v>108.2</v>
      </c>
      <c r="H69" s="4">
        <v>105.5</v>
      </c>
      <c r="I69" s="4">
        <v>2.7</v>
      </c>
      <c r="J69" s="4">
        <v>12.3</v>
      </c>
      <c r="K69" s="4">
        <f t="shared" si="14"/>
        <v>86.5</v>
      </c>
      <c r="L69" s="4">
        <v>84.3</v>
      </c>
      <c r="M69" s="4">
        <v>2.2</v>
      </c>
      <c r="N69" s="20" t="s">
        <v>19</v>
      </c>
      <c r="O69" s="4">
        <v>19.2</v>
      </c>
      <c r="P69" s="4">
        <f t="shared" si="15"/>
        <v>161</v>
      </c>
      <c r="Q69" s="4">
        <v>145</v>
      </c>
      <c r="R69" s="4">
        <v>16</v>
      </c>
      <c r="S69" s="4">
        <v>19.5</v>
      </c>
      <c r="T69" s="4">
        <f t="shared" si="16"/>
        <v>166.3</v>
      </c>
      <c r="U69" s="4">
        <v>146.8</v>
      </c>
      <c r="V69" s="4">
        <v>19.5</v>
      </c>
      <c r="W69" s="4">
        <v>18.3</v>
      </c>
      <c r="X69" s="4">
        <f t="shared" si="17"/>
        <v>142</v>
      </c>
      <c r="Y69" s="4">
        <v>138.5</v>
      </c>
      <c r="Z69" s="4">
        <v>3.5</v>
      </c>
    </row>
    <row r="70" spans="1:26" ht="11.25" customHeight="1">
      <c r="A70" s="20" t="s">
        <v>20</v>
      </c>
      <c r="B70" s="4">
        <v>16.8</v>
      </c>
      <c r="C70" s="4">
        <f t="shared" si="12"/>
        <v>130.1</v>
      </c>
      <c r="D70" s="4">
        <v>127.4</v>
      </c>
      <c r="E70" s="4">
        <v>2.7</v>
      </c>
      <c r="F70" s="4">
        <v>16.3</v>
      </c>
      <c r="G70" s="4">
        <f t="shared" si="13"/>
        <v>128.9</v>
      </c>
      <c r="H70" s="4">
        <v>126</v>
      </c>
      <c r="I70" s="4">
        <v>2.9</v>
      </c>
      <c r="J70" s="4">
        <v>17.6</v>
      </c>
      <c r="K70" s="4">
        <f t="shared" si="14"/>
        <v>132</v>
      </c>
      <c r="L70" s="4">
        <v>129.7</v>
      </c>
      <c r="M70" s="4">
        <v>2.3</v>
      </c>
      <c r="N70" s="20" t="s">
        <v>20</v>
      </c>
      <c r="O70" s="4">
        <v>18.9</v>
      </c>
      <c r="P70" s="4">
        <f t="shared" si="15"/>
        <v>155.5</v>
      </c>
      <c r="Q70" s="4">
        <v>144.3</v>
      </c>
      <c r="R70" s="4">
        <v>11.2</v>
      </c>
      <c r="S70" s="4">
        <v>19.1</v>
      </c>
      <c r="T70" s="4">
        <f t="shared" si="16"/>
        <v>161.2</v>
      </c>
      <c r="U70" s="4">
        <v>147.6</v>
      </c>
      <c r="V70" s="4">
        <v>13.6</v>
      </c>
      <c r="W70" s="4">
        <v>18.1</v>
      </c>
      <c r="X70" s="4">
        <f t="shared" si="17"/>
        <v>134.79999999999998</v>
      </c>
      <c r="Y70" s="4">
        <v>132.2</v>
      </c>
      <c r="Z70" s="4">
        <v>2.6</v>
      </c>
    </row>
    <row r="71" spans="1:26" ht="11.25" customHeight="1">
      <c r="A71" s="20" t="s">
        <v>21</v>
      </c>
      <c r="B71" s="4">
        <v>18.8</v>
      </c>
      <c r="C71" s="4">
        <f t="shared" si="12"/>
        <v>144.89999999999998</v>
      </c>
      <c r="D71" s="4">
        <v>141.7</v>
      </c>
      <c r="E71" s="4">
        <v>3.2</v>
      </c>
      <c r="F71" s="4">
        <v>18.6</v>
      </c>
      <c r="G71" s="4">
        <f t="shared" si="13"/>
        <v>146.1</v>
      </c>
      <c r="H71" s="4">
        <v>142.7</v>
      </c>
      <c r="I71" s="4">
        <v>3.4</v>
      </c>
      <c r="J71" s="4">
        <v>19.2</v>
      </c>
      <c r="K71" s="4">
        <f t="shared" si="14"/>
        <v>142.89999999999998</v>
      </c>
      <c r="L71" s="4">
        <v>140.2</v>
      </c>
      <c r="M71" s="4">
        <v>2.7</v>
      </c>
      <c r="N71" s="20" t="s">
        <v>21</v>
      </c>
      <c r="O71" s="4">
        <v>20.5</v>
      </c>
      <c r="P71" s="4">
        <f t="shared" si="15"/>
        <v>169.5</v>
      </c>
      <c r="Q71" s="4">
        <v>157.9</v>
      </c>
      <c r="R71" s="4">
        <v>11.6</v>
      </c>
      <c r="S71" s="4">
        <v>20.6</v>
      </c>
      <c r="T71" s="4">
        <f t="shared" si="16"/>
        <v>172.5</v>
      </c>
      <c r="U71" s="4">
        <v>158.5</v>
      </c>
      <c r="V71" s="4">
        <v>14</v>
      </c>
      <c r="W71" s="4">
        <v>20.3</v>
      </c>
      <c r="X71" s="4">
        <f t="shared" si="17"/>
        <v>158.7</v>
      </c>
      <c r="Y71" s="4">
        <v>155.7</v>
      </c>
      <c r="Z71" s="4">
        <v>3</v>
      </c>
    </row>
    <row r="72" spans="1:26" ht="11.25" customHeight="1">
      <c r="A72" s="20" t="s">
        <v>22</v>
      </c>
      <c r="B72" s="4">
        <v>17</v>
      </c>
      <c r="C72" s="4">
        <f t="shared" si="12"/>
        <v>130.8</v>
      </c>
      <c r="D72" s="4">
        <v>128</v>
      </c>
      <c r="E72" s="4">
        <v>2.8</v>
      </c>
      <c r="F72" s="4">
        <v>16.7</v>
      </c>
      <c r="G72" s="4">
        <f t="shared" si="13"/>
        <v>131.20000000000002</v>
      </c>
      <c r="H72" s="4">
        <v>128.4</v>
      </c>
      <c r="I72" s="4">
        <v>2.8</v>
      </c>
      <c r="J72" s="4">
        <v>17.4</v>
      </c>
      <c r="K72" s="4">
        <f t="shared" si="14"/>
        <v>130.1</v>
      </c>
      <c r="L72" s="4">
        <v>127.4</v>
      </c>
      <c r="M72" s="4">
        <v>2.7</v>
      </c>
      <c r="N72" s="20" t="s">
        <v>22</v>
      </c>
      <c r="O72" s="4">
        <v>19.4</v>
      </c>
      <c r="P72" s="4">
        <f t="shared" si="15"/>
        <v>164.3</v>
      </c>
      <c r="Q72" s="4">
        <v>148.4</v>
      </c>
      <c r="R72" s="4">
        <v>15.9</v>
      </c>
      <c r="S72" s="4">
        <v>19.9</v>
      </c>
      <c r="T72" s="4">
        <f t="shared" si="16"/>
        <v>170.5</v>
      </c>
      <c r="U72" s="4">
        <v>151.6</v>
      </c>
      <c r="V72" s="4">
        <v>18.9</v>
      </c>
      <c r="W72" s="4">
        <v>17.73</v>
      </c>
      <c r="X72" s="4">
        <f t="shared" si="17"/>
        <v>141.6</v>
      </c>
      <c r="Y72" s="4">
        <v>136.7</v>
      </c>
      <c r="Z72" s="4">
        <v>4.9</v>
      </c>
    </row>
    <row r="73" spans="1:26" ht="11.25" customHeight="1">
      <c r="A73" s="22" t="s">
        <v>23</v>
      </c>
      <c r="B73" s="27">
        <v>16.7</v>
      </c>
      <c r="C73" s="27">
        <f t="shared" si="12"/>
        <v>129.2</v>
      </c>
      <c r="D73" s="5">
        <v>126.1</v>
      </c>
      <c r="E73" s="5">
        <v>3.1</v>
      </c>
      <c r="F73" s="5">
        <v>16.5</v>
      </c>
      <c r="G73" s="27">
        <f t="shared" si="13"/>
        <v>130.2</v>
      </c>
      <c r="H73" s="5">
        <v>127.1</v>
      </c>
      <c r="I73" s="5">
        <v>3.1</v>
      </c>
      <c r="J73" s="5">
        <v>17</v>
      </c>
      <c r="K73" s="27">
        <f t="shared" si="14"/>
        <v>127.8</v>
      </c>
      <c r="L73" s="5">
        <v>124.6</v>
      </c>
      <c r="M73" s="5">
        <v>3.2</v>
      </c>
      <c r="N73" s="22" t="s">
        <v>23</v>
      </c>
      <c r="O73" s="27">
        <v>17.9</v>
      </c>
      <c r="P73" s="27">
        <f t="shared" si="15"/>
        <v>152.4</v>
      </c>
      <c r="Q73" s="5">
        <v>137.6</v>
      </c>
      <c r="R73" s="5">
        <v>14.8</v>
      </c>
      <c r="S73" s="5">
        <v>17.8</v>
      </c>
      <c r="T73" s="27">
        <f t="shared" si="16"/>
        <v>154.8</v>
      </c>
      <c r="U73" s="5">
        <v>137</v>
      </c>
      <c r="V73" s="5">
        <v>17.8</v>
      </c>
      <c r="W73" s="5">
        <v>18.4</v>
      </c>
      <c r="X73" s="27">
        <f t="shared" si="17"/>
        <v>144.2</v>
      </c>
      <c r="Y73" s="5">
        <v>140</v>
      </c>
      <c r="Z73" s="5">
        <v>4.2</v>
      </c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3"/>
  <sheetViews>
    <sheetView tabSelected="1" view="pageBreakPreview" zoomScaleSheetLayoutView="100" workbookViewId="0" topLeftCell="A52">
      <selection activeCell="A74" sqref="A74:IV77"/>
    </sheetView>
  </sheetViews>
  <sheetFormatPr defaultColWidth="8.796875" defaultRowHeight="14.25"/>
  <cols>
    <col min="1" max="1" width="7.59765625" style="28" customWidth="1"/>
    <col min="2" max="13" width="6.59765625" style="28" customWidth="1"/>
    <col min="14" max="14" width="7.59765625" style="28" customWidth="1"/>
    <col min="15" max="26" width="6.59765625" style="28" customWidth="1"/>
    <col min="27" max="16384" width="9" style="28" customWidth="1"/>
  </cols>
  <sheetData>
    <row r="1" spans="1:14" ht="16.5" customHeight="1">
      <c r="A1" s="1" t="s">
        <v>138</v>
      </c>
      <c r="N1" s="1" t="s">
        <v>139</v>
      </c>
    </row>
    <row r="3" spans="1:26" ht="16.5" customHeight="1">
      <c r="A3" s="45" t="s">
        <v>140</v>
      </c>
      <c r="M3" s="26" t="s">
        <v>83</v>
      </c>
      <c r="N3" s="45" t="s">
        <v>140</v>
      </c>
      <c r="Z3" s="26" t="s">
        <v>83</v>
      </c>
    </row>
    <row r="4" spans="1:26" s="14" customFormat="1" ht="11.25" customHeight="1">
      <c r="A4" s="11" t="s">
        <v>1</v>
      </c>
      <c r="B4" s="12" t="s">
        <v>71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1" t="s">
        <v>1</v>
      </c>
      <c r="O4" s="12" t="s">
        <v>45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96</v>
      </c>
      <c r="B9" s="4">
        <v>19.1</v>
      </c>
      <c r="C9" s="4">
        <v>143.3</v>
      </c>
      <c r="D9" s="4">
        <v>138.3</v>
      </c>
      <c r="E9" s="4">
        <v>5</v>
      </c>
      <c r="F9" s="4">
        <v>19.3</v>
      </c>
      <c r="G9" s="4">
        <v>148.9</v>
      </c>
      <c r="H9" s="4">
        <v>142.4</v>
      </c>
      <c r="I9" s="4">
        <v>6.5</v>
      </c>
      <c r="J9" s="4">
        <v>19</v>
      </c>
      <c r="K9" s="4">
        <v>140.5</v>
      </c>
      <c r="L9" s="4">
        <v>136.2</v>
      </c>
      <c r="M9" s="4">
        <v>4.3</v>
      </c>
      <c r="N9" s="20" t="s">
        <v>96</v>
      </c>
      <c r="O9" s="4">
        <v>19.8</v>
      </c>
      <c r="P9" s="4">
        <v>150.2</v>
      </c>
      <c r="Q9" s="4">
        <v>144.7</v>
      </c>
      <c r="R9" s="4">
        <v>5.5</v>
      </c>
      <c r="S9" s="4">
        <v>20.6</v>
      </c>
      <c r="T9" s="4">
        <v>166.5</v>
      </c>
      <c r="U9" s="4">
        <v>158.9</v>
      </c>
      <c r="V9" s="4">
        <v>7.6</v>
      </c>
      <c r="W9" s="4">
        <v>18.8</v>
      </c>
      <c r="X9" s="4">
        <v>131.1</v>
      </c>
      <c r="Y9" s="4">
        <v>128.1</v>
      </c>
      <c r="Z9" s="4">
        <v>3</v>
      </c>
    </row>
    <row r="10" spans="1:26" ht="11.25" customHeight="1">
      <c r="A10" s="20" t="s">
        <v>97</v>
      </c>
      <c r="B10" s="4">
        <v>18.8</v>
      </c>
      <c r="C10" s="4">
        <v>140.7</v>
      </c>
      <c r="D10" s="4">
        <v>135.4</v>
      </c>
      <c r="E10" s="4">
        <v>5.3</v>
      </c>
      <c r="F10" s="4">
        <v>18.7</v>
      </c>
      <c r="G10" s="4">
        <v>144.3</v>
      </c>
      <c r="H10" s="4">
        <v>137.9</v>
      </c>
      <c r="I10" s="4">
        <v>6.4</v>
      </c>
      <c r="J10" s="4">
        <v>18.9</v>
      </c>
      <c r="K10" s="4">
        <v>138.7</v>
      </c>
      <c r="L10" s="4">
        <v>134</v>
      </c>
      <c r="M10" s="4">
        <v>4.7</v>
      </c>
      <c r="N10" s="20" t="s">
        <v>97</v>
      </c>
      <c r="O10" s="4">
        <v>19.8</v>
      </c>
      <c r="P10" s="4">
        <v>150.5</v>
      </c>
      <c r="Q10" s="4">
        <v>144.8</v>
      </c>
      <c r="R10" s="4">
        <v>5.7</v>
      </c>
      <c r="S10" s="4">
        <v>20.4</v>
      </c>
      <c r="T10" s="4">
        <v>166</v>
      </c>
      <c r="U10" s="4">
        <v>158.3</v>
      </c>
      <c r="V10" s="4">
        <v>7.7</v>
      </c>
      <c r="W10" s="4">
        <v>19.1</v>
      </c>
      <c r="X10" s="4">
        <v>133.1</v>
      </c>
      <c r="Y10" s="4">
        <v>129.6</v>
      </c>
      <c r="Z10" s="4">
        <v>3.5</v>
      </c>
    </row>
    <row r="11" spans="1:26" ht="11.25" customHeight="1">
      <c r="A11" s="20" t="s">
        <v>98</v>
      </c>
      <c r="B11" s="4">
        <v>19.1</v>
      </c>
      <c r="C11" s="4">
        <v>142.3</v>
      </c>
      <c r="D11" s="4">
        <v>136.9</v>
      </c>
      <c r="E11" s="4">
        <v>5.4</v>
      </c>
      <c r="F11" s="4">
        <v>20</v>
      </c>
      <c r="G11" s="4">
        <v>149.5</v>
      </c>
      <c r="H11" s="4">
        <v>144.3</v>
      </c>
      <c r="I11" s="4">
        <v>5.2</v>
      </c>
      <c r="J11" s="4">
        <v>18.1</v>
      </c>
      <c r="K11" s="4">
        <v>134.3</v>
      </c>
      <c r="L11" s="4">
        <v>128.8</v>
      </c>
      <c r="M11" s="4">
        <v>5.5</v>
      </c>
      <c r="N11" s="20" t="s">
        <v>98</v>
      </c>
      <c r="O11" s="4">
        <v>18.7</v>
      </c>
      <c r="P11" s="4">
        <v>147</v>
      </c>
      <c r="Q11" s="4">
        <v>139.3</v>
      </c>
      <c r="R11" s="4">
        <v>7.7</v>
      </c>
      <c r="S11" s="4">
        <v>19.2</v>
      </c>
      <c r="T11" s="4">
        <v>153.3</v>
      </c>
      <c r="U11" s="4">
        <v>144.4</v>
      </c>
      <c r="V11" s="4">
        <v>8.9</v>
      </c>
      <c r="W11" s="4">
        <v>17.7</v>
      </c>
      <c r="X11" s="4">
        <v>133.9</v>
      </c>
      <c r="Y11" s="4">
        <v>128.5</v>
      </c>
      <c r="Z11" s="4">
        <v>5.4</v>
      </c>
    </row>
    <row r="12" spans="1:26" ht="11.25" customHeight="1">
      <c r="A12" s="20" t="s">
        <v>73</v>
      </c>
      <c r="B12" s="4">
        <v>18.6</v>
      </c>
      <c r="C12" s="4">
        <v>137</v>
      </c>
      <c r="D12" s="4">
        <v>133</v>
      </c>
      <c r="E12" s="4">
        <v>4</v>
      </c>
      <c r="F12" s="4">
        <v>19.7</v>
      </c>
      <c r="G12" s="4">
        <v>143.8</v>
      </c>
      <c r="H12" s="4">
        <v>139.9</v>
      </c>
      <c r="I12" s="4">
        <v>3.9</v>
      </c>
      <c r="J12" s="4">
        <v>17.5</v>
      </c>
      <c r="K12" s="4">
        <v>130.1</v>
      </c>
      <c r="L12" s="4">
        <v>126</v>
      </c>
      <c r="M12" s="4">
        <v>4.1</v>
      </c>
      <c r="N12" s="20" t="s">
        <v>73</v>
      </c>
      <c r="O12" s="4">
        <v>19</v>
      </c>
      <c r="P12" s="4">
        <v>151.2</v>
      </c>
      <c r="Q12" s="4">
        <v>141.5</v>
      </c>
      <c r="R12" s="4">
        <v>9.7</v>
      </c>
      <c r="S12" s="4">
        <v>19.5</v>
      </c>
      <c r="T12" s="4">
        <v>157.7</v>
      </c>
      <c r="U12" s="4">
        <v>146.3</v>
      </c>
      <c r="V12" s="4">
        <v>11.4</v>
      </c>
      <c r="W12" s="4">
        <v>18</v>
      </c>
      <c r="X12" s="4">
        <v>137</v>
      </c>
      <c r="Y12" s="4">
        <v>130.9</v>
      </c>
      <c r="Z12" s="4">
        <v>6.1</v>
      </c>
    </row>
    <row r="13" spans="1:26" ht="11.25" customHeight="1">
      <c r="A13" s="20" t="s">
        <v>74</v>
      </c>
      <c r="B13" s="4">
        <v>18.8</v>
      </c>
      <c r="C13" s="4">
        <f aca="true" t="shared" si="0" ref="C13:C25">D13+E13</f>
        <v>133.39999999999998</v>
      </c>
      <c r="D13" s="4">
        <v>129.7</v>
      </c>
      <c r="E13" s="4">
        <v>3.7</v>
      </c>
      <c r="F13" s="4">
        <v>20.3</v>
      </c>
      <c r="G13" s="4">
        <f aca="true" t="shared" si="1" ref="G13:G25">H13+I13</f>
        <v>154</v>
      </c>
      <c r="H13" s="4">
        <v>148.7</v>
      </c>
      <c r="I13" s="4">
        <v>5.3</v>
      </c>
      <c r="J13" s="4">
        <v>17.9</v>
      </c>
      <c r="K13" s="4">
        <f aca="true" t="shared" si="2" ref="K13:K25">L13+M13</f>
        <v>121.4</v>
      </c>
      <c r="L13" s="4">
        <v>118.7</v>
      </c>
      <c r="M13" s="4">
        <v>2.7</v>
      </c>
      <c r="N13" s="20" t="s">
        <v>74</v>
      </c>
      <c r="O13" s="4">
        <v>19</v>
      </c>
      <c r="P13" s="4">
        <f aca="true" t="shared" si="3" ref="P13:P25">Q13+R13</f>
        <v>144.20000000000002</v>
      </c>
      <c r="Q13" s="4">
        <v>136.8</v>
      </c>
      <c r="R13" s="4">
        <v>7.4</v>
      </c>
      <c r="S13" s="4">
        <v>19.6</v>
      </c>
      <c r="T13" s="4">
        <f aca="true" t="shared" si="4" ref="T13:T25">U13+V13</f>
        <v>159.2</v>
      </c>
      <c r="U13" s="4">
        <v>148.5</v>
      </c>
      <c r="V13" s="4">
        <v>10.7</v>
      </c>
      <c r="W13" s="4">
        <v>18.3</v>
      </c>
      <c r="X13" s="4">
        <f aca="true" t="shared" si="5" ref="X13:X25">Y13+Z13</f>
        <v>125.30000000000001</v>
      </c>
      <c r="Y13" s="4">
        <v>121.9</v>
      </c>
      <c r="Z13" s="4">
        <v>3.4</v>
      </c>
    </row>
    <row r="14" spans="1:26" ht="11.25" customHeight="1">
      <c r="A14" s="37" t="s">
        <v>78</v>
      </c>
      <c r="B14" s="38">
        <v>18</v>
      </c>
      <c r="C14" s="38">
        <f t="shared" si="0"/>
        <v>127.3</v>
      </c>
      <c r="D14" s="38">
        <v>124.3</v>
      </c>
      <c r="E14" s="38">
        <v>3</v>
      </c>
      <c r="F14" s="38">
        <v>20.8</v>
      </c>
      <c r="G14" s="38">
        <f t="shared" si="1"/>
        <v>153.29999999999998</v>
      </c>
      <c r="H14" s="38">
        <v>149.2</v>
      </c>
      <c r="I14" s="38">
        <v>4.1</v>
      </c>
      <c r="J14" s="38">
        <v>16.4</v>
      </c>
      <c r="K14" s="38">
        <f t="shared" si="2"/>
        <v>112.4</v>
      </c>
      <c r="L14" s="38">
        <v>110</v>
      </c>
      <c r="M14" s="38">
        <v>2.4</v>
      </c>
      <c r="N14" s="37" t="s">
        <v>78</v>
      </c>
      <c r="O14" s="38">
        <v>18.2</v>
      </c>
      <c r="P14" s="38">
        <f t="shared" si="3"/>
        <v>138.7</v>
      </c>
      <c r="Q14" s="38">
        <v>129.6</v>
      </c>
      <c r="R14" s="38">
        <v>9.1</v>
      </c>
      <c r="S14" s="38">
        <v>18.7</v>
      </c>
      <c r="T14" s="38">
        <f t="shared" si="4"/>
        <v>152.3</v>
      </c>
      <c r="U14" s="38">
        <v>140</v>
      </c>
      <c r="V14" s="38">
        <v>12.3</v>
      </c>
      <c r="W14" s="38">
        <v>17.6</v>
      </c>
      <c r="X14" s="38">
        <f t="shared" si="5"/>
        <v>121.3</v>
      </c>
      <c r="Y14" s="38">
        <v>116.2</v>
      </c>
      <c r="Z14" s="38">
        <v>5.1</v>
      </c>
    </row>
    <row r="15" spans="1:26" ht="11.25" customHeight="1">
      <c r="A15" s="20" t="s">
        <v>13</v>
      </c>
      <c r="B15" s="4">
        <v>17.2</v>
      </c>
      <c r="C15" s="4">
        <f t="shared" si="0"/>
        <v>122.2</v>
      </c>
      <c r="D15" s="4">
        <v>118.9</v>
      </c>
      <c r="E15" s="4">
        <v>3.3</v>
      </c>
      <c r="F15" s="4">
        <v>19.3</v>
      </c>
      <c r="G15" s="4">
        <f t="shared" si="1"/>
        <v>144.79999999999998</v>
      </c>
      <c r="H15" s="4">
        <v>139.7</v>
      </c>
      <c r="I15" s="4">
        <v>5.1</v>
      </c>
      <c r="J15" s="4">
        <v>16</v>
      </c>
      <c r="K15" s="4">
        <f t="shared" si="2"/>
        <v>109.4</v>
      </c>
      <c r="L15" s="4">
        <v>107.2</v>
      </c>
      <c r="M15" s="4">
        <v>2.2</v>
      </c>
      <c r="N15" s="20" t="s">
        <v>13</v>
      </c>
      <c r="O15" s="4">
        <v>19</v>
      </c>
      <c r="P15" s="4">
        <f t="shared" si="3"/>
        <v>143.3</v>
      </c>
      <c r="Q15" s="4">
        <v>135.8</v>
      </c>
      <c r="R15" s="4">
        <v>7.5</v>
      </c>
      <c r="S15" s="4">
        <v>19.4</v>
      </c>
      <c r="T15" s="4">
        <f t="shared" si="4"/>
        <v>156.60000000000002</v>
      </c>
      <c r="U15" s="4">
        <v>145.3</v>
      </c>
      <c r="V15" s="4">
        <v>11.3</v>
      </c>
      <c r="W15" s="4">
        <v>18.6</v>
      </c>
      <c r="X15" s="4">
        <f t="shared" si="5"/>
        <v>126.3</v>
      </c>
      <c r="Y15" s="4">
        <v>123.7</v>
      </c>
      <c r="Z15" s="4">
        <v>2.6</v>
      </c>
    </row>
    <row r="16" spans="1:26" ht="11.25" customHeight="1">
      <c r="A16" s="20" t="s">
        <v>14</v>
      </c>
      <c r="B16" s="4">
        <v>18.4</v>
      </c>
      <c r="C16" s="4">
        <f t="shared" si="0"/>
        <v>129.70000000000002</v>
      </c>
      <c r="D16" s="4">
        <v>126.4</v>
      </c>
      <c r="E16" s="4">
        <v>3.3</v>
      </c>
      <c r="F16" s="4">
        <v>19.5</v>
      </c>
      <c r="G16" s="4">
        <f t="shared" si="1"/>
        <v>146.39999999999998</v>
      </c>
      <c r="H16" s="4">
        <v>141.2</v>
      </c>
      <c r="I16" s="4">
        <v>5.2</v>
      </c>
      <c r="J16" s="4">
        <v>17.8</v>
      </c>
      <c r="K16" s="4">
        <f t="shared" si="2"/>
        <v>120.1</v>
      </c>
      <c r="L16" s="4">
        <v>118</v>
      </c>
      <c r="M16" s="4">
        <v>2.1</v>
      </c>
      <c r="N16" s="20" t="s">
        <v>14</v>
      </c>
      <c r="O16" s="4">
        <v>19.3</v>
      </c>
      <c r="P16" s="4">
        <f t="shared" si="3"/>
        <v>147</v>
      </c>
      <c r="Q16" s="4">
        <v>139.9</v>
      </c>
      <c r="R16" s="4">
        <v>7.1</v>
      </c>
      <c r="S16" s="4">
        <v>19.7</v>
      </c>
      <c r="T16" s="4">
        <f t="shared" si="4"/>
        <v>159.79999999999998</v>
      </c>
      <c r="U16" s="4">
        <v>149.6</v>
      </c>
      <c r="V16" s="4">
        <v>10.2</v>
      </c>
      <c r="W16" s="4">
        <v>18.7</v>
      </c>
      <c r="X16" s="4">
        <f t="shared" si="5"/>
        <v>130</v>
      </c>
      <c r="Y16" s="4">
        <v>127</v>
      </c>
      <c r="Z16" s="4">
        <v>3</v>
      </c>
    </row>
    <row r="17" spans="1:26" ht="11.25" customHeight="1">
      <c r="A17" s="20" t="s">
        <v>15</v>
      </c>
      <c r="B17" s="4">
        <v>19.2</v>
      </c>
      <c r="C17" s="4">
        <f t="shared" si="0"/>
        <v>135.89999999999998</v>
      </c>
      <c r="D17" s="4">
        <v>131.7</v>
      </c>
      <c r="E17" s="4">
        <v>4.2</v>
      </c>
      <c r="F17" s="4">
        <v>20.2</v>
      </c>
      <c r="G17" s="4">
        <f t="shared" si="1"/>
        <v>154.70000000000002</v>
      </c>
      <c r="H17" s="4">
        <v>147.9</v>
      </c>
      <c r="I17" s="4">
        <v>6.8</v>
      </c>
      <c r="J17" s="4">
        <v>18.7</v>
      </c>
      <c r="K17" s="4">
        <f t="shared" si="2"/>
        <v>125.39999999999999</v>
      </c>
      <c r="L17" s="4">
        <v>122.6</v>
      </c>
      <c r="M17" s="4">
        <v>2.8</v>
      </c>
      <c r="N17" s="20" t="s">
        <v>15</v>
      </c>
      <c r="O17" s="4">
        <v>19.5</v>
      </c>
      <c r="P17" s="4">
        <f t="shared" si="3"/>
        <v>149.8</v>
      </c>
      <c r="Q17" s="4">
        <v>141.3</v>
      </c>
      <c r="R17" s="4">
        <v>8.5</v>
      </c>
      <c r="S17" s="4">
        <v>20</v>
      </c>
      <c r="T17" s="4">
        <f t="shared" si="4"/>
        <v>166.8</v>
      </c>
      <c r="U17" s="4">
        <v>154.3</v>
      </c>
      <c r="V17" s="4">
        <v>12.5</v>
      </c>
      <c r="W17" s="4">
        <v>18.9</v>
      </c>
      <c r="X17" s="4">
        <f t="shared" si="5"/>
        <v>127.6</v>
      </c>
      <c r="Y17" s="4">
        <v>124.3</v>
      </c>
      <c r="Z17" s="4">
        <v>3.3</v>
      </c>
    </row>
    <row r="18" spans="1:26" ht="11.25" customHeight="1">
      <c r="A18" s="20" t="s">
        <v>16</v>
      </c>
      <c r="B18" s="4">
        <v>19.8</v>
      </c>
      <c r="C18" s="4">
        <f t="shared" si="0"/>
        <v>142.1</v>
      </c>
      <c r="D18" s="4">
        <v>137.9</v>
      </c>
      <c r="E18" s="4">
        <v>4.2</v>
      </c>
      <c r="F18" s="4">
        <v>21</v>
      </c>
      <c r="G18" s="4">
        <f t="shared" si="1"/>
        <v>161</v>
      </c>
      <c r="H18" s="4">
        <v>155.1</v>
      </c>
      <c r="I18" s="4">
        <v>5.9</v>
      </c>
      <c r="J18" s="4">
        <v>19.1</v>
      </c>
      <c r="K18" s="4">
        <f t="shared" si="2"/>
        <v>131.39999999999998</v>
      </c>
      <c r="L18" s="4">
        <v>128.2</v>
      </c>
      <c r="M18" s="4">
        <v>3.2</v>
      </c>
      <c r="N18" s="20" t="s">
        <v>16</v>
      </c>
      <c r="O18" s="4">
        <v>18.6</v>
      </c>
      <c r="P18" s="4">
        <f t="shared" si="3"/>
        <v>141.5</v>
      </c>
      <c r="Q18" s="4">
        <v>133.4</v>
      </c>
      <c r="R18" s="4">
        <v>8.1</v>
      </c>
      <c r="S18" s="4">
        <v>19.9</v>
      </c>
      <c r="T18" s="4">
        <f t="shared" si="4"/>
        <v>157.3</v>
      </c>
      <c r="U18" s="4">
        <v>145.8</v>
      </c>
      <c r="V18" s="4">
        <v>11.5</v>
      </c>
      <c r="W18" s="4">
        <v>17</v>
      </c>
      <c r="X18" s="4">
        <f t="shared" si="5"/>
        <v>121.7</v>
      </c>
      <c r="Y18" s="4">
        <v>117.7</v>
      </c>
      <c r="Z18" s="4">
        <v>4</v>
      </c>
    </row>
    <row r="19" spans="1:26" ht="11.25" customHeight="1">
      <c r="A19" s="20" t="s">
        <v>17</v>
      </c>
      <c r="B19" s="4">
        <v>18.5</v>
      </c>
      <c r="C19" s="4">
        <f t="shared" si="0"/>
        <v>127.6</v>
      </c>
      <c r="D19" s="4">
        <v>125</v>
      </c>
      <c r="E19" s="4">
        <v>2.6</v>
      </c>
      <c r="F19" s="4">
        <v>20.5</v>
      </c>
      <c r="G19" s="4">
        <f t="shared" si="1"/>
        <v>149.89999999999998</v>
      </c>
      <c r="H19" s="4">
        <v>146.7</v>
      </c>
      <c r="I19" s="4">
        <v>3.2</v>
      </c>
      <c r="J19" s="4">
        <v>17.3</v>
      </c>
      <c r="K19" s="4">
        <f t="shared" si="2"/>
        <v>114</v>
      </c>
      <c r="L19" s="4">
        <v>111.7</v>
      </c>
      <c r="M19" s="4">
        <v>2.3</v>
      </c>
      <c r="N19" s="20" t="s">
        <v>17</v>
      </c>
      <c r="O19" s="4">
        <v>19.2</v>
      </c>
      <c r="P19" s="4">
        <f t="shared" si="3"/>
        <v>144</v>
      </c>
      <c r="Q19" s="4">
        <v>137.4</v>
      </c>
      <c r="R19" s="4">
        <v>6.6</v>
      </c>
      <c r="S19" s="4">
        <v>19.6</v>
      </c>
      <c r="T19" s="4">
        <f t="shared" si="4"/>
        <v>159.1</v>
      </c>
      <c r="U19" s="4">
        <v>150</v>
      </c>
      <c r="V19" s="4">
        <v>9.1</v>
      </c>
      <c r="W19" s="4">
        <v>18.7</v>
      </c>
      <c r="X19" s="4">
        <f t="shared" si="5"/>
        <v>125.5</v>
      </c>
      <c r="Y19" s="4">
        <v>122</v>
      </c>
      <c r="Z19" s="4">
        <v>3.5</v>
      </c>
    </row>
    <row r="20" spans="1:26" ht="11.25" customHeight="1">
      <c r="A20" s="20" t="s">
        <v>18</v>
      </c>
      <c r="B20" s="4">
        <v>18.3</v>
      </c>
      <c r="C20" s="4">
        <f t="shared" si="0"/>
        <v>128.6</v>
      </c>
      <c r="D20" s="4">
        <v>125</v>
      </c>
      <c r="E20" s="4">
        <v>3.6</v>
      </c>
      <c r="F20" s="4">
        <v>20.1</v>
      </c>
      <c r="G20" s="4">
        <f t="shared" si="1"/>
        <v>151.4</v>
      </c>
      <c r="H20" s="4">
        <v>146.5</v>
      </c>
      <c r="I20" s="4">
        <v>4.9</v>
      </c>
      <c r="J20" s="4">
        <v>17.3</v>
      </c>
      <c r="K20" s="4">
        <f t="shared" si="2"/>
        <v>115.30000000000001</v>
      </c>
      <c r="L20" s="4">
        <v>112.4</v>
      </c>
      <c r="M20" s="4">
        <v>2.9</v>
      </c>
      <c r="N20" s="20" t="s">
        <v>18</v>
      </c>
      <c r="O20" s="4">
        <v>19.4</v>
      </c>
      <c r="P20" s="4">
        <f t="shared" si="3"/>
        <v>147.8</v>
      </c>
      <c r="Q20" s="4">
        <v>142</v>
      </c>
      <c r="R20" s="4">
        <v>5.8</v>
      </c>
      <c r="S20" s="4">
        <v>19.9</v>
      </c>
      <c r="T20" s="4">
        <f t="shared" si="4"/>
        <v>163.79999999999998</v>
      </c>
      <c r="U20" s="4">
        <v>155.7</v>
      </c>
      <c r="V20" s="4">
        <v>8.1</v>
      </c>
      <c r="W20" s="4">
        <v>18.8</v>
      </c>
      <c r="X20" s="4">
        <f t="shared" si="5"/>
        <v>127.7</v>
      </c>
      <c r="Y20" s="4">
        <v>124.9</v>
      </c>
      <c r="Z20" s="4">
        <v>2.8</v>
      </c>
    </row>
    <row r="21" spans="1:26" ht="11.25" customHeight="1">
      <c r="A21" s="20" t="s">
        <v>19</v>
      </c>
      <c r="B21" s="4">
        <v>18.7</v>
      </c>
      <c r="C21" s="4">
        <f t="shared" si="0"/>
        <v>133.6</v>
      </c>
      <c r="D21" s="4">
        <v>129.5</v>
      </c>
      <c r="E21" s="4">
        <v>4.1</v>
      </c>
      <c r="F21" s="4">
        <v>20.6</v>
      </c>
      <c r="G21" s="4">
        <f t="shared" si="1"/>
        <v>157.70000000000002</v>
      </c>
      <c r="H21" s="4">
        <v>150.9</v>
      </c>
      <c r="I21" s="4">
        <v>6.8</v>
      </c>
      <c r="J21" s="4">
        <v>17.5</v>
      </c>
      <c r="K21" s="4">
        <f t="shared" si="2"/>
        <v>119.6</v>
      </c>
      <c r="L21" s="4">
        <v>117</v>
      </c>
      <c r="M21" s="4">
        <v>2.6</v>
      </c>
      <c r="N21" s="20" t="s">
        <v>19</v>
      </c>
      <c r="O21" s="4">
        <v>18.8</v>
      </c>
      <c r="P21" s="4">
        <f t="shared" si="3"/>
        <v>142.3</v>
      </c>
      <c r="Q21" s="4">
        <v>135.3</v>
      </c>
      <c r="R21" s="4">
        <v>7</v>
      </c>
      <c r="S21" s="4">
        <v>19.2</v>
      </c>
      <c r="T21" s="4">
        <f t="shared" si="4"/>
        <v>156</v>
      </c>
      <c r="U21" s="4">
        <v>146.4</v>
      </c>
      <c r="V21" s="4">
        <v>9.6</v>
      </c>
      <c r="W21" s="4">
        <v>18.3</v>
      </c>
      <c r="X21" s="4">
        <f t="shared" si="5"/>
        <v>124.9</v>
      </c>
      <c r="Y21" s="4">
        <v>121.2</v>
      </c>
      <c r="Z21" s="4">
        <v>3.7</v>
      </c>
    </row>
    <row r="22" spans="1:26" ht="11.25" customHeight="1">
      <c r="A22" s="20" t="s">
        <v>20</v>
      </c>
      <c r="B22" s="4">
        <v>18.6</v>
      </c>
      <c r="C22" s="4">
        <f t="shared" si="0"/>
        <v>135.5</v>
      </c>
      <c r="D22" s="4">
        <v>131.3</v>
      </c>
      <c r="E22" s="4">
        <v>4.2</v>
      </c>
      <c r="F22" s="4">
        <v>20.2</v>
      </c>
      <c r="G22" s="4">
        <f t="shared" si="1"/>
        <v>157.10000000000002</v>
      </c>
      <c r="H22" s="4">
        <v>150.8</v>
      </c>
      <c r="I22" s="4">
        <v>6.3</v>
      </c>
      <c r="J22" s="4">
        <v>17.6</v>
      </c>
      <c r="K22" s="4">
        <f t="shared" si="2"/>
        <v>122.8</v>
      </c>
      <c r="L22" s="4">
        <v>119.8</v>
      </c>
      <c r="M22" s="4">
        <v>3</v>
      </c>
      <c r="N22" s="20" t="s">
        <v>20</v>
      </c>
      <c r="O22" s="4">
        <v>19.1</v>
      </c>
      <c r="P22" s="4">
        <f t="shared" si="3"/>
        <v>145.4</v>
      </c>
      <c r="Q22" s="4">
        <v>138</v>
      </c>
      <c r="R22" s="4">
        <v>7.4</v>
      </c>
      <c r="S22" s="4">
        <v>19.6</v>
      </c>
      <c r="T22" s="4">
        <f t="shared" si="4"/>
        <v>160.3</v>
      </c>
      <c r="U22" s="4">
        <v>149.9</v>
      </c>
      <c r="V22" s="4">
        <v>10.4</v>
      </c>
      <c r="W22" s="4">
        <v>18.4</v>
      </c>
      <c r="X22" s="4">
        <f t="shared" si="5"/>
        <v>126.5</v>
      </c>
      <c r="Y22" s="4">
        <v>122.8</v>
      </c>
      <c r="Z22" s="4">
        <v>3.7</v>
      </c>
    </row>
    <row r="23" spans="1:26" ht="11.25" customHeight="1">
      <c r="A23" s="20" t="s">
        <v>21</v>
      </c>
      <c r="B23" s="4">
        <v>19.2</v>
      </c>
      <c r="C23" s="4">
        <f t="shared" si="0"/>
        <v>138.8</v>
      </c>
      <c r="D23" s="4">
        <v>134.8</v>
      </c>
      <c r="E23" s="4">
        <v>4</v>
      </c>
      <c r="F23" s="4">
        <v>20.2</v>
      </c>
      <c r="G23" s="4">
        <f t="shared" si="1"/>
        <v>156.5</v>
      </c>
      <c r="H23" s="4">
        <v>150.8</v>
      </c>
      <c r="I23" s="4">
        <v>5.7</v>
      </c>
      <c r="J23" s="4">
        <v>18.7</v>
      </c>
      <c r="K23" s="4">
        <f t="shared" si="2"/>
        <v>128.7</v>
      </c>
      <c r="L23" s="4">
        <v>125.7</v>
      </c>
      <c r="M23" s="4">
        <v>3</v>
      </c>
      <c r="N23" s="20" t="s">
        <v>21</v>
      </c>
      <c r="O23" s="4">
        <v>19.4</v>
      </c>
      <c r="P23" s="4">
        <f t="shared" si="3"/>
        <v>147.60000000000002</v>
      </c>
      <c r="Q23" s="4">
        <v>138.8</v>
      </c>
      <c r="R23" s="4">
        <v>8.8</v>
      </c>
      <c r="S23" s="4">
        <v>19.9</v>
      </c>
      <c r="T23" s="4">
        <f t="shared" si="4"/>
        <v>165.29999999999998</v>
      </c>
      <c r="U23" s="4">
        <v>152.2</v>
      </c>
      <c r="V23" s="4">
        <v>13.1</v>
      </c>
      <c r="W23" s="4">
        <v>18.8</v>
      </c>
      <c r="X23" s="4">
        <f t="shared" si="5"/>
        <v>125.7</v>
      </c>
      <c r="Y23" s="4">
        <v>122.3</v>
      </c>
      <c r="Z23" s="4">
        <v>3.4</v>
      </c>
    </row>
    <row r="24" spans="1:26" ht="11.25" customHeight="1">
      <c r="A24" s="20" t="s">
        <v>22</v>
      </c>
      <c r="B24" s="4">
        <v>20.6</v>
      </c>
      <c r="C24" s="4">
        <f t="shared" si="0"/>
        <v>146.1</v>
      </c>
      <c r="D24" s="4">
        <v>142</v>
      </c>
      <c r="E24" s="4">
        <v>4.1</v>
      </c>
      <c r="F24" s="4">
        <v>21.1</v>
      </c>
      <c r="G24" s="4">
        <f t="shared" si="1"/>
        <v>160</v>
      </c>
      <c r="H24" s="4">
        <v>154.7</v>
      </c>
      <c r="I24" s="4">
        <v>5.3</v>
      </c>
      <c r="J24" s="4">
        <v>20.3</v>
      </c>
      <c r="K24" s="4">
        <f t="shared" si="2"/>
        <v>138.1</v>
      </c>
      <c r="L24" s="4">
        <v>134.7</v>
      </c>
      <c r="M24" s="4">
        <v>3.4</v>
      </c>
      <c r="N24" s="20" t="s">
        <v>22</v>
      </c>
      <c r="O24" s="4">
        <v>18.9</v>
      </c>
      <c r="P24" s="4">
        <f t="shared" si="3"/>
        <v>141.6</v>
      </c>
      <c r="Q24" s="4">
        <v>135.6</v>
      </c>
      <c r="R24" s="4">
        <v>6</v>
      </c>
      <c r="S24" s="4">
        <v>19.3</v>
      </c>
      <c r="T24" s="4">
        <f t="shared" si="4"/>
        <v>155.5</v>
      </c>
      <c r="U24" s="4">
        <v>146.8</v>
      </c>
      <c r="V24" s="4">
        <v>8.7</v>
      </c>
      <c r="W24" s="4">
        <v>18.3</v>
      </c>
      <c r="X24" s="4">
        <f t="shared" si="5"/>
        <v>124.39999999999999</v>
      </c>
      <c r="Y24" s="4">
        <v>121.8</v>
      </c>
      <c r="Z24" s="4">
        <v>2.6</v>
      </c>
    </row>
    <row r="25" spans="1:26" ht="11.25" customHeight="1">
      <c r="A25" s="22" t="s">
        <v>23</v>
      </c>
      <c r="B25" s="27">
        <v>18.6</v>
      </c>
      <c r="C25" s="27">
        <f t="shared" si="0"/>
        <v>132.4</v>
      </c>
      <c r="D25" s="5">
        <v>129</v>
      </c>
      <c r="E25" s="5">
        <v>3.4</v>
      </c>
      <c r="F25" s="5">
        <v>20.5</v>
      </c>
      <c r="G25" s="27">
        <f t="shared" si="1"/>
        <v>155.6</v>
      </c>
      <c r="H25" s="5">
        <v>150.9</v>
      </c>
      <c r="I25" s="5">
        <v>4.7</v>
      </c>
      <c r="J25" s="5">
        <v>17.6</v>
      </c>
      <c r="K25" s="27">
        <f t="shared" si="2"/>
        <v>119.7</v>
      </c>
      <c r="L25" s="5">
        <v>116.9</v>
      </c>
      <c r="M25" s="5">
        <v>2.8</v>
      </c>
      <c r="N25" s="22" t="s">
        <v>23</v>
      </c>
      <c r="O25" s="27">
        <v>18.8</v>
      </c>
      <c r="P25" s="27">
        <f t="shared" si="3"/>
        <v>141.9</v>
      </c>
      <c r="Q25" s="5">
        <v>134.5</v>
      </c>
      <c r="R25" s="5">
        <v>7.4</v>
      </c>
      <c r="S25" s="5">
        <v>19.4</v>
      </c>
      <c r="T25" s="27">
        <f t="shared" si="4"/>
        <v>157.7</v>
      </c>
      <c r="U25" s="5">
        <v>146.5</v>
      </c>
      <c r="V25" s="5">
        <v>11.2</v>
      </c>
      <c r="W25" s="5">
        <v>18</v>
      </c>
      <c r="X25" s="27">
        <f t="shared" si="5"/>
        <v>122.7</v>
      </c>
      <c r="Y25" s="5">
        <v>119.8</v>
      </c>
      <c r="Z25" s="5">
        <v>2.9</v>
      </c>
    </row>
    <row r="26" spans="1:13" ht="11.25" customHeight="1">
      <c r="A26" s="2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1.25" customHeight="1">
      <c r="A27" s="2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26" t="s">
        <v>83</v>
      </c>
    </row>
    <row r="28" spans="1:13" s="14" customFormat="1" ht="11.25" customHeight="1">
      <c r="A28" s="11" t="s">
        <v>1</v>
      </c>
      <c r="B28" s="12" t="s">
        <v>72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</row>
    <row r="30" spans="1:13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</row>
    <row r="31" spans="1:13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</row>
    <row r="32" spans="1:13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</row>
    <row r="33" spans="1:13" ht="11.25" customHeight="1">
      <c r="A33" s="20" t="s">
        <v>84</v>
      </c>
      <c r="B33" s="6" t="s">
        <v>141</v>
      </c>
      <c r="C33" s="6" t="s">
        <v>141</v>
      </c>
      <c r="D33" s="6" t="s">
        <v>141</v>
      </c>
      <c r="E33" s="6" t="s">
        <v>141</v>
      </c>
      <c r="F33" s="6" t="s">
        <v>141</v>
      </c>
      <c r="G33" s="6" t="s">
        <v>141</v>
      </c>
      <c r="H33" s="6" t="s">
        <v>141</v>
      </c>
      <c r="I33" s="6" t="s">
        <v>141</v>
      </c>
      <c r="J33" s="6" t="s">
        <v>141</v>
      </c>
      <c r="K33" s="6" t="s">
        <v>141</v>
      </c>
      <c r="L33" s="6" t="s">
        <v>141</v>
      </c>
      <c r="M33" s="6" t="s">
        <v>141</v>
      </c>
    </row>
    <row r="34" spans="1:13" ht="11.25" customHeight="1">
      <c r="A34" s="20" t="s">
        <v>85</v>
      </c>
      <c r="B34" s="6" t="s">
        <v>141</v>
      </c>
      <c r="C34" s="6" t="s">
        <v>141</v>
      </c>
      <c r="D34" s="6" t="s">
        <v>141</v>
      </c>
      <c r="E34" s="6" t="s">
        <v>141</v>
      </c>
      <c r="F34" s="6" t="s">
        <v>141</v>
      </c>
      <c r="G34" s="6" t="s">
        <v>141</v>
      </c>
      <c r="H34" s="6" t="s">
        <v>141</v>
      </c>
      <c r="I34" s="6" t="s">
        <v>141</v>
      </c>
      <c r="J34" s="6" t="s">
        <v>141</v>
      </c>
      <c r="K34" s="6" t="s">
        <v>141</v>
      </c>
      <c r="L34" s="6" t="s">
        <v>141</v>
      </c>
      <c r="M34" s="6" t="s">
        <v>141</v>
      </c>
    </row>
    <row r="35" spans="1:13" ht="11.25" customHeight="1">
      <c r="A35" s="20" t="s">
        <v>86</v>
      </c>
      <c r="B35" s="6" t="s">
        <v>141</v>
      </c>
      <c r="C35" s="6" t="s">
        <v>141</v>
      </c>
      <c r="D35" s="6" t="s">
        <v>141</v>
      </c>
      <c r="E35" s="6" t="s">
        <v>141</v>
      </c>
      <c r="F35" s="6" t="s">
        <v>141</v>
      </c>
      <c r="G35" s="6" t="s">
        <v>141</v>
      </c>
      <c r="H35" s="6" t="s">
        <v>141</v>
      </c>
      <c r="I35" s="6" t="s">
        <v>141</v>
      </c>
      <c r="J35" s="6" t="s">
        <v>141</v>
      </c>
      <c r="K35" s="6" t="s">
        <v>141</v>
      </c>
      <c r="L35" s="6" t="s">
        <v>141</v>
      </c>
      <c r="M35" s="6" t="s">
        <v>141</v>
      </c>
    </row>
    <row r="36" spans="1:13" ht="11.25" customHeight="1">
      <c r="A36" s="20" t="s">
        <v>136</v>
      </c>
      <c r="B36" s="6" t="s">
        <v>141</v>
      </c>
      <c r="C36" s="6" t="s">
        <v>141</v>
      </c>
      <c r="D36" s="6" t="s">
        <v>141</v>
      </c>
      <c r="E36" s="6" t="s">
        <v>141</v>
      </c>
      <c r="F36" s="6" t="s">
        <v>141</v>
      </c>
      <c r="G36" s="6" t="s">
        <v>141</v>
      </c>
      <c r="H36" s="6" t="s">
        <v>141</v>
      </c>
      <c r="I36" s="6" t="s">
        <v>141</v>
      </c>
      <c r="J36" s="6" t="s">
        <v>141</v>
      </c>
      <c r="K36" s="6" t="s">
        <v>141</v>
      </c>
      <c r="L36" s="6" t="s">
        <v>141</v>
      </c>
      <c r="M36" s="6" t="s">
        <v>141</v>
      </c>
    </row>
    <row r="37" spans="1:13" ht="11.25" customHeight="1">
      <c r="A37" s="20" t="s">
        <v>74</v>
      </c>
      <c r="B37" s="4">
        <v>20.4</v>
      </c>
      <c r="C37" s="4">
        <f>D37+E37</f>
        <v>160.5</v>
      </c>
      <c r="D37" s="4">
        <v>153</v>
      </c>
      <c r="E37" s="4">
        <v>7.5</v>
      </c>
      <c r="F37" s="4">
        <v>20.8</v>
      </c>
      <c r="G37" s="4">
        <f>H37+I37</f>
        <v>171.3</v>
      </c>
      <c r="H37" s="4">
        <v>162.9</v>
      </c>
      <c r="I37" s="4">
        <v>8.4</v>
      </c>
      <c r="J37" s="4">
        <v>19.6</v>
      </c>
      <c r="K37" s="4">
        <f>L37+M37</f>
        <v>139.5</v>
      </c>
      <c r="L37" s="4">
        <v>133.5</v>
      </c>
      <c r="M37" s="4">
        <v>6</v>
      </c>
    </row>
    <row r="38" spans="1:13" ht="11.25" customHeight="1">
      <c r="A38" s="37" t="s">
        <v>78</v>
      </c>
      <c r="B38" s="44" t="s">
        <v>75</v>
      </c>
      <c r="C38" s="44" t="s">
        <v>75</v>
      </c>
      <c r="D38" s="44" t="s">
        <v>75</v>
      </c>
      <c r="E38" s="44" t="s">
        <v>75</v>
      </c>
      <c r="F38" s="44" t="s">
        <v>75</v>
      </c>
      <c r="G38" s="44" t="s">
        <v>75</v>
      </c>
      <c r="H38" s="44" t="s">
        <v>75</v>
      </c>
      <c r="I38" s="44" t="s">
        <v>75</v>
      </c>
      <c r="J38" s="44" t="s">
        <v>75</v>
      </c>
      <c r="K38" s="44" t="s">
        <v>75</v>
      </c>
      <c r="L38" s="44" t="s">
        <v>75</v>
      </c>
      <c r="M38" s="44" t="s">
        <v>75</v>
      </c>
    </row>
    <row r="39" spans="1:13" ht="11.25" customHeight="1">
      <c r="A39" s="20" t="s">
        <v>13</v>
      </c>
      <c r="B39" s="6" t="s">
        <v>75</v>
      </c>
      <c r="C39" s="6" t="s">
        <v>75</v>
      </c>
      <c r="D39" s="6" t="s">
        <v>75</v>
      </c>
      <c r="E39" s="6" t="s">
        <v>75</v>
      </c>
      <c r="F39" s="6" t="s">
        <v>75</v>
      </c>
      <c r="G39" s="6" t="s">
        <v>75</v>
      </c>
      <c r="H39" s="6" t="s">
        <v>75</v>
      </c>
      <c r="I39" s="6" t="s">
        <v>75</v>
      </c>
      <c r="J39" s="6" t="s">
        <v>75</v>
      </c>
      <c r="K39" s="6" t="s">
        <v>75</v>
      </c>
      <c r="L39" s="6" t="s">
        <v>75</v>
      </c>
      <c r="M39" s="6" t="s">
        <v>75</v>
      </c>
    </row>
    <row r="40" spans="1:13" ht="11.25" customHeight="1">
      <c r="A40" s="20" t="s">
        <v>14</v>
      </c>
      <c r="B40" s="6" t="s">
        <v>75</v>
      </c>
      <c r="C40" s="6" t="s">
        <v>75</v>
      </c>
      <c r="D40" s="6" t="s">
        <v>75</v>
      </c>
      <c r="E40" s="6" t="s">
        <v>75</v>
      </c>
      <c r="F40" s="6" t="s">
        <v>75</v>
      </c>
      <c r="G40" s="6" t="s">
        <v>75</v>
      </c>
      <c r="H40" s="6" t="s">
        <v>75</v>
      </c>
      <c r="I40" s="6" t="s">
        <v>75</v>
      </c>
      <c r="J40" s="6" t="s">
        <v>75</v>
      </c>
      <c r="K40" s="6" t="s">
        <v>75</v>
      </c>
      <c r="L40" s="6" t="s">
        <v>75</v>
      </c>
      <c r="M40" s="6" t="s">
        <v>75</v>
      </c>
    </row>
    <row r="41" spans="1:13" ht="11.25" customHeight="1">
      <c r="A41" s="20" t="s">
        <v>15</v>
      </c>
      <c r="B41" s="6" t="s">
        <v>75</v>
      </c>
      <c r="C41" s="6" t="s">
        <v>75</v>
      </c>
      <c r="D41" s="6" t="s">
        <v>75</v>
      </c>
      <c r="E41" s="6" t="s">
        <v>75</v>
      </c>
      <c r="F41" s="6" t="s">
        <v>75</v>
      </c>
      <c r="G41" s="6" t="s">
        <v>75</v>
      </c>
      <c r="H41" s="6" t="s">
        <v>75</v>
      </c>
      <c r="I41" s="6" t="s">
        <v>75</v>
      </c>
      <c r="J41" s="6" t="s">
        <v>75</v>
      </c>
      <c r="K41" s="6" t="s">
        <v>75</v>
      </c>
      <c r="L41" s="6" t="s">
        <v>75</v>
      </c>
      <c r="M41" s="6" t="s">
        <v>75</v>
      </c>
    </row>
    <row r="42" spans="1:13" ht="11.25" customHeight="1">
      <c r="A42" s="20" t="s">
        <v>16</v>
      </c>
      <c r="B42" s="4">
        <v>22.6</v>
      </c>
      <c r="C42" s="4">
        <f aca="true" t="shared" si="6" ref="C42:C49">D42+E42</f>
        <v>177.79999999999998</v>
      </c>
      <c r="D42" s="4">
        <v>172.1</v>
      </c>
      <c r="E42" s="4">
        <v>5.7</v>
      </c>
      <c r="F42" s="4">
        <v>24.2</v>
      </c>
      <c r="G42" s="4">
        <f aca="true" t="shared" si="7" ref="G42:G49">H42+I42</f>
        <v>198.5</v>
      </c>
      <c r="H42" s="4">
        <v>191.8</v>
      </c>
      <c r="I42" s="4">
        <v>6.7</v>
      </c>
      <c r="J42" s="4">
        <v>19.5</v>
      </c>
      <c r="K42" s="4">
        <f aca="true" t="shared" si="8" ref="K42:K49">L42+M42</f>
        <v>139.20000000000002</v>
      </c>
      <c r="L42" s="4">
        <v>135.3</v>
      </c>
      <c r="M42" s="4">
        <v>3.9</v>
      </c>
    </row>
    <row r="43" spans="1:13" ht="11.25" customHeight="1">
      <c r="A43" s="20" t="s">
        <v>17</v>
      </c>
      <c r="B43" s="4">
        <v>21.2</v>
      </c>
      <c r="C43" s="4">
        <f t="shared" si="6"/>
        <v>162.8</v>
      </c>
      <c r="D43" s="4">
        <v>155.5</v>
      </c>
      <c r="E43" s="4">
        <v>7.3</v>
      </c>
      <c r="F43" s="4">
        <v>21.2</v>
      </c>
      <c r="G43" s="4">
        <f t="shared" si="7"/>
        <v>170.2</v>
      </c>
      <c r="H43" s="4">
        <v>162.5</v>
      </c>
      <c r="I43" s="4">
        <v>7.7</v>
      </c>
      <c r="J43" s="4">
        <v>21.3</v>
      </c>
      <c r="K43" s="4">
        <f t="shared" si="8"/>
        <v>148.6</v>
      </c>
      <c r="L43" s="4">
        <v>142.1</v>
      </c>
      <c r="M43" s="4">
        <v>6.5</v>
      </c>
    </row>
    <row r="44" spans="1:13" ht="11.25" customHeight="1">
      <c r="A44" s="20" t="s">
        <v>18</v>
      </c>
      <c r="B44" s="4">
        <v>21.5</v>
      </c>
      <c r="C44" s="4">
        <f t="shared" si="6"/>
        <v>164.60000000000002</v>
      </c>
      <c r="D44" s="4">
        <v>158.3</v>
      </c>
      <c r="E44" s="4">
        <v>6.3</v>
      </c>
      <c r="F44" s="4">
        <v>21.6</v>
      </c>
      <c r="G44" s="4">
        <f t="shared" si="7"/>
        <v>173.70000000000002</v>
      </c>
      <c r="H44" s="4">
        <v>166.9</v>
      </c>
      <c r="I44" s="4">
        <v>6.8</v>
      </c>
      <c r="J44" s="4">
        <v>21.3</v>
      </c>
      <c r="K44" s="4">
        <f t="shared" si="8"/>
        <v>147</v>
      </c>
      <c r="L44" s="4">
        <v>141.8</v>
      </c>
      <c r="M44" s="4">
        <v>5.2</v>
      </c>
    </row>
    <row r="45" spans="1:13" ht="11.25" customHeight="1">
      <c r="A45" s="20" t="s">
        <v>19</v>
      </c>
      <c r="B45" s="4">
        <v>19</v>
      </c>
      <c r="C45" s="4">
        <f t="shared" si="6"/>
        <v>157.4</v>
      </c>
      <c r="D45" s="4">
        <v>150.3</v>
      </c>
      <c r="E45" s="4">
        <v>7.1</v>
      </c>
      <c r="F45" s="4">
        <v>18.6</v>
      </c>
      <c r="G45" s="4">
        <f t="shared" si="7"/>
        <v>166.9</v>
      </c>
      <c r="H45" s="4">
        <v>160</v>
      </c>
      <c r="I45" s="4">
        <v>6.9</v>
      </c>
      <c r="J45" s="4">
        <v>19.6</v>
      </c>
      <c r="K45" s="4">
        <f t="shared" si="8"/>
        <v>139.6</v>
      </c>
      <c r="L45" s="4">
        <v>132.1</v>
      </c>
      <c r="M45" s="4">
        <v>7.5</v>
      </c>
    </row>
    <row r="46" spans="1:13" ht="11.25" customHeight="1">
      <c r="A46" s="20" t="s">
        <v>20</v>
      </c>
      <c r="B46" s="4">
        <v>20.7</v>
      </c>
      <c r="C46" s="4">
        <f t="shared" si="6"/>
        <v>158.5</v>
      </c>
      <c r="D46" s="4">
        <v>150.4</v>
      </c>
      <c r="E46" s="4">
        <v>8.1</v>
      </c>
      <c r="F46" s="4">
        <v>20.7</v>
      </c>
      <c r="G46" s="4">
        <f t="shared" si="7"/>
        <v>167.8</v>
      </c>
      <c r="H46" s="4">
        <v>158.4</v>
      </c>
      <c r="I46" s="4">
        <v>9.4</v>
      </c>
      <c r="J46" s="4">
        <v>20.6</v>
      </c>
      <c r="K46" s="4">
        <f t="shared" si="8"/>
        <v>141</v>
      </c>
      <c r="L46" s="4">
        <v>135.4</v>
      </c>
      <c r="M46" s="4">
        <v>5.6</v>
      </c>
    </row>
    <row r="47" spans="1:13" ht="11.25" customHeight="1">
      <c r="A47" s="20" t="s">
        <v>21</v>
      </c>
      <c r="B47" s="4">
        <v>20.3</v>
      </c>
      <c r="C47" s="4">
        <f t="shared" si="6"/>
        <v>156.6</v>
      </c>
      <c r="D47" s="4">
        <v>150.9</v>
      </c>
      <c r="E47" s="4">
        <v>5.7</v>
      </c>
      <c r="F47" s="4">
        <v>20.8</v>
      </c>
      <c r="G47" s="4">
        <f t="shared" si="7"/>
        <v>166.9</v>
      </c>
      <c r="H47" s="4">
        <v>160.8</v>
      </c>
      <c r="I47" s="4">
        <v>6.1</v>
      </c>
      <c r="J47" s="4">
        <v>19.4</v>
      </c>
      <c r="K47" s="4">
        <f t="shared" si="8"/>
        <v>137.20000000000002</v>
      </c>
      <c r="L47" s="4">
        <v>132.4</v>
      </c>
      <c r="M47" s="4">
        <v>4.8</v>
      </c>
    </row>
    <row r="48" spans="1:13" ht="11.25" customHeight="1">
      <c r="A48" s="20" t="s">
        <v>22</v>
      </c>
      <c r="B48" s="4">
        <v>20.3</v>
      </c>
      <c r="C48" s="4">
        <f t="shared" si="6"/>
        <v>152.8</v>
      </c>
      <c r="D48" s="4">
        <v>146</v>
      </c>
      <c r="E48" s="4">
        <v>6.8</v>
      </c>
      <c r="F48" s="4">
        <v>20.6</v>
      </c>
      <c r="G48" s="4">
        <f t="shared" si="7"/>
        <v>165.39999999999998</v>
      </c>
      <c r="H48" s="4">
        <v>157.7</v>
      </c>
      <c r="I48" s="4">
        <v>7.7</v>
      </c>
      <c r="J48" s="4">
        <v>19.8</v>
      </c>
      <c r="K48" s="4">
        <f t="shared" si="8"/>
        <v>129.1</v>
      </c>
      <c r="L48" s="4">
        <v>124.1</v>
      </c>
      <c r="M48" s="4">
        <v>5</v>
      </c>
    </row>
    <row r="49" spans="1:13" ht="11.25" customHeight="1">
      <c r="A49" s="22" t="s">
        <v>23</v>
      </c>
      <c r="B49" s="27">
        <v>20</v>
      </c>
      <c r="C49" s="27">
        <f t="shared" si="6"/>
        <v>150</v>
      </c>
      <c r="D49" s="5">
        <v>142.6</v>
      </c>
      <c r="E49" s="5">
        <v>7.4</v>
      </c>
      <c r="F49" s="5">
        <v>20.2</v>
      </c>
      <c r="G49" s="27">
        <f t="shared" si="7"/>
        <v>160.5</v>
      </c>
      <c r="H49" s="5">
        <v>152.6</v>
      </c>
      <c r="I49" s="5">
        <v>7.9</v>
      </c>
      <c r="J49" s="5">
        <v>19.4</v>
      </c>
      <c r="K49" s="27">
        <f t="shared" si="8"/>
        <v>129.9</v>
      </c>
      <c r="L49" s="5">
        <v>123.6</v>
      </c>
      <c r="M49" s="5">
        <v>6.3</v>
      </c>
    </row>
    <row r="50" ht="11.25" customHeight="1"/>
    <row r="51" ht="11.25" customHeight="1">
      <c r="M51" s="26" t="s">
        <v>83</v>
      </c>
    </row>
    <row r="52" spans="1:13" ht="11.25" customHeight="1">
      <c r="A52" s="11" t="s">
        <v>1</v>
      </c>
      <c r="B52" s="12" t="s">
        <v>137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</row>
    <row r="53" spans="1:13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</row>
    <row r="54" spans="1:13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</row>
    <row r="55" spans="1:13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</row>
    <row r="56" spans="1:13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</row>
    <row r="57" spans="1:13" ht="11.25" customHeight="1">
      <c r="A57" s="20" t="s">
        <v>96</v>
      </c>
      <c r="B57" s="4">
        <v>20.4</v>
      </c>
      <c r="C57" s="4">
        <v>158.9</v>
      </c>
      <c r="D57" s="4">
        <v>140</v>
      </c>
      <c r="E57" s="4">
        <v>18.9</v>
      </c>
      <c r="F57" s="4">
        <v>21.4</v>
      </c>
      <c r="G57" s="4">
        <v>178.1</v>
      </c>
      <c r="H57" s="4">
        <v>151.1</v>
      </c>
      <c r="I57" s="4">
        <v>27</v>
      </c>
      <c r="J57" s="4">
        <v>19.7</v>
      </c>
      <c r="K57" s="4">
        <v>146.7</v>
      </c>
      <c r="L57" s="4">
        <v>133</v>
      </c>
      <c r="M57" s="4">
        <v>13.7</v>
      </c>
    </row>
    <row r="58" spans="1:13" ht="11.25" customHeight="1">
      <c r="A58" s="20" t="s">
        <v>97</v>
      </c>
      <c r="B58" s="4">
        <v>20.2</v>
      </c>
      <c r="C58" s="4">
        <v>158.1</v>
      </c>
      <c r="D58" s="4">
        <v>139.5</v>
      </c>
      <c r="E58" s="4">
        <v>18.6</v>
      </c>
      <c r="F58" s="4">
        <v>21.5</v>
      </c>
      <c r="G58" s="4">
        <v>180.2</v>
      </c>
      <c r="H58" s="4">
        <v>152.7</v>
      </c>
      <c r="I58" s="4">
        <v>27.5</v>
      </c>
      <c r="J58" s="4">
        <v>19.4</v>
      </c>
      <c r="K58" s="4">
        <v>144.3</v>
      </c>
      <c r="L58" s="4">
        <v>131.2</v>
      </c>
      <c r="M58" s="4">
        <v>13.1</v>
      </c>
    </row>
    <row r="59" spans="1:13" ht="11.25" customHeight="1">
      <c r="A59" s="20" t="s">
        <v>98</v>
      </c>
      <c r="B59" s="4">
        <v>20.7</v>
      </c>
      <c r="C59" s="4">
        <v>162.3</v>
      </c>
      <c r="D59" s="4">
        <v>151.2</v>
      </c>
      <c r="E59" s="4">
        <v>11.1</v>
      </c>
      <c r="F59" s="4">
        <v>21.5</v>
      </c>
      <c r="G59" s="4">
        <v>170.7</v>
      </c>
      <c r="H59" s="4">
        <v>153.6</v>
      </c>
      <c r="I59" s="4">
        <v>17.1</v>
      </c>
      <c r="J59" s="4">
        <v>20</v>
      </c>
      <c r="K59" s="4">
        <v>155.1</v>
      </c>
      <c r="L59" s="4">
        <v>149.2</v>
      </c>
      <c r="M59" s="4">
        <v>5.9</v>
      </c>
    </row>
    <row r="60" spans="1:13" ht="11.25" customHeight="1">
      <c r="A60" s="20" t="s">
        <v>73</v>
      </c>
      <c r="B60" s="4">
        <v>20.2</v>
      </c>
      <c r="C60" s="4">
        <v>165.6</v>
      </c>
      <c r="D60" s="4">
        <v>151.1</v>
      </c>
      <c r="E60" s="4">
        <v>14.5</v>
      </c>
      <c r="F60" s="4">
        <v>20.7</v>
      </c>
      <c r="G60" s="4">
        <v>175.2</v>
      </c>
      <c r="H60" s="4">
        <v>154</v>
      </c>
      <c r="I60" s="4">
        <v>21.2</v>
      </c>
      <c r="J60" s="4">
        <v>19.8</v>
      </c>
      <c r="K60" s="4">
        <v>157</v>
      </c>
      <c r="L60" s="4">
        <v>148.5</v>
      </c>
      <c r="M60" s="4">
        <v>8.5</v>
      </c>
    </row>
    <row r="61" spans="1:13" ht="11.25" customHeight="1">
      <c r="A61" s="20" t="s">
        <v>74</v>
      </c>
      <c r="B61" s="4">
        <v>20.5</v>
      </c>
      <c r="C61" s="4">
        <f aca="true" t="shared" si="9" ref="C61:C73">D61+E61</f>
        <v>159.4</v>
      </c>
      <c r="D61" s="4">
        <v>148.4</v>
      </c>
      <c r="E61" s="4">
        <v>11</v>
      </c>
      <c r="F61" s="4">
        <v>20.8</v>
      </c>
      <c r="G61" s="4">
        <f aca="true" t="shared" si="10" ref="G61:G73">H61+I61</f>
        <v>168</v>
      </c>
      <c r="H61" s="4">
        <v>154.2</v>
      </c>
      <c r="I61" s="4">
        <v>13.8</v>
      </c>
      <c r="J61" s="4">
        <v>20.2</v>
      </c>
      <c r="K61" s="4">
        <f aca="true" t="shared" si="11" ref="K61:K73">L61+M61</f>
        <v>152.5</v>
      </c>
      <c r="L61" s="4">
        <v>143.7</v>
      </c>
      <c r="M61" s="4">
        <v>8.8</v>
      </c>
    </row>
    <row r="62" spans="1:13" ht="11.25" customHeight="1">
      <c r="A62" s="37" t="s">
        <v>78</v>
      </c>
      <c r="B62" s="38">
        <v>20</v>
      </c>
      <c r="C62" s="38">
        <f t="shared" si="9"/>
        <v>154.89999999999998</v>
      </c>
      <c r="D62" s="38">
        <v>144.2</v>
      </c>
      <c r="E62" s="38">
        <v>10.7</v>
      </c>
      <c r="F62" s="38">
        <v>20.4</v>
      </c>
      <c r="G62" s="38">
        <f t="shared" si="10"/>
        <v>163.8</v>
      </c>
      <c r="H62" s="38">
        <v>150.3</v>
      </c>
      <c r="I62" s="38">
        <v>13.5</v>
      </c>
      <c r="J62" s="38">
        <v>19.7</v>
      </c>
      <c r="K62" s="38">
        <f t="shared" si="11"/>
        <v>147.20000000000002</v>
      </c>
      <c r="L62" s="38">
        <v>138.9</v>
      </c>
      <c r="M62" s="38">
        <v>8.3</v>
      </c>
    </row>
    <row r="63" spans="1:13" ht="11.25" customHeight="1">
      <c r="A63" s="20" t="s">
        <v>13</v>
      </c>
      <c r="B63" s="4">
        <v>20.2</v>
      </c>
      <c r="C63" s="4">
        <f t="shared" si="9"/>
        <v>154.70000000000002</v>
      </c>
      <c r="D63" s="4">
        <v>145.8</v>
      </c>
      <c r="E63" s="4">
        <v>8.9</v>
      </c>
      <c r="F63" s="4">
        <v>20.2</v>
      </c>
      <c r="G63" s="4">
        <f t="shared" si="10"/>
        <v>161.29999999999998</v>
      </c>
      <c r="H63" s="4">
        <v>149.7</v>
      </c>
      <c r="I63" s="4">
        <v>11.6</v>
      </c>
      <c r="J63" s="4">
        <v>20.2</v>
      </c>
      <c r="K63" s="4">
        <f t="shared" si="11"/>
        <v>149</v>
      </c>
      <c r="L63" s="4">
        <v>142.4</v>
      </c>
      <c r="M63" s="4">
        <v>6.6</v>
      </c>
    </row>
    <row r="64" spans="1:13" ht="11.25" customHeight="1">
      <c r="A64" s="20" t="s">
        <v>14</v>
      </c>
      <c r="B64" s="4">
        <v>20.2</v>
      </c>
      <c r="C64" s="4">
        <f t="shared" si="9"/>
        <v>155.29999999999998</v>
      </c>
      <c r="D64" s="4">
        <v>146.2</v>
      </c>
      <c r="E64" s="4">
        <v>9.1</v>
      </c>
      <c r="F64" s="4">
        <v>20.8</v>
      </c>
      <c r="G64" s="4">
        <f t="shared" si="10"/>
        <v>165.8</v>
      </c>
      <c r="H64" s="4">
        <v>153.8</v>
      </c>
      <c r="I64" s="4">
        <v>12</v>
      </c>
      <c r="J64" s="4">
        <v>19.7</v>
      </c>
      <c r="K64" s="4">
        <f t="shared" si="11"/>
        <v>146.29999999999998</v>
      </c>
      <c r="L64" s="4">
        <v>139.7</v>
      </c>
      <c r="M64" s="4">
        <v>6.6</v>
      </c>
    </row>
    <row r="65" spans="1:13" ht="11.25" customHeight="1">
      <c r="A65" s="20" t="s">
        <v>15</v>
      </c>
      <c r="B65" s="4">
        <v>20.5</v>
      </c>
      <c r="C65" s="4">
        <f t="shared" si="9"/>
        <v>155.1</v>
      </c>
      <c r="D65" s="4">
        <v>148.5</v>
      </c>
      <c r="E65" s="4">
        <v>6.6</v>
      </c>
      <c r="F65" s="4">
        <v>21.2</v>
      </c>
      <c r="G65" s="4">
        <f t="shared" si="10"/>
        <v>166.7</v>
      </c>
      <c r="H65" s="4">
        <v>157.2</v>
      </c>
      <c r="I65" s="4">
        <v>9.5</v>
      </c>
      <c r="J65" s="4">
        <v>19.8</v>
      </c>
      <c r="K65" s="4">
        <f t="shared" si="11"/>
        <v>145.29999999999998</v>
      </c>
      <c r="L65" s="4">
        <v>141.1</v>
      </c>
      <c r="M65" s="4">
        <v>4.2</v>
      </c>
    </row>
    <row r="66" spans="1:13" ht="11.25" customHeight="1">
      <c r="A66" s="20" t="s">
        <v>16</v>
      </c>
      <c r="B66" s="4">
        <v>20.4</v>
      </c>
      <c r="C66" s="4">
        <f t="shared" si="9"/>
        <v>159.1</v>
      </c>
      <c r="D66" s="4">
        <v>148.9</v>
      </c>
      <c r="E66" s="4">
        <v>10.2</v>
      </c>
      <c r="F66" s="4">
        <v>20.7</v>
      </c>
      <c r="G66" s="4">
        <f t="shared" si="10"/>
        <v>167.7</v>
      </c>
      <c r="H66" s="4">
        <v>154</v>
      </c>
      <c r="I66" s="4">
        <v>13.7</v>
      </c>
      <c r="J66" s="4">
        <v>20.2</v>
      </c>
      <c r="K66" s="4">
        <f t="shared" si="11"/>
        <v>151.6</v>
      </c>
      <c r="L66" s="4">
        <v>144.4</v>
      </c>
      <c r="M66" s="4">
        <v>7.2</v>
      </c>
    </row>
    <row r="67" spans="1:13" ht="11.25" customHeight="1">
      <c r="A67" s="20" t="s">
        <v>17</v>
      </c>
      <c r="B67" s="4">
        <v>21</v>
      </c>
      <c r="C67" s="4">
        <f t="shared" si="9"/>
        <v>162</v>
      </c>
      <c r="D67" s="4">
        <v>151.5</v>
      </c>
      <c r="E67" s="4">
        <v>10.5</v>
      </c>
      <c r="F67" s="4">
        <v>21.4</v>
      </c>
      <c r="G67" s="4">
        <f t="shared" si="10"/>
        <v>171</v>
      </c>
      <c r="H67" s="4">
        <v>158.1</v>
      </c>
      <c r="I67" s="4">
        <v>12.9</v>
      </c>
      <c r="J67" s="4">
        <v>20.7</v>
      </c>
      <c r="K67" s="4">
        <f t="shared" si="11"/>
        <v>154.10000000000002</v>
      </c>
      <c r="L67" s="4">
        <v>145.8</v>
      </c>
      <c r="M67" s="4">
        <v>8.3</v>
      </c>
    </row>
    <row r="68" spans="1:13" ht="11.25" customHeight="1">
      <c r="A68" s="20" t="s">
        <v>18</v>
      </c>
      <c r="B68" s="4">
        <v>20.8</v>
      </c>
      <c r="C68" s="4">
        <f t="shared" si="9"/>
        <v>167.20000000000002</v>
      </c>
      <c r="D68" s="4">
        <v>152.3</v>
      </c>
      <c r="E68" s="4">
        <v>14.9</v>
      </c>
      <c r="F68" s="4">
        <v>21.2</v>
      </c>
      <c r="G68" s="4">
        <f t="shared" si="10"/>
        <v>173.20000000000002</v>
      </c>
      <c r="H68" s="4">
        <v>156.8</v>
      </c>
      <c r="I68" s="4">
        <v>16.4</v>
      </c>
      <c r="J68" s="4">
        <v>20.5</v>
      </c>
      <c r="K68" s="4">
        <f t="shared" si="11"/>
        <v>162.60000000000002</v>
      </c>
      <c r="L68" s="4">
        <v>148.8</v>
      </c>
      <c r="M68" s="4">
        <v>13.8</v>
      </c>
    </row>
    <row r="69" spans="1:13" ht="11.25" customHeight="1">
      <c r="A69" s="20" t="s">
        <v>19</v>
      </c>
      <c r="B69" s="4">
        <v>20.6</v>
      </c>
      <c r="C69" s="4">
        <f t="shared" si="9"/>
        <v>165.7</v>
      </c>
      <c r="D69" s="4">
        <v>151.2</v>
      </c>
      <c r="E69" s="4">
        <v>14.5</v>
      </c>
      <c r="F69" s="4">
        <v>20.8</v>
      </c>
      <c r="G69" s="4">
        <f t="shared" si="10"/>
        <v>170</v>
      </c>
      <c r="H69" s="4">
        <v>153.8</v>
      </c>
      <c r="I69" s="4">
        <v>16.2</v>
      </c>
      <c r="J69" s="4">
        <v>20.5</v>
      </c>
      <c r="K69" s="4">
        <f t="shared" si="11"/>
        <v>162.5</v>
      </c>
      <c r="L69" s="4">
        <v>149.2</v>
      </c>
      <c r="M69" s="4">
        <v>13.3</v>
      </c>
    </row>
    <row r="70" spans="1:13" ht="11.25" customHeight="1">
      <c r="A70" s="20" t="s">
        <v>20</v>
      </c>
      <c r="B70" s="4">
        <v>20.3</v>
      </c>
      <c r="C70" s="4">
        <f t="shared" si="9"/>
        <v>158.4</v>
      </c>
      <c r="D70" s="4">
        <v>147.1</v>
      </c>
      <c r="E70" s="4">
        <v>11.3</v>
      </c>
      <c r="F70" s="4">
        <v>20.5</v>
      </c>
      <c r="G70" s="4">
        <f t="shared" si="10"/>
        <v>165</v>
      </c>
      <c r="H70" s="4">
        <v>151.7</v>
      </c>
      <c r="I70" s="4">
        <v>13.3</v>
      </c>
      <c r="J70" s="4">
        <v>20.2</v>
      </c>
      <c r="K70" s="4">
        <f t="shared" si="11"/>
        <v>153.29999999999998</v>
      </c>
      <c r="L70" s="4">
        <v>143.6</v>
      </c>
      <c r="M70" s="4">
        <v>9.7</v>
      </c>
    </row>
    <row r="71" spans="1:13" ht="11.25" customHeight="1">
      <c r="A71" s="20" t="s">
        <v>21</v>
      </c>
      <c r="B71" s="4">
        <v>20.7</v>
      </c>
      <c r="C71" s="4">
        <f t="shared" si="9"/>
        <v>162.4</v>
      </c>
      <c r="D71" s="4">
        <v>149.8</v>
      </c>
      <c r="E71" s="4">
        <v>12.6</v>
      </c>
      <c r="F71" s="4">
        <v>21.1</v>
      </c>
      <c r="G71" s="4">
        <f t="shared" si="10"/>
        <v>171.5</v>
      </c>
      <c r="H71" s="4">
        <v>155.7</v>
      </c>
      <c r="I71" s="4">
        <v>15.8</v>
      </c>
      <c r="J71" s="4">
        <v>20.4</v>
      </c>
      <c r="K71" s="4">
        <f t="shared" si="11"/>
        <v>155.5</v>
      </c>
      <c r="L71" s="4">
        <v>145.4</v>
      </c>
      <c r="M71" s="4">
        <v>10.1</v>
      </c>
    </row>
    <row r="72" spans="1:13" ht="11.25" customHeight="1">
      <c r="A72" s="20" t="s">
        <v>22</v>
      </c>
      <c r="B72" s="4">
        <v>20.4</v>
      </c>
      <c r="C72" s="4">
        <f t="shared" si="9"/>
        <v>160.1</v>
      </c>
      <c r="D72" s="4">
        <v>148.2</v>
      </c>
      <c r="E72" s="4">
        <v>11.9</v>
      </c>
      <c r="F72" s="4">
        <v>20.8</v>
      </c>
      <c r="G72" s="4">
        <f t="shared" si="10"/>
        <v>170.5</v>
      </c>
      <c r="H72" s="4">
        <v>154.4</v>
      </c>
      <c r="I72" s="4">
        <v>16.1</v>
      </c>
      <c r="J72" s="4">
        <v>20</v>
      </c>
      <c r="K72" s="4">
        <f t="shared" si="11"/>
        <v>152.2</v>
      </c>
      <c r="L72" s="4">
        <v>143.5</v>
      </c>
      <c r="M72" s="4">
        <v>8.7</v>
      </c>
    </row>
    <row r="73" spans="1:13" ht="11.25" customHeight="1">
      <c r="A73" s="22" t="s">
        <v>23</v>
      </c>
      <c r="B73" s="27">
        <v>20.4</v>
      </c>
      <c r="C73" s="27">
        <f t="shared" si="9"/>
        <v>159.1</v>
      </c>
      <c r="D73" s="5">
        <v>147.7</v>
      </c>
      <c r="E73" s="5">
        <v>11.4</v>
      </c>
      <c r="F73" s="5">
        <v>21</v>
      </c>
      <c r="G73" s="27">
        <f t="shared" si="10"/>
        <v>171.10000000000002</v>
      </c>
      <c r="H73" s="5">
        <v>155.3</v>
      </c>
      <c r="I73" s="5">
        <v>15.8</v>
      </c>
      <c r="J73" s="5">
        <v>19.9</v>
      </c>
      <c r="K73" s="27">
        <f t="shared" si="11"/>
        <v>149.7</v>
      </c>
      <c r="L73" s="5">
        <v>141.7</v>
      </c>
      <c r="M73" s="5">
        <v>8</v>
      </c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view="pageBreakPreview" zoomScaleSheetLayoutView="100" workbookViewId="0" topLeftCell="O55">
      <selection activeCell="A74" sqref="A74:IV78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56</v>
      </c>
      <c r="N1" s="1" t="s">
        <v>57</v>
      </c>
    </row>
    <row r="3" spans="1:26" ht="16.5" customHeight="1">
      <c r="A3" s="9" t="s">
        <v>0</v>
      </c>
      <c r="M3" s="26" t="s">
        <v>66</v>
      </c>
      <c r="N3" s="9" t="s">
        <v>0</v>
      </c>
      <c r="Z3" s="26" t="s">
        <v>66</v>
      </c>
    </row>
    <row r="4" spans="1:26" s="14" customFormat="1" ht="11.25" customHeight="1">
      <c r="A4" s="11" t="s">
        <v>1</v>
      </c>
      <c r="B4" s="12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31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51</v>
      </c>
      <c r="B9" s="4">
        <v>22.3</v>
      </c>
      <c r="C9" s="4">
        <v>166.9</v>
      </c>
      <c r="D9" s="4">
        <v>157.3</v>
      </c>
      <c r="E9" s="4">
        <v>9.6</v>
      </c>
      <c r="F9" s="4">
        <v>22.2</v>
      </c>
      <c r="G9" s="4">
        <v>172.4</v>
      </c>
      <c r="H9" s="4">
        <v>160.9</v>
      </c>
      <c r="I9" s="4">
        <v>11.5</v>
      </c>
      <c r="J9" s="4">
        <v>22.4</v>
      </c>
      <c r="K9" s="4">
        <v>143.8</v>
      </c>
      <c r="L9" s="4">
        <v>142.1</v>
      </c>
      <c r="M9" s="4">
        <v>1.7</v>
      </c>
      <c r="N9" s="20" t="s">
        <v>51</v>
      </c>
      <c r="O9" s="4">
        <v>21.1</v>
      </c>
      <c r="P9" s="4">
        <v>182.1</v>
      </c>
      <c r="Q9" s="4">
        <v>163.1</v>
      </c>
      <c r="R9" s="4">
        <v>19</v>
      </c>
      <c r="S9" s="4">
        <v>21.1</v>
      </c>
      <c r="T9" s="4">
        <v>186.3</v>
      </c>
      <c r="U9" s="4">
        <v>164.3</v>
      </c>
      <c r="V9" s="4">
        <v>22</v>
      </c>
      <c r="W9" s="4">
        <v>21</v>
      </c>
      <c r="X9" s="4">
        <v>164.9</v>
      </c>
      <c r="Y9" s="4">
        <v>158.4</v>
      </c>
      <c r="Z9" s="4">
        <v>6.5</v>
      </c>
    </row>
    <row r="10" spans="1:26" ht="11.25" customHeight="1">
      <c r="A10" s="20" t="s">
        <v>52</v>
      </c>
      <c r="B10" s="4">
        <v>22</v>
      </c>
      <c r="C10" s="4">
        <v>169</v>
      </c>
      <c r="D10" s="4">
        <v>164.9</v>
      </c>
      <c r="E10" s="4">
        <v>4.1</v>
      </c>
      <c r="F10" s="4">
        <v>22</v>
      </c>
      <c r="G10" s="4">
        <v>168.2</v>
      </c>
      <c r="H10" s="4">
        <v>164.3</v>
      </c>
      <c r="I10" s="4">
        <v>3.9</v>
      </c>
      <c r="J10" s="4">
        <v>22.6</v>
      </c>
      <c r="K10" s="4">
        <v>175.7</v>
      </c>
      <c r="L10" s="4">
        <v>170</v>
      </c>
      <c r="M10" s="4">
        <v>5.7</v>
      </c>
      <c r="N10" s="20" t="s">
        <v>52</v>
      </c>
      <c r="O10" s="4">
        <v>21.3</v>
      </c>
      <c r="P10" s="4">
        <v>185.8</v>
      </c>
      <c r="Q10" s="4">
        <v>163.2</v>
      </c>
      <c r="R10" s="4">
        <v>22.6</v>
      </c>
      <c r="S10" s="4">
        <v>21.2</v>
      </c>
      <c r="T10" s="4">
        <v>189.7</v>
      </c>
      <c r="U10" s="4">
        <v>164.1</v>
      </c>
      <c r="V10" s="4">
        <v>25.6</v>
      </c>
      <c r="W10" s="4">
        <v>21.5</v>
      </c>
      <c r="X10" s="4">
        <v>169.6</v>
      </c>
      <c r="Y10" s="4">
        <v>159.5</v>
      </c>
      <c r="Z10" s="4">
        <v>10.1</v>
      </c>
    </row>
    <row r="11" spans="1:26" ht="11.25" customHeight="1">
      <c r="A11" s="20" t="s">
        <v>53</v>
      </c>
      <c r="B11" s="4">
        <v>21.3</v>
      </c>
      <c r="C11" s="4">
        <v>156.8</v>
      </c>
      <c r="D11" s="4">
        <v>152.5</v>
      </c>
      <c r="E11" s="4">
        <v>4.3</v>
      </c>
      <c r="F11" s="4">
        <v>21.4</v>
      </c>
      <c r="G11" s="4">
        <v>158.8</v>
      </c>
      <c r="H11" s="4">
        <v>154</v>
      </c>
      <c r="I11" s="4">
        <v>4.8</v>
      </c>
      <c r="J11" s="4">
        <v>20.9</v>
      </c>
      <c r="K11" s="4">
        <v>144.5</v>
      </c>
      <c r="L11" s="4">
        <v>143.3</v>
      </c>
      <c r="M11" s="4">
        <v>1.2</v>
      </c>
      <c r="N11" s="20" t="s">
        <v>53</v>
      </c>
      <c r="O11" s="4">
        <v>22.8</v>
      </c>
      <c r="P11" s="4">
        <v>187.9</v>
      </c>
      <c r="Q11" s="4">
        <v>171.2</v>
      </c>
      <c r="R11" s="4">
        <v>16.7</v>
      </c>
      <c r="S11" s="4">
        <v>22.9</v>
      </c>
      <c r="T11" s="4">
        <v>189</v>
      </c>
      <c r="U11" s="4">
        <v>171.9</v>
      </c>
      <c r="V11" s="4">
        <v>17.1</v>
      </c>
      <c r="W11" s="4">
        <v>22.5</v>
      </c>
      <c r="X11" s="4">
        <v>184.6</v>
      </c>
      <c r="Y11" s="4">
        <v>169</v>
      </c>
      <c r="Z11" s="4">
        <v>15.6</v>
      </c>
    </row>
    <row r="12" spans="1:26" ht="11.25" customHeight="1">
      <c r="A12" s="20" t="s">
        <v>73</v>
      </c>
      <c r="B12" s="4">
        <v>21.3</v>
      </c>
      <c r="C12" s="4">
        <v>165.7</v>
      </c>
      <c r="D12" s="4">
        <v>164.6</v>
      </c>
      <c r="E12" s="4">
        <v>1.1</v>
      </c>
      <c r="F12" s="4">
        <v>21.6</v>
      </c>
      <c r="G12" s="4">
        <v>167.8</v>
      </c>
      <c r="H12" s="4">
        <v>166.7</v>
      </c>
      <c r="I12" s="4">
        <v>1.1</v>
      </c>
      <c r="J12" s="4">
        <v>20.2</v>
      </c>
      <c r="K12" s="4">
        <v>155</v>
      </c>
      <c r="L12" s="4">
        <v>154.3</v>
      </c>
      <c r="M12" s="4">
        <v>0.7</v>
      </c>
      <c r="N12" s="20" t="s">
        <v>73</v>
      </c>
      <c r="O12" s="7">
        <v>21</v>
      </c>
      <c r="P12" s="7">
        <v>183.7</v>
      </c>
      <c r="Q12" s="7">
        <v>159.5</v>
      </c>
      <c r="R12" s="7">
        <v>24.2</v>
      </c>
      <c r="S12" s="7">
        <v>21.7</v>
      </c>
      <c r="T12" s="7">
        <v>193.6</v>
      </c>
      <c r="U12" s="7">
        <v>165.4</v>
      </c>
      <c r="V12" s="7">
        <v>28.2</v>
      </c>
      <c r="W12" s="7">
        <v>18.5</v>
      </c>
      <c r="X12" s="7">
        <v>150.1</v>
      </c>
      <c r="Y12" s="7">
        <v>139.3</v>
      </c>
      <c r="Z12" s="7">
        <v>10.8</v>
      </c>
    </row>
    <row r="13" spans="1:26" ht="11.25" customHeight="1">
      <c r="A13" s="20" t="s">
        <v>74</v>
      </c>
      <c r="B13" s="4">
        <v>19.6</v>
      </c>
      <c r="C13" s="4">
        <f aca="true" t="shared" si="0" ref="C13:C19">D13+E13</f>
        <v>148.9</v>
      </c>
      <c r="D13" s="4">
        <v>148.8</v>
      </c>
      <c r="E13" s="4">
        <v>0.1</v>
      </c>
      <c r="F13" s="4">
        <v>19.7</v>
      </c>
      <c r="G13" s="4">
        <f>H13+I13</f>
        <v>150.4</v>
      </c>
      <c r="H13" s="4">
        <v>150.3</v>
      </c>
      <c r="I13" s="4">
        <v>0.1</v>
      </c>
      <c r="J13" s="4">
        <v>19.3</v>
      </c>
      <c r="K13" s="4">
        <f>L13+M13</f>
        <v>135.4</v>
      </c>
      <c r="L13" s="4">
        <v>135.4</v>
      </c>
      <c r="M13" s="4">
        <v>0</v>
      </c>
      <c r="N13" s="20" t="s">
        <v>74</v>
      </c>
      <c r="O13" s="4">
        <v>21</v>
      </c>
      <c r="P13" s="4">
        <f>Q13+R13</f>
        <v>176.29999999999998</v>
      </c>
      <c r="Q13" s="4">
        <v>167.1</v>
      </c>
      <c r="R13" s="4">
        <v>9.2</v>
      </c>
      <c r="S13" s="4">
        <v>20.9</v>
      </c>
      <c r="T13" s="4">
        <f>U13+V13</f>
        <v>173.79999999999998</v>
      </c>
      <c r="U13" s="4">
        <v>164.2</v>
      </c>
      <c r="V13" s="4">
        <v>9.6</v>
      </c>
      <c r="W13" s="4">
        <v>21.5</v>
      </c>
      <c r="X13" s="4">
        <f>Y13+Z13</f>
        <v>186.70000000000002</v>
      </c>
      <c r="Y13" s="4">
        <v>179.3</v>
      </c>
      <c r="Z13" s="4">
        <v>7.4</v>
      </c>
    </row>
    <row r="14" spans="1:26" ht="11.25" customHeight="1">
      <c r="A14" s="37" t="s">
        <v>79</v>
      </c>
      <c r="B14" s="38">
        <v>18.6</v>
      </c>
      <c r="C14" s="38">
        <f t="shared" si="0"/>
        <v>143.5</v>
      </c>
      <c r="D14" s="38">
        <v>143.5</v>
      </c>
      <c r="E14" s="38">
        <v>0</v>
      </c>
      <c r="F14" s="38">
        <v>18.6</v>
      </c>
      <c r="G14" s="38">
        <f aca="true" t="shared" si="1" ref="G14:G19">H14+I14</f>
        <v>144.2</v>
      </c>
      <c r="H14" s="38">
        <v>144.2</v>
      </c>
      <c r="I14" s="38">
        <v>0</v>
      </c>
      <c r="J14" s="39">
        <v>18.5</v>
      </c>
      <c r="K14" s="39">
        <f aca="true" t="shared" si="2" ref="K14:K19">L14+M14</f>
        <v>138.83</v>
      </c>
      <c r="L14" s="38">
        <v>138.83</v>
      </c>
      <c r="M14" s="38">
        <v>0</v>
      </c>
      <c r="N14" s="37" t="s">
        <v>79</v>
      </c>
      <c r="O14" s="38">
        <v>22.4</v>
      </c>
      <c r="P14" s="38">
        <f>Q14+R14</f>
        <v>193.1</v>
      </c>
      <c r="Q14" s="38">
        <v>182.9</v>
      </c>
      <c r="R14" s="38">
        <v>10.2</v>
      </c>
      <c r="S14" s="38">
        <v>21.2</v>
      </c>
      <c r="T14" s="38">
        <f aca="true" t="shared" si="3" ref="T14:T25">U14+V14</f>
        <v>179.60000000000002</v>
      </c>
      <c r="U14" s="38">
        <v>170.3</v>
      </c>
      <c r="V14" s="38">
        <v>9.3</v>
      </c>
      <c r="W14" s="39">
        <v>25.1</v>
      </c>
      <c r="X14" s="39">
        <f aca="true" t="shared" si="4" ref="X14:X25">Y14+Z14</f>
        <v>223.9</v>
      </c>
      <c r="Y14" s="38">
        <v>211.6</v>
      </c>
      <c r="Z14" s="38">
        <v>12.3</v>
      </c>
    </row>
    <row r="15" spans="1:26" ht="11.25" customHeight="1">
      <c r="A15" s="20" t="s">
        <v>13</v>
      </c>
      <c r="B15" s="4">
        <v>22.4</v>
      </c>
      <c r="C15" s="4">
        <f t="shared" si="0"/>
        <v>173</v>
      </c>
      <c r="D15" s="4">
        <v>173</v>
      </c>
      <c r="E15" s="4">
        <v>0</v>
      </c>
      <c r="F15" s="4">
        <v>22.4</v>
      </c>
      <c r="G15" s="4">
        <f t="shared" si="1"/>
        <v>173.6</v>
      </c>
      <c r="H15" s="4">
        <v>173.6</v>
      </c>
      <c r="I15" s="4">
        <v>0</v>
      </c>
      <c r="J15" s="4">
        <v>22.5</v>
      </c>
      <c r="K15" s="29">
        <f t="shared" si="2"/>
        <v>169.5</v>
      </c>
      <c r="L15" s="4">
        <v>169.5</v>
      </c>
      <c r="M15" s="4">
        <v>0</v>
      </c>
      <c r="N15" s="20" t="s">
        <v>13</v>
      </c>
      <c r="O15" s="4">
        <v>23.7</v>
      </c>
      <c r="P15" s="4">
        <f aca="true" t="shared" si="5" ref="P15:P25">Q15+R15</f>
        <v>202.9</v>
      </c>
      <c r="Q15" s="4">
        <v>194.6</v>
      </c>
      <c r="R15" s="4">
        <v>8.3</v>
      </c>
      <c r="S15" s="4">
        <v>22.5</v>
      </c>
      <c r="T15" s="4">
        <f t="shared" si="3"/>
        <v>188.6</v>
      </c>
      <c r="U15" s="4">
        <v>181.9</v>
      </c>
      <c r="V15" s="4">
        <v>6.7</v>
      </c>
      <c r="W15" s="4">
        <v>26.4</v>
      </c>
      <c r="X15" s="29">
        <f t="shared" si="4"/>
        <v>235.7</v>
      </c>
      <c r="Y15" s="4">
        <v>223.6</v>
      </c>
      <c r="Z15" s="4">
        <v>12.1</v>
      </c>
    </row>
    <row r="16" spans="1:26" ht="11.25" customHeight="1">
      <c r="A16" s="20" t="s">
        <v>14</v>
      </c>
      <c r="B16" s="4">
        <v>19.1</v>
      </c>
      <c r="C16" s="4">
        <f t="shared" si="0"/>
        <v>146.7</v>
      </c>
      <c r="D16" s="4">
        <v>146.2</v>
      </c>
      <c r="E16" s="4">
        <v>0.5</v>
      </c>
      <c r="F16" s="4">
        <v>19.2</v>
      </c>
      <c r="G16" s="4">
        <f t="shared" si="1"/>
        <v>148.3</v>
      </c>
      <c r="H16" s="4">
        <v>147.8</v>
      </c>
      <c r="I16" s="4">
        <v>0.5</v>
      </c>
      <c r="J16" s="4">
        <v>18.2</v>
      </c>
      <c r="K16" s="29">
        <f t="shared" si="2"/>
        <v>136.60000000000002</v>
      </c>
      <c r="L16" s="4">
        <v>136.3</v>
      </c>
      <c r="M16" s="4">
        <v>0.3</v>
      </c>
      <c r="N16" s="20" t="s">
        <v>14</v>
      </c>
      <c r="O16" s="4">
        <v>20.7</v>
      </c>
      <c r="P16" s="4">
        <f t="shared" si="5"/>
        <v>176.70000000000002</v>
      </c>
      <c r="Q16" s="4">
        <v>167.3</v>
      </c>
      <c r="R16" s="4">
        <v>9.4</v>
      </c>
      <c r="S16" s="4">
        <v>21.1</v>
      </c>
      <c r="T16" s="4">
        <f t="shared" si="3"/>
        <v>179.1</v>
      </c>
      <c r="U16" s="4">
        <v>168.4</v>
      </c>
      <c r="V16" s="4">
        <v>10.7</v>
      </c>
      <c r="W16" s="4">
        <v>18.3</v>
      </c>
      <c r="X16" s="29">
        <f t="shared" si="4"/>
        <v>160.7</v>
      </c>
      <c r="Y16" s="4">
        <v>160.6</v>
      </c>
      <c r="Z16" s="4">
        <v>0.1</v>
      </c>
    </row>
    <row r="17" spans="1:26" ht="11.25" customHeight="1">
      <c r="A17" s="20" t="s">
        <v>15</v>
      </c>
      <c r="B17" s="4">
        <v>19.5</v>
      </c>
      <c r="C17" s="4">
        <f t="shared" si="0"/>
        <v>148.79999999999998</v>
      </c>
      <c r="D17" s="4">
        <v>148.7</v>
      </c>
      <c r="E17" s="4">
        <v>0.1</v>
      </c>
      <c r="F17" s="4">
        <v>19.6</v>
      </c>
      <c r="G17" s="4">
        <f t="shared" si="1"/>
        <v>150.79999999999998</v>
      </c>
      <c r="H17" s="4">
        <v>150.7</v>
      </c>
      <c r="I17" s="4">
        <v>0.1</v>
      </c>
      <c r="J17" s="4">
        <v>18.7</v>
      </c>
      <c r="K17" s="29">
        <f t="shared" si="2"/>
        <v>136.5</v>
      </c>
      <c r="L17" s="4">
        <v>136.5</v>
      </c>
      <c r="M17" s="4">
        <v>0</v>
      </c>
      <c r="N17" s="20" t="s">
        <v>15</v>
      </c>
      <c r="O17" s="4">
        <v>18.4</v>
      </c>
      <c r="P17" s="4">
        <f t="shared" si="5"/>
        <v>158</v>
      </c>
      <c r="Q17" s="4">
        <v>157.1</v>
      </c>
      <c r="R17" s="4">
        <v>0.9</v>
      </c>
      <c r="S17" s="4">
        <v>18.8</v>
      </c>
      <c r="T17" s="4">
        <f t="shared" si="3"/>
        <v>157.1</v>
      </c>
      <c r="U17" s="4">
        <v>156</v>
      </c>
      <c r="V17" s="4">
        <v>1.1</v>
      </c>
      <c r="W17" s="4">
        <v>16.6</v>
      </c>
      <c r="X17" s="29">
        <f t="shared" si="4"/>
        <v>162.4</v>
      </c>
      <c r="Y17" s="4">
        <v>162.4</v>
      </c>
      <c r="Z17" s="4">
        <v>0</v>
      </c>
    </row>
    <row r="18" spans="1:26" ht="11.25" customHeight="1">
      <c r="A18" s="20" t="s">
        <v>16</v>
      </c>
      <c r="B18" s="4">
        <v>16.6</v>
      </c>
      <c r="C18" s="4">
        <f t="shared" si="0"/>
        <v>119.89999999999999</v>
      </c>
      <c r="D18" s="4">
        <v>119.3</v>
      </c>
      <c r="E18" s="4">
        <v>0.6</v>
      </c>
      <c r="F18" s="4">
        <v>16.8</v>
      </c>
      <c r="G18" s="4">
        <f t="shared" si="1"/>
        <v>121.2</v>
      </c>
      <c r="H18" s="4">
        <v>120.4</v>
      </c>
      <c r="I18" s="4">
        <v>0.8</v>
      </c>
      <c r="J18" s="4">
        <v>15.8</v>
      </c>
      <c r="K18" s="29">
        <f t="shared" si="2"/>
        <v>114.7</v>
      </c>
      <c r="L18" s="4">
        <v>114.7</v>
      </c>
      <c r="M18" s="4">
        <v>0</v>
      </c>
      <c r="N18" s="20" t="s">
        <v>16</v>
      </c>
      <c r="O18" s="4">
        <v>18.1</v>
      </c>
      <c r="P18" s="4">
        <f t="shared" si="5"/>
        <v>143.8</v>
      </c>
      <c r="Q18" s="4">
        <v>141</v>
      </c>
      <c r="R18" s="4">
        <v>2.8</v>
      </c>
      <c r="S18" s="4">
        <v>18.5</v>
      </c>
      <c r="T18" s="4">
        <f t="shared" si="3"/>
        <v>145.2</v>
      </c>
      <c r="U18" s="4">
        <v>142.2</v>
      </c>
      <c r="V18" s="4">
        <v>3</v>
      </c>
      <c r="W18" s="4">
        <v>15.9</v>
      </c>
      <c r="X18" s="29">
        <f t="shared" si="4"/>
        <v>136.89999999999998</v>
      </c>
      <c r="Y18" s="4">
        <v>134.7</v>
      </c>
      <c r="Z18" s="4">
        <v>2.2</v>
      </c>
    </row>
    <row r="19" spans="1:26" ht="11.25" customHeight="1">
      <c r="A19" s="20" t="s">
        <v>17</v>
      </c>
      <c r="B19" s="4">
        <v>21.8</v>
      </c>
      <c r="C19" s="4">
        <f t="shared" si="0"/>
        <v>182.7</v>
      </c>
      <c r="D19" s="4">
        <v>182.6</v>
      </c>
      <c r="E19" s="4">
        <v>0.1</v>
      </c>
      <c r="F19" s="4">
        <v>21.8</v>
      </c>
      <c r="G19" s="4">
        <f t="shared" si="1"/>
        <v>186.1</v>
      </c>
      <c r="H19" s="4">
        <v>186</v>
      </c>
      <c r="I19" s="4">
        <v>0.1</v>
      </c>
      <c r="J19" s="4">
        <v>22</v>
      </c>
      <c r="K19" s="29">
        <f t="shared" si="2"/>
        <v>155.8</v>
      </c>
      <c r="L19" s="4">
        <v>155.8</v>
      </c>
      <c r="M19" s="4">
        <v>0</v>
      </c>
      <c r="N19" s="20" t="s">
        <v>17</v>
      </c>
      <c r="O19" s="4">
        <v>20.5</v>
      </c>
      <c r="P19" s="4">
        <f t="shared" si="5"/>
        <v>165.4</v>
      </c>
      <c r="Q19" s="4">
        <v>159</v>
      </c>
      <c r="R19" s="4">
        <v>6.4</v>
      </c>
      <c r="S19" s="4">
        <v>21</v>
      </c>
      <c r="T19" s="4">
        <f t="shared" si="3"/>
        <v>168.4</v>
      </c>
      <c r="U19" s="4">
        <v>162</v>
      </c>
      <c r="V19" s="4">
        <v>6.4</v>
      </c>
      <c r="W19" s="4">
        <v>17.9</v>
      </c>
      <c r="X19" s="29">
        <f t="shared" si="4"/>
        <v>150.9</v>
      </c>
      <c r="Y19" s="4">
        <v>144.5</v>
      </c>
      <c r="Z19" s="4">
        <v>6.4</v>
      </c>
    </row>
    <row r="20" spans="1:26" ht="11.25" customHeight="1">
      <c r="A20" s="20" t="s">
        <v>18</v>
      </c>
      <c r="B20" s="30" t="s">
        <v>75</v>
      </c>
      <c r="C20" s="30" t="s">
        <v>75</v>
      </c>
      <c r="D20" s="30" t="s">
        <v>75</v>
      </c>
      <c r="E20" s="30" t="s">
        <v>75</v>
      </c>
      <c r="F20" s="30" t="s">
        <v>75</v>
      </c>
      <c r="G20" s="30" t="s">
        <v>75</v>
      </c>
      <c r="H20" s="30" t="s">
        <v>75</v>
      </c>
      <c r="I20" s="30" t="s">
        <v>75</v>
      </c>
      <c r="J20" s="30" t="s">
        <v>75</v>
      </c>
      <c r="K20" s="30" t="s">
        <v>75</v>
      </c>
      <c r="L20" s="30" t="s">
        <v>75</v>
      </c>
      <c r="M20" s="30" t="s">
        <v>75</v>
      </c>
      <c r="N20" s="20" t="s">
        <v>18</v>
      </c>
      <c r="O20" s="4">
        <v>21.6</v>
      </c>
      <c r="P20" s="4">
        <f t="shared" si="5"/>
        <v>173.89999999999998</v>
      </c>
      <c r="Q20" s="4">
        <v>169.7</v>
      </c>
      <c r="R20" s="4">
        <v>4.2</v>
      </c>
      <c r="S20" s="4">
        <v>21.9</v>
      </c>
      <c r="T20" s="4">
        <f t="shared" si="3"/>
        <v>175.8</v>
      </c>
      <c r="U20" s="4">
        <v>171.3</v>
      </c>
      <c r="V20" s="4">
        <v>4.5</v>
      </c>
      <c r="W20" s="4">
        <v>20</v>
      </c>
      <c r="X20" s="29">
        <f t="shared" si="4"/>
        <v>163.89999999999998</v>
      </c>
      <c r="Y20" s="4">
        <v>161.2</v>
      </c>
      <c r="Z20" s="4">
        <v>2.7</v>
      </c>
    </row>
    <row r="21" spans="1:26" ht="11.25" customHeight="1">
      <c r="A21" s="20" t="s">
        <v>19</v>
      </c>
      <c r="B21" s="30" t="s">
        <v>75</v>
      </c>
      <c r="C21" s="30" t="s">
        <v>75</v>
      </c>
      <c r="D21" s="30" t="s">
        <v>75</v>
      </c>
      <c r="E21" s="30" t="s">
        <v>75</v>
      </c>
      <c r="F21" s="30" t="s">
        <v>75</v>
      </c>
      <c r="G21" s="30" t="s">
        <v>75</v>
      </c>
      <c r="H21" s="30" t="s">
        <v>75</v>
      </c>
      <c r="I21" s="30" t="s">
        <v>75</v>
      </c>
      <c r="J21" s="30" t="s">
        <v>75</v>
      </c>
      <c r="K21" s="30" t="s">
        <v>75</v>
      </c>
      <c r="L21" s="30" t="s">
        <v>75</v>
      </c>
      <c r="M21" s="30" t="s">
        <v>75</v>
      </c>
      <c r="N21" s="20" t="s">
        <v>19</v>
      </c>
      <c r="O21" s="4">
        <v>19.9</v>
      </c>
      <c r="P21" s="4">
        <f t="shared" si="5"/>
        <v>168.4</v>
      </c>
      <c r="Q21" s="4">
        <v>160.9</v>
      </c>
      <c r="R21" s="4">
        <v>7.5</v>
      </c>
      <c r="S21" s="4">
        <v>20.1</v>
      </c>
      <c r="T21" s="4">
        <f t="shared" si="3"/>
        <v>168.2</v>
      </c>
      <c r="U21" s="4">
        <v>160.2</v>
      </c>
      <c r="V21" s="4">
        <v>8</v>
      </c>
      <c r="W21" s="4">
        <v>19.4</v>
      </c>
      <c r="X21" s="29">
        <f t="shared" si="4"/>
        <v>169.29999999999998</v>
      </c>
      <c r="Y21" s="4">
        <v>164.6</v>
      </c>
      <c r="Z21" s="4">
        <v>4.7</v>
      </c>
    </row>
    <row r="22" spans="1:26" ht="11.25" customHeight="1">
      <c r="A22" s="20" t="s">
        <v>20</v>
      </c>
      <c r="B22" s="30" t="s">
        <v>75</v>
      </c>
      <c r="C22" s="30" t="s">
        <v>75</v>
      </c>
      <c r="D22" s="30" t="s">
        <v>75</v>
      </c>
      <c r="E22" s="30" t="s">
        <v>75</v>
      </c>
      <c r="F22" s="30" t="s">
        <v>75</v>
      </c>
      <c r="G22" s="30" t="s">
        <v>75</v>
      </c>
      <c r="H22" s="30" t="s">
        <v>75</v>
      </c>
      <c r="I22" s="30" t="s">
        <v>75</v>
      </c>
      <c r="J22" s="30" t="s">
        <v>75</v>
      </c>
      <c r="K22" s="30" t="s">
        <v>75</v>
      </c>
      <c r="L22" s="30" t="s">
        <v>75</v>
      </c>
      <c r="M22" s="30" t="s">
        <v>75</v>
      </c>
      <c r="N22" s="20" t="s">
        <v>20</v>
      </c>
      <c r="O22" s="4">
        <v>20.2</v>
      </c>
      <c r="P22" s="4">
        <f t="shared" si="5"/>
        <v>166.2</v>
      </c>
      <c r="Q22" s="4">
        <v>158.7</v>
      </c>
      <c r="R22" s="4">
        <v>7.5</v>
      </c>
      <c r="S22" s="4">
        <v>20.3</v>
      </c>
      <c r="T22" s="4">
        <f t="shared" si="3"/>
        <v>165.8</v>
      </c>
      <c r="U22" s="4">
        <v>157.5</v>
      </c>
      <c r="V22" s="4">
        <v>8.3</v>
      </c>
      <c r="W22" s="4">
        <v>20</v>
      </c>
      <c r="X22" s="29">
        <f t="shared" si="4"/>
        <v>168.5</v>
      </c>
      <c r="Y22" s="4">
        <v>165</v>
      </c>
      <c r="Z22" s="4">
        <v>3.5</v>
      </c>
    </row>
    <row r="23" spans="1:26" ht="11.25" customHeight="1">
      <c r="A23" s="20" t="s">
        <v>21</v>
      </c>
      <c r="B23" s="34" t="s">
        <v>75</v>
      </c>
      <c r="C23" s="30" t="s">
        <v>75</v>
      </c>
      <c r="D23" s="30" t="s">
        <v>75</v>
      </c>
      <c r="E23" s="30" t="s">
        <v>75</v>
      </c>
      <c r="F23" s="30" t="s">
        <v>75</v>
      </c>
      <c r="G23" s="30" t="s">
        <v>75</v>
      </c>
      <c r="H23" s="30" t="s">
        <v>75</v>
      </c>
      <c r="I23" s="30" t="s">
        <v>75</v>
      </c>
      <c r="J23" s="30" t="s">
        <v>75</v>
      </c>
      <c r="K23" s="30" t="s">
        <v>75</v>
      </c>
      <c r="L23" s="30" t="s">
        <v>75</v>
      </c>
      <c r="M23" s="30" t="s">
        <v>75</v>
      </c>
      <c r="N23" s="20" t="s">
        <v>21</v>
      </c>
      <c r="O23" s="4">
        <v>21</v>
      </c>
      <c r="P23" s="4">
        <f t="shared" si="5"/>
        <v>173.3</v>
      </c>
      <c r="Q23" s="4">
        <v>163</v>
      </c>
      <c r="R23" s="4">
        <v>10.3</v>
      </c>
      <c r="S23" s="4">
        <v>21.2</v>
      </c>
      <c r="T23" s="4">
        <f t="shared" si="3"/>
        <v>174.1</v>
      </c>
      <c r="U23" s="4">
        <v>163.1</v>
      </c>
      <c r="V23" s="4">
        <v>11</v>
      </c>
      <c r="W23" s="4">
        <v>20.3</v>
      </c>
      <c r="X23" s="29">
        <f t="shared" si="4"/>
        <v>169.6</v>
      </c>
      <c r="Y23" s="4">
        <v>162.7</v>
      </c>
      <c r="Z23" s="4">
        <v>6.9</v>
      </c>
    </row>
    <row r="24" spans="1:26" ht="11.25" customHeight="1">
      <c r="A24" s="20" t="s">
        <v>22</v>
      </c>
      <c r="B24" s="34" t="s">
        <v>75</v>
      </c>
      <c r="C24" s="30" t="s">
        <v>75</v>
      </c>
      <c r="D24" s="30" t="s">
        <v>75</v>
      </c>
      <c r="E24" s="30" t="s">
        <v>75</v>
      </c>
      <c r="F24" s="30" t="s">
        <v>75</v>
      </c>
      <c r="G24" s="30" t="s">
        <v>75</v>
      </c>
      <c r="H24" s="30" t="s">
        <v>75</v>
      </c>
      <c r="I24" s="30" t="s">
        <v>75</v>
      </c>
      <c r="J24" s="30" t="s">
        <v>75</v>
      </c>
      <c r="K24" s="30" t="s">
        <v>75</v>
      </c>
      <c r="L24" s="30" t="s">
        <v>75</v>
      </c>
      <c r="M24" s="30" t="s">
        <v>75</v>
      </c>
      <c r="N24" s="20" t="s">
        <v>22</v>
      </c>
      <c r="O24" s="4">
        <v>20.8</v>
      </c>
      <c r="P24" s="4">
        <f t="shared" si="5"/>
        <v>175.9</v>
      </c>
      <c r="Q24" s="4">
        <v>158.4</v>
      </c>
      <c r="R24" s="4">
        <v>17.5</v>
      </c>
      <c r="S24" s="4">
        <v>20.9</v>
      </c>
      <c r="T24" s="4">
        <f t="shared" si="3"/>
        <v>176.4</v>
      </c>
      <c r="U24" s="4">
        <v>157.4</v>
      </c>
      <c r="V24" s="4">
        <v>19</v>
      </c>
      <c r="W24" s="4">
        <v>20.3</v>
      </c>
      <c r="X24" s="29">
        <f t="shared" si="4"/>
        <v>173.3</v>
      </c>
      <c r="Y24" s="4">
        <v>163.3</v>
      </c>
      <c r="Z24" s="4">
        <v>10</v>
      </c>
    </row>
    <row r="25" spans="1:26" ht="11.25" customHeight="1">
      <c r="A25" s="22" t="s">
        <v>23</v>
      </c>
      <c r="B25" s="35" t="s">
        <v>75</v>
      </c>
      <c r="C25" s="36" t="s">
        <v>75</v>
      </c>
      <c r="D25" s="36" t="s">
        <v>75</v>
      </c>
      <c r="E25" s="36" t="s">
        <v>75</v>
      </c>
      <c r="F25" s="36" t="s">
        <v>75</v>
      </c>
      <c r="G25" s="36" t="s">
        <v>75</v>
      </c>
      <c r="H25" s="36" t="s">
        <v>75</v>
      </c>
      <c r="I25" s="36" t="s">
        <v>75</v>
      </c>
      <c r="J25" s="36" t="s">
        <v>75</v>
      </c>
      <c r="K25" s="36" t="s">
        <v>75</v>
      </c>
      <c r="L25" s="36" t="s">
        <v>75</v>
      </c>
      <c r="M25" s="36" t="s">
        <v>75</v>
      </c>
      <c r="N25" s="22" t="s">
        <v>23</v>
      </c>
      <c r="O25" s="27">
        <v>21.3</v>
      </c>
      <c r="P25" s="27">
        <f t="shared" si="5"/>
        <v>181.29999999999998</v>
      </c>
      <c r="Q25" s="5">
        <v>164.2</v>
      </c>
      <c r="R25" s="5">
        <v>17.1</v>
      </c>
      <c r="S25" s="5">
        <v>21.5</v>
      </c>
      <c r="T25" s="27">
        <f t="shared" si="3"/>
        <v>183.4</v>
      </c>
      <c r="U25" s="5">
        <v>164.8</v>
      </c>
      <c r="V25" s="5">
        <v>18.6</v>
      </c>
      <c r="W25" s="5">
        <v>20.3</v>
      </c>
      <c r="X25" s="27">
        <f t="shared" si="4"/>
        <v>170.7</v>
      </c>
      <c r="Y25" s="5">
        <v>161.2</v>
      </c>
      <c r="Z25" s="5">
        <v>9.5</v>
      </c>
    </row>
    <row r="26" spans="1:13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6" t="s">
        <v>66</v>
      </c>
      <c r="Z27" s="26" t="s">
        <v>66</v>
      </c>
    </row>
    <row r="28" spans="1:26" s="14" customFormat="1" ht="11.25" customHeight="1">
      <c r="A28" s="11" t="s">
        <v>1</v>
      </c>
      <c r="B28" s="12" t="s">
        <v>30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32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  <c r="N29" s="15"/>
      <c r="O29" s="16" t="s">
        <v>4</v>
      </c>
      <c r="P29" s="16"/>
      <c r="Q29" s="16"/>
      <c r="R29" s="17"/>
      <c r="S29" s="16" t="s">
        <v>5</v>
      </c>
      <c r="T29" s="16"/>
      <c r="U29" s="16"/>
      <c r="V29" s="18"/>
      <c r="W29" s="16" t="s">
        <v>6</v>
      </c>
      <c r="X29" s="16"/>
      <c r="Y29" s="16"/>
      <c r="Z29" s="17"/>
    </row>
    <row r="30" spans="1:26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  <c r="N30" s="15"/>
      <c r="O30" s="2"/>
      <c r="P30" s="2" t="s">
        <v>7</v>
      </c>
      <c r="Q30" s="2" t="s">
        <v>8</v>
      </c>
      <c r="R30" s="2" t="s">
        <v>9</v>
      </c>
      <c r="S30" s="2"/>
      <c r="T30" s="2" t="s">
        <v>7</v>
      </c>
      <c r="U30" s="2" t="s">
        <v>8</v>
      </c>
      <c r="V30" s="2" t="s">
        <v>9</v>
      </c>
      <c r="W30" s="2"/>
      <c r="X30" s="2" t="s">
        <v>7</v>
      </c>
      <c r="Y30" s="2" t="s">
        <v>8</v>
      </c>
      <c r="Z30" s="2" t="s">
        <v>9</v>
      </c>
    </row>
    <row r="31" spans="1:26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  <c r="N31" s="15"/>
      <c r="O31" s="2" t="s">
        <v>10</v>
      </c>
      <c r="P31" s="2"/>
      <c r="Q31" s="2"/>
      <c r="R31" s="2"/>
      <c r="S31" s="2" t="s">
        <v>10</v>
      </c>
      <c r="T31" s="2"/>
      <c r="U31" s="2"/>
      <c r="V31" s="2"/>
      <c r="W31" s="2" t="s">
        <v>10</v>
      </c>
      <c r="X31" s="2"/>
      <c r="Y31" s="2"/>
      <c r="Z31" s="2"/>
    </row>
    <row r="32" spans="1:26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  <c r="N32" s="19" t="s">
        <v>11</v>
      </c>
      <c r="O32" s="3"/>
      <c r="P32" s="3" t="s">
        <v>12</v>
      </c>
      <c r="Q32" s="3" t="s">
        <v>12</v>
      </c>
      <c r="R32" s="3" t="s">
        <v>12</v>
      </c>
      <c r="S32" s="3"/>
      <c r="T32" s="3" t="s">
        <v>12</v>
      </c>
      <c r="U32" s="3" t="s">
        <v>12</v>
      </c>
      <c r="V32" s="3" t="s">
        <v>12</v>
      </c>
      <c r="W32" s="3"/>
      <c r="X32" s="3" t="s">
        <v>12</v>
      </c>
      <c r="Y32" s="3" t="s">
        <v>12</v>
      </c>
      <c r="Z32" s="3" t="s">
        <v>12</v>
      </c>
    </row>
    <row r="33" spans="1:26" ht="11.25" customHeight="1">
      <c r="A33" s="20" t="s">
        <v>51</v>
      </c>
      <c r="B33" s="6">
        <v>23.7</v>
      </c>
      <c r="C33" s="6">
        <v>186.5</v>
      </c>
      <c r="D33" s="6">
        <v>178.5</v>
      </c>
      <c r="E33" s="6">
        <v>8</v>
      </c>
      <c r="F33" s="6">
        <v>23.7</v>
      </c>
      <c r="G33" s="6">
        <v>187.3</v>
      </c>
      <c r="H33" s="6">
        <v>178.8</v>
      </c>
      <c r="I33" s="6">
        <v>8.5</v>
      </c>
      <c r="J33" s="6">
        <v>23.8</v>
      </c>
      <c r="K33" s="6">
        <v>185.4</v>
      </c>
      <c r="L33" s="6">
        <v>178.2</v>
      </c>
      <c r="M33" s="6">
        <v>7.2</v>
      </c>
      <c r="N33" s="20" t="s">
        <v>51</v>
      </c>
      <c r="O33" s="4">
        <v>20.8</v>
      </c>
      <c r="P33" s="4">
        <v>182.3</v>
      </c>
      <c r="Q33" s="4">
        <v>162.3</v>
      </c>
      <c r="R33" s="4">
        <v>20</v>
      </c>
      <c r="S33" s="4">
        <v>20.9</v>
      </c>
      <c r="T33" s="4">
        <v>186</v>
      </c>
      <c r="U33" s="4">
        <v>164</v>
      </c>
      <c r="V33" s="4">
        <v>22</v>
      </c>
      <c r="W33" s="4">
        <v>20.2</v>
      </c>
      <c r="X33" s="4">
        <v>165.6</v>
      </c>
      <c r="Y33" s="4">
        <v>154.6</v>
      </c>
      <c r="Z33" s="4">
        <v>11</v>
      </c>
    </row>
    <row r="34" spans="1:26" ht="11.25" customHeight="1">
      <c r="A34" s="20" t="s">
        <v>52</v>
      </c>
      <c r="B34" s="6">
        <v>22.6</v>
      </c>
      <c r="C34" s="6">
        <v>175.9</v>
      </c>
      <c r="D34" s="6">
        <v>172.5</v>
      </c>
      <c r="E34" s="6">
        <v>3.4</v>
      </c>
      <c r="F34" s="6">
        <v>23.1</v>
      </c>
      <c r="G34" s="6">
        <v>180.4</v>
      </c>
      <c r="H34" s="6">
        <v>177</v>
      </c>
      <c r="I34" s="6">
        <v>3.4</v>
      </c>
      <c r="J34" s="6">
        <v>21.8</v>
      </c>
      <c r="K34" s="6">
        <v>169</v>
      </c>
      <c r="L34" s="6">
        <v>165.8</v>
      </c>
      <c r="M34" s="6">
        <v>3.2</v>
      </c>
      <c r="N34" s="20" t="s">
        <v>52</v>
      </c>
      <c r="O34" s="4">
        <v>21.2</v>
      </c>
      <c r="P34" s="4">
        <v>186.4</v>
      </c>
      <c r="Q34" s="4">
        <v>164.2</v>
      </c>
      <c r="R34" s="4">
        <v>22.2</v>
      </c>
      <c r="S34" s="4">
        <v>21.5</v>
      </c>
      <c r="T34" s="4">
        <v>190.8</v>
      </c>
      <c r="U34" s="4">
        <v>166.6</v>
      </c>
      <c r="V34" s="4">
        <v>24.2</v>
      </c>
      <c r="W34" s="4">
        <v>19.9</v>
      </c>
      <c r="X34" s="4">
        <v>163.3</v>
      </c>
      <c r="Y34" s="4">
        <v>151.5</v>
      </c>
      <c r="Z34" s="4">
        <v>11.8</v>
      </c>
    </row>
    <row r="35" spans="1:26" ht="11.25" customHeight="1">
      <c r="A35" s="20" t="s">
        <v>53</v>
      </c>
      <c r="B35" s="6">
        <v>20.5</v>
      </c>
      <c r="C35" s="6">
        <v>163.6</v>
      </c>
      <c r="D35" s="6">
        <v>158.5</v>
      </c>
      <c r="E35" s="6">
        <v>5.1</v>
      </c>
      <c r="F35" s="6">
        <v>20.6</v>
      </c>
      <c r="G35" s="6">
        <v>168.6</v>
      </c>
      <c r="H35" s="6">
        <v>161.2</v>
      </c>
      <c r="I35" s="6">
        <v>7.4</v>
      </c>
      <c r="J35" s="6">
        <v>20.4</v>
      </c>
      <c r="K35" s="6">
        <v>153.4</v>
      </c>
      <c r="L35" s="6">
        <v>152.9</v>
      </c>
      <c r="M35" s="6">
        <v>0.5</v>
      </c>
      <c r="N35" s="20" t="s">
        <v>53</v>
      </c>
      <c r="O35" s="4">
        <v>21.3</v>
      </c>
      <c r="P35" s="4">
        <v>180.4</v>
      </c>
      <c r="Q35" s="4">
        <v>160</v>
      </c>
      <c r="R35" s="4">
        <v>20.4</v>
      </c>
      <c r="S35" s="4">
        <v>21.6</v>
      </c>
      <c r="T35" s="4">
        <v>187.4</v>
      </c>
      <c r="U35" s="4">
        <v>164.3</v>
      </c>
      <c r="V35" s="4">
        <v>23.1</v>
      </c>
      <c r="W35" s="4">
        <v>19.9</v>
      </c>
      <c r="X35" s="4">
        <v>145.5</v>
      </c>
      <c r="Y35" s="4">
        <v>138.7</v>
      </c>
      <c r="Z35" s="4">
        <v>6.8</v>
      </c>
    </row>
    <row r="36" spans="1:26" ht="11.25" customHeight="1">
      <c r="A36" s="20" t="s">
        <v>73</v>
      </c>
      <c r="B36" s="4">
        <v>18.9</v>
      </c>
      <c r="C36" s="4">
        <v>144.2</v>
      </c>
      <c r="D36" s="4">
        <v>139</v>
      </c>
      <c r="E36" s="4">
        <v>5.2</v>
      </c>
      <c r="F36" s="4">
        <v>19.3</v>
      </c>
      <c r="G36" s="4">
        <v>149.5</v>
      </c>
      <c r="H36" s="4">
        <v>142.6</v>
      </c>
      <c r="I36" s="4">
        <v>6.9</v>
      </c>
      <c r="J36" s="4">
        <v>17.9</v>
      </c>
      <c r="K36" s="4">
        <v>131.5</v>
      </c>
      <c r="L36" s="4">
        <v>130.4</v>
      </c>
      <c r="M36" s="4">
        <v>1.1</v>
      </c>
      <c r="N36" s="20" t="s">
        <v>73</v>
      </c>
      <c r="O36" s="7">
        <v>20.8</v>
      </c>
      <c r="P36" s="7">
        <v>177.4</v>
      </c>
      <c r="Q36" s="7">
        <v>155.6</v>
      </c>
      <c r="R36" s="7">
        <v>21.8</v>
      </c>
      <c r="S36" s="7">
        <v>20.9</v>
      </c>
      <c r="T36" s="7">
        <v>183.6</v>
      </c>
      <c r="U36" s="7">
        <v>159.3</v>
      </c>
      <c r="V36" s="7">
        <v>24.3</v>
      </c>
      <c r="W36" s="7">
        <v>20</v>
      </c>
      <c r="X36" s="7">
        <v>148.5</v>
      </c>
      <c r="Y36" s="7">
        <v>138.1</v>
      </c>
      <c r="Z36" s="7">
        <v>10.4</v>
      </c>
    </row>
    <row r="37" spans="1:26" ht="11.25" customHeight="1">
      <c r="A37" s="41" t="s">
        <v>74</v>
      </c>
      <c r="B37" s="42">
        <v>22</v>
      </c>
      <c r="C37" s="42">
        <f>D37+E37</f>
        <v>173.8</v>
      </c>
      <c r="D37" s="42">
        <v>162.4</v>
      </c>
      <c r="E37" s="42">
        <v>11.4</v>
      </c>
      <c r="F37" s="42">
        <v>22.4</v>
      </c>
      <c r="G37" s="42">
        <f>H37+I37</f>
        <v>180.9</v>
      </c>
      <c r="H37" s="42">
        <v>168</v>
      </c>
      <c r="I37" s="42">
        <v>12.9</v>
      </c>
      <c r="J37" s="42">
        <v>21.3</v>
      </c>
      <c r="K37" s="42">
        <f>L37+M37</f>
        <v>163.4</v>
      </c>
      <c r="L37" s="42">
        <v>154.1</v>
      </c>
      <c r="M37" s="42">
        <v>9.3</v>
      </c>
      <c r="N37" s="41" t="s">
        <v>74</v>
      </c>
      <c r="O37" s="42">
        <v>19.6</v>
      </c>
      <c r="P37" s="42">
        <f>Q37+R37</f>
        <v>166.9</v>
      </c>
      <c r="Q37" s="42">
        <v>161.6</v>
      </c>
      <c r="R37" s="42">
        <v>5.3</v>
      </c>
      <c r="S37" s="42">
        <v>19.5</v>
      </c>
      <c r="T37" s="42">
        <f>U37+V37</f>
        <v>167.7</v>
      </c>
      <c r="U37" s="42">
        <v>162</v>
      </c>
      <c r="V37" s="42">
        <v>5.7</v>
      </c>
      <c r="W37" s="42">
        <v>20.1</v>
      </c>
      <c r="X37" s="42">
        <f>Y37+Z37</f>
        <v>160.1</v>
      </c>
      <c r="Y37" s="42">
        <v>158.5</v>
      </c>
      <c r="Z37" s="42">
        <v>1.6</v>
      </c>
    </row>
    <row r="38" spans="1:26" ht="11.25" customHeight="1">
      <c r="A38" s="21" t="s">
        <v>79</v>
      </c>
      <c r="B38" s="4">
        <v>20.9</v>
      </c>
      <c r="C38" s="4">
        <f>D38+E38</f>
        <v>160.3</v>
      </c>
      <c r="D38" s="4">
        <v>156.3</v>
      </c>
      <c r="E38" s="4">
        <v>4</v>
      </c>
      <c r="F38" s="4">
        <v>20.9</v>
      </c>
      <c r="G38" s="4">
        <f aca="true" t="shared" si="6" ref="G38:G49">H38+I38</f>
        <v>160.9</v>
      </c>
      <c r="H38" s="4">
        <v>157.6</v>
      </c>
      <c r="I38" s="4">
        <v>3.3</v>
      </c>
      <c r="J38" s="29">
        <v>20.8</v>
      </c>
      <c r="K38" s="29">
        <f aca="true" t="shared" si="7" ref="K38:K49">L38+M38</f>
        <v>159.6</v>
      </c>
      <c r="L38" s="4">
        <v>155</v>
      </c>
      <c r="M38" s="4">
        <v>4.6</v>
      </c>
      <c r="N38" s="21" t="s">
        <v>79</v>
      </c>
      <c r="O38" s="30" t="s">
        <v>75</v>
      </c>
      <c r="P38" s="30" t="s">
        <v>75</v>
      </c>
      <c r="Q38" s="30" t="s">
        <v>75</v>
      </c>
      <c r="R38" s="30" t="s">
        <v>75</v>
      </c>
      <c r="S38" s="30" t="s">
        <v>75</v>
      </c>
      <c r="T38" s="30" t="s">
        <v>75</v>
      </c>
      <c r="U38" s="30" t="s">
        <v>75</v>
      </c>
      <c r="V38" s="30" t="s">
        <v>75</v>
      </c>
      <c r="W38" s="30" t="s">
        <v>75</v>
      </c>
      <c r="X38" s="30" t="s">
        <v>75</v>
      </c>
      <c r="Y38" s="30" t="s">
        <v>75</v>
      </c>
      <c r="Z38" s="30" t="s">
        <v>75</v>
      </c>
    </row>
    <row r="39" spans="1:26" ht="11.25" customHeight="1">
      <c r="A39" s="20" t="s">
        <v>13</v>
      </c>
      <c r="B39" s="4">
        <v>19.6</v>
      </c>
      <c r="C39" s="4">
        <f aca="true" t="shared" si="8" ref="C39:C49">D39+E39</f>
        <v>147.10000000000002</v>
      </c>
      <c r="D39" s="4">
        <v>143.3</v>
      </c>
      <c r="E39" s="4">
        <v>3.8</v>
      </c>
      <c r="F39" s="4">
        <v>20</v>
      </c>
      <c r="G39" s="4">
        <f t="shared" si="6"/>
        <v>149.1</v>
      </c>
      <c r="H39" s="4">
        <v>147.4</v>
      </c>
      <c r="I39" s="4">
        <v>1.7</v>
      </c>
      <c r="J39" s="4">
        <v>19.3</v>
      </c>
      <c r="K39" s="29">
        <f t="shared" si="7"/>
        <v>145</v>
      </c>
      <c r="L39" s="4">
        <v>139</v>
      </c>
      <c r="M39" s="4">
        <v>6</v>
      </c>
      <c r="N39" s="20" t="s">
        <v>13</v>
      </c>
      <c r="O39" s="30" t="s">
        <v>75</v>
      </c>
      <c r="P39" s="30" t="s">
        <v>75</v>
      </c>
      <c r="Q39" s="30" t="s">
        <v>75</v>
      </c>
      <c r="R39" s="30" t="s">
        <v>75</v>
      </c>
      <c r="S39" s="30" t="s">
        <v>75</v>
      </c>
      <c r="T39" s="30" t="s">
        <v>75</v>
      </c>
      <c r="U39" s="30" t="s">
        <v>75</v>
      </c>
      <c r="V39" s="30" t="s">
        <v>75</v>
      </c>
      <c r="W39" s="30" t="s">
        <v>75</v>
      </c>
      <c r="X39" s="30" t="s">
        <v>75</v>
      </c>
      <c r="Y39" s="30" t="s">
        <v>75</v>
      </c>
      <c r="Z39" s="30" t="s">
        <v>75</v>
      </c>
    </row>
    <row r="40" spans="1:26" ht="11.25" customHeight="1">
      <c r="A40" s="20" t="s">
        <v>14</v>
      </c>
      <c r="B40" s="4">
        <v>22.3</v>
      </c>
      <c r="C40" s="4">
        <f t="shared" si="8"/>
        <v>173</v>
      </c>
      <c r="D40" s="4">
        <v>155.6</v>
      </c>
      <c r="E40" s="4">
        <v>17.4</v>
      </c>
      <c r="F40" s="4">
        <v>22.7</v>
      </c>
      <c r="G40" s="4">
        <f t="shared" si="6"/>
        <v>183.1</v>
      </c>
      <c r="H40" s="4">
        <v>160.6</v>
      </c>
      <c r="I40" s="4">
        <v>22.5</v>
      </c>
      <c r="J40" s="4">
        <v>21.8</v>
      </c>
      <c r="K40" s="29">
        <f t="shared" si="7"/>
        <v>158.6</v>
      </c>
      <c r="L40" s="4">
        <v>148.5</v>
      </c>
      <c r="M40" s="4">
        <v>10.1</v>
      </c>
      <c r="N40" s="20" t="s">
        <v>14</v>
      </c>
      <c r="O40" s="4">
        <v>18.4</v>
      </c>
      <c r="P40" s="4">
        <f aca="true" t="shared" si="9" ref="P40:P48">Q40+R40</f>
        <v>155.3</v>
      </c>
      <c r="Q40" s="4">
        <v>153.8</v>
      </c>
      <c r="R40" s="4">
        <v>1.5</v>
      </c>
      <c r="S40" s="4">
        <v>18.3</v>
      </c>
      <c r="T40" s="4">
        <f aca="true" t="shared" si="10" ref="T40:T48">U40+V40</f>
        <v>155.2</v>
      </c>
      <c r="U40" s="4">
        <v>153.7</v>
      </c>
      <c r="V40" s="4">
        <v>1.5</v>
      </c>
      <c r="W40" s="4">
        <v>19.4</v>
      </c>
      <c r="X40" s="29">
        <f aca="true" t="shared" si="11" ref="X40:X48">Y40+Z40</f>
        <v>155.9</v>
      </c>
      <c r="Y40" s="4">
        <v>154.4</v>
      </c>
      <c r="Z40" s="4">
        <v>1.5</v>
      </c>
    </row>
    <row r="41" spans="1:26" ht="11.25" customHeight="1">
      <c r="A41" s="20" t="s">
        <v>15</v>
      </c>
      <c r="B41" s="4">
        <v>23.2</v>
      </c>
      <c r="C41" s="4">
        <f t="shared" si="8"/>
        <v>189.5</v>
      </c>
      <c r="D41" s="4">
        <v>176.9</v>
      </c>
      <c r="E41" s="4">
        <v>12.6</v>
      </c>
      <c r="F41" s="4">
        <v>24.1</v>
      </c>
      <c r="G41" s="4">
        <f t="shared" si="6"/>
        <v>202.5</v>
      </c>
      <c r="H41" s="4">
        <v>186.6</v>
      </c>
      <c r="I41" s="4">
        <v>15.9</v>
      </c>
      <c r="J41" s="4">
        <v>22</v>
      </c>
      <c r="K41" s="29">
        <f t="shared" si="7"/>
        <v>170.1</v>
      </c>
      <c r="L41" s="4">
        <v>162.5</v>
      </c>
      <c r="M41" s="4">
        <v>7.6</v>
      </c>
      <c r="N41" s="20" t="s">
        <v>15</v>
      </c>
      <c r="O41" s="4">
        <v>19.2</v>
      </c>
      <c r="P41" s="4">
        <f t="shared" si="9"/>
        <v>155</v>
      </c>
      <c r="Q41" s="4">
        <v>154.3</v>
      </c>
      <c r="R41" s="4">
        <v>0.7</v>
      </c>
      <c r="S41" s="4">
        <v>19.1</v>
      </c>
      <c r="T41" s="4">
        <f t="shared" si="10"/>
        <v>154.3</v>
      </c>
      <c r="U41" s="4">
        <v>153.5</v>
      </c>
      <c r="V41" s="4">
        <v>0.8</v>
      </c>
      <c r="W41" s="4">
        <v>20.3</v>
      </c>
      <c r="X41" s="29">
        <f t="shared" si="11"/>
        <v>162.1</v>
      </c>
      <c r="Y41" s="4">
        <v>161.7</v>
      </c>
      <c r="Z41" s="4">
        <v>0.4</v>
      </c>
    </row>
    <row r="42" spans="1:26" ht="11.25" customHeight="1">
      <c r="A42" s="20" t="s">
        <v>16</v>
      </c>
      <c r="B42" s="4">
        <v>21</v>
      </c>
      <c r="C42" s="4">
        <f t="shared" si="8"/>
        <v>165.7</v>
      </c>
      <c r="D42" s="4">
        <v>155.1</v>
      </c>
      <c r="E42" s="4">
        <v>10.6</v>
      </c>
      <c r="F42" s="4">
        <v>20.9</v>
      </c>
      <c r="G42" s="4">
        <f t="shared" si="6"/>
        <v>170.6</v>
      </c>
      <c r="H42" s="4">
        <v>159.1</v>
      </c>
      <c r="I42" s="4">
        <v>11.5</v>
      </c>
      <c r="J42" s="4">
        <v>21.1</v>
      </c>
      <c r="K42" s="29">
        <f t="shared" si="7"/>
        <v>158.2</v>
      </c>
      <c r="L42" s="4">
        <v>149</v>
      </c>
      <c r="M42" s="4">
        <v>9.2</v>
      </c>
      <c r="N42" s="20" t="s">
        <v>16</v>
      </c>
      <c r="O42" s="4">
        <v>16.3</v>
      </c>
      <c r="P42" s="4">
        <f t="shared" si="9"/>
        <v>129.5</v>
      </c>
      <c r="Q42" s="4">
        <v>129</v>
      </c>
      <c r="R42" s="4">
        <v>0.5</v>
      </c>
      <c r="S42" s="4">
        <v>16.3</v>
      </c>
      <c r="T42" s="4">
        <f t="shared" si="10"/>
        <v>129</v>
      </c>
      <c r="U42" s="4">
        <v>128.5</v>
      </c>
      <c r="V42" s="4">
        <v>0.5</v>
      </c>
      <c r="W42" s="4">
        <v>16.8</v>
      </c>
      <c r="X42" s="29">
        <f t="shared" si="11"/>
        <v>134.4</v>
      </c>
      <c r="Y42" s="4">
        <v>134</v>
      </c>
      <c r="Z42" s="4">
        <v>0.4</v>
      </c>
    </row>
    <row r="43" spans="1:26" ht="11.25" customHeight="1">
      <c r="A43" s="20" t="s">
        <v>17</v>
      </c>
      <c r="B43" s="4">
        <v>22.5</v>
      </c>
      <c r="C43" s="4">
        <f t="shared" si="8"/>
        <v>178.29999999999998</v>
      </c>
      <c r="D43" s="4">
        <v>165.1</v>
      </c>
      <c r="E43" s="4">
        <v>13.2</v>
      </c>
      <c r="F43" s="4">
        <v>23.1</v>
      </c>
      <c r="G43" s="4">
        <f t="shared" si="6"/>
        <v>186.7</v>
      </c>
      <c r="H43" s="4">
        <v>172.7</v>
      </c>
      <c r="I43" s="4">
        <v>14</v>
      </c>
      <c r="J43" s="4">
        <v>21.5</v>
      </c>
      <c r="K43" s="29">
        <f t="shared" si="7"/>
        <v>165.7</v>
      </c>
      <c r="L43" s="4">
        <v>153.5</v>
      </c>
      <c r="M43" s="4">
        <v>12.2</v>
      </c>
      <c r="N43" s="20" t="s">
        <v>77</v>
      </c>
      <c r="O43" s="4">
        <v>18.5</v>
      </c>
      <c r="P43" s="4">
        <f t="shared" si="9"/>
        <v>147.1</v>
      </c>
      <c r="Q43" s="4">
        <v>146.1</v>
      </c>
      <c r="R43" s="4">
        <v>1</v>
      </c>
      <c r="S43" s="4">
        <v>18.3</v>
      </c>
      <c r="T43" s="4">
        <f t="shared" si="10"/>
        <v>145.5</v>
      </c>
      <c r="U43" s="4">
        <v>144.5</v>
      </c>
      <c r="V43" s="4">
        <v>1</v>
      </c>
      <c r="W43" s="4">
        <v>20.3</v>
      </c>
      <c r="X43" s="29">
        <f t="shared" si="11"/>
        <v>161.4</v>
      </c>
      <c r="Y43" s="4">
        <v>160.9</v>
      </c>
      <c r="Z43" s="4">
        <v>0.5</v>
      </c>
    </row>
    <row r="44" spans="1:26" ht="11.25" customHeight="1">
      <c r="A44" s="20" t="s">
        <v>18</v>
      </c>
      <c r="B44" s="4">
        <v>23.9</v>
      </c>
      <c r="C44" s="4">
        <f t="shared" si="8"/>
        <v>191.9</v>
      </c>
      <c r="D44" s="4">
        <v>178.6</v>
      </c>
      <c r="E44" s="4">
        <v>13.3</v>
      </c>
      <c r="F44" s="4">
        <v>24.2</v>
      </c>
      <c r="G44" s="4">
        <f t="shared" si="6"/>
        <v>199</v>
      </c>
      <c r="H44" s="4">
        <v>184.2</v>
      </c>
      <c r="I44" s="4">
        <v>14.8</v>
      </c>
      <c r="J44" s="4">
        <v>23.3</v>
      </c>
      <c r="K44" s="29">
        <f t="shared" si="7"/>
        <v>181.1</v>
      </c>
      <c r="L44" s="4">
        <v>170.1</v>
      </c>
      <c r="M44" s="4">
        <v>11</v>
      </c>
      <c r="N44" s="20" t="s">
        <v>18</v>
      </c>
      <c r="O44" s="4">
        <v>21.9</v>
      </c>
      <c r="P44" s="4">
        <f t="shared" si="9"/>
        <v>172.29999999999998</v>
      </c>
      <c r="Q44" s="4">
        <v>171.7</v>
      </c>
      <c r="R44" s="4">
        <v>0.6</v>
      </c>
      <c r="S44" s="4">
        <v>21.9</v>
      </c>
      <c r="T44" s="4">
        <f t="shared" si="10"/>
        <v>172.2</v>
      </c>
      <c r="U44" s="4">
        <v>171.6</v>
      </c>
      <c r="V44" s="4">
        <v>0.6</v>
      </c>
      <c r="W44" s="4">
        <v>21.8</v>
      </c>
      <c r="X44" s="29">
        <f t="shared" si="11"/>
        <v>173.4</v>
      </c>
      <c r="Y44" s="4">
        <v>172.6</v>
      </c>
      <c r="Z44" s="4">
        <v>0.8</v>
      </c>
    </row>
    <row r="45" spans="1:26" ht="11.25" customHeight="1">
      <c r="A45" s="20" t="s">
        <v>19</v>
      </c>
      <c r="B45" s="4">
        <v>20.6</v>
      </c>
      <c r="C45" s="4">
        <f>D45+E45</f>
        <v>167.2</v>
      </c>
      <c r="D45" s="4">
        <v>157.6</v>
      </c>
      <c r="E45" s="4">
        <v>9.6</v>
      </c>
      <c r="F45" s="4">
        <v>21</v>
      </c>
      <c r="G45" s="4">
        <f t="shared" si="6"/>
        <v>170.9</v>
      </c>
      <c r="H45" s="4">
        <v>159.6</v>
      </c>
      <c r="I45" s="4">
        <v>11.3</v>
      </c>
      <c r="J45" s="4">
        <v>20.1</v>
      </c>
      <c r="K45" s="29">
        <f t="shared" si="7"/>
        <v>161.5</v>
      </c>
      <c r="L45" s="4">
        <v>154.6</v>
      </c>
      <c r="M45" s="4">
        <v>6.9</v>
      </c>
      <c r="N45" s="20" t="s">
        <v>19</v>
      </c>
      <c r="O45" s="4">
        <v>22.2</v>
      </c>
      <c r="P45" s="4">
        <f t="shared" si="9"/>
        <v>174.6</v>
      </c>
      <c r="Q45" s="4">
        <v>173.9</v>
      </c>
      <c r="R45" s="4">
        <v>0.7</v>
      </c>
      <c r="S45" s="4">
        <v>22.1</v>
      </c>
      <c r="T45" s="4">
        <f t="shared" si="10"/>
        <v>174.2</v>
      </c>
      <c r="U45" s="4">
        <v>173.5</v>
      </c>
      <c r="V45" s="4">
        <v>0.7</v>
      </c>
      <c r="W45" s="4">
        <v>22.5</v>
      </c>
      <c r="X45" s="29">
        <f t="shared" si="11"/>
        <v>178.1</v>
      </c>
      <c r="Y45" s="4">
        <v>176.6</v>
      </c>
      <c r="Z45" s="4">
        <v>1.5</v>
      </c>
    </row>
    <row r="46" spans="1:26" ht="11.25" customHeight="1">
      <c r="A46" s="20" t="s">
        <v>20</v>
      </c>
      <c r="B46" s="4">
        <v>21.6</v>
      </c>
      <c r="C46" s="4">
        <f t="shared" si="8"/>
        <v>166.5</v>
      </c>
      <c r="D46" s="4">
        <v>156.1</v>
      </c>
      <c r="E46" s="4">
        <v>10.4</v>
      </c>
      <c r="F46" s="4">
        <v>21.9</v>
      </c>
      <c r="G46" s="4">
        <f t="shared" si="6"/>
        <v>173.73</v>
      </c>
      <c r="H46" s="4">
        <v>161.53</v>
      </c>
      <c r="I46" s="4">
        <v>12.2</v>
      </c>
      <c r="J46" s="4">
        <v>21</v>
      </c>
      <c r="K46" s="29">
        <f t="shared" si="7"/>
        <v>155.39999999999998</v>
      </c>
      <c r="L46" s="4">
        <v>147.7</v>
      </c>
      <c r="M46" s="4">
        <v>7.7</v>
      </c>
      <c r="N46" s="20" t="s">
        <v>20</v>
      </c>
      <c r="O46" s="4">
        <v>22.6</v>
      </c>
      <c r="P46" s="4">
        <f t="shared" si="9"/>
        <v>246.39999999999998</v>
      </c>
      <c r="Q46" s="4">
        <v>244.7</v>
      </c>
      <c r="R46" s="4">
        <v>1.7</v>
      </c>
      <c r="S46" s="4">
        <v>22.7</v>
      </c>
      <c r="T46" s="4">
        <f t="shared" si="10"/>
        <v>255.1</v>
      </c>
      <c r="U46" s="4">
        <v>253.6</v>
      </c>
      <c r="V46" s="4">
        <v>1.5</v>
      </c>
      <c r="W46" s="4">
        <v>21.8</v>
      </c>
      <c r="X46" s="29">
        <f t="shared" si="11"/>
        <v>174.6</v>
      </c>
      <c r="Y46" s="4">
        <v>171.1</v>
      </c>
      <c r="Z46" s="4">
        <v>3.5</v>
      </c>
    </row>
    <row r="47" spans="1:26" ht="11.25" customHeight="1">
      <c r="A47" s="20" t="s">
        <v>21</v>
      </c>
      <c r="B47" s="4">
        <v>22.9</v>
      </c>
      <c r="C47" s="4">
        <f t="shared" si="8"/>
        <v>178.4</v>
      </c>
      <c r="D47" s="4">
        <v>167.5</v>
      </c>
      <c r="E47" s="4">
        <v>10.9</v>
      </c>
      <c r="F47" s="4">
        <v>23.1</v>
      </c>
      <c r="G47" s="4">
        <f t="shared" si="6"/>
        <v>184.6</v>
      </c>
      <c r="H47" s="4">
        <v>172.1</v>
      </c>
      <c r="I47" s="4">
        <v>12.5</v>
      </c>
      <c r="J47" s="4">
        <v>22.5</v>
      </c>
      <c r="K47" s="29">
        <f t="shared" si="7"/>
        <v>168.6</v>
      </c>
      <c r="L47" s="4">
        <v>160.4</v>
      </c>
      <c r="M47" s="4">
        <v>8.2</v>
      </c>
      <c r="N47" s="20" t="s">
        <v>21</v>
      </c>
      <c r="O47" s="4">
        <v>21.2</v>
      </c>
      <c r="P47" s="4">
        <f t="shared" si="9"/>
        <v>168.5</v>
      </c>
      <c r="Q47" s="4">
        <v>164.7</v>
      </c>
      <c r="R47" s="4">
        <v>3.8</v>
      </c>
      <c r="S47" s="4">
        <v>21.3</v>
      </c>
      <c r="T47" s="4">
        <f t="shared" si="10"/>
        <v>169.6</v>
      </c>
      <c r="U47" s="4">
        <v>165.6</v>
      </c>
      <c r="V47" s="4">
        <v>4</v>
      </c>
      <c r="W47" s="4">
        <v>20</v>
      </c>
      <c r="X47" s="29">
        <f t="shared" si="11"/>
        <v>157.8</v>
      </c>
      <c r="Y47" s="4">
        <v>156.5</v>
      </c>
      <c r="Z47" s="4">
        <v>1.3</v>
      </c>
    </row>
    <row r="48" spans="1:26" ht="11.25" customHeight="1">
      <c r="A48" s="20" t="s">
        <v>22</v>
      </c>
      <c r="B48" s="4">
        <v>20.7</v>
      </c>
      <c r="C48" s="4">
        <f t="shared" si="8"/>
        <v>167.8</v>
      </c>
      <c r="D48" s="4">
        <v>155.3</v>
      </c>
      <c r="E48" s="4">
        <v>12.5</v>
      </c>
      <c r="F48" s="4">
        <v>21</v>
      </c>
      <c r="G48" s="4">
        <f t="shared" si="6"/>
        <v>173.1</v>
      </c>
      <c r="H48" s="4">
        <v>160.9</v>
      </c>
      <c r="I48" s="4">
        <v>12.2</v>
      </c>
      <c r="J48" s="4">
        <v>20.2</v>
      </c>
      <c r="K48" s="29">
        <f t="shared" si="7"/>
        <v>159.9</v>
      </c>
      <c r="L48" s="4">
        <v>146.8</v>
      </c>
      <c r="M48" s="4">
        <v>13.1</v>
      </c>
      <c r="N48" s="20" t="s">
        <v>22</v>
      </c>
      <c r="O48" s="4">
        <v>21.8</v>
      </c>
      <c r="P48" s="4">
        <f t="shared" si="9"/>
        <v>172.3</v>
      </c>
      <c r="Q48" s="4">
        <v>170.4</v>
      </c>
      <c r="R48" s="4">
        <v>1.9</v>
      </c>
      <c r="S48" s="4">
        <v>21.8</v>
      </c>
      <c r="T48" s="4">
        <f t="shared" si="10"/>
        <v>172.3</v>
      </c>
      <c r="U48" s="4">
        <v>170.3</v>
      </c>
      <c r="V48" s="4">
        <v>2</v>
      </c>
      <c r="W48" s="4">
        <v>22</v>
      </c>
      <c r="X48" s="29">
        <f t="shared" si="11"/>
        <v>172.60000000000002</v>
      </c>
      <c r="Y48" s="4">
        <v>171.8</v>
      </c>
      <c r="Z48" s="4">
        <v>0.8</v>
      </c>
    </row>
    <row r="49" spans="1:26" ht="11.25" customHeight="1">
      <c r="A49" s="22" t="s">
        <v>23</v>
      </c>
      <c r="B49" s="27">
        <v>22.5</v>
      </c>
      <c r="C49" s="27">
        <f t="shared" si="8"/>
        <v>180</v>
      </c>
      <c r="D49" s="5">
        <v>168.4</v>
      </c>
      <c r="E49" s="5">
        <v>11.6</v>
      </c>
      <c r="F49" s="5">
        <v>23.2</v>
      </c>
      <c r="G49" s="27">
        <f t="shared" si="6"/>
        <v>187.5</v>
      </c>
      <c r="H49" s="5">
        <v>176.1</v>
      </c>
      <c r="I49" s="5">
        <v>11.4</v>
      </c>
      <c r="J49" s="5">
        <v>21.5</v>
      </c>
      <c r="K49" s="27">
        <f t="shared" si="7"/>
        <v>168.4</v>
      </c>
      <c r="L49" s="5">
        <v>156.6</v>
      </c>
      <c r="M49" s="5">
        <v>11.8</v>
      </c>
      <c r="N49" s="22" t="s">
        <v>23</v>
      </c>
      <c r="O49" s="35" t="s">
        <v>75</v>
      </c>
      <c r="P49" s="36" t="s">
        <v>75</v>
      </c>
      <c r="Q49" s="36" t="s">
        <v>75</v>
      </c>
      <c r="R49" s="36" t="s">
        <v>75</v>
      </c>
      <c r="S49" s="36" t="s">
        <v>75</v>
      </c>
      <c r="T49" s="36" t="s">
        <v>75</v>
      </c>
      <c r="U49" s="36" t="s">
        <v>75</v>
      </c>
      <c r="V49" s="36" t="s">
        <v>75</v>
      </c>
      <c r="W49" s="36" t="s">
        <v>75</v>
      </c>
      <c r="X49" s="36" t="s">
        <v>75</v>
      </c>
      <c r="Y49" s="36" t="s">
        <v>75</v>
      </c>
      <c r="Z49" s="36" t="s">
        <v>75</v>
      </c>
    </row>
    <row r="50" spans="14:26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ht="11.25" customHeight="1">
      <c r="M51" s="26" t="s">
        <v>66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6" t="s">
        <v>66</v>
      </c>
    </row>
    <row r="52" spans="1:26" ht="11.25" customHeight="1">
      <c r="A52" s="11" t="s">
        <v>1</v>
      </c>
      <c r="B52" s="12" t="s">
        <v>46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33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  <c r="N53" s="15"/>
      <c r="O53" s="16" t="s">
        <v>4</v>
      </c>
      <c r="P53" s="16"/>
      <c r="Q53" s="16"/>
      <c r="R53" s="17"/>
      <c r="S53" s="16" t="s">
        <v>5</v>
      </c>
      <c r="T53" s="16"/>
      <c r="U53" s="16"/>
      <c r="V53" s="18"/>
      <c r="W53" s="16" t="s">
        <v>6</v>
      </c>
      <c r="X53" s="16"/>
      <c r="Y53" s="16"/>
      <c r="Z53" s="17"/>
    </row>
    <row r="54" spans="1:26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  <c r="N54" s="15"/>
      <c r="O54" s="2"/>
      <c r="P54" s="2" t="s">
        <v>7</v>
      </c>
      <c r="Q54" s="2" t="s">
        <v>8</v>
      </c>
      <c r="R54" s="2" t="s">
        <v>9</v>
      </c>
      <c r="S54" s="2"/>
      <c r="T54" s="2" t="s">
        <v>7</v>
      </c>
      <c r="U54" s="2" t="s">
        <v>8</v>
      </c>
      <c r="V54" s="2" t="s">
        <v>9</v>
      </c>
      <c r="W54" s="2"/>
      <c r="X54" s="2" t="s">
        <v>7</v>
      </c>
      <c r="Y54" s="2" t="s">
        <v>8</v>
      </c>
      <c r="Z54" s="2" t="s">
        <v>9</v>
      </c>
    </row>
    <row r="55" spans="1:26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  <c r="N55" s="15"/>
      <c r="O55" s="2" t="s">
        <v>10</v>
      </c>
      <c r="P55" s="2"/>
      <c r="Q55" s="2"/>
      <c r="R55" s="2"/>
      <c r="S55" s="2" t="s">
        <v>10</v>
      </c>
      <c r="T55" s="2"/>
      <c r="U55" s="2"/>
      <c r="V55" s="2"/>
      <c r="W55" s="2" t="s">
        <v>10</v>
      </c>
      <c r="X55" s="2"/>
      <c r="Y55" s="2"/>
      <c r="Z55" s="2"/>
    </row>
    <row r="56" spans="1:26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  <c r="N56" s="19" t="s">
        <v>11</v>
      </c>
      <c r="O56" s="3"/>
      <c r="P56" s="3" t="s">
        <v>12</v>
      </c>
      <c r="Q56" s="3" t="s">
        <v>12</v>
      </c>
      <c r="R56" s="3" t="s">
        <v>12</v>
      </c>
      <c r="S56" s="3"/>
      <c r="T56" s="3" t="s">
        <v>12</v>
      </c>
      <c r="U56" s="3" t="s">
        <v>12</v>
      </c>
      <c r="V56" s="3" t="s">
        <v>12</v>
      </c>
      <c r="W56" s="3"/>
      <c r="X56" s="3" t="s">
        <v>12</v>
      </c>
      <c r="Y56" s="3" t="s">
        <v>12</v>
      </c>
      <c r="Z56" s="3" t="s">
        <v>12</v>
      </c>
    </row>
    <row r="57" spans="1:26" ht="11.25" customHeight="1">
      <c r="A57" s="20" t="s">
        <v>51</v>
      </c>
      <c r="B57" s="6">
        <v>20.5</v>
      </c>
      <c r="C57" s="6">
        <v>163.1</v>
      </c>
      <c r="D57" s="6">
        <v>151.4</v>
      </c>
      <c r="E57" s="6">
        <v>11.7</v>
      </c>
      <c r="F57" s="6">
        <v>20.6</v>
      </c>
      <c r="G57" s="6">
        <v>169.7</v>
      </c>
      <c r="H57" s="6">
        <v>160.4</v>
      </c>
      <c r="I57" s="6">
        <v>9.3</v>
      </c>
      <c r="J57" s="6">
        <v>20.2</v>
      </c>
      <c r="K57" s="6">
        <v>149.5</v>
      </c>
      <c r="L57" s="6">
        <v>133.1</v>
      </c>
      <c r="M57" s="6">
        <v>16.4</v>
      </c>
      <c r="N57" s="20" t="s">
        <v>51</v>
      </c>
      <c r="O57" s="4">
        <v>20.5</v>
      </c>
      <c r="P57" s="4">
        <v>165.1</v>
      </c>
      <c r="Q57" s="4">
        <v>152.7</v>
      </c>
      <c r="R57" s="4">
        <v>12.4</v>
      </c>
      <c r="S57" s="4">
        <v>21.1</v>
      </c>
      <c r="T57" s="4">
        <v>177.2</v>
      </c>
      <c r="U57" s="4">
        <v>158.5</v>
      </c>
      <c r="V57" s="4">
        <v>18.7</v>
      </c>
      <c r="W57" s="4">
        <v>19.7</v>
      </c>
      <c r="X57" s="4">
        <v>150.3</v>
      </c>
      <c r="Y57" s="4">
        <v>145.6</v>
      </c>
      <c r="Z57" s="4">
        <v>4.7</v>
      </c>
    </row>
    <row r="58" spans="1:26" ht="11.25" customHeight="1">
      <c r="A58" s="20" t="s">
        <v>52</v>
      </c>
      <c r="B58" s="6">
        <v>20</v>
      </c>
      <c r="C58" s="6">
        <v>162</v>
      </c>
      <c r="D58" s="6">
        <v>152.9</v>
      </c>
      <c r="E58" s="6">
        <v>9.1</v>
      </c>
      <c r="F58" s="6">
        <v>20</v>
      </c>
      <c r="G58" s="6">
        <v>164.5</v>
      </c>
      <c r="H58" s="6">
        <v>156</v>
      </c>
      <c r="I58" s="6">
        <v>8.5</v>
      </c>
      <c r="J58" s="6">
        <v>20</v>
      </c>
      <c r="K58" s="6">
        <v>152.3</v>
      </c>
      <c r="L58" s="6">
        <v>141.3</v>
      </c>
      <c r="M58" s="6">
        <v>11</v>
      </c>
      <c r="N58" s="20" t="s">
        <v>52</v>
      </c>
      <c r="O58" s="4">
        <v>20.5</v>
      </c>
      <c r="P58" s="4">
        <v>162.4</v>
      </c>
      <c r="Q58" s="4">
        <v>149.4</v>
      </c>
      <c r="R58" s="4">
        <v>13</v>
      </c>
      <c r="S58" s="4">
        <v>21.2</v>
      </c>
      <c r="T58" s="4">
        <v>175.3</v>
      </c>
      <c r="U58" s="4">
        <v>154.6</v>
      </c>
      <c r="V58" s="4">
        <v>20.7</v>
      </c>
      <c r="W58" s="4">
        <v>19.9</v>
      </c>
      <c r="X58" s="4">
        <v>149.8</v>
      </c>
      <c r="Y58" s="4">
        <v>144.3</v>
      </c>
      <c r="Z58" s="4">
        <v>5.5</v>
      </c>
    </row>
    <row r="59" spans="1:26" ht="11.25" customHeight="1">
      <c r="A59" s="20" t="s">
        <v>53</v>
      </c>
      <c r="B59" s="4">
        <v>21.4</v>
      </c>
      <c r="C59" s="4">
        <v>174.6</v>
      </c>
      <c r="D59" s="4">
        <v>159.1</v>
      </c>
      <c r="E59" s="4">
        <v>15.5</v>
      </c>
      <c r="F59" s="4">
        <v>21.5</v>
      </c>
      <c r="G59" s="4">
        <v>178</v>
      </c>
      <c r="H59" s="4">
        <v>161.4</v>
      </c>
      <c r="I59" s="4">
        <v>16.6</v>
      </c>
      <c r="J59" s="4">
        <v>20.8</v>
      </c>
      <c r="K59" s="4">
        <v>156.7</v>
      </c>
      <c r="L59" s="4">
        <v>147</v>
      </c>
      <c r="M59" s="4">
        <v>9.7</v>
      </c>
      <c r="N59" s="20" t="s">
        <v>53</v>
      </c>
      <c r="O59" s="4">
        <v>19.9</v>
      </c>
      <c r="P59" s="4">
        <v>155.6</v>
      </c>
      <c r="Q59" s="4">
        <v>144.8</v>
      </c>
      <c r="R59" s="4">
        <v>10.8</v>
      </c>
      <c r="S59" s="4">
        <v>20.8</v>
      </c>
      <c r="T59" s="4">
        <v>172.4</v>
      </c>
      <c r="U59" s="4">
        <v>157.1</v>
      </c>
      <c r="V59" s="4">
        <v>15.3</v>
      </c>
      <c r="W59" s="4">
        <v>19</v>
      </c>
      <c r="X59" s="4">
        <v>138.7</v>
      </c>
      <c r="Y59" s="4">
        <v>132.5</v>
      </c>
      <c r="Z59" s="4">
        <v>6.2</v>
      </c>
    </row>
    <row r="60" spans="1:26" ht="11.25" customHeight="1">
      <c r="A60" s="20" t="s">
        <v>73</v>
      </c>
      <c r="B60" s="4">
        <v>22.4</v>
      </c>
      <c r="C60" s="4">
        <v>166.9</v>
      </c>
      <c r="D60" s="4">
        <v>160.3</v>
      </c>
      <c r="E60" s="4">
        <v>6.6</v>
      </c>
      <c r="F60" s="4">
        <v>22.5</v>
      </c>
      <c r="G60" s="4">
        <v>169.1</v>
      </c>
      <c r="H60" s="4">
        <v>162.2</v>
      </c>
      <c r="I60" s="4">
        <v>6.9</v>
      </c>
      <c r="J60" s="4">
        <v>22</v>
      </c>
      <c r="K60" s="4">
        <v>153.7</v>
      </c>
      <c r="L60" s="4">
        <v>148.7</v>
      </c>
      <c r="M60" s="4">
        <v>5</v>
      </c>
      <c r="N60" s="20" t="s">
        <v>73</v>
      </c>
      <c r="O60" s="7">
        <v>19.8</v>
      </c>
      <c r="P60" s="7">
        <v>157.3</v>
      </c>
      <c r="Q60" s="7">
        <v>146.2</v>
      </c>
      <c r="R60" s="7">
        <v>11.1</v>
      </c>
      <c r="S60" s="7">
        <v>20.7</v>
      </c>
      <c r="T60" s="7">
        <v>174.5</v>
      </c>
      <c r="U60" s="7">
        <v>158.5</v>
      </c>
      <c r="V60" s="7">
        <v>16</v>
      </c>
      <c r="W60" s="7">
        <v>18.8</v>
      </c>
      <c r="X60" s="7">
        <v>137.2</v>
      </c>
      <c r="Y60" s="7">
        <v>131.9</v>
      </c>
      <c r="Z60" s="7">
        <v>5.3</v>
      </c>
    </row>
    <row r="61" spans="1:26" ht="11.25" customHeight="1">
      <c r="A61" s="20" t="s">
        <v>74</v>
      </c>
      <c r="B61" s="4">
        <v>18.9</v>
      </c>
      <c r="C61" s="4">
        <f>D61+E61</f>
        <v>150</v>
      </c>
      <c r="D61" s="4">
        <v>145</v>
      </c>
      <c r="E61" s="4">
        <v>5</v>
      </c>
      <c r="F61" s="4">
        <v>20</v>
      </c>
      <c r="G61" s="4">
        <f>H61+I61</f>
        <v>160.2</v>
      </c>
      <c r="H61" s="4">
        <v>153.6</v>
      </c>
      <c r="I61" s="4">
        <v>6.6</v>
      </c>
      <c r="J61" s="4">
        <v>15.7</v>
      </c>
      <c r="K61" s="4">
        <f>L61+M61</f>
        <v>118.3</v>
      </c>
      <c r="L61" s="4">
        <v>118.1</v>
      </c>
      <c r="M61" s="4">
        <v>0.2</v>
      </c>
      <c r="N61" s="20" t="s">
        <v>74</v>
      </c>
      <c r="O61" s="4">
        <v>19.2</v>
      </c>
      <c r="P61" s="4">
        <f>Q61+R61</f>
        <v>146.3</v>
      </c>
      <c r="Q61" s="4">
        <v>139</v>
      </c>
      <c r="R61" s="4">
        <v>7.3</v>
      </c>
      <c r="S61" s="4">
        <v>20</v>
      </c>
      <c r="T61" s="4">
        <f>U61+V61</f>
        <v>162</v>
      </c>
      <c r="U61" s="4">
        <v>150.6</v>
      </c>
      <c r="V61" s="4">
        <v>11.4</v>
      </c>
      <c r="W61" s="4">
        <v>18.2</v>
      </c>
      <c r="X61" s="4">
        <f>Y61+Z61</f>
        <v>126.9</v>
      </c>
      <c r="Y61" s="4">
        <v>124.7</v>
      </c>
      <c r="Z61" s="4">
        <v>2.2</v>
      </c>
    </row>
    <row r="62" spans="1:26" ht="11.25" customHeight="1">
      <c r="A62" s="37" t="s">
        <v>79</v>
      </c>
      <c r="B62" s="38">
        <v>17.2</v>
      </c>
      <c r="C62" s="38">
        <f>D62+E62</f>
        <v>136.20000000000002</v>
      </c>
      <c r="D62" s="38">
        <v>132.8</v>
      </c>
      <c r="E62" s="38">
        <v>3.4</v>
      </c>
      <c r="F62" s="38">
        <v>18.1</v>
      </c>
      <c r="G62" s="38">
        <f aca="true" t="shared" si="12" ref="G62:G73">H62+I62</f>
        <v>144.8</v>
      </c>
      <c r="H62" s="38">
        <v>140.3</v>
      </c>
      <c r="I62" s="38">
        <v>4.5</v>
      </c>
      <c r="J62" s="39">
        <v>14.5</v>
      </c>
      <c r="K62" s="39">
        <f aca="true" t="shared" si="13" ref="K62:K73">L62+M62</f>
        <v>108.8</v>
      </c>
      <c r="L62" s="38">
        <v>108.8</v>
      </c>
      <c r="M62" s="38">
        <v>0</v>
      </c>
      <c r="N62" s="37" t="s">
        <v>79</v>
      </c>
      <c r="O62" s="38">
        <v>18.9</v>
      </c>
      <c r="P62" s="38">
        <f>Q62+R62</f>
        <v>141.6</v>
      </c>
      <c r="Q62" s="38">
        <v>137.4</v>
      </c>
      <c r="R62" s="38">
        <v>4.2</v>
      </c>
      <c r="S62" s="38">
        <v>19.4</v>
      </c>
      <c r="T62" s="38">
        <f aca="true" t="shared" si="14" ref="T62:T73">U62+V62</f>
        <v>155.6</v>
      </c>
      <c r="U62" s="38">
        <v>148.4</v>
      </c>
      <c r="V62" s="38">
        <v>7.2</v>
      </c>
      <c r="W62" s="39">
        <v>18.4</v>
      </c>
      <c r="X62" s="39">
        <f aca="true" t="shared" si="15" ref="X62:X73">Y62+Z62</f>
        <v>125.39999999999999</v>
      </c>
      <c r="Y62" s="38">
        <v>124.8</v>
      </c>
      <c r="Z62" s="38">
        <v>0.6</v>
      </c>
    </row>
    <row r="63" spans="1:26" ht="11.25" customHeight="1">
      <c r="A63" s="20" t="s">
        <v>13</v>
      </c>
      <c r="B63" s="4">
        <v>19.1</v>
      </c>
      <c r="C63" s="4">
        <f aca="true" t="shared" si="16" ref="C63:C73">D63+E63</f>
        <v>149.4</v>
      </c>
      <c r="D63" s="4">
        <v>146.4</v>
      </c>
      <c r="E63" s="4">
        <v>3</v>
      </c>
      <c r="F63" s="4">
        <v>20.2</v>
      </c>
      <c r="G63" s="4">
        <f t="shared" si="12"/>
        <v>159.7</v>
      </c>
      <c r="H63" s="4">
        <v>155.7</v>
      </c>
      <c r="I63" s="4">
        <v>4</v>
      </c>
      <c r="J63" s="4">
        <v>15.5</v>
      </c>
      <c r="K63" s="29">
        <f t="shared" si="13"/>
        <v>116.6</v>
      </c>
      <c r="L63" s="4">
        <v>116.6</v>
      </c>
      <c r="M63" s="4">
        <v>0</v>
      </c>
      <c r="N63" s="20" t="s">
        <v>13</v>
      </c>
      <c r="O63" s="4">
        <v>18.5</v>
      </c>
      <c r="P63" s="4">
        <f aca="true" t="shared" si="17" ref="P63:P73">Q63+R63</f>
        <v>140.9</v>
      </c>
      <c r="Q63" s="4">
        <v>135</v>
      </c>
      <c r="R63" s="4">
        <v>5.9</v>
      </c>
      <c r="S63" s="4">
        <v>19.2</v>
      </c>
      <c r="T63" s="4">
        <f t="shared" si="14"/>
        <v>155.5</v>
      </c>
      <c r="U63" s="4">
        <v>145.5</v>
      </c>
      <c r="V63" s="4">
        <v>10</v>
      </c>
      <c r="W63" s="4">
        <v>17.7</v>
      </c>
      <c r="X63" s="29">
        <f t="shared" si="15"/>
        <v>123.7</v>
      </c>
      <c r="Y63" s="4">
        <v>122.7</v>
      </c>
      <c r="Z63" s="4">
        <v>1</v>
      </c>
    </row>
    <row r="64" spans="1:26" ht="11.25" customHeight="1">
      <c r="A64" s="20" t="s">
        <v>14</v>
      </c>
      <c r="B64" s="4">
        <v>19.1</v>
      </c>
      <c r="C64" s="4">
        <f t="shared" si="16"/>
        <v>149.5</v>
      </c>
      <c r="D64" s="4">
        <v>145.8</v>
      </c>
      <c r="E64" s="4">
        <v>3.7</v>
      </c>
      <c r="F64" s="4">
        <v>20</v>
      </c>
      <c r="G64" s="4">
        <f t="shared" si="12"/>
        <v>158.70000000000002</v>
      </c>
      <c r="H64" s="4">
        <v>153.8</v>
      </c>
      <c r="I64" s="4">
        <v>4.9</v>
      </c>
      <c r="J64" s="4">
        <v>15.9</v>
      </c>
      <c r="K64" s="29">
        <f t="shared" si="13"/>
        <v>119.9</v>
      </c>
      <c r="L64" s="4">
        <v>119.9</v>
      </c>
      <c r="M64" s="4">
        <v>0</v>
      </c>
      <c r="N64" s="20" t="s">
        <v>14</v>
      </c>
      <c r="O64" s="4">
        <v>18.4</v>
      </c>
      <c r="P64" s="4">
        <f t="shared" si="17"/>
        <v>140.5</v>
      </c>
      <c r="Q64" s="4">
        <v>134.9</v>
      </c>
      <c r="R64" s="4">
        <v>5.6</v>
      </c>
      <c r="S64" s="4">
        <v>19.2</v>
      </c>
      <c r="T64" s="4">
        <f t="shared" si="14"/>
        <v>158</v>
      </c>
      <c r="U64" s="4">
        <v>148.6</v>
      </c>
      <c r="V64" s="4">
        <v>9.4</v>
      </c>
      <c r="W64" s="4">
        <v>17.4</v>
      </c>
      <c r="X64" s="29">
        <f t="shared" si="15"/>
        <v>119.7</v>
      </c>
      <c r="Y64" s="4">
        <v>118.7</v>
      </c>
      <c r="Z64" s="4">
        <v>1</v>
      </c>
    </row>
    <row r="65" spans="1:26" ht="11.25" customHeight="1">
      <c r="A65" s="20" t="s">
        <v>15</v>
      </c>
      <c r="B65" s="4">
        <v>20</v>
      </c>
      <c r="C65" s="4">
        <f t="shared" si="16"/>
        <v>157</v>
      </c>
      <c r="D65" s="4">
        <v>153.1</v>
      </c>
      <c r="E65" s="4">
        <v>3.9</v>
      </c>
      <c r="F65" s="4">
        <v>21</v>
      </c>
      <c r="G65" s="4">
        <f t="shared" si="12"/>
        <v>166.89999999999998</v>
      </c>
      <c r="H65" s="4">
        <v>161.7</v>
      </c>
      <c r="I65" s="4">
        <v>5.2</v>
      </c>
      <c r="J65" s="4">
        <v>16.7</v>
      </c>
      <c r="K65" s="29">
        <f t="shared" si="13"/>
        <v>125.4</v>
      </c>
      <c r="L65" s="4">
        <v>125.4</v>
      </c>
      <c r="M65" s="4">
        <v>0</v>
      </c>
      <c r="N65" s="20" t="s">
        <v>15</v>
      </c>
      <c r="O65" s="4">
        <v>19</v>
      </c>
      <c r="P65" s="4">
        <f t="shared" si="17"/>
        <v>144.8</v>
      </c>
      <c r="Q65" s="4">
        <v>139.9</v>
      </c>
      <c r="R65" s="4">
        <v>4.9</v>
      </c>
      <c r="S65" s="4">
        <v>20.1</v>
      </c>
      <c r="T65" s="4">
        <f t="shared" si="14"/>
        <v>163.4</v>
      </c>
      <c r="U65" s="4">
        <v>155.1</v>
      </c>
      <c r="V65" s="4">
        <v>8.3</v>
      </c>
      <c r="W65" s="4">
        <v>17.7</v>
      </c>
      <c r="X65" s="29">
        <f t="shared" si="15"/>
        <v>122.3</v>
      </c>
      <c r="Y65" s="4">
        <v>121.6</v>
      </c>
      <c r="Z65" s="4">
        <v>0.7</v>
      </c>
    </row>
    <row r="66" spans="1:26" ht="11.25" customHeight="1">
      <c r="A66" s="20" t="s">
        <v>16</v>
      </c>
      <c r="B66" s="4">
        <v>16.9</v>
      </c>
      <c r="C66" s="4">
        <f t="shared" si="16"/>
        <v>133.1</v>
      </c>
      <c r="D66" s="4">
        <v>130.4</v>
      </c>
      <c r="E66" s="4">
        <v>2.7</v>
      </c>
      <c r="F66" s="4">
        <v>18</v>
      </c>
      <c r="G66" s="4">
        <f t="shared" si="12"/>
        <v>143.29999999999998</v>
      </c>
      <c r="H66" s="4">
        <v>139.7</v>
      </c>
      <c r="I66" s="4">
        <v>3.6</v>
      </c>
      <c r="J66" s="4">
        <v>13.7</v>
      </c>
      <c r="K66" s="29">
        <f t="shared" si="13"/>
        <v>103.6</v>
      </c>
      <c r="L66" s="4">
        <v>103.6</v>
      </c>
      <c r="M66" s="4">
        <v>0</v>
      </c>
      <c r="N66" s="20" t="s">
        <v>16</v>
      </c>
      <c r="O66" s="4">
        <v>18.1</v>
      </c>
      <c r="P66" s="4">
        <f t="shared" si="17"/>
        <v>137</v>
      </c>
      <c r="Q66" s="4">
        <v>132.7</v>
      </c>
      <c r="R66" s="4">
        <v>4.3</v>
      </c>
      <c r="S66" s="4">
        <v>19.3</v>
      </c>
      <c r="T66" s="4">
        <f t="shared" si="14"/>
        <v>154.5</v>
      </c>
      <c r="U66" s="4">
        <v>147.5</v>
      </c>
      <c r="V66" s="4">
        <v>7</v>
      </c>
      <c r="W66" s="4">
        <v>16.6</v>
      </c>
      <c r="X66" s="29">
        <f t="shared" si="15"/>
        <v>115.5</v>
      </c>
      <c r="Y66" s="4">
        <v>114.5</v>
      </c>
      <c r="Z66" s="4">
        <v>1</v>
      </c>
    </row>
    <row r="67" spans="1:26" ht="11.25" customHeight="1">
      <c r="A67" s="20" t="s">
        <v>17</v>
      </c>
      <c r="B67" s="4">
        <v>20.6</v>
      </c>
      <c r="C67" s="4">
        <f t="shared" si="16"/>
        <v>159.8</v>
      </c>
      <c r="D67" s="4">
        <v>157</v>
      </c>
      <c r="E67" s="4">
        <v>2.8</v>
      </c>
      <c r="F67" s="4">
        <v>21.6</v>
      </c>
      <c r="G67" s="4">
        <f t="shared" si="12"/>
        <v>168.79999999999998</v>
      </c>
      <c r="H67" s="4">
        <v>165.2</v>
      </c>
      <c r="I67" s="4">
        <v>3.6</v>
      </c>
      <c r="J67" s="4">
        <v>17.4</v>
      </c>
      <c r="K67" s="29">
        <f t="shared" si="13"/>
        <v>130.79999999999998</v>
      </c>
      <c r="L67" s="4">
        <v>130.7</v>
      </c>
      <c r="M67" s="4">
        <v>0.1</v>
      </c>
      <c r="N67" s="20" t="s">
        <v>17</v>
      </c>
      <c r="O67" s="4">
        <v>19.2</v>
      </c>
      <c r="P67" s="4">
        <f t="shared" si="17"/>
        <v>144.5</v>
      </c>
      <c r="Q67" s="4">
        <v>138.4</v>
      </c>
      <c r="R67" s="4">
        <v>6.1</v>
      </c>
      <c r="S67" s="4">
        <v>19.2</v>
      </c>
      <c r="T67" s="4">
        <f t="shared" si="14"/>
        <v>152.2</v>
      </c>
      <c r="U67" s="4">
        <v>143</v>
      </c>
      <c r="V67" s="4">
        <v>9.2</v>
      </c>
      <c r="W67" s="4">
        <v>19.2</v>
      </c>
      <c r="X67" s="29">
        <f t="shared" si="15"/>
        <v>134.89999999999998</v>
      </c>
      <c r="Y67" s="4">
        <v>132.7</v>
      </c>
      <c r="Z67" s="4">
        <v>2.2</v>
      </c>
    </row>
    <row r="68" spans="1:26" ht="11.25" customHeight="1">
      <c r="A68" s="20" t="s">
        <v>18</v>
      </c>
      <c r="B68" s="4">
        <v>20.3</v>
      </c>
      <c r="C68" s="4">
        <f t="shared" si="16"/>
        <v>158.5</v>
      </c>
      <c r="D68" s="4">
        <v>154.9</v>
      </c>
      <c r="E68" s="4">
        <v>3.6</v>
      </c>
      <c r="F68" s="4">
        <v>21.4</v>
      </c>
      <c r="G68" s="4">
        <f t="shared" si="12"/>
        <v>168</v>
      </c>
      <c r="H68" s="4">
        <v>163.3</v>
      </c>
      <c r="I68" s="4">
        <v>4.7</v>
      </c>
      <c r="J68" s="4">
        <v>16.9</v>
      </c>
      <c r="K68" s="29">
        <f t="shared" si="13"/>
        <v>127.7</v>
      </c>
      <c r="L68" s="4">
        <v>127.5</v>
      </c>
      <c r="M68" s="4">
        <v>0.2</v>
      </c>
      <c r="N68" s="20" t="s">
        <v>18</v>
      </c>
      <c r="O68" s="4">
        <v>20.8</v>
      </c>
      <c r="P68" s="4">
        <f t="shared" si="17"/>
        <v>158.6</v>
      </c>
      <c r="Q68" s="4">
        <v>149.5</v>
      </c>
      <c r="R68" s="4">
        <v>9.1</v>
      </c>
      <c r="S68" s="4">
        <v>21.5</v>
      </c>
      <c r="T68" s="4">
        <f t="shared" si="14"/>
        <v>173.5</v>
      </c>
      <c r="U68" s="4">
        <v>160</v>
      </c>
      <c r="V68" s="4">
        <v>13.5</v>
      </c>
      <c r="W68" s="4">
        <v>20</v>
      </c>
      <c r="X68" s="29">
        <f t="shared" si="15"/>
        <v>139.9</v>
      </c>
      <c r="Y68" s="4">
        <v>136.3</v>
      </c>
      <c r="Z68" s="4">
        <v>3.6</v>
      </c>
    </row>
    <row r="69" spans="1:26" ht="11.25" customHeight="1">
      <c r="A69" s="20" t="s">
        <v>19</v>
      </c>
      <c r="B69" s="4">
        <v>17</v>
      </c>
      <c r="C69" s="4">
        <f t="shared" si="16"/>
        <v>134.1</v>
      </c>
      <c r="D69" s="4">
        <v>129.7</v>
      </c>
      <c r="E69" s="4">
        <v>4.4</v>
      </c>
      <c r="F69" s="4">
        <v>17.7</v>
      </c>
      <c r="G69" s="4">
        <f t="shared" si="12"/>
        <v>141.2</v>
      </c>
      <c r="H69" s="4">
        <v>135.5</v>
      </c>
      <c r="I69" s="4">
        <v>5.7</v>
      </c>
      <c r="J69" s="4">
        <v>14.7</v>
      </c>
      <c r="K69" s="29">
        <f t="shared" si="13"/>
        <v>111.19999999999999</v>
      </c>
      <c r="L69" s="4">
        <v>111.1</v>
      </c>
      <c r="M69" s="4">
        <v>0.1</v>
      </c>
      <c r="N69" s="20" t="s">
        <v>19</v>
      </c>
      <c r="O69" s="4">
        <v>18</v>
      </c>
      <c r="P69" s="4">
        <f t="shared" si="17"/>
        <v>136.4</v>
      </c>
      <c r="Q69" s="4">
        <v>129.4</v>
      </c>
      <c r="R69" s="4">
        <v>7</v>
      </c>
      <c r="S69" s="4">
        <v>19.1</v>
      </c>
      <c r="T69" s="4">
        <f t="shared" si="14"/>
        <v>153.5</v>
      </c>
      <c r="U69" s="4">
        <v>142.8</v>
      </c>
      <c r="V69" s="4">
        <v>10.7</v>
      </c>
      <c r="W69" s="4">
        <v>16.5</v>
      </c>
      <c r="X69" s="29">
        <f t="shared" si="15"/>
        <v>114.89999999999999</v>
      </c>
      <c r="Y69" s="4">
        <v>112.6</v>
      </c>
      <c r="Z69" s="4">
        <v>2.3</v>
      </c>
    </row>
    <row r="70" spans="1:26" ht="11.25" customHeight="1">
      <c r="A70" s="20" t="s">
        <v>20</v>
      </c>
      <c r="B70" s="4">
        <v>18.4</v>
      </c>
      <c r="C70" s="4">
        <f t="shared" si="16"/>
        <v>146.6</v>
      </c>
      <c r="D70" s="4">
        <v>142.2</v>
      </c>
      <c r="E70" s="4">
        <v>4.4</v>
      </c>
      <c r="F70" s="4">
        <v>19.4</v>
      </c>
      <c r="G70" s="4">
        <f t="shared" si="12"/>
        <v>156.8</v>
      </c>
      <c r="H70" s="4">
        <v>150.9</v>
      </c>
      <c r="I70" s="4">
        <v>5.9</v>
      </c>
      <c r="J70" s="4">
        <v>15.7</v>
      </c>
      <c r="K70" s="29">
        <f t="shared" si="13"/>
        <v>117.6</v>
      </c>
      <c r="L70" s="4">
        <v>117.3</v>
      </c>
      <c r="M70" s="4">
        <v>0.3</v>
      </c>
      <c r="N70" s="20" t="s">
        <v>20</v>
      </c>
      <c r="O70" s="4">
        <v>18.9</v>
      </c>
      <c r="P70" s="4">
        <f t="shared" si="17"/>
        <v>145</v>
      </c>
      <c r="Q70" s="4">
        <v>136.4</v>
      </c>
      <c r="R70" s="4">
        <v>8.6</v>
      </c>
      <c r="S70" s="4">
        <v>19.1</v>
      </c>
      <c r="T70" s="4">
        <f t="shared" si="14"/>
        <v>157.6</v>
      </c>
      <c r="U70" s="4">
        <v>144.5</v>
      </c>
      <c r="V70" s="4">
        <v>13.1</v>
      </c>
      <c r="W70" s="4">
        <v>18.7</v>
      </c>
      <c r="X70" s="29">
        <f t="shared" si="15"/>
        <v>129.5</v>
      </c>
      <c r="Y70" s="4">
        <v>126.5</v>
      </c>
      <c r="Z70" s="4">
        <v>3</v>
      </c>
    </row>
    <row r="71" spans="1:26" ht="11.25" customHeight="1">
      <c r="A71" s="20" t="s">
        <v>21</v>
      </c>
      <c r="B71" s="4">
        <v>20.2</v>
      </c>
      <c r="C71" s="4">
        <f t="shared" si="16"/>
        <v>160.5</v>
      </c>
      <c r="D71" s="4">
        <v>154.2</v>
      </c>
      <c r="E71" s="4">
        <v>6.3</v>
      </c>
      <c r="F71" s="4">
        <v>21.3</v>
      </c>
      <c r="G71" s="4">
        <f>H71+I71</f>
        <v>171</v>
      </c>
      <c r="H71" s="4">
        <v>162.9</v>
      </c>
      <c r="I71" s="4">
        <v>8.1</v>
      </c>
      <c r="J71" s="4">
        <v>16.7</v>
      </c>
      <c r="K71" s="29">
        <f t="shared" si="13"/>
        <v>126.9</v>
      </c>
      <c r="L71" s="4">
        <v>126.5</v>
      </c>
      <c r="M71" s="4">
        <v>0.4</v>
      </c>
      <c r="N71" s="20" t="s">
        <v>21</v>
      </c>
      <c r="O71" s="4">
        <v>19.9</v>
      </c>
      <c r="P71" s="4">
        <f t="shared" si="17"/>
        <v>150</v>
      </c>
      <c r="Q71" s="4">
        <v>140.7</v>
      </c>
      <c r="R71" s="4">
        <v>9.3</v>
      </c>
      <c r="S71" s="4">
        <v>20.6</v>
      </c>
      <c r="T71" s="4">
        <f t="shared" si="14"/>
        <v>164.6</v>
      </c>
      <c r="U71" s="4">
        <v>150.6</v>
      </c>
      <c r="V71" s="4">
        <v>14</v>
      </c>
      <c r="W71" s="4">
        <v>19</v>
      </c>
      <c r="X71" s="29">
        <f t="shared" si="15"/>
        <v>132.1</v>
      </c>
      <c r="Y71" s="4">
        <v>128.6</v>
      </c>
      <c r="Z71" s="4">
        <v>3.5</v>
      </c>
    </row>
    <row r="72" spans="1:26" ht="11.25" customHeight="1">
      <c r="A72" s="20" t="s">
        <v>22</v>
      </c>
      <c r="B72" s="4">
        <v>19.8</v>
      </c>
      <c r="C72" s="4">
        <f t="shared" si="16"/>
        <v>164</v>
      </c>
      <c r="D72" s="4">
        <v>152.8</v>
      </c>
      <c r="E72" s="4">
        <v>11.2</v>
      </c>
      <c r="F72" s="4">
        <v>21.6</v>
      </c>
      <c r="G72" s="4">
        <f t="shared" si="12"/>
        <v>182.39999999999998</v>
      </c>
      <c r="H72" s="4">
        <v>167.2</v>
      </c>
      <c r="I72" s="4">
        <v>15.2</v>
      </c>
      <c r="J72" s="4">
        <v>15.1</v>
      </c>
      <c r="K72" s="29">
        <f t="shared" si="13"/>
        <v>114.1</v>
      </c>
      <c r="L72" s="4">
        <v>113.8</v>
      </c>
      <c r="M72" s="4">
        <v>0.3</v>
      </c>
      <c r="N72" s="20" t="s">
        <v>22</v>
      </c>
      <c r="O72" s="4">
        <v>21.1</v>
      </c>
      <c r="P72" s="4">
        <f t="shared" si="17"/>
        <v>162.1</v>
      </c>
      <c r="Q72" s="4">
        <v>151.1</v>
      </c>
      <c r="R72" s="4">
        <v>11</v>
      </c>
      <c r="S72" s="4">
        <v>22.6</v>
      </c>
      <c r="T72" s="4">
        <f t="shared" si="14"/>
        <v>181.39999999999998</v>
      </c>
      <c r="U72" s="4">
        <v>164.7</v>
      </c>
      <c r="V72" s="4">
        <v>16.7</v>
      </c>
      <c r="W72" s="4">
        <v>19.3</v>
      </c>
      <c r="X72" s="29">
        <f t="shared" si="15"/>
        <v>138</v>
      </c>
      <c r="Y72" s="4">
        <v>134.2</v>
      </c>
      <c r="Z72" s="4">
        <v>3.8</v>
      </c>
    </row>
    <row r="73" spans="1:26" ht="11.25" customHeight="1">
      <c r="A73" s="22" t="s">
        <v>23</v>
      </c>
      <c r="B73" s="27">
        <v>18.5</v>
      </c>
      <c r="C73" s="27">
        <f t="shared" si="16"/>
        <v>151.8</v>
      </c>
      <c r="D73" s="5">
        <v>140.8</v>
      </c>
      <c r="E73" s="5">
        <v>11</v>
      </c>
      <c r="F73" s="5">
        <v>19.4</v>
      </c>
      <c r="G73" s="27">
        <f t="shared" si="12"/>
        <v>162.4</v>
      </c>
      <c r="H73" s="5">
        <v>148</v>
      </c>
      <c r="I73" s="5">
        <v>14.4</v>
      </c>
      <c r="J73" s="5">
        <v>15.8</v>
      </c>
      <c r="K73" s="27">
        <f t="shared" si="13"/>
        <v>118.7</v>
      </c>
      <c r="L73" s="5">
        <v>118.2</v>
      </c>
      <c r="M73" s="5">
        <v>0.5</v>
      </c>
      <c r="N73" s="22" t="s">
        <v>23</v>
      </c>
      <c r="O73" s="27">
        <v>19.8</v>
      </c>
      <c r="P73" s="27">
        <f t="shared" si="17"/>
        <v>154</v>
      </c>
      <c r="Q73" s="5">
        <v>142.3</v>
      </c>
      <c r="R73" s="5">
        <v>11.7</v>
      </c>
      <c r="S73" s="5">
        <v>21.3</v>
      </c>
      <c r="T73" s="27">
        <f t="shared" si="14"/>
        <v>174.39999999999998</v>
      </c>
      <c r="U73" s="5">
        <v>156.7</v>
      </c>
      <c r="V73" s="5">
        <v>17.7</v>
      </c>
      <c r="W73" s="5">
        <v>17.9</v>
      </c>
      <c r="X73" s="27">
        <f t="shared" si="15"/>
        <v>128.1</v>
      </c>
      <c r="Y73" s="5">
        <v>124.1</v>
      </c>
      <c r="Z73" s="5">
        <v>4</v>
      </c>
    </row>
    <row r="75" spans="2:18" ht="13.5">
      <c r="B75" s="28"/>
      <c r="C75" s="28"/>
      <c r="D75" s="28"/>
      <c r="E75" s="28"/>
      <c r="O75" s="28"/>
      <c r="P75" s="28"/>
      <c r="Q75" s="28"/>
      <c r="R75" s="28"/>
    </row>
    <row r="76" spans="2:18" ht="13.5">
      <c r="B76" s="28"/>
      <c r="C76" s="28"/>
      <c r="D76" s="28"/>
      <c r="E76" s="28"/>
      <c r="O76" s="28"/>
      <c r="P76" s="28"/>
      <c r="Q76" s="28"/>
      <c r="R76" s="28"/>
    </row>
    <row r="77" spans="2:18" ht="13.5">
      <c r="B77" s="28"/>
      <c r="C77" s="28"/>
      <c r="D77" s="28"/>
      <c r="E77" s="28"/>
      <c r="O77" s="28"/>
      <c r="P77" s="28"/>
      <c r="Q77" s="28"/>
      <c r="R77" s="28"/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view="pageBreakPreview" zoomScaleSheetLayoutView="100" workbookViewId="0" topLeftCell="A55">
      <selection activeCell="A75" sqref="A75:IV77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58</v>
      </c>
      <c r="N1" s="1" t="s">
        <v>59</v>
      </c>
    </row>
    <row r="3" spans="1:26" ht="16.5" customHeight="1">
      <c r="A3" s="9" t="s">
        <v>0</v>
      </c>
      <c r="M3" s="26" t="s">
        <v>66</v>
      </c>
      <c r="N3" s="9" t="s">
        <v>0</v>
      </c>
      <c r="Z3" s="26" t="s">
        <v>66</v>
      </c>
    </row>
    <row r="4" spans="1:26" s="14" customFormat="1" ht="11.25" customHeight="1">
      <c r="A4" s="11" t="s">
        <v>1</v>
      </c>
      <c r="B4" s="12" t="s">
        <v>67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34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51</v>
      </c>
      <c r="B9" s="6" t="s">
        <v>50</v>
      </c>
      <c r="C9" s="6" t="s">
        <v>50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50</v>
      </c>
      <c r="N9" s="20" t="s">
        <v>51</v>
      </c>
      <c r="O9" s="4">
        <v>20.4</v>
      </c>
      <c r="P9" s="4">
        <v>164.1</v>
      </c>
      <c r="Q9" s="4">
        <v>151.8</v>
      </c>
      <c r="R9" s="4">
        <v>12.3</v>
      </c>
      <c r="S9" s="4">
        <v>20.4</v>
      </c>
      <c r="T9" s="4">
        <v>167.2</v>
      </c>
      <c r="U9" s="4">
        <v>152.6</v>
      </c>
      <c r="V9" s="4">
        <v>14.6</v>
      </c>
      <c r="W9" s="4">
        <v>20.3</v>
      </c>
      <c r="X9" s="4">
        <v>155.8</v>
      </c>
      <c r="Y9" s="4">
        <v>149.8</v>
      </c>
      <c r="Z9" s="4">
        <v>6</v>
      </c>
    </row>
    <row r="10" spans="1:26" ht="11.25" customHeight="1">
      <c r="A10" s="20" t="s">
        <v>52</v>
      </c>
      <c r="B10" s="6" t="s">
        <v>50</v>
      </c>
      <c r="C10" s="6" t="s">
        <v>50</v>
      </c>
      <c r="D10" s="6" t="s">
        <v>50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50</v>
      </c>
      <c r="N10" s="20" t="s">
        <v>52</v>
      </c>
      <c r="O10" s="4">
        <v>20.5</v>
      </c>
      <c r="P10" s="4">
        <v>167.1</v>
      </c>
      <c r="Q10" s="4">
        <v>152.3</v>
      </c>
      <c r="R10" s="4">
        <v>14.8</v>
      </c>
      <c r="S10" s="4">
        <v>20.5</v>
      </c>
      <c r="T10" s="4">
        <v>171</v>
      </c>
      <c r="U10" s="4">
        <v>153.5</v>
      </c>
      <c r="V10" s="4">
        <v>17.5</v>
      </c>
      <c r="W10" s="4">
        <v>20.5</v>
      </c>
      <c r="X10" s="4">
        <v>157.2</v>
      </c>
      <c r="Y10" s="4">
        <v>149.2</v>
      </c>
      <c r="Z10" s="4">
        <v>8</v>
      </c>
    </row>
    <row r="11" spans="1:26" ht="11.25" customHeight="1">
      <c r="A11" s="20" t="s">
        <v>53</v>
      </c>
      <c r="B11" s="6" t="s">
        <v>50</v>
      </c>
      <c r="C11" s="6" t="s">
        <v>50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6" t="s">
        <v>50</v>
      </c>
      <c r="N11" s="20" t="s">
        <v>53</v>
      </c>
      <c r="O11" s="4">
        <v>19.3</v>
      </c>
      <c r="P11" s="4">
        <v>158.7</v>
      </c>
      <c r="Q11" s="4">
        <v>146.7</v>
      </c>
      <c r="R11" s="4">
        <v>12</v>
      </c>
      <c r="S11" s="4">
        <v>19.2</v>
      </c>
      <c r="T11" s="4">
        <v>162.1</v>
      </c>
      <c r="U11" s="4">
        <v>147.3</v>
      </c>
      <c r="V11" s="4">
        <v>14.8</v>
      </c>
      <c r="W11" s="4">
        <v>19.7</v>
      </c>
      <c r="X11" s="4">
        <v>150.3</v>
      </c>
      <c r="Y11" s="4">
        <v>145.1</v>
      </c>
      <c r="Z11" s="4">
        <v>5.2</v>
      </c>
    </row>
    <row r="12" spans="1:26" ht="11.25" customHeight="1">
      <c r="A12" s="20" t="s">
        <v>73</v>
      </c>
      <c r="B12" s="6" t="s">
        <v>50</v>
      </c>
      <c r="C12" s="6" t="s">
        <v>50</v>
      </c>
      <c r="D12" s="6" t="s">
        <v>50</v>
      </c>
      <c r="E12" s="6" t="s">
        <v>50</v>
      </c>
      <c r="F12" s="6" t="s">
        <v>50</v>
      </c>
      <c r="G12" s="6" t="s">
        <v>50</v>
      </c>
      <c r="H12" s="6" t="s">
        <v>50</v>
      </c>
      <c r="I12" s="6" t="s">
        <v>50</v>
      </c>
      <c r="J12" s="6" t="s">
        <v>50</v>
      </c>
      <c r="K12" s="6" t="s">
        <v>50</v>
      </c>
      <c r="L12" s="6" t="s">
        <v>50</v>
      </c>
      <c r="M12" s="6" t="s">
        <v>50</v>
      </c>
      <c r="N12" s="20" t="s">
        <v>73</v>
      </c>
      <c r="O12" s="7">
        <v>20.6</v>
      </c>
      <c r="P12" s="7">
        <v>176.2</v>
      </c>
      <c r="Q12" s="7">
        <v>156.8</v>
      </c>
      <c r="R12" s="7">
        <v>19.4</v>
      </c>
      <c r="S12" s="7">
        <v>20.9</v>
      </c>
      <c r="T12" s="7">
        <v>182.8</v>
      </c>
      <c r="U12" s="7">
        <v>159.5</v>
      </c>
      <c r="V12" s="7">
        <v>23.3</v>
      </c>
      <c r="W12" s="7">
        <v>19.8</v>
      </c>
      <c r="X12" s="7">
        <v>157.6</v>
      </c>
      <c r="Y12" s="7">
        <v>149.3</v>
      </c>
      <c r="Z12" s="7">
        <v>8.3</v>
      </c>
    </row>
    <row r="13" spans="1:26" ht="11.25" customHeight="1">
      <c r="A13" s="20" t="s">
        <v>74</v>
      </c>
      <c r="B13" s="31" t="s">
        <v>50</v>
      </c>
      <c r="C13" s="6" t="s">
        <v>50</v>
      </c>
      <c r="D13" s="6" t="s">
        <v>50</v>
      </c>
      <c r="E13" s="6" t="s">
        <v>50</v>
      </c>
      <c r="F13" s="6" t="s">
        <v>50</v>
      </c>
      <c r="G13" s="6" t="s">
        <v>50</v>
      </c>
      <c r="H13" s="6" t="s">
        <v>50</v>
      </c>
      <c r="I13" s="6" t="s">
        <v>50</v>
      </c>
      <c r="J13" s="6" t="s">
        <v>50</v>
      </c>
      <c r="K13" s="6" t="s">
        <v>50</v>
      </c>
      <c r="L13" s="6" t="s">
        <v>50</v>
      </c>
      <c r="M13" s="6" t="s">
        <v>50</v>
      </c>
      <c r="N13" s="20" t="s">
        <v>74</v>
      </c>
      <c r="O13" s="4">
        <v>20.2</v>
      </c>
      <c r="P13" s="4">
        <f>Q13+R13</f>
        <v>167.4</v>
      </c>
      <c r="Q13" s="4">
        <v>155</v>
      </c>
      <c r="R13" s="4">
        <v>12.4</v>
      </c>
      <c r="S13" s="4">
        <v>20.6</v>
      </c>
      <c r="T13" s="4">
        <f>U13+V13</f>
        <v>175.6</v>
      </c>
      <c r="U13" s="4">
        <v>161.2</v>
      </c>
      <c r="V13" s="4">
        <v>14.4</v>
      </c>
      <c r="W13" s="4">
        <v>18.4</v>
      </c>
      <c r="X13" s="4">
        <f>Y13+Z13</f>
        <v>134.1</v>
      </c>
      <c r="Y13" s="4">
        <v>130</v>
      </c>
      <c r="Z13" s="4">
        <v>4.1</v>
      </c>
    </row>
    <row r="14" spans="1:26" ht="11.25" customHeight="1">
      <c r="A14" s="37" t="s">
        <v>79</v>
      </c>
      <c r="B14" s="43" t="s">
        <v>50</v>
      </c>
      <c r="C14" s="44" t="s">
        <v>50</v>
      </c>
      <c r="D14" s="44" t="s">
        <v>50</v>
      </c>
      <c r="E14" s="44" t="s">
        <v>50</v>
      </c>
      <c r="F14" s="44" t="s">
        <v>50</v>
      </c>
      <c r="G14" s="44" t="s">
        <v>50</v>
      </c>
      <c r="H14" s="44" t="s">
        <v>50</v>
      </c>
      <c r="I14" s="44" t="s">
        <v>50</v>
      </c>
      <c r="J14" s="44" t="s">
        <v>50</v>
      </c>
      <c r="K14" s="44" t="s">
        <v>50</v>
      </c>
      <c r="L14" s="44" t="s">
        <v>50</v>
      </c>
      <c r="M14" s="44" t="s">
        <v>50</v>
      </c>
      <c r="N14" s="37" t="s">
        <v>79</v>
      </c>
      <c r="O14" s="38">
        <v>19.4</v>
      </c>
      <c r="P14" s="38">
        <f>Q14+R14</f>
        <v>160.2</v>
      </c>
      <c r="Q14" s="38">
        <v>148.5</v>
      </c>
      <c r="R14" s="38">
        <v>11.7</v>
      </c>
      <c r="S14" s="38">
        <v>20.1</v>
      </c>
      <c r="T14" s="38">
        <f aca="true" t="shared" si="0" ref="T14:T25">U14+V14</f>
        <v>171</v>
      </c>
      <c r="U14" s="38">
        <v>156.6</v>
      </c>
      <c r="V14" s="38">
        <v>14.4</v>
      </c>
      <c r="W14" s="39">
        <v>17.3</v>
      </c>
      <c r="X14" s="39">
        <f aca="true" t="shared" si="1" ref="X14:X25">Y14+Z14</f>
        <v>121.6</v>
      </c>
      <c r="Y14" s="38">
        <v>119.8</v>
      </c>
      <c r="Z14" s="38">
        <v>1.8</v>
      </c>
    </row>
    <row r="15" spans="1:26" ht="11.25" customHeight="1">
      <c r="A15" s="20" t="s">
        <v>13</v>
      </c>
      <c r="B15" s="31" t="s">
        <v>50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20" t="s">
        <v>13</v>
      </c>
      <c r="O15" s="4">
        <v>20.6</v>
      </c>
      <c r="P15" s="4">
        <f aca="true" t="shared" si="2" ref="P15:P25">Q15+R15</f>
        <v>171</v>
      </c>
      <c r="Q15" s="4">
        <v>158.2</v>
      </c>
      <c r="R15" s="4">
        <v>12.8</v>
      </c>
      <c r="S15" s="4">
        <v>21.2</v>
      </c>
      <c r="T15" s="4">
        <f t="shared" si="0"/>
        <v>182.3</v>
      </c>
      <c r="U15" s="4">
        <v>166.5</v>
      </c>
      <c r="V15" s="4">
        <v>15.8</v>
      </c>
      <c r="W15" s="4">
        <v>18.3</v>
      </c>
      <c r="X15" s="29">
        <f t="shared" si="1"/>
        <v>129.70000000000002</v>
      </c>
      <c r="Y15" s="4">
        <v>127.9</v>
      </c>
      <c r="Z15" s="4">
        <v>1.8</v>
      </c>
    </row>
    <row r="16" spans="1:26" ht="11.25" customHeight="1">
      <c r="A16" s="20" t="s">
        <v>14</v>
      </c>
      <c r="B16" s="31" t="s">
        <v>50</v>
      </c>
      <c r="C16" s="6" t="s">
        <v>50</v>
      </c>
      <c r="D16" s="6" t="s">
        <v>50</v>
      </c>
      <c r="E16" s="6" t="s">
        <v>50</v>
      </c>
      <c r="F16" s="6" t="s">
        <v>50</v>
      </c>
      <c r="G16" s="6" t="s">
        <v>50</v>
      </c>
      <c r="H16" s="6" t="s">
        <v>50</v>
      </c>
      <c r="I16" s="6" t="s">
        <v>50</v>
      </c>
      <c r="J16" s="6" t="s">
        <v>50</v>
      </c>
      <c r="K16" s="6" t="s">
        <v>50</v>
      </c>
      <c r="L16" s="6" t="s">
        <v>50</v>
      </c>
      <c r="M16" s="6" t="s">
        <v>50</v>
      </c>
      <c r="N16" s="20" t="s">
        <v>14</v>
      </c>
      <c r="O16" s="4">
        <v>19.7</v>
      </c>
      <c r="P16" s="4">
        <f t="shared" si="2"/>
        <v>161.89999999999998</v>
      </c>
      <c r="Q16" s="4">
        <v>151.2</v>
      </c>
      <c r="R16" s="4">
        <v>10.7</v>
      </c>
      <c r="S16" s="4">
        <v>20.1</v>
      </c>
      <c r="T16" s="4">
        <f t="shared" si="0"/>
        <v>171.10000000000002</v>
      </c>
      <c r="U16" s="4">
        <v>158.3</v>
      </c>
      <c r="V16" s="4">
        <v>12.8</v>
      </c>
      <c r="W16" s="4">
        <v>17.9</v>
      </c>
      <c r="X16" s="29">
        <f t="shared" si="1"/>
        <v>125.8</v>
      </c>
      <c r="Y16" s="4">
        <v>123.3</v>
      </c>
      <c r="Z16" s="4">
        <v>2.5</v>
      </c>
    </row>
    <row r="17" spans="1:26" ht="11.25" customHeight="1">
      <c r="A17" s="20" t="s">
        <v>15</v>
      </c>
      <c r="B17" s="31" t="s">
        <v>50</v>
      </c>
      <c r="C17" s="6" t="s">
        <v>50</v>
      </c>
      <c r="D17" s="6" t="s">
        <v>50</v>
      </c>
      <c r="E17" s="6" t="s">
        <v>50</v>
      </c>
      <c r="F17" s="6" t="s">
        <v>50</v>
      </c>
      <c r="G17" s="6" t="s">
        <v>50</v>
      </c>
      <c r="H17" s="6" t="s">
        <v>50</v>
      </c>
      <c r="I17" s="6" t="s">
        <v>50</v>
      </c>
      <c r="J17" s="6" t="s">
        <v>50</v>
      </c>
      <c r="K17" s="6" t="s">
        <v>50</v>
      </c>
      <c r="L17" s="6" t="s">
        <v>50</v>
      </c>
      <c r="M17" s="6" t="s">
        <v>50</v>
      </c>
      <c r="N17" s="20" t="s">
        <v>15</v>
      </c>
      <c r="O17" s="4">
        <v>19.8</v>
      </c>
      <c r="P17" s="4">
        <f t="shared" si="2"/>
        <v>162.6</v>
      </c>
      <c r="Q17" s="4">
        <v>151.6</v>
      </c>
      <c r="R17" s="4">
        <v>11</v>
      </c>
      <c r="S17" s="4">
        <v>20.2</v>
      </c>
      <c r="T17" s="4">
        <f>U17+V17</f>
        <v>171</v>
      </c>
      <c r="U17" s="4">
        <v>158.1</v>
      </c>
      <c r="V17" s="4">
        <v>12.9</v>
      </c>
      <c r="W17" s="4">
        <v>17.9</v>
      </c>
      <c r="X17" s="29">
        <f t="shared" si="1"/>
        <v>128.8</v>
      </c>
      <c r="Y17" s="4">
        <v>125.5</v>
      </c>
      <c r="Z17" s="4">
        <v>3.3</v>
      </c>
    </row>
    <row r="18" spans="1:26" ht="11.25" customHeight="1">
      <c r="A18" s="20" t="s">
        <v>16</v>
      </c>
      <c r="B18" s="31" t="s">
        <v>50</v>
      </c>
      <c r="C18" s="6" t="s">
        <v>50</v>
      </c>
      <c r="D18" s="6" t="s">
        <v>50</v>
      </c>
      <c r="E18" s="6" t="s">
        <v>50</v>
      </c>
      <c r="F18" s="6" t="s">
        <v>50</v>
      </c>
      <c r="G18" s="6" t="s">
        <v>50</v>
      </c>
      <c r="H18" s="6" t="s">
        <v>50</v>
      </c>
      <c r="I18" s="6" t="s">
        <v>50</v>
      </c>
      <c r="J18" s="6" t="s">
        <v>50</v>
      </c>
      <c r="K18" s="6" t="s">
        <v>50</v>
      </c>
      <c r="L18" s="6" t="s">
        <v>50</v>
      </c>
      <c r="M18" s="6" t="s">
        <v>50</v>
      </c>
      <c r="N18" s="20" t="s">
        <v>16</v>
      </c>
      <c r="O18" s="4">
        <v>17.7</v>
      </c>
      <c r="P18" s="4">
        <f t="shared" si="2"/>
        <v>146.6</v>
      </c>
      <c r="Q18" s="4">
        <v>135.7</v>
      </c>
      <c r="R18" s="4">
        <v>10.9</v>
      </c>
      <c r="S18" s="4">
        <v>17.9</v>
      </c>
      <c r="T18" s="4">
        <f t="shared" si="0"/>
        <v>152</v>
      </c>
      <c r="U18" s="4">
        <v>139.5</v>
      </c>
      <c r="V18" s="4">
        <v>12.5</v>
      </c>
      <c r="W18" s="4">
        <v>17</v>
      </c>
      <c r="X18" s="29">
        <f t="shared" si="1"/>
        <v>124.5</v>
      </c>
      <c r="Y18" s="4">
        <v>120.3</v>
      </c>
      <c r="Z18" s="4">
        <v>4.2</v>
      </c>
    </row>
    <row r="19" spans="1:26" ht="11.25" customHeight="1">
      <c r="A19" s="20" t="s">
        <v>17</v>
      </c>
      <c r="B19" s="31" t="s">
        <v>50</v>
      </c>
      <c r="C19" s="6" t="s">
        <v>50</v>
      </c>
      <c r="D19" s="6" t="s">
        <v>50</v>
      </c>
      <c r="E19" s="6" t="s">
        <v>50</v>
      </c>
      <c r="F19" s="6" t="s">
        <v>50</v>
      </c>
      <c r="G19" s="6" t="s">
        <v>50</v>
      </c>
      <c r="H19" s="6" t="s">
        <v>50</v>
      </c>
      <c r="I19" s="6" t="s">
        <v>50</v>
      </c>
      <c r="J19" s="6" t="s">
        <v>50</v>
      </c>
      <c r="K19" s="6" t="s">
        <v>50</v>
      </c>
      <c r="L19" s="6" t="s">
        <v>50</v>
      </c>
      <c r="M19" s="6" t="s">
        <v>50</v>
      </c>
      <c r="N19" s="20" t="s">
        <v>17</v>
      </c>
      <c r="O19" s="4">
        <v>20.9</v>
      </c>
      <c r="P19" s="4">
        <f t="shared" si="2"/>
        <v>171.6</v>
      </c>
      <c r="Q19" s="4">
        <v>160.4</v>
      </c>
      <c r="R19" s="4">
        <v>11.2</v>
      </c>
      <c r="S19" s="4">
        <v>21.2</v>
      </c>
      <c r="T19" s="4">
        <f t="shared" si="0"/>
        <v>178.79999999999998</v>
      </c>
      <c r="U19" s="4">
        <v>165.7</v>
      </c>
      <c r="V19" s="4">
        <v>13.1</v>
      </c>
      <c r="W19" s="4">
        <v>19.7</v>
      </c>
      <c r="X19" s="29">
        <f t="shared" si="1"/>
        <v>141.89999999999998</v>
      </c>
      <c r="Y19" s="4">
        <v>138.7</v>
      </c>
      <c r="Z19" s="4">
        <v>3.2</v>
      </c>
    </row>
    <row r="20" spans="1:26" ht="11.25" customHeight="1">
      <c r="A20" s="20" t="s">
        <v>18</v>
      </c>
      <c r="B20" s="31" t="s">
        <v>50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20" t="s">
        <v>18</v>
      </c>
      <c r="O20" s="4">
        <v>21.1</v>
      </c>
      <c r="P20" s="4">
        <f t="shared" si="2"/>
        <v>173.39999999999998</v>
      </c>
      <c r="Q20" s="4">
        <v>162.7</v>
      </c>
      <c r="R20" s="4">
        <v>10.7</v>
      </c>
      <c r="S20" s="4">
        <v>21.4</v>
      </c>
      <c r="T20" s="4">
        <f t="shared" si="0"/>
        <v>181.1</v>
      </c>
      <c r="U20" s="4">
        <v>168.5</v>
      </c>
      <c r="V20" s="4">
        <v>12.6</v>
      </c>
      <c r="W20" s="4">
        <v>19.8</v>
      </c>
      <c r="X20" s="29">
        <f t="shared" si="1"/>
        <v>141.39999999999998</v>
      </c>
      <c r="Y20" s="4">
        <v>138.7</v>
      </c>
      <c r="Z20" s="4">
        <v>2.7</v>
      </c>
    </row>
    <row r="21" spans="1:26" ht="11.25" customHeight="1">
      <c r="A21" s="20" t="s">
        <v>19</v>
      </c>
      <c r="B21" s="31" t="s">
        <v>50</v>
      </c>
      <c r="C21" s="6" t="s">
        <v>50</v>
      </c>
      <c r="D21" s="6" t="s">
        <v>50</v>
      </c>
      <c r="E21" s="6" t="s">
        <v>50</v>
      </c>
      <c r="F21" s="6" t="s">
        <v>50</v>
      </c>
      <c r="G21" s="6" t="s">
        <v>50</v>
      </c>
      <c r="H21" s="6" t="s">
        <v>50</v>
      </c>
      <c r="I21" s="6" t="s">
        <v>50</v>
      </c>
      <c r="J21" s="6" t="s">
        <v>50</v>
      </c>
      <c r="K21" s="6" t="s">
        <v>50</v>
      </c>
      <c r="L21" s="6" t="s">
        <v>50</v>
      </c>
      <c r="M21" s="6" t="s">
        <v>50</v>
      </c>
      <c r="N21" s="20" t="s">
        <v>19</v>
      </c>
      <c r="O21" s="4">
        <v>19.6</v>
      </c>
      <c r="P21" s="4">
        <f t="shared" si="2"/>
        <v>164</v>
      </c>
      <c r="Q21" s="4">
        <v>150.6</v>
      </c>
      <c r="R21" s="4">
        <v>13.4</v>
      </c>
      <c r="S21" s="4">
        <v>20</v>
      </c>
      <c r="T21" s="4">
        <f t="shared" si="0"/>
        <v>172.29999999999998</v>
      </c>
      <c r="U21" s="4">
        <v>156.6</v>
      </c>
      <c r="V21" s="4">
        <v>15.7</v>
      </c>
      <c r="W21" s="4">
        <v>17.7</v>
      </c>
      <c r="X21" s="29">
        <f t="shared" si="1"/>
        <v>130.70000000000002</v>
      </c>
      <c r="Y21" s="4">
        <v>126.4</v>
      </c>
      <c r="Z21" s="4">
        <v>4.3</v>
      </c>
    </row>
    <row r="22" spans="1:26" ht="11.25" customHeight="1">
      <c r="A22" s="20" t="s">
        <v>20</v>
      </c>
      <c r="B22" s="31" t="s">
        <v>50</v>
      </c>
      <c r="C22" s="6" t="s">
        <v>50</v>
      </c>
      <c r="D22" s="6" t="s">
        <v>50</v>
      </c>
      <c r="E22" s="6" t="s">
        <v>50</v>
      </c>
      <c r="F22" s="6" t="s">
        <v>50</v>
      </c>
      <c r="G22" s="6" t="s">
        <v>50</v>
      </c>
      <c r="H22" s="6" t="s">
        <v>50</v>
      </c>
      <c r="I22" s="6" t="s">
        <v>50</v>
      </c>
      <c r="J22" s="6" t="s">
        <v>50</v>
      </c>
      <c r="K22" s="6" t="s">
        <v>50</v>
      </c>
      <c r="L22" s="6" t="s">
        <v>50</v>
      </c>
      <c r="M22" s="6" t="s">
        <v>50</v>
      </c>
      <c r="N22" s="20" t="s">
        <v>20</v>
      </c>
      <c r="O22" s="4">
        <v>20.4</v>
      </c>
      <c r="P22" s="4">
        <f t="shared" si="2"/>
        <v>170.29999999999998</v>
      </c>
      <c r="Q22" s="4">
        <v>157.2</v>
      </c>
      <c r="R22" s="4">
        <v>13.1</v>
      </c>
      <c r="S22" s="4">
        <v>20.8</v>
      </c>
      <c r="T22" s="4">
        <f t="shared" si="0"/>
        <v>177.70000000000002</v>
      </c>
      <c r="U22" s="4">
        <v>162.8</v>
      </c>
      <c r="V22" s="4">
        <v>14.9</v>
      </c>
      <c r="W22" s="4">
        <v>18.8</v>
      </c>
      <c r="X22" s="29">
        <f t="shared" si="1"/>
        <v>139.4</v>
      </c>
      <c r="Y22" s="4">
        <v>134</v>
      </c>
      <c r="Z22" s="4">
        <v>5.4</v>
      </c>
    </row>
    <row r="23" spans="1:26" ht="11.25" customHeight="1">
      <c r="A23" s="20" t="s">
        <v>21</v>
      </c>
      <c r="B23" s="31" t="s">
        <v>50</v>
      </c>
      <c r="C23" s="6" t="s">
        <v>50</v>
      </c>
      <c r="D23" s="6" t="s">
        <v>50</v>
      </c>
      <c r="E23" s="6" t="s">
        <v>50</v>
      </c>
      <c r="F23" s="6" t="s">
        <v>50</v>
      </c>
      <c r="G23" s="6" t="s">
        <v>50</v>
      </c>
      <c r="H23" s="6" t="s">
        <v>50</v>
      </c>
      <c r="I23" s="6" t="s">
        <v>50</v>
      </c>
      <c r="J23" s="6" t="s">
        <v>50</v>
      </c>
      <c r="K23" s="6" t="s">
        <v>50</v>
      </c>
      <c r="L23" s="6" t="s">
        <v>50</v>
      </c>
      <c r="M23" s="6" t="s">
        <v>50</v>
      </c>
      <c r="N23" s="20" t="s">
        <v>21</v>
      </c>
      <c r="O23" s="4">
        <v>21.8</v>
      </c>
      <c r="P23" s="4">
        <f t="shared" si="2"/>
        <v>182.6</v>
      </c>
      <c r="Q23" s="4">
        <v>166.1</v>
      </c>
      <c r="R23" s="4">
        <v>16.5</v>
      </c>
      <c r="S23" s="4">
        <v>22.4</v>
      </c>
      <c r="T23" s="4">
        <f t="shared" si="0"/>
        <v>191.8</v>
      </c>
      <c r="U23" s="4">
        <v>173</v>
      </c>
      <c r="V23" s="4">
        <v>18.8</v>
      </c>
      <c r="W23" s="4">
        <v>19.4</v>
      </c>
      <c r="X23" s="29">
        <f t="shared" si="1"/>
        <v>145.1</v>
      </c>
      <c r="Y23" s="4">
        <v>138.1</v>
      </c>
      <c r="Z23" s="4">
        <v>7</v>
      </c>
    </row>
    <row r="24" spans="1:26" ht="11.25" customHeight="1">
      <c r="A24" s="20" t="s">
        <v>22</v>
      </c>
      <c r="B24" s="31" t="s">
        <v>50</v>
      </c>
      <c r="C24" s="6" t="s">
        <v>50</v>
      </c>
      <c r="D24" s="6" t="s">
        <v>50</v>
      </c>
      <c r="E24" s="6" t="s">
        <v>50</v>
      </c>
      <c r="F24" s="6" t="s">
        <v>50</v>
      </c>
      <c r="G24" s="6" t="s">
        <v>50</v>
      </c>
      <c r="H24" s="6" t="s">
        <v>50</v>
      </c>
      <c r="I24" s="6" t="s">
        <v>50</v>
      </c>
      <c r="J24" s="6" t="s">
        <v>50</v>
      </c>
      <c r="K24" s="6" t="s">
        <v>50</v>
      </c>
      <c r="L24" s="6" t="s">
        <v>50</v>
      </c>
      <c r="M24" s="6" t="s">
        <v>50</v>
      </c>
      <c r="N24" s="20" t="s">
        <v>22</v>
      </c>
      <c r="O24" s="4">
        <v>20.9</v>
      </c>
      <c r="P24" s="4">
        <f t="shared" si="2"/>
        <v>174.7</v>
      </c>
      <c r="Q24" s="4">
        <v>162.1</v>
      </c>
      <c r="R24" s="4">
        <v>12.6</v>
      </c>
      <c r="S24" s="4">
        <v>21.4</v>
      </c>
      <c r="T24" s="4">
        <f t="shared" si="0"/>
        <v>182</v>
      </c>
      <c r="U24" s="4">
        <v>167.8</v>
      </c>
      <c r="V24" s="4">
        <v>14.2</v>
      </c>
      <c r="W24" s="4">
        <v>19.1</v>
      </c>
      <c r="X24" s="29">
        <f t="shared" si="1"/>
        <v>145.5</v>
      </c>
      <c r="Y24" s="4">
        <v>139.2</v>
      </c>
      <c r="Z24" s="4">
        <v>6.3</v>
      </c>
    </row>
    <row r="25" spans="1:26" ht="11.25" customHeight="1">
      <c r="A25" s="22" t="s">
        <v>23</v>
      </c>
      <c r="B25" s="32" t="s">
        <v>50</v>
      </c>
      <c r="C25" s="33" t="s">
        <v>50</v>
      </c>
      <c r="D25" s="33" t="s">
        <v>50</v>
      </c>
      <c r="E25" s="33" t="s">
        <v>50</v>
      </c>
      <c r="F25" s="33" t="s">
        <v>50</v>
      </c>
      <c r="G25" s="33" t="s">
        <v>50</v>
      </c>
      <c r="H25" s="33" t="s">
        <v>50</v>
      </c>
      <c r="I25" s="33" t="s">
        <v>50</v>
      </c>
      <c r="J25" s="33" t="s">
        <v>50</v>
      </c>
      <c r="K25" s="33" t="s">
        <v>50</v>
      </c>
      <c r="L25" s="33" t="s">
        <v>50</v>
      </c>
      <c r="M25" s="33" t="s">
        <v>50</v>
      </c>
      <c r="N25" s="22" t="s">
        <v>23</v>
      </c>
      <c r="O25" s="27">
        <v>20.2</v>
      </c>
      <c r="P25" s="27">
        <f t="shared" si="2"/>
        <v>169.6</v>
      </c>
      <c r="Q25" s="5">
        <v>155.5</v>
      </c>
      <c r="R25" s="5">
        <v>14.1</v>
      </c>
      <c r="S25" s="5">
        <v>20.7</v>
      </c>
      <c r="T25" s="27">
        <f t="shared" si="0"/>
        <v>177.23000000000002</v>
      </c>
      <c r="U25" s="5">
        <v>161.43</v>
      </c>
      <c r="V25" s="5">
        <v>15.8</v>
      </c>
      <c r="W25" s="5">
        <v>18.2</v>
      </c>
      <c r="X25" s="27">
        <f t="shared" si="1"/>
        <v>138.4</v>
      </c>
      <c r="Y25" s="5">
        <v>131.1</v>
      </c>
      <c r="Z25" s="5">
        <v>7.3</v>
      </c>
    </row>
    <row r="26" spans="1:26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6" t="s">
        <v>66</v>
      </c>
      <c r="N27" s="2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6" t="s">
        <v>66</v>
      </c>
    </row>
    <row r="28" spans="1:26" s="14" customFormat="1" ht="11.25" customHeight="1">
      <c r="A28" s="11" t="s">
        <v>1</v>
      </c>
      <c r="B28" s="12" t="s">
        <v>68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24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  <c r="N29" s="15"/>
      <c r="O29" s="16" t="s">
        <v>4</v>
      </c>
      <c r="P29" s="16"/>
      <c r="Q29" s="16"/>
      <c r="R29" s="17"/>
      <c r="S29" s="16" t="s">
        <v>5</v>
      </c>
      <c r="T29" s="16"/>
      <c r="U29" s="16"/>
      <c r="V29" s="18"/>
      <c r="W29" s="16" t="s">
        <v>6</v>
      </c>
      <c r="X29" s="16"/>
      <c r="Y29" s="16"/>
      <c r="Z29" s="17"/>
    </row>
    <row r="30" spans="1:26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  <c r="N30" s="15"/>
      <c r="O30" s="2"/>
      <c r="P30" s="2" t="s">
        <v>7</v>
      </c>
      <c r="Q30" s="2" t="s">
        <v>8</v>
      </c>
      <c r="R30" s="2" t="s">
        <v>9</v>
      </c>
      <c r="S30" s="2"/>
      <c r="T30" s="2" t="s">
        <v>7</v>
      </c>
      <c r="U30" s="2" t="s">
        <v>8</v>
      </c>
      <c r="V30" s="2" t="s">
        <v>9</v>
      </c>
      <c r="W30" s="2"/>
      <c r="X30" s="2" t="s">
        <v>7</v>
      </c>
      <c r="Y30" s="2" t="s">
        <v>8</v>
      </c>
      <c r="Z30" s="2" t="s">
        <v>9</v>
      </c>
    </row>
    <row r="31" spans="1:26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  <c r="N31" s="15"/>
      <c r="O31" s="2" t="s">
        <v>10</v>
      </c>
      <c r="P31" s="2"/>
      <c r="Q31" s="2"/>
      <c r="R31" s="2"/>
      <c r="S31" s="2" t="s">
        <v>10</v>
      </c>
      <c r="T31" s="2"/>
      <c r="U31" s="2"/>
      <c r="V31" s="2"/>
      <c r="W31" s="2" t="s">
        <v>10</v>
      </c>
      <c r="X31" s="2"/>
      <c r="Y31" s="2"/>
      <c r="Z31" s="2"/>
    </row>
    <row r="32" spans="1:26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  <c r="N32" s="19" t="s">
        <v>11</v>
      </c>
      <c r="O32" s="3"/>
      <c r="P32" s="3" t="s">
        <v>12</v>
      </c>
      <c r="Q32" s="3" t="s">
        <v>12</v>
      </c>
      <c r="R32" s="3" t="s">
        <v>12</v>
      </c>
      <c r="S32" s="3"/>
      <c r="T32" s="3" t="s">
        <v>12</v>
      </c>
      <c r="U32" s="3" t="s">
        <v>12</v>
      </c>
      <c r="V32" s="3" t="s">
        <v>12</v>
      </c>
      <c r="W32" s="3"/>
      <c r="X32" s="3" t="s">
        <v>12</v>
      </c>
      <c r="Y32" s="3" t="s">
        <v>12</v>
      </c>
      <c r="Z32" s="3" t="s">
        <v>12</v>
      </c>
    </row>
    <row r="33" spans="1:26" ht="11.25" customHeight="1">
      <c r="A33" s="20" t="s">
        <v>51</v>
      </c>
      <c r="B33" s="4">
        <v>19</v>
      </c>
      <c r="C33" s="4">
        <v>165.5</v>
      </c>
      <c r="D33" s="4">
        <v>146.2</v>
      </c>
      <c r="E33" s="4">
        <v>19.3</v>
      </c>
      <c r="F33" s="4">
        <v>19.3</v>
      </c>
      <c r="G33" s="4">
        <v>178.3</v>
      </c>
      <c r="H33" s="4">
        <v>154.9</v>
      </c>
      <c r="I33" s="4">
        <v>23.4</v>
      </c>
      <c r="J33" s="4">
        <v>18.4</v>
      </c>
      <c r="K33" s="4">
        <v>137.1</v>
      </c>
      <c r="L33" s="4">
        <v>127.1</v>
      </c>
      <c r="M33" s="4">
        <v>10</v>
      </c>
      <c r="N33" s="20" t="s">
        <v>51</v>
      </c>
      <c r="O33" s="4">
        <v>19.1</v>
      </c>
      <c r="P33" s="4">
        <v>158.4</v>
      </c>
      <c r="Q33" s="4">
        <v>147.8</v>
      </c>
      <c r="R33" s="4">
        <v>10.6</v>
      </c>
      <c r="S33" s="4">
        <v>19.2</v>
      </c>
      <c r="T33" s="4">
        <v>159.8</v>
      </c>
      <c r="U33" s="4">
        <v>149.1</v>
      </c>
      <c r="V33" s="4">
        <v>10.7</v>
      </c>
      <c r="W33" s="4">
        <v>17.8</v>
      </c>
      <c r="X33" s="4">
        <v>140.1</v>
      </c>
      <c r="Y33" s="4">
        <v>131.3</v>
      </c>
      <c r="Z33" s="4">
        <v>8.8</v>
      </c>
    </row>
    <row r="34" spans="1:26" ht="11.25" customHeight="1">
      <c r="A34" s="20" t="s">
        <v>52</v>
      </c>
      <c r="B34" s="4">
        <v>19</v>
      </c>
      <c r="C34" s="4">
        <v>166.7</v>
      </c>
      <c r="D34" s="4">
        <v>145.5</v>
      </c>
      <c r="E34" s="4">
        <v>21.2</v>
      </c>
      <c r="F34" s="4">
        <v>19.4</v>
      </c>
      <c r="G34" s="4">
        <v>179.1</v>
      </c>
      <c r="H34" s="4">
        <v>153.5</v>
      </c>
      <c r="I34" s="4">
        <v>25.6</v>
      </c>
      <c r="J34" s="4">
        <v>18.2</v>
      </c>
      <c r="K34" s="4">
        <v>137.9</v>
      </c>
      <c r="L34" s="4">
        <v>126.8</v>
      </c>
      <c r="M34" s="4">
        <v>11.1</v>
      </c>
      <c r="N34" s="20" t="s">
        <v>52</v>
      </c>
      <c r="O34" s="4">
        <v>19.4</v>
      </c>
      <c r="P34" s="4">
        <v>155.4</v>
      </c>
      <c r="Q34" s="4">
        <v>145</v>
      </c>
      <c r="R34" s="4">
        <v>10.4</v>
      </c>
      <c r="S34" s="4">
        <v>19.5</v>
      </c>
      <c r="T34" s="4">
        <v>156.8</v>
      </c>
      <c r="U34" s="4">
        <v>146.3</v>
      </c>
      <c r="V34" s="4">
        <v>10.5</v>
      </c>
      <c r="W34" s="4">
        <v>17.8</v>
      </c>
      <c r="X34" s="4">
        <v>140.5</v>
      </c>
      <c r="Y34" s="4">
        <v>131.1</v>
      </c>
      <c r="Z34" s="4">
        <v>9.4</v>
      </c>
    </row>
    <row r="35" spans="1:26" ht="11.25" customHeight="1">
      <c r="A35" s="20" t="s">
        <v>53</v>
      </c>
      <c r="B35" s="4">
        <v>19</v>
      </c>
      <c r="C35" s="4">
        <v>160.7</v>
      </c>
      <c r="D35" s="4">
        <v>141.5</v>
      </c>
      <c r="E35" s="4">
        <v>19.2</v>
      </c>
      <c r="F35" s="4">
        <v>19.3</v>
      </c>
      <c r="G35" s="4">
        <v>173.5</v>
      </c>
      <c r="H35" s="4">
        <v>149.6</v>
      </c>
      <c r="I35" s="4">
        <v>23.9</v>
      </c>
      <c r="J35" s="4">
        <v>18.2</v>
      </c>
      <c r="K35" s="4">
        <v>133.2</v>
      </c>
      <c r="L35" s="4">
        <v>124</v>
      </c>
      <c r="M35" s="4">
        <v>9.2</v>
      </c>
      <c r="N35" s="20" t="s">
        <v>53</v>
      </c>
      <c r="O35" s="4">
        <v>18.9</v>
      </c>
      <c r="P35" s="4">
        <v>153.1</v>
      </c>
      <c r="Q35" s="4">
        <v>141.6</v>
      </c>
      <c r="R35" s="4">
        <v>11.5</v>
      </c>
      <c r="S35" s="4">
        <v>19</v>
      </c>
      <c r="T35" s="4">
        <v>154.2</v>
      </c>
      <c r="U35" s="4">
        <v>141.9</v>
      </c>
      <c r="V35" s="4">
        <v>12.3</v>
      </c>
      <c r="W35" s="4">
        <v>18.2</v>
      </c>
      <c r="X35" s="4">
        <v>140.3</v>
      </c>
      <c r="Y35" s="4">
        <v>137.7</v>
      </c>
      <c r="Z35" s="4">
        <v>2.6</v>
      </c>
    </row>
    <row r="36" spans="1:26" ht="11.25" customHeight="1">
      <c r="A36" s="20" t="s">
        <v>73</v>
      </c>
      <c r="B36" s="4">
        <v>18.8</v>
      </c>
      <c r="C36" s="4">
        <v>155</v>
      </c>
      <c r="D36" s="4">
        <v>139</v>
      </c>
      <c r="E36" s="4">
        <v>16</v>
      </c>
      <c r="F36" s="4">
        <v>19.2</v>
      </c>
      <c r="G36" s="4">
        <v>168.1</v>
      </c>
      <c r="H36" s="4">
        <v>148.1</v>
      </c>
      <c r="I36" s="4">
        <v>20</v>
      </c>
      <c r="J36" s="4">
        <v>18.1</v>
      </c>
      <c r="K36" s="4">
        <v>130.8</v>
      </c>
      <c r="L36" s="4">
        <v>122.1</v>
      </c>
      <c r="M36" s="4">
        <v>8.7</v>
      </c>
      <c r="N36" s="20" t="s">
        <v>73</v>
      </c>
      <c r="O36" s="7">
        <v>18.3</v>
      </c>
      <c r="P36" s="7">
        <v>154.8</v>
      </c>
      <c r="Q36" s="7">
        <v>138.5</v>
      </c>
      <c r="R36" s="7">
        <v>16.3</v>
      </c>
      <c r="S36" s="7">
        <v>18.3</v>
      </c>
      <c r="T36" s="7">
        <v>155.8</v>
      </c>
      <c r="U36" s="7">
        <v>138.6</v>
      </c>
      <c r="V36" s="7">
        <v>17.2</v>
      </c>
      <c r="W36" s="7">
        <v>18</v>
      </c>
      <c r="X36" s="7">
        <v>139</v>
      </c>
      <c r="Y36" s="7">
        <v>136.4</v>
      </c>
      <c r="Z36" s="7">
        <v>2.6</v>
      </c>
    </row>
    <row r="37" spans="1:26" ht="11.25" customHeight="1">
      <c r="A37" s="20" t="s">
        <v>74</v>
      </c>
      <c r="B37" s="4">
        <v>17.7</v>
      </c>
      <c r="C37" s="4">
        <f>D37+E37</f>
        <v>141.1</v>
      </c>
      <c r="D37" s="4">
        <v>131.9</v>
      </c>
      <c r="E37" s="4">
        <v>9.2</v>
      </c>
      <c r="F37" s="4">
        <v>18.1</v>
      </c>
      <c r="G37" s="4">
        <f>H37+I37</f>
        <v>149.2</v>
      </c>
      <c r="H37" s="4">
        <v>138.7</v>
      </c>
      <c r="I37" s="4">
        <v>10.5</v>
      </c>
      <c r="J37" s="4">
        <v>16.6</v>
      </c>
      <c r="K37" s="4">
        <f>L37+M37</f>
        <v>121.30000000000001</v>
      </c>
      <c r="L37" s="4">
        <v>115.4</v>
      </c>
      <c r="M37" s="4">
        <v>5.9</v>
      </c>
      <c r="N37" s="20" t="s">
        <v>74</v>
      </c>
      <c r="O37" s="4">
        <v>18.7</v>
      </c>
      <c r="P37" s="4">
        <f>Q37+R37</f>
        <v>149.79999999999998</v>
      </c>
      <c r="Q37" s="4">
        <v>140.6</v>
      </c>
      <c r="R37" s="4">
        <v>9.2</v>
      </c>
      <c r="S37" s="4">
        <v>18.7</v>
      </c>
      <c r="T37" s="4">
        <f>U37+V37</f>
        <v>151.6</v>
      </c>
      <c r="U37" s="4">
        <v>141.7</v>
      </c>
      <c r="V37" s="4">
        <v>9.9</v>
      </c>
      <c r="W37" s="4">
        <v>18.3</v>
      </c>
      <c r="X37" s="4">
        <f>Y37+Z37</f>
        <v>136.3</v>
      </c>
      <c r="Y37" s="4">
        <v>132</v>
      </c>
      <c r="Z37" s="4">
        <v>4.3</v>
      </c>
    </row>
    <row r="38" spans="1:26" ht="11.25" customHeight="1">
      <c r="A38" s="37" t="s">
        <v>79</v>
      </c>
      <c r="B38" s="38">
        <v>14.9</v>
      </c>
      <c r="C38" s="38">
        <f>D38+E38</f>
        <v>116.3</v>
      </c>
      <c r="D38" s="38">
        <v>112.6</v>
      </c>
      <c r="E38" s="38">
        <v>3.7</v>
      </c>
      <c r="F38" s="38">
        <v>14.1</v>
      </c>
      <c r="G38" s="38">
        <f aca="true" t="shared" si="3" ref="G38:G49">H38+I38</f>
        <v>114.2</v>
      </c>
      <c r="H38" s="38">
        <v>110.3</v>
      </c>
      <c r="I38" s="38">
        <v>3.9</v>
      </c>
      <c r="J38" s="39">
        <v>16.5</v>
      </c>
      <c r="K38" s="39">
        <f aca="true" t="shared" si="4" ref="K38:K49">L38+M38</f>
        <v>120.8</v>
      </c>
      <c r="L38" s="38">
        <v>117.7</v>
      </c>
      <c r="M38" s="38">
        <v>3.1</v>
      </c>
      <c r="N38" s="37" t="s">
        <v>79</v>
      </c>
      <c r="O38" s="38">
        <v>18.6</v>
      </c>
      <c r="P38" s="38">
        <f>Q38+R38</f>
        <v>147.79999999999998</v>
      </c>
      <c r="Q38" s="38">
        <v>137.6</v>
      </c>
      <c r="R38" s="38">
        <v>10.2</v>
      </c>
      <c r="S38" s="38">
        <v>18.9</v>
      </c>
      <c r="T38" s="38">
        <f aca="true" t="shared" si="5" ref="T38:T49">U38+V38</f>
        <v>151.1</v>
      </c>
      <c r="U38" s="38">
        <v>140.1</v>
      </c>
      <c r="V38" s="38">
        <v>11</v>
      </c>
      <c r="W38" s="39">
        <v>16.1</v>
      </c>
      <c r="X38" s="39">
        <f aca="true" t="shared" si="6" ref="X38:X49">Y38+Z38</f>
        <v>119.10000000000001</v>
      </c>
      <c r="Y38" s="38">
        <v>115.2</v>
      </c>
      <c r="Z38" s="38">
        <v>3.9</v>
      </c>
    </row>
    <row r="39" spans="1:26" ht="11.25" customHeight="1">
      <c r="A39" s="20" t="s">
        <v>13</v>
      </c>
      <c r="B39" s="4">
        <v>16.8</v>
      </c>
      <c r="C39" s="4">
        <f aca="true" t="shared" si="7" ref="C39:C49">D39+E39</f>
        <v>128.8</v>
      </c>
      <c r="D39" s="4">
        <v>125.9</v>
      </c>
      <c r="E39" s="4">
        <v>2.9</v>
      </c>
      <c r="F39" s="4">
        <v>17.5</v>
      </c>
      <c r="G39" s="4">
        <f t="shared" si="3"/>
        <v>137.5</v>
      </c>
      <c r="H39" s="4">
        <v>133.9</v>
      </c>
      <c r="I39" s="4">
        <v>3.6</v>
      </c>
      <c r="J39" s="4">
        <v>15.2</v>
      </c>
      <c r="K39" s="29">
        <f t="shared" si="4"/>
        <v>108.53</v>
      </c>
      <c r="L39" s="4">
        <v>107.13</v>
      </c>
      <c r="M39" s="4">
        <v>1.4</v>
      </c>
      <c r="N39" s="20" t="s">
        <v>13</v>
      </c>
      <c r="O39" s="4">
        <v>17.8</v>
      </c>
      <c r="P39" s="4">
        <f aca="true" t="shared" si="8" ref="P39:P49">Q39+R39</f>
        <v>141.3</v>
      </c>
      <c r="Q39" s="4">
        <v>129.3</v>
      </c>
      <c r="R39" s="4">
        <v>12</v>
      </c>
      <c r="S39" s="4">
        <v>17.9</v>
      </c>
      <c r="T39" s="4">
        <f t="shared" si="5"/>
        <v>145.89999999999998</v>
      </c>
      <c r="U39" s="4">
        <v>132.7</v>
      </c>
      <c r="V39" s="4">
        <v>13.2</v>
      </c>
      <c r="W39" s="4">
        <v>17.1</v>
      </c>
      <c r="X39" s="29">
        <f t="shared" si="6"/>
        <v>111.9</v>
      </c>
      <c r="Y39" s="4">
        <v>107.5</v>
      </c>
      <c r="Z39" s="4">
        <v>4.4</v>
      </c>
    </row>
    <row r="40" spans="1:26" ht="11.25" customHeight="1">
      <c r="A40" s="20" t="s">
        <v>14</v>
      </c>
      <c r="B40" s="4">
        <v>16.6</v>
      </c>
      <c r="C40" s="4">
        <f t="shared" si="7"/>
        <v>126.30000000000001</v>
      </c>
      <c r="D40" s="4">
        <v>122.4</v>
      </c>
      <c r="E40" s="4">
        <v>3.9</v>
      </c>
      <c r="F40" s="4">
        <v>17.1</v>
      </c>
      <c r="G40" s="4">
        <f t="shared" si="3"/>
        <v>134.39999999999998</v>
      </c>
      <c r="H40" s="4">
        <v>129.7</v>
      </c>
      <c r="I40" s="4">
        <v>4.7</v>
      </c>
      <c r="J40" s="4">
        <v>15.4</v>
      </c>
      <c r="K40" s="29">
        <f t="shared" si="4"/>
        <v>106.9</v>
      </c>
      <c r="L40" s="4">
        <v>105</v>
      </c>
      <c r="M40" s="4">
        <v>1.9</v>
      </c>
      <c r="N40" s="20" t="s">
        <v>14</v>
      </c>
      <c r="O40" s="4">
        <v>19</v>
      </c>
      <c r="P40" s="4">
        <f t="shared" si="8"/>
        <v>152.70000000000002</v>
      </c>
      <c r="Q40" s="4">
        <v>141.9</v>
      </c>
      <c r="R40" s="4">
        <v>10.8</v>
      </c>
      <c r="S40" s="4">
        <v>19</v>
      </c>
      <c r="T40" s="4">
        <f t="shared" si="5"/>
        <v>154.20000000000002</v>
      </c>
      <c r="U40" s="4">
        <v>142.8</v>
      </c>
      <c r="V40" s="4">
        <v>11.4</v>
      </c>
      <c r="W40" s="4">
        <v>18.9</v>
      </c>
      <c r="X40" s="29">
        <f t="shared" si="6"/>
        <v>141.10000000000002</v>
      </c>
      <c r="Y40" s="4">
        <v>135.3</v>
      </c>
      <c r="Z40" s="4">
        <v>5.8</v>
      </c>
    </row>
    <row r="41" spans="1:26" ht="11.25" customHeight="1">
      <c r="A41" s="20" t="s">
        <v>15</v>
      </c>
      <c r="B41" s="4">
        <v>18.4</v>
      </c>
      <c r="C41" s="4">
        <f t="shared" si="7"/>
        <v>142.1</v>
      </c>
      <c r="D41" s="4">
        <v>135.7</v>
      </c>
      <c r="E41" s="4">
        <v>6.4</v>
      </c>
      <c r="F41" s="4">
        <v>19.2</v>
      </c>
      <c r="G41" s="4">
        <f t="shared" si="3"/>
        <v>151.9</v>
      </c>
      <c r="H41" s="4">
        <v>144.6</v>
      </c>
      <c r="I41" s="4">
        <v>7.3</v>
      </c>
      <c r="J41" s="4">
        <v>16.5</v>
      </c>
      <c r="K41" s="29">
        <f t="shared" si="4"/>
        <v>117.89999999999999</v>
      </c>
      <c r="L41" s="4">
        <v>113.8</v>
      </c>
      <c r="M41" s="4">
        <v>4.1</v>
      </c>
      <c r="N41" s="20" t="s">
        <v>15</v>
      </c>
      <c r="O41" s="4">
        <v>19.4</v>
      </c>
      <c r="P41" s="4">
        <f t="shared" si="8"/>
        <v>156.1</v>
      </c>
      <c r="Q41" s="4">
        <v>147</v>
      </c>
      <c r="R41" s="4">
        <v>9.1</v>
      </c>
      <c r="S41" s="4">
        <v>19.4</v>
      </c>
      <c r="T41" s="4">
        <f t="shared" si="5"/>
        <v>157.5</v>
      </c>
      <c r="U41" s="4">
        <v>147.9</v>
      </c>
      <c r="V41" s="4">
        <v>9.6</v>
      </c>
      <c r="W41" s="4">
        <v>19.4</v>
      </c>
      <c r="X41" s="29">
        <f t="shared" si="6"/>
        <v>145</v>
      </c>
      <c r="Y41" s="4">
        <v>139.9</v>
      </c>
      <c r="Z41" s="4">
        <v>5.1</v>
      </c>
    </row>
    <row r="42" spans="1:26" ht="11.25" customHeight="1">
      <c r="A42" s="20" t="s">
        <v>16</v>
      </c>
      <c r="B42" s="4">
        <v>16.2</v>
      </c>
      <c r="C42" s="4">
        <f t="shared" si="7"/>
        <v>125.8</v>
      </c>
      <c r="D42" s="4">
        <v>120.1</v>
      </c>
      <c r="E42" s="4">
        <v>5.7</v>
      </c>
      <c r="F42" s="4">
        <v>16.6</v>
      </c>
      <c r="G42" s="4">
        <f t="shared" si="3"/>
        <v>133.1</v>
      </c>
      <c r="H42" s="4">
        <v>126.4</v>
      </c>
      <c r="I42" s="4">
        <v>6.7</v>
      </c>
      <c r="J42" s="4">
        <v>15.2</v>
      </c>
      <c r="K42" s="29">
        <f t="shared" si="4"/>
        <v>107.8</v>
      </c>
      <c r="L42" s="4">
        <v>104.7</v>
      </c>
      <c r="M42" s="4">
        <v>3.1</v>
      </c>
      <c r="N42" s="20" t="s">
        <v>16</v>
      </c>
      <c r="O42" s="4">
        <v>17.1</v>
      </c>
      <c r="P42" s="4">
        <f t="shared" si="8"/>
        <v>137.9</v>
      </c>
      <c r="Q42" s="4">
        <v>128.8</v>
      </c>
      <c r="R42" s="4">
        <v>9.1</v>
      </c>
      <c r="S42" s="4">
        <v>17.1</v>
      </c>
      <c r="T42" s="4">
        <f t="shared" si="5"/>
        <v>138.89999999999998</v>
      </c>
      <c r="U42" s="4">
        <v>129.2</v>
      </c>
      <c r="V42" s="4">
        <v>9.7</v>
      </c>
      <c r="W42" s="4">
        <v>17.5</v>
      </c>
      <c r="X42" s="29">
        <f t="shared" si="6"/>
        <v>130.1</v>
      </c>
      <c r="Y42" s="4">
        <v>125.8</v>
      </c>
      <c r="Z42" s="4">
        <v>4.3</v>
      </c>
    </row>
    <row r="43" spans="1:26" ht="11.25" customHeight="1">
      <c r="A43" s="20" t="s">
        <v>17</v>
      </c>
      <c r="B43" s="4">
        <v>18</v>
      </c>
      <c r="C43" s="4">
        <f t="shared" si="7"/>
        <v>143.9</v>
      </c>
      <c r="D43" s="4">
        <v>136</v>
      </c>
      <c r="E43" s="4">
        <v>7.9</v>
      </c>
      <c r="F43" s="4">
        <v>18.6</v>
      </c>
      <c r="G43" s="4">
        <f t="shared" si="3"/>
        <v>153.39999999999998</v>
      </c>
      <c r="H43" s="4">
        <v>144.2</v>
      </c>
      <c r="I43" s="4">
        <v>9.2</v>
      </c>
      <c r="J43" s="4">
        <v>16.6</v>
      </c>
      <c r="K43" s="29">
        <v>120.2</v>
      </c>
      <c r="L43" s="4">
        <v>115.6</v>
      </c>
      <c r="M43" s="4">
        <v>4.6</v>
      </c>
      <c r="N43" s="20" t="s">
        <v>17</v>
      </c>
      <c r="O43" s="4">
        <v>20.4</v>
      </c>
      <c r="P43" s="4">
        <f t="shared" si="8"/>
        <v>164.20000000000002</v>
      </c>
      <c r="Q43" s="4">
        <v>154.4</v>
      </c>
      <c r="R43" s="4">
        <v>9.8</v>
      </c>
      <c r="S43" s="4">
        <v>20.4</v>
      </c>
      <c r="T43" s="4">
        <f>U43+V43</f>
        <v>166.1</v>
      </c>
      <c r="U43" s="4">
        <v>155.5</v>
      </c>
      <c r="V43" s="4">
        <v>10.6</v>
      </c>
      <c r="W43" s="4">
        <v>19.9</v>
      </c>
      <c r="X43" s="29">
        <f t="shared" si="6"/>
        <v>149.5</v>
      </c>
      <c r="Y43" s="4">
        <v>145.7</v>
      </c>
      <c r="Z43" s="4">
        <v>3.8</v>
      </c>
    </row>
    <row r="44" spans="1:26" ht="11.25" customHeight="1">
      <c r="A44" s="20" t="s">
        <v>18</v>
      </c>
      <c r="B44" s="4">
        <v>18.3</v>
      </c>
      <c r="C44" s="4">
        <f t="shared" si="7"/>
        <v>148.3</v>
      </c>
      <c r="D44" s="4">
        <v>138.9</v>
      </c>
      <c r="E44" s="4">
        <v>9.4</v>
      </c>
      <c r="F44" s="4">
        <v>18.8</v>
      </c>
      <c r="G44" s="4">
        <f t="shared" si="3"/>
        <v>157.4</v>
      </c>
      <c r="H44" s="4">
        <v>146.4</v>
      </c>
      <c r="I44" s="4">
        <v>11</v>
      </c>
      <c r="J44" s="4">
        <v>17.2</v>
      </c>
      <c r="K44" s="29">
        <f t="shared" si="4"/>
        <v>125.8</v>
      </c>
      <c r="L44" s="4">
        <v>120.2</v>
      </c>
      <c r="M44" s="4">
        <v>5.6</v>
      </c>
      <c r="N44" s="20" t="s">
        <v>18</v>
      </c>
      <c r="O44" s="4">
        <v>19.8</v>
      </c>
      <c r="P44" s="4">
        <f t="shared" si="8"/>
        <v>156.2</v>
      </c>
      <c r="Q44" s="4">
        <v>150.1</v>
      </c>
      <c r="R44" s="4">
        <v>6.1</v>
      </c>
      <c r="S44" s="4">
        <v>19.8</v>
      </c>
      <c r="T44" s="4">
        <f t="shared" si="5"/>
        <v>157.9</v>
      </c>
      <c r="U44" s="4">
        <v>151.4</v>
      </c>
      <c r="V44" s="4">
        <v>6.5</v>
      </c>
      <c r="W44" s="4">
        <v>19.5</v>
      </c>
      <c r="X44" s="29">
        <f t="shared" si="6"/>
        <v>144.3</v>
      </c>
      <c r="Y44" s="4">
        <v>140.8</v>
      </c>
      <c r="Z44" s="4">
        <v>3.5</v>
      </c>
    </row>
    <row r="45" spans="1:26" ht="11.25" customHeight="1">
      <c r="A45" s="20" t="s">
        <v>19</v>
      </c>
      <c r="B45" s="4">
        <v>18</v>
      </c>
      <c r="C45" s="4">
        <f t="shared" si="7"/>
        <v>147.8</v>
      </c>
      <c r="D45" s="4">
        <v>135.4</v>
      </c>
      <c r="E45" s="4">
        <v>12.4</v>
      </c>
      <c r="F45" s="4">
        <v>18.5</v>
      </c>
      <c r="G45" s="4">
        <f t="shared" si="3"/>
        <v>157</v>
      </c>
      <c r="H45" s="4">
        <v>142.9</v>
      </c>
      <c r="I45" s="4">
        <v>14.1</v>
      </c>
      <c r="J45" s="4">
        <v>16.7</v>
      </c>
      <c r="K45" s="29">
        <f t="shared" si="4"/>
        <v>124.83</v>
      </c>
      <c r="L45" s="4">
        <v>116.53</v>
      </c>
      <c r="M45" s="4">
        <v>8.3</v>
      </c>
      <c r="N45" s="20" t="s">
        <v>19</v>
      </c>
      <c r="O45" s="4">
        <v>18.4</v>
      </c>
      <c r="P45" s="4">
        <f t="shared" si="8"/>
        <v>146.3</v>
      </c>
      <c r="Q45" s="4">
        <v>139.5</v>
      </c>
      <c r="R45" s="4">
        <v>6.8</v>
      </c>
      <c r="S45" s="4">
        <v>18.4</v>
      </c>
      <c r="T45" s="4">
        <f t="shared" si="5"/>
        <v>147.7</v>
      </c>
      <c r="U45" s="4">
        <v>140.5</v>
      </c>
      <c r="V45" s="4">
        <v>7.2</v>
      </c>
      <c r="W45" s="4">
        <v>18.4</v>
      </c>
      <c r="X45" s="4">
        <f t="shared" si="6"/>
        <v>136.6</v>
      </c>
      <c r="Y45" s="4">
        <v>132.7</v>
      </c>
      <c r="Z45" s="4">
        <v>3.9</v>
      </c>
    </row>
    <row r="46" spans="1:26" ht="11.25" customHeight="1">
      <c r="A46" s="20" t="s">
        <v>20</v>
      </c>
      <c r="B46" s="4">
        <v>19.1</v>
      </c>
      <c r="C46" s="4">
        <f t="shared" si="7"/>
        <v>156.2</v>
      </c>
      <c r="D46" s="4">
        <v>142.5</v>
      </c>
      <c r="E46" s="4">
        <v>13.7</v>
      </c>
      <c r="F46" s="4">
        <v>19.6</v>
      </c>
      <c r="G46" s="4">
        <f t="shared" si="3"/>
        <v>165.7</v>
      </c>
      <c r="H46" s="4">
        <v>150.2</v>
      </c>
      <c r="I46" s="4">
        <v>15.5</v>
      </c>
      <c r="J46" s="4">
        <v>17.8</v>
      </c>
      <c r="K46" s="29">
        <f t="shared" si="4"/>
        <v>132.4</v>
      </c>
      <c r="L46" s="4">
        <v>123.1</v>
      </c>
      <c r="M46" s="4">
        <v>9.3</v>
      </c>
      <c r="N46" s="20" t="s">
        <v>20</v>
      </c>
      <c r="O46" s="4">
        <v>17.4</v>
      </c>
      <c r="P46" s="4">
        <f t="shared" si="8"/>
        <v>142.3</v>
      </c>
      <c r="Q46" s="4">
        <v>132.8</v>
      </c>
      <c r="R46" s="4">
        <v>9.5</v>
      </c>
      <c r="S46" s="4">
        <v>17.4</v>
      </c>
      <c r="T46" s="4">
        <f t="shared" si="5"/>
        <v>143.70000000000002</v>
      </c>
      <c r="U46" s="4">
        <v>133.4</v>
      </c>
      <c r="V46" s="4">
        <v>10.3</v>
      </c>
      <c r="W46" s="4">
        <v>17.3</v>
      </c>
      <c r="X46" s="29">
        <f t="shared" si="6"/>
        <v>131.89999999999998</v>
      </c>
      <c r="Y46" s="4">
        <v>128.2</v>
      </c>
      <c r="Z46" s="4">
        <v>3.7</v>
      </c>
    </row>
    <row r="47" spans="1:26" ht="11.25" customHeight="1">
      <c r="A47" s="20" t="s">
        <v>21</v>
      </c>
      <c r="B47" s="4">
        <v>18.5</v>
      </c>
      <c r="C47" s="4">
        <f t="shared" si="7"/>
        <v>151.6</v>
      </c>
      <c r="D47" s="4">
        <v>137.1</v>
      </c>
      <c r="E47" s="4">
        <v>14.5</v>
      </c>
      <c r="F47" s="4">
        <v>19</v>
      </c>
      <c r="G47" s="4">
        <f t="shared" si="3"/>
        <v>160.29999999999998</v>
      </c>
      <c r="H47" s="4">
        <v>144.1</v>
      </c>
      <c r="I47" s="4">
        <v>16.2</v>
      </c>
      <c r="J47" s="4">
        <v>17.3</v>
      </c>
      <c r="K47" s="29">
        <f t="shared" si="4"/>
        <v>129.2</v>
      </c>
      <c r="L47" s="4">
        <v>119</v>
      </c>
      <c r="M47" s="4">
        <v>10.2</v>
      </c>
      <c r="N47" s="20" t="s">
        <v>21</v>
      </c>
      <c r="O47" s="4">
        <v>19.3</v>
      </c>
      <c r="P47" s="4">
        <f t="shared" si="8"/>
        <v>156.89999999999998</v>
      </c>
      <c r="Q47" s="4">
        <v>146.7</v>
      </c>
      <c r="R47" s="4">
        <v>10.2</v>
      </c>
      <c r="S47" s="4">
        <v>19.3</v>
      </c>
      <c r="T47" s="4">
        <f t="shared" si="5"/>
        <v>158.1</v>
      </c>
      <c r="U47" s="4">
        <v>147.2</v>
      </c>
      <c r="V47" s="4">
        <v>10.9</v>
      </c>
      <c r="W47" s="4">
        <v>19.3</v>
      </c>
      <c r="X47" s="29">
        <f t="shared" si="6"/>
        <v>148.1</v>
      </c>
      <c r="Y47" s="4">
        <v>143.2</v>
      </c>
      <c r="Z47" s="4">
        <v>4.9</v>
      </c>
    </row>
    <row r="48" spans="1:26" ht="11.25" customHeight="1">
      <c r="A48" s="20" t="s">
        <v>22</v>
      </c>
      <c r="B48" s="4">
        <v>18.1</v>
      </c>
      <c r="C48" s="4">
        <f t="shared" si="7"/>
        <v>147.79999999999998</v>
      </c>
      <c r="D48" s="4">
        <v>133.6</v>
      </c>
      <c r="E48" s="4">
        <v>14.2</v>
      </c>
      <c r="F48" s="4">
        <v>18.5</v>
      </c>
      <c r="G48" s="4">
        <f t="shared" si="3"/>
        <v>155.70000000000002</v>
      </c>
      <c r="H48" s="4">
        <v>139.8</v>
      </c>
      <c r="I48" s="4">
        <v>15.9</v>
      </c>
      <c r="J48" s="4">
        <v>17.2</v>
      </c>
      <c r="K48" s="29">
        <f t="shared" si="4"/>
        <v>127.6</v>
      </c>
      <c r="L48" s="4">
        <v>117.6</v>
      </c>
      <c r="M48" s="4">
        <v>10</v>
      </c>
      <c r="N48" s="20" t="s">
        <v>22</v>
      </c>
      <c r="O48" s="4">
        <v>18.3</v>
      </c>
      <c r="P48" s="4">
        <f t="shared" si="8"/>
        <v>146.7</v>
      </c>
      <c r="Q48" s="4">
        <v>138.1</v>
      </c>
      <c r="R48" s="4">
        <v>8.6</v>
      </c>
      <c r="S48" s="4">
        <v>18.2</v>
      </c>
      <c r="T48" s="4">
        <f t="shared" si="5"/>
        <v>147.6</v>
      </c>
      <c r="U48" s="4">
        <v>138.5</v>
      </c>
      <c r="V48" s="4">
        <v>9.1</v>
      </c>
      <c r="W48" s="4">
        <v>18.4</v>
      </c>
      <c r="X48" s="29">
        <f t="shared" si="6"/>
        <v>139.9</v>
      </c>
      <c r="Y48" s="4">
        <v>134.5</v>
      </c>
      <c r="Z48" s="4">
        <v>5.4</v>
      </c>
    </row>
    <row r="49" spans="1:26" ht="11.25" customHeight="1">
      <c r="A49" s="22" t="s">
        <v>23</v>
      </c>
      <c r="B49" s="27">
        <v>19.1</v>
      </c>
      <c r="C49" s="27">
        <f t="shared" si="7"/>
        <v>158.70000000000002</v>
      </c>
      <c r="D49" s="5">
        <v>143.4</v>
      </c>
      <c r="E49" s="5">
        <v>15.3</v>
      </c>
      <c r="F49" s="5">
        <v>19.5</v>
      </c>
      <c r="G49" s="27">
        <f t="shared" si="3"/>
        <v>167.70000000000002</v>
      </c>
      <c r="H49" s="5">
        <v>150.4</v>
      </c>
      <c r="I49" s="5">
        <v>17.3</v>
      </c>
      <c r="J49" s="5">
        <v>18</v>
      </c>
      <c r="K49" s="27">
        <f t="shared" si="4"/>
        <v>134.9</v>
      </c>
      <c r="L49" s="5">
        <v>124.8</v>
      </c>
      <c r="M49" s="5">
        <v>10.1</v>
      </c>
      <c r="N49" s="22" t="s">
        <v>23</v>
      </c>
      <c r="O49" s="27">
        <v>18.6</v>
      </c>
      <c r="P49" s="27">
        <f t="shared" si="8"/>
        <v>149.20000000000002</v>
      </c>
      <c r="Q49" s="5">
        <v>140.8</v>
      </c>
      <c r="R49" s="5">
        <v>8.4</v>
      </c>
      <c r="S49" s="5">
        <v>18.6</v>
      </c>
      <c r="T49" s="27">
        <f t="shared" si="5"/>
        <v>150.3</v>
      </c>
      <c r="U49" s="5">
        <v>141.3</v>
      </c>
      <c r="V49" s="5">
        <v>9</v>
      </c>
      <c r="W49" s="5">
        <v>18.5</v>
      </c>
      <c r="X49" s="27">
        <f t="shared" si="6"/>
        <v>140.5</v>
      </c>
      <c r="Y49" s="5">
        <v>136.8</v>
      </c>
      <c r="Z49" s="5">
        <v>3.7</v>
      </c>
    </row>
    <row r="50" spans="14:26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ht="11.25" customHeight="1">
      <c r="M51" s="26" t="s">
        <v>66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6" t="s">
        <v>66</v>
      </c>
    </row>
    <row r="52" spans="1:26" ht="11.25" customHeight="1">
      <c r="A52" s="11" t="s">
        <v>1</v>
      </c>
      <c r="B52" s="12" t="s">
        <v>69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35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  <c r="N53" s="15"/>
      <c r="O53" s="16" t="s">
        <v>4</v>
      </c>
      <c r="P53" s="16"/>
      <c r="Q53" s="16"/>
      <c r="R53" s="17"/>
      <c r="S53" s="16" t="s">
        <v>5</v>
      </c>
      <c r="T53" s="16"/>
      <c r="U53" s="16"/>
      <c r="V53" s="18"/>
      <c r="W53" s="16" t="s">
        <v>6</v>
      </c>
      <c r="X53" s="16"/>
      <c r="Y53" s="16"/>
      <c r="Z53" s="17"/>
    </row>
    <row r="54" spans="1:26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  <c r="N54" s="15"/>
      <c r="O54" s="2"/>
      <c r="P54" s="2" t="s">
        <v>7</v>
      </c>
      <c r="Q54" s="2" t="s">
        <v>8</v>
      </c>
      <c r="R54" s="2" t="s">
        <v>9</v>
      </c>
      <c r="S54" s="2"/>
      <c r="T54" s="2" t="s">
        <v>7</v>
      </c>
      <c r="U54" s="2" t="s">
        <v>8</v>
      </c>
      <c r="V54" s="2" t="s">
        <v>9</v>
      </c>
      <c r="W54" s="2"/>
      <c r="X54" s="2" t="s">
        <v>7</v>
      </c>
      <c r="Y54" s="2" t="s">
        <v>8</v>
      </c>
      <c r="Z54" s="2" t="s">
        <v>9</v>
      </c>
    </row>
    <row r="55" spans="1:26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  <c r="N55" s="15"/>
      <c r="O55" s="2" t="s">
        <v>10</v>
      </c>
      <c r="P55" s="2"/>
      <c r="Q55" s="2"/>
      <c r="R55" s="2"/>
      <c r="S55" s="2" t="s">
        <v>10</v>
      </c>
      <c r="T55" s="2"/>
      <c r="U55" s="2"/>
      <c r="V55" s="2"/>
      <c r="W55" s="2" t="s">
        <v>10</v>
      </c>
      <c r="X55" s="2"/>
      <c r="Y55" s="2"/>
      <c r="Z55" s="2"/>
    </row>
    <row r="56" spans="1:26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  <c r="N56" s="19" t="s">
        <v>11</v>
      </c>
      <c r="O56" s="3"/>
      <c r="P56" s="3" t="s">
        <v>12</v>
      </c>
      <c r="Q56" s="3" t="s">
        <v>12</v>
      </c>
      <c r="R56" s="3" t="s">
        <v>12</v>
      </c>
      <c r="S56" s="3"/>
      <c r="T56" s="3" t="s">
        <v>12</v>
      </c>
      <c r="U56" s="3" t="s">
        <v>12</v>
      </c>
      <c r="V56" s="3" t="s">
        <v>12</v>
      </c>
      <c r="W56" s="3"/>
      <c r="X56" s="3" t="s">
        <v>12</v>
      </c>
      <c r="Y56" s="3" t="s">
        <v>12</v>
      </c>
      <c r="Z56" s="3" t="s">
        <v>12</v>
      </c>
    </row>
    <row r="57" spans="1:26" ht="11.25" customHeight="1">
      <c r="A57" s="20" t="s">
        <v>51</v>
      </c>
      <c r="B57" s="6">
        <v>21.7</v>
      </c>
      <c r="C57" s="6">
        <v>168.5</v>
      </c>
      <c r="D57" s="6">
        <v>155.3</v>
      </c>
      <c r="E57" s="6">
        <v>13.2</v>
      </c>
      <c r="F57" s="6">
        <v>22.3</v>
      </c>
      <c r="G57" s="6">
        <v>177.2</v>
      </c>
      <c r="H57" s="6">
        <v>163.8</v>
      </c>
      <c r="I57" s="6">
        <v>13.4</v>
      </c>
      <c r="J57" s="6">
        <v>21.1</v>
      </c>
      <c r="K57" s="6">
        <v>161.3</v>
      </c>
      <c r="L57" s="6">
        <v>148.2</v>
      </c>
      <c r="M57" s="6">
        <v>13.1</v>
      </c>
      <c r="N57" s="20" t="s">
        <v>51</v>
      </c>
      <c r="O57" s="4">
        <v>20.3</v>
      </c>
      <c r="P57" s="4">
        <v>170.1</v>
      </c>
      <c r="Q57" s="4">
        <v>152.5</v>
      </c>
      <c r="R57" s="4">
        <v>17.6</v>
      </c>
      <c r="S57" s="4">
        <v>20.2</v>
      </c>
      <c r="T57" s="4">
        <v>170.5</v>
      </c>
      <c r="U57" s="4">
        <v>153</v>
      </c>
      <c r="V57" s="4">
        <v>17.5</v>
      </c>
      <c r="W57" s="4">
        <v>20.5</v>
      </c>
      <c r="X57" s="4">
        <v>168.5</v>
      </c>
      <c r="Y57" s="4">
        <v>150.8</v>
      </c>
      <c r="Z57" s="4">
        <v>17.7</v>
      </c>
    </row>
    <row r="58" spans="1:26" ht="11.25" customHeight="1">
      <c r="A58" s="20" t="s">
        <v>52</v>
      </c>
      <c r="B58" s="6">
        <v>21.9</v>
      </c>
      <c r="C58" s="6">
        <v>171.9</v>
      </c>
      <c r="D58" s="6">
        <v>158.9</v>
      </c>
      <c r="E58" s="6">
        <v>13</v>
      </c>
      <c r="F58" s="6">
        <v>23</v>
      </c>
      <c r="G58" s="6">
        <v>182.1</v>
      </c>
      <c r="H58" s="6">
        <v>168.6</v>
      </c>
      <c r="I58" s="6">
        <v>13.5</v>
      </c>
      <c r="J58" s="6">
        <v>20.8</v>
      </c>
      <c r="K58" s="6">
        <v>161.3</v>
      </c>
      <c r="L58" s="6">
        <v>148.8</v>
      </c>
      <c r="M58" s="6">
        <v>12.5</v>
      </c>
      <c r="N58" s="20" t="s">
        <v>52</v>
      </c>
      <c r="O58" s="4">
        <v>19.8</v>
      </c>
      <c r="P58" s="4">
        <v>166.8</v>
      </c>
      <c r="Q58" s="4">
        <v>150.1</v>
      </c>
      <c r="R58" s="4">
        <v>16.7</v>
      </c>
      <c r="S58" s="4">
        <v>20.1</v>
      </c>
      <c r="T58" s="4">
        <v>170.2</v>
      </c>
      <c r="U58" s="4">
        <v>153.1</v>
      </c>
      <c r="V58" s="4">
        <v>17.1</v>
      </c>
      <c r="W58" s="4">
        <v>19</v>
      </c>
      <c r="X58" s="4">
        <v>155.8</v>
      </c>
      <c r="Y58" s="4">
        <v>140.4</v>
      </c>
      <c r="Z58" s="4">
        <v>15.4</v>
      </c>
    </row>
    <row r="59" spans="1:26" ht="11.25" customHeight="1">
      <c r="A59" s="20" t="s">
        <v>53</v>
      </c>
      <c r="B59" s="6">
        <v>21.3</v>
      </c>
      <c r="C59" s="6">
        <v>165.5</v>
      </c>
      <c r="D59" s="6">
        <v>160.4</v>
      </c>
      <c r="E59" s="6">
        <v>5.1</v>
      </c>
      <c r="F59" s="6">
        <v>21.5</v>
      </c>
      <c r="G59" s="6">
        <v>165.7</v>
      </c>
      <c r="H59" s="6">
        <v>162.8</v>
      </c>
      <c r="I59" s="6">
        <v>2.9</v>
      </c>
      <c r="J59" s="6">
        <v>21.1</v>
      </c>
      <c r="K59" s="6">
        <v>165.4</v>
      </c>
      <c r="L59" s="6">
        <v>158</v>
      </c>
      <c r="M59" s="6">
        <v>7.4</v>
      </c>
      <c r="N59" s="20" t="s">
        <v>53</v>
      </c>
      <c r="O59" s="4">
        <v>20.2</v>
      </c>
      <c r="P59" s="4">
        <v>164.8</v>
      </c>
      <c r="Q59" s="4">
        <v>153</v>
      </c>
      <c r="R59" s="4">
        <v>11.8</v>
      </c>
      <c r="S59" s="4">
        <v>20.3</v>
      </c>
      <c r="T59" s="4">
        <v>170.3</v>
      </c>
      <c r="U59" s="4">
        <v>157.1</v>
      </c>
      <c r="V59" s="4">
        <v>13.2</v>
      </c>
      <c r="W59" s="4">
        <v>20</v>
      </c>
      <c r="X59" s="4">
        <v>152.4</v>
      </c>
      <c r="Y59" s="4">
        <v>143.8</v>
      </c>
      <c r="Z59" s="4">
        <v>8.6</v>
      </c>
    </row>
    <row r="60" spans="1:26" ht="11.25" customHeight="1">
      <c r="A60" s="20" t="s">
        <v>73</v>
      </c>
      <c r="B60" s="4">
        <v>20.7</v>
      </c>
      <c r="C60" s="4">
        <v>172.2</v>
      </c>
      <c r="D60" s="4">
        <v>159.2</v>
      </c>
      <c r="E60" s="4">
        <v>13</v>
      </c>
      <c r="F60" s="4">
        <v>22.1</v>
      </c>
      <c r="G60" s="4">
        <v>185.1</v>
      </c>
      <c r="H60" s="4">
        <v>171.3</v>
      </c>
      <c r="I60" s="4">
        <v>13.8</v>
      </c>
      <c r="J60" s="4">
        <v>19.44</v>
      </c>
      <c r="K60" s="4">
        <v>161.4</v>
      </c>
      <c r="L60" s="4">
        <v>149</v>
      </c>
      <c r="M60" s="4">
        <v>12.4</v>
      </c>
      <c r="N60" s="20" t="s">
        <v>73</v>
      </c>
      <c r="O60" s="7">
        <v>20.6</v>
      </c>
      <c r="P60" s="7">
        <v>170.3</v>
      </c>
      <c r="Q60" s="7">
        <v>157.9</v>
      </c>
      <c r="R60" s="7">
        <v>12.4</v>
      </c>
      <c r="S60" s="7">
        <v>20.3</v>
      </c>
      <c r="T60" s="7">
        <v>168.6</v>
      </c>
      <c r="U60" s="7">
        <v>156.6</v>
      </c>
      <c r="V60" s="7">
        <v>12</v>
      </c>
      <c r="W60" s="7">
        <v>21.2</v>
      </c>
      <c r="X60" s="7">
        <v>173.8</v>
      </c>
      <c r="Y60" s="7">
        <v>160.4</v>
      </c>
      <c r="Z60" s="7">
        <v>13.4</v>
      </c>
    </row>
    <row r="61" spans="1:26" ht="11.25" customHeight="1">
      <c r="A61" s="20" t="s">
        <v>74</v>
      </c>
      <c r="B61" s="4">
        <v>21.2</v>
      </c>
      <c r="C61" s="4">
        <f>D61+E61</f>
        <v>168.2</v>
      </c>
      <c r="D61" s="4">
        <v>159.2</v>
      </c>
      <c r="E61" s="4">
        <v>9</v>
      </c>
      <c r="F61" s="4">
        <v>22.6</v>
      </c>
      <c r="G61" s="4">
        <f>H61+I61</f>
        <v>186.4</v>
      </c>
      <c r="H61" s="4">
        <v>173.9</v>
      </c>
      <c r="I61" s="4">
        <v>12.5</v>
      </c>
      <c r="J61" s="4">
        <v>20</v>
      </c>
      <c r="K61" s="4">
        <f>L61+M61</f>
        <v>152.10000000000002</v>
      </c>
      <c r="L61" s="4">
        <v>146.3</v>
      </c>
      <c r="M61" s="4">
        <v>5.8</v>
      </c>
      <c r="N61" s="20" t="s">
        <v>74</v>
      </c>
      <c r="O61" s="4">
        <v>19.7</v>
      </c>
      <c r="P61" s="4">
        <f aca="true" t="shared" si="9" ref="P61:P73">Q61+R61</f>
        <v>156.5</v>
      </c>
      <c r="Q61" s="4">
        <v>146.5</v>
      </c>
      <c r="R61" s="4">
        <v>10</v>
      </c>
      <c r="S61" s="4">
        <v>19.5</v>
      </c>
      <c r="T61" s="4">
        <f>U61+V61</f>
        <v>155.79999999999998</v>
      </c>
      <c r="U61" s="4">
        <v>146.1</v>
      </c>
      <c r="V61" s="4">
        <v>9.7</v>
      </c>
      <c r="W61" s="4">
        <v>20.3</v>
      </c>
      <c r="X61" s="4">
        <f>Y61+Z61</f>
        <v>158.9</v>
      </c>
      <c r="Y61" s="4">
        <v>147.8</v>
      </c>
      <c r="Z61" s="4">
        <v>11.1</v>
      </c>
    </row>
    <row r="62" spans="1:26" ht="11.25" customHeight="1">
      <c r="A62" s="37" t="s">
        <v>79</v>
      </c>
      <c r="B62" s="38">
        <v>20.1</v>
      </c>
      <c r="C62" s="38">
        <f>D62+E62</f>
        <v>164.5</v>
      </c>
      <c r="D62" s="38">
        <v>152.7</v>
      </c>
      <c r="E62" s="38">
        <v>11.8</v>
      </c>
      <c r="F62" s="38">
        <v>21.2</v>
      </c>
      <c r="G62" s="38">
        <f aca="true" t="shared" si="10" ref="G62:G73">H62+I62</f>
        <v>176.5</v>
      </c>
      <c r="H62" s="38">
        <v>164</v>
      </c>
      <c r="I62" s="38">
        <v>12.5</v>
      </c>
      <c r="J62" s="39">
        <v>19.1</v>
      </c>
      <c r="K62" s="39">
        <f aca="true" t="shared" si="11" ref="K62:K73">L62+M62</f>
        <v>153.29999999999998</v>
      </c>
      <c r="L62" s="38">
        <v>142.1</v>
      </c>
      <c r="M62" s="38">
        <v>11.2</v>
      </c>
      <c r="N62" s="37" t="s">
        <v>79</v>
      </c>
      <c r="O62" s="38">
        <v>19.2</v>
      </c>
      <c r="P62" s="38">
        <f t="shared" si="9"/>
        <v>159.7</v>
      </c>
      <c r="Q62" s="38">
        <v>143.7</v>
      </c>
      <c r="R62" s="38">
        <v>16</v>
      </c>
      <c r="S62" s="38">
        <v>19</v>
      </c>
      <c r="T62" s="38">
        <f aca="true" t="shared" si="12" ref="T62:T73">U62+V62</f>
        <v>160.6</v>
      </c>
      <c r="U62" s="38">
        <v>144.4</v>
      </c>
      <c r="V62" s="38">
        <v>16.2</v>
      </c>
      <c r="W62" s="39">
        <v>19.6</v>
      </c>
      <c r="X62" s="39">
        <f aca="true" t="shared" si="13" ref="X62:X73">Y62+Z62</f>
        <v>156.6</v>
      </c>
      <c r="Y62" s="38">
        <v>141.4</v>
      </c>
      <c r="Z62" s="38">
        <v>15.2</v>
      </c>
    </row>
    <row r="63" spans="1:26" ht="11.25" customHeight="1">
      <c r="A63" s="20" t="s">
        <v>13</v>
      </c>
      <c r="B63" s="4">
        <v>19</v>
      </c>
      <c r="C63" s="4">
        <f aca="true" t="shared" si="14" ref="C63:C73">D63+E63</f>
        <v>158.10000000000002</v>
      </c>
      <c r="D63" s="4">
        <v>145.3</v>
      </c>
      <c r="E63" s="4">
        <v>12.8</v>
      </c>
      <c r="F63" s="4">
        <v>21.6</v>
      </c>
      <c r="G63" s="4">
        <f t="shared" si="10"/>
        <v>180.5</v>
      </c>
      <c r="H63" s="4">
        <v>164.6</v>
      </c>
      <c r="I63" s="4">
        <v>15.9</v>
      </c>
      <c r="J63" s="4">
        <v>16.7</v>
      </c>
      <c r="K63" s="29">
        <f t="shared" si="11"/>
        <v>138.29999999999998</v>
      </c>
      <c r="L63" s="4">
        <v>128.2</v>
      </c>
      <c r="M63" s="4">
        <v>10.1</v>
      </c>
      <c r="N63" s="20" t="s">
        <v>13</v>
      </c>
      <c r="O63" s="4">
        <v>18.7</v>
      </c>
      <c r="P63" s="4">
        <f t="shared" si="9"/>
        <v>150.1</v>
      </c>
      <c r="Q63" s="4">
        <v>141.4</v>
      </c>
      <c r="R63" s="4">
        <v>8.7</v>
      </c>
      <c r="S63" s="4">
        <v>18.5</v>
      </c>
      <c r="T63" s="4">
        <f t="shared" si="12"/>
        <v>149</v>
      </c>
      <c r="U63" s="4">
        <v>141</v>
      </c>
      <c r="V63" s="4">
        <v>8</v>
      </c>
      <c r="W63" s="4">
        <v>19.2</v>
      </c>
      <c r="X63" s="29">
        <f t="shared" si="13"/>
        <v>153.7</v>
      </c>
      <c r="Y63" s="4">
        <v>142.7</v>
      </c>
      <c r="Z63" s="4">
        <v>11</v>
      </c>
    </row>
    <row r="64" spans="1:26" ht="11.25" customHeight="1">
      <c r="A64" s="20" t="s">
        <v>14</v>
      </c>
      <c r="B64" s="4">
        <v>22.9</v>
      </c>
      <c r="C64" s="4">
        <f t="shared" si="14"/>
        <v>176.8</v>
      </c>
      <c r="D64" s="4">
        <v>171.8</v>
      </c>
      <c r="E64" s="4">
        <v>5</v>
      </c>
      <c r="F64" s="4">
        <v>24.3</v>
      </c>
      <c r="G64" s="4">
        <f t="shared" si="10"/>
        <v>191.1</v>
      </c>
      <c r="H64" s="4">
        <v>184.4</v>
      </c>
      <c r="I64" s="4">
        <v>6.7</v>
      </c>
      <c r="J64" s="4">
        <v>21.7</v>
      </c>
      <c r="K64" s="29">
        <f t="shared" si="11"/>
        <v>164.6</v>
      </c>
      <c r="L64" s="4">
        <v>161.1</v>
      </c>
      <c r="M64" s="4">
        <v>3.5</v>
      </c>
      <c r="N64" s="20" t="s">
        <v>14</v>
      </c>
      <c r="O64" s="4">
        <v>19.4</v>
      </c>
      <c r="P64" s="4">
        <f t="shared" si="9"/>
        <v>147.70000000000002</v>
      </c>
      <c r="Q64" s="4">
        <v>139.4</v>
      </c>
      <c r="R64" s="4">
        <v>8.3</v>
      </c>
      <c r="S64" s="4">
        <v>19.2</v>
      </c>
      <c r="T64" s="4">
        <f t="shared" si="12"/>
        <v>144.6</v>
      </c>
      <c r="U64" s="4">
        <v>138.2</v>
      </c>
      <c r="V64" s="4">
        <v>6.4</v>
      </c>
      <c r="W64" s="4">
        <v>19.8</v>
      </c>
      <c r="X64" s="29">
        <f t="shared" si="13"/>
        <v>158.3</v>
      </c>
      <c r="Y64" s="4">
        <v>143.4</v>
      </c>
      <c r="Z64" s="4">
        <v>14.9</v>
      </c>
    </row>
    <row r="65" spans="1:26" ht="11.25" customHeight="1">
      <c r="A65" s="20" t="s">
        <v>15</v>
      </c>
      <c r="B65" s="4">
        <v>22</v>
      </c>
      <c r="C65" s="4">
        <f t="shared" si="14"/>
        <v>170.29999999999998</v>
      </c>
      <c r="D65" s="4">
        <v>165.1</v>
      </c>
      <c r="E65" s="4">
        <v>5.2</v>
      </c>
      <c r="F65" s="4">
        <v>23.6</v>
      </c>
      <c r="G65" s="4">
        <f t="shared" si="10"/>
        <v>185.9</v>
      </c>
      <c r="H65" s="4">
        <v>180.1</v>
      </c>
      <c r="I65" s="4">
        <v>5.8</v>
      </c>
      <c r="J65" s="4">
        <v>20.7</v>
      </c>
      <c r="K65" s="29">
        <f t="shared" si="11"/>
        <v>156.79999999999998</v>
      </c>
      <c r="L65" s="4">
        <v>152.2</v>
      </c>
      <c r="M65" s="4">
        <v>4.6</v>
      </c>
      <c r="N65" s="20" t="s">
        <v>15</v>
      </c>
      <c r="O65" s="4">
        <v>20.1</v>
      </c>
      <c r="P65" s="4">
        <f t="shared" si="9"/>
        <v>160.2</v>
      </c>
      <c r="Q65" s="4">
        <v>150.6</v>
      </c>
      <c r="R65" s="4">
        <v>9.6</v>
      </c>
      <c r="S65" s="4">
        <v>19.8</v>
      </c>
      <c r="T65" s="4">
        <f t="shared" si="12"/>
        <v>157.7</v>
      </c>
      <c r="U65" s="4">
        <v>149.5</v>
      </c>
      <c r="V65" s="4">
        <v>8.2</v>
      </c>
      <c r="W65" s="4">
        <v>20.9</v>
      </c>
      <c r="X65" s="29">
        <f t="shared" si="13"/>
        <v>168.9</v>
      </c>
      <c r="Y65" s="4">
        <v>154.4</v>
      </c>
      <c r="Z65" s="4">
        <v>14.5</v>
      </c>
    </row>
    <row r="66" spans="1:26" ht="11.25" customHeight="1">
      <c r="A66" s="20" t="s">
        <v>16</v>
      </c>
      <c r="B66" s="4">
        <v>20.4</v>
      </c>
      <c r="C66" s="4">
        <f t="shared" si="14"/>
        <v>155.9</v>
      </c>
      <c r="D66" s="4">
        <v>153.8</v>
      </c>
      <c r="E66" s="4">
        <v>2.1</v>
      </c>
      <c r="F66" s="4">
        <v>20.7</v>
      </c>
      <c r="G66" s="4">
        <f t="shared" si="10"/>
        <v>162.1</v>
      </c>
      <c r="H66" s="4">
        <v>158.9</v>
      </c>
      <c r="I66" s="4">
        <v>3.2</v>
      </c>
      <c r="J66" s="4">
        <v>20.1</v>
      </c>
      <c r="K66" s="29">
        <f t="shared" si="11"/>
        <v>150.4</v>
      </c>
      <c r="L66" s="4">
        <v>149.3</v>
      </c>
      <c r="M66" s="4">
        <v>1.1</v>
      </c>
      <c r="N66" s="20" t="s">
        <v>16</v>
      </c>
      <c r="O66" s="4">
        <v>19.1</v>
      </c>
      <c r="P66" s="4">
        <f t="shared" si="9"/>
        <v>149.8</v>
      </c>
      <c r="Q66" s="4">
        <v>142</v>
      </c>
      <c r="R66" s="4">
        <v>7.8</v>
      </c>
      <c r="S66" s="4">
        <v>18.9</v>
      </c>
      <c r="T66" s="4">
        <f t="shared" si="12"/>
        <v>148.6</v>
      </c>
      <c r="U66" s="4">
        <v>141.5</v>
      </c>
      <c r="V66" s="4">
        <v>7.1</v>
      </c>
      <c r="W66" s="4">
        <v>19.7</v>
      </c>
      <c r="X66" s="29">
        <f t="shared" si="13"/>
        <v>155</v>
      </c>
      <c r="Y66" s="4">
        <v>144.2</v>
      </c>
      <c r="Z66" s="4">
        <v>10.8</v>
      </c>
    </row>
    <row r="67" spans="1:26" ht="11.25" customHeight="1">
      <c r="A67" s="20" t="s">
        <v>17</v>
      </c>
      <c r="B67" s="4">
        <v>20.7</v>
      </c>
      <c r="C67" s="4">
        <f t="shared" si="14"/>
        <v>162.1</v>
      </c>
      <c r="D67" s="4">
        <v>158.9</v>
      </c>
      <c r="E67" s="4">
        <v>3.2</v>
      </c>
      <c r="F67" s="4">
        <v>22.5</v>
      </c>
      <c r="G67" s="4">
        <f t="shared" si="10"/>
        <v>180</v>
      </c>
      <c r="H67" s="4">
        <v>175.4</v>
      </c>
      <c r="I67" s="4">
        <v>4.6</v>
      </c>
      <c r="J67" s="4">
        <v>18.8</v>
      </c>
      <c r="K67" s="29">
        <f t="shared" si="11"/>
        <v>144.1</v>
      </c>
      <c r="L67" s="4">
        <v>142.4</v>
      </c>
      <c r="M67" s="4">
        <v>1.7</v>
      </c>
      <c r="N67" s="20" t="s">
        <v>17</v>
      </c>
      <c r="O67" s="4">
        <v>20</v>
      </c>
      <c r="P67" s="4">
        <f t="shared" si="9"/>
        <v>155.1</v>
      </c>
      <c r="Q67" s="4">
        <v>149.6</v>
      </c>
      <c r="R67" s="4">
        <v>5.5</v>
      </c>
      <c r="S67" s="4">
        <v>19.9</v>
      </c>
      <c r="T67" s="4">
        <f t="shared" si="12"/>
        <v>155.20000000000002</v>
      </c>
      <c r="U67" s="4">
        <v>149.8</v>
      </c>
      <c r="V67" s="4">
        <v>5.4</v>
      </c>
      <c r="W67" s="4">
        <v>20.2</v>
      </c>
      <c r="X67" s="29">
        <f t="shared" si="13"/>
        <v>154.9</v>
      </c>
      <c r="Y67" s="4">
        <v>148.8</v>
      </c>
      <c r="Z67" s="4">
        <v>6.1</v>
      </c>
    </row>
    <row r="68" spans="1:26" ht="11.25" customHeight="1">
      <c r="A68" s="20" t="s">
        <v>18</v>
      </c>
      <c r="B68" s="4">
        <v>21.1</v>
      </c>
      <c r="C68" s="4">
        <f t="shared" si="14"/>
        <v>154.5</v>
      </c>
      <c r="D68" s="4">
        <v>153.5</v>
      </c>
      <c r="E68" s="4">
        <v>1</v>
      </c>
      <c r="F68" s="4">
        <v>21.2</v>
      </c>
      <c r="G68" s="4">
        <f t="shared" si="10"/>
        <v>159.29999999999998</v>
      </c>
      <c r="H68" s="4">
        <v>158.2</v>
      </c>
      <c r="I68" s="4">
        <v>1.1</v>
      </c>
      <c r="J68" s="4">
        <v>21</v>
      </c>
      <c r="K68" s="29">
        <f t="shared" si="11"/>
        <v>149.9</v>
      </c>
      <c r="L68" s="4">
        <v>149</v>
      </c>
      <c r="M68" s="4">
        <v>0.9</v>
      </c>
      <c r="N68" s="20" t="s">
        <v>18</v>
      </c>
      <c r="O68" s="4">
        <v>20.5</v>
      </c>
      <c r="P68" s="4">
        <f t="shared" si="9"/>
        <v>162.4</v>
      </c>
      <c r="Q68" s="4">
        <v>152.8</v>
      </c>
      <c r="R68" s="4">
        <v>9.6</v>
      </c>
      <c r="S68" s="4">
        <v>20.3</v>
      </c>
      <c r="T68" s="4">
        <f t="shared" si="12"/>
        <v>162.5</v>
      </c>
      <c r="U68" s="4">
        <v>152.4</v>
      </c>
      <c r="V68" s="4">
        <v>10.1</v>
      </c>
      <c r="W68" s="4">
        <v>21.5</v>
      </c>
      <c r="X68" s="29">
        <f t="shared" si="13"/>
        <v>161.8</v>
      </c>
      <c r="Y68" s="4">
        <v>155</v>
      </c>
      <c r="Z68" s="4">
        <v>6.8</v>
      </c>
    </row>
    <row r="69" spans="1:26" ht="11.25" customHeight="1">
      <c r="A69" s="20" t="s">
        <v>19</v>
      </c>
      <c r="B69" s="4">
        <v>22</v>
      </c>
      <c r="C69" s="4">
        <f t="shared" si="14"/>
        <v>167.9</v>
      </c>
      <c r="D69" s="4">
        <v>163.4</v>
      </c>
      <c r="E69" s="4">
        <v>4.5</v>
      </c>
      <c r="F69" s="4">
        <v>23.5</v>
      </c>
      <c r="G69" s="4">
        <f t="shared" si="10"/>
        <v>180.1</v>
      </c>
      <c r="H69" s="4">
        <v>173.4</v>
      </c>
      <c r="I69" s="4">
        <v>6.7</v>
      </c>
      <c r="J69" s="4">
        <v>20.7</v>
      </c>
      <c r="K69" s="29">
        <f t="shared" si="11"/>
        <v>156.9</v>
      </c>
      <c r="L69" s="4">
        <v>154.4</v>
      </c>
      <c r="M69" s="4">
        <v>2.5</v>
      </c>
      <c r="N69" s="20" t="s">
        <v>19</v>
      </c>
      <c r="O69" s="4">
        <v>20.1</v>
      </c>
      <c r="P69" s="4">
        <f t="shared" si="9"/>
        <v>157</v>
      </c>
      <c r="Q69" s="4">
        <v>150.1</v>
      </c>
      <c r="R69" s="4">
        <v>6.9</v>
      </c>
      <c r="S69" s="4">
        <v>19.9</v>
      </c>
      <c r="T69" s="4">
        <f t="shared" si="12"/>
        <v>155.39999999999998</v>
      </c>
      <c r="U69" s="4">
        <v>149.2</v>
      </c>
      <c r="V69" s="4">
        <v>6.2</v>
      </c>
      <c r="W69" s="4">
        <v>21.2</v>
      </c>
      <c r="X69" s="29">
        <f t="shared" si="13"/>
        <v>164.8</v>
      </c>
      <c r="Y69" s="4">
        <v>154.5</v>
      </c>
      <c r="Z69" s="4">
        <v>10.3</v>
      </c>
    </row>
    <row r="70" spans="1:26" ht="11.25" customHeight="1">
      <c r="A70" s="20" t="s">
        <v>20</v>
      </c>
      <c r="B70" s="4">
        <v>22</v>
      </c>
      <c r="C70" s="4">
        <f t="shared" si="14"/>
        <v>169</v>
      </c>
      <c r="D70" s="4">
        <v>164</v>
      </c>
      <c r="E70" s="4">
        <v>5</v>
      </c>
      <c r="F70" s="4">
        <v>23.7</v>
      </c>
      <c r="G70" s="4">
        <f t="shared" si="10"/>
        <v>188.1</v>
      </c>
      <c r="H70" s="4">
        <v>182</v>
      </c>
      <c r="I70" s="4">
        <v>6.1</v>
      </c>
      <c r="J70" s="4">
        <v>21</v>
      </c>
      <c r="K70" s="29">
        <f t="shared" si="11"/>
        <v>158</v>
      </c>
      <c r="L70" s="4">
        <v>153.6</v>
      </c>
      <c r="M70" s="4">
        <v>4.4</v>
      </c>
      <c r="N70" s="20" t="s">
        <v>20</v>
      </c>
      <c r="O70" s="4">
        <v>19.6</v>
      </c>
      <c r="P70" s="4">
        <f t="shared" si="9"/>
        <v>154.70000000000002</v>
      </c>
      <c r="Q70" s="4">
        <v>145.4</v>
      </c>
      <c r="R70" s="4">
        <v>9.3</v>
      </c>
      <c r="S70" s="4">
        <v>19.4</v>
      </c>
      <c r="T70" s="4">
        <f t="shared" si="12"/>
        <v>153.70000000000002</v>
      </c>
      <c r="U70" s="4">
        <v>144.4</v>
      </c>
      <c r="V70" s="4">
        <v>9.3</v>
      </c>
      <c r="W70" s="4">
        <v>20.6</v>
      </c>
      <c r="X70" s="29">
        <f t="shared" si="13"/>
        <v>160</v>
      </c>
      <c r="Y70" s="4">
        <v>150.5</v>
      </c>
      <c r="Z70" s="4">
        <v>9.5</v>
      </c>
    </row>
    <row r="71" spans="1:26" ht="11.25" customHeight="1">
      <c r="A71" s="20" t="s">
        <v>21</v>
      </c>
      <c r="B71" s="4">
        <v>22.1</v>
      </c>
      <c r="C71" s="4">
        <f t="shared" si="14"/>
        <v>175.20000000000002</v>
      </c>
      <c r="D71" s="4">
        <v>155.9</v>
      </c>
      <c r="E71" s="4">
        <v>19.3</v>
      </c>
      <c r="F71" s="4">
        <v>23.3</v>
      </c>
      <c r="G71" s="4">
        <f t="shared" si="10"/>
        <v>212.4</v>
      </c>
      <c r="H71" s="4">
        <v>182.4</v>
      </c>
      <c r="I71" s="4">
        <v>30</v>
      </c>
      <c r="J71" s="4">
        <v>21</v>
      </c>
      <c r="K71" s="29">
        <f t="shared" si="11"/>
        <v>142.20000000000002</v>
      </c>
      <c r="L71" s="4">
        <v>132.4</v>
      </c>
      <c r="M71" s="4">
        <v>9.8</v>
      </c>
      <c r="N71" s="20" t="s">
        <v>21</v>
      </c>
      <c r="O71" s="4">
        <v>19.6</v>
      </c>
      <c r="P71" s="4">
        <f t="shared" si="9"/>
        <v>155.5</v>
      </c>
      <c r="Q71" s="4">
        <v>147.2</v>
      </c>
      <c r="R71" s="4">
        <v>8.3</v>
      </c>
      <c r="S71" s="4">
        <v>19.5</v>
      </c>
      <c r="T71" s="4">
        <f t="shared" si="12"/>
        <v>155.60000000000002</v>
      </c>
      <c r="U71" s="4">
        <v>147.3</v>
      </c>
      <c r="V71" s="4">
        <v>8.3</v>
      </c>
      <c r="W71" s="4">
        <v>20.3</v>
      </c>
      <c r="X71" s="29">
        <f t="shared" si="13"/>
        <v>155.3</v>
      </c>
      <c r="Y71" s="4">
        <v>146.9</v>
      </c>
      <c r="Z71" s="4">
        <v>8.4</v>
      </c>
    </row>
    <row r="72" spans="1:27" ht="11.25" customHeight="1">
      <c r="A72" s="20" t="s">
        <v>22</v>
      </c>
      <c r="B72" s="4">
        <v>20</v>
      </c>
      <c r="C72" s="4">
        <f t="shared" si="14"/>
        <v>168.4</v>
      </c>
      <c r="D72" s="4">
        <v>150.5</v>
      </c>
      <c r="E72" s="4">
        <v>17.9</v>
      </c>
      <c r="F72" s="4">
        <v>22.4</v>
      </c>
      <c r="G72" s="4">
        <f t="shared" si="10"/>
        <v>204.2</v>
      </c>
      <c r="H72" s="4">
        <v>177.7</v>
      </c>
      <c r="I72" s="4">
        <v>26.5</v>
      </c>
      <c r="J72" s="4">
        <v>17.9</v>
      </c>
      <c r="K72" s="29">
        <f t="shared" si="11"/>
        <v>136.4</v>
      </c>
      <c r="L72" s="4">
        <v>126.2</v>
      </c>
      <c r="M72" s="4">
        <v>10.2</v>
      </c>
      <c r="N72" s="20" t="s">
        <v>22</v>
      </c>
      <c r="O72" s="4">
        <v>19.2</v>
      </c>
      <c r="P72" s="4">
        <f t="shared" si="9"/>
        <v>150.5</v>
      </c>
      <c r="Q72" s="4">
        <v>141.8</v>
      </c>
      <c r="R72" s="4">
        <v>8.7</v>
      </c>
      <c r="S72" s="4">
        <v>19</v>
      </c>
      <c r="T72" s="4">
        <f t="shared" si="12"/>
        <v>150</v>
      </c>
      <c r="U72" s="4">
        <v>141.2</v>
      </c>
      <c r="V72" s="4">
        <v>8.8</v>
      </c>
      <c r="W72" s="4">
        <v>20.1</v>
      </c>
      <c r="X72" s="29">
        <f t="shared" si="13"/>
        <v>152.6</v>
      </c>
      <c r="Y72" s="4">
        <v>144.4</v>
      </c>
      <c r="Z72" s="4">
        <v>8.2</v>
      </c>
      <c r="AA72" s="25"/>
    </row>
    <row r="73" spans="1:26" ht="11.25" customHeight="1">
      <c r="A73" s="22" t="s">
        <v>23</v>
      </c>
      <c r="B73" s="27">
        <v>22.1</v>
      </c>
      <c r="C73" s="27">
        <f t="shared" si="14"/>
        <v>191.20000000000002</v>
      </c>
      <c r="D73" s="5">
        <v>173.8</v>
      </c>
      <c r="E73" s="5">
        <v>17.4</v>
      </c>
      <c r="F73" s="5">
        <v>23.6</v>
      </c>
      <c r="G73" s="27">
        <f t="shared" si="10"/>
        <v>211.89999999999998</v>
      </c>
      <c r="H73" s="5">
        <v>185.7</v>
      </c>
      <c r="I73" s="5">
        <v>26.2</v>
      </c>
      <c r="J73" s="5">
        <v>20.8</v>
      </c>
      <c r="K73" s="27">
        <f t="shared" si="11"/>
        <v>172.4</v>
      </c>
      <c r="L73" s="5">
        <v>163</v>
      </c>
      <c r="M73" s="5">
        <v>9.4</v>
      </c>
      <c r="N73" s="22" t="s">
        <v>23</v>
      </c>
      <c r="O73" s="27">
        <v>20.6</v>
      </c>
      <c r="P73" s="27">
        <f t="shared" si="9"/>
        <v>174.7</v>
      </c>
      <c r="Q73" s="5">
        <v>153.6</v>
      </c>
      <c r="R73" s="5">
        <v>21.1</v>
      </c>
      <c r="S73" s="5">
        <v>20.5</v>
      </c>
      <c r="T73" s="27">
        <f t="shared" si="12"/>
        <v>176.7</v>
      </c>
      <c r="U73" s="5">
        <v>154.2</v>
      </c>
      <c r="V73" s="5">
        <v>22.5</v>
      </c>
      <c r="W73" s="5">
        <v>20.6</v>
      </c>
      <c r="X73" s="27">
        <f t="shared" si="13"/>
        <v>164.7</v>
      </c>
      <c r="Y73" s="5">
        <v>150.7</v>
      </c>
      <c r="Z73" s="5">
        <v>14</v>
      </c>
    </row>
    <row r="75" spans="2:18" ht="13.5">
      <c r="B75" s="28"/>
      <c r="C75" s="28"/>
      <c r="D75" s="28"/>
      <c r="E75" s="28"/>
      <c r="O75" s="28"/>
      <c r="P75" s="28"/>
      <c r="Q75" s="28"/>
      <c r="R75" s="28"/>
    </row>
    <row r="76" spans="2:18" ht="13.5">
      <c r="B76" s="28"/>
      <c r="C76" s="28"/>
      <c r="D76" s="28"/>
      <c r="E76" s="28"/>
      <c r="O76" s="28"/>
      <c r="P76" s="28"/>
      <c r="Q76" s="28"/>
      <c r="R76" s="28"/>
    </row>
    <row r="77" spans="2:18" ht="13.5">
      <c r="B77" s="28"/>
      <c r="C77" s="28"/>
      <c r="D77" s="28"/>
      <c r="E77" s="28"/>
      <c r="O77" s="28"/>
      <c r="P77" s="28"/>
      <c r="Q77" s="28"/>
      <c r="R77" s="28"/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7"/>
  <sheetViews>
    <sheetView view="pageBreakPreview" zoomScaleSheetLayoutView="100" workbookViewId="0" topLeftCell="N55">
      <selection activeCell="A74" sqref="A74:IV77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60</v>
      </c>
      <c r="N1" s="1" t="s">
        <v>61</v>
      </c>
    </row>
    <row r="3" spans="1:26" ht="16.5" customHeight="1">
      <c r="A3" s="9" t="s">
        <v>0</v>
      </c>
      <c r="M3" s="26" t="s">
        <v>66</v>
      </c>
      <c r="N3" s="9" t="s">
        <v>0</v>
      </c>
      <c r="Z3" s="26" t="s">
        <v>66</v>
      </c>
    </row>
    <row r="4" spans="1:26" s="14" customFormat="1" ht="11.25" customHeight="1">
      <c r="A4" s="11" t="s">
        <v>1</v>
      </c>
      <c r="B4" s="12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47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51</v>
      </c>
      <c r="B9" s="4">
        <v>20.8</v>
      </c>
      <c r="C9" s="4">
        <v>173.9</v>
      </c>
      <c r="D9" s="4">
        <v>155</v>
      </c>
      <c r="E9" s="4">
        <v>18.9</v>
      </c>
      <c r="F9" s="4">
        <v>21.4</v>
      </c>
      <c r="G9" s="4">
        <v>183.6</v>
      </c>
      <c r="H9" s="4">
        <v>162.1</v>
      </c>
      <c r="I9" s="4">
        <v>21.5</v>
      </c>
      <c r="J9" s="4">
        <v>18.9</v>
      </c>
      <c r="K9" s="4">
        <v>144.3</v>
      </c>
      <c r="L9" s="4">
        <v>133.3</v>
      </c>
      <c r="M9" s="4">
        <v>11</v>
      </c>
      <c r="N9" s="20" t="s">
        <v>51</v>
      </c>
      <c r="O9" s="4">
        <v>21</v>
      </c>
      <c r="P9" s="4">
        <v>136</v>
      </c>
      <c r="Q9" s="4">
        <v>130.9</v>
      </c>
      <c r="R9" s="4">
        <v>5.1</v>
      </c>
      <c r="S9" s="4">
        <v>20.9</v>
      </c>
      <c r="T9" s="4">
        <v>150.9</v>
      </c>
      <c r="U9" s="4">
        <v>143.1</v>
      </c>
      <c r="V9" s="4">
        <v>7.8</v>
      </c>
      <c r="W9" s="4">
        <v>21</v>
      </c>
      <c r="X9" s="4">
        <v>123.1</v>
      </c>
      <c r="Y9" s="4">
        <v>120.4</v>
      </c>
      <c r="Z9" s="4">
        <v>2.7</v>
      </c>
    </row>
    <row r="10" spans="1:26" ht="11.25" customHeight="1">
      <c r="A10" s="20" t="s">
        <v>52</v>
      </c>
      <c r="B10" s="4">
        <v>20.9</v>
      </c>
      <c r="C10" s="4">
        <v>175.8</v>
      </c>
      <c r="D10" s="4">
        <v>152.3</v>
      </c>
      <c r="E10" s="4">
        <v>23.5</v>
      </c>
      <c r="F10" s="4">
        <v>21.3</v>
      </c>
      <c r="G10" s="4">
        <v>186.7</v>
      </c>
      <c r="H10" s="4">
        <v>159.7</v>
      </c>
      <c r="I10" s="4">
        <v>27</v>
      </c>
      <c r="J10" s="4">
        <v>19.5</v>
      </c>
      <c r="K10" s="4">
        <v>141.6</v>
      </c>
      <c r="L10" s="4">
        <v>129.2</v>
      </c>
      <c r="M10" s="4">
        <v>12.4</v>
      </c>
      <c r="N10" s="20" t="s">
        <v>52</v>
      </c>
      <c r="O10" s="4">
        <v>21.1</v>
      </c>
      <c r="P10" s="4">
        <v>135.5</v>
      </c>
      <c r="Q10" s="4">
        <v>129.9</v>
      </c>
      <c r="R10" s="4">
        <v>5.6</v>
      </c>
      <c r="S10" s="4">
        <v>21</v>
      </c>
      <c r="T10" s="4">
        <v>146.7</v>
      </c>
      <c r="U10" s="4">
        <v>138.6</v>
      </c>
      <c r="V10" s="4">
        <v>8.1</v>
      </c>
      <c r="W10" s="4">
        <v>21.2</v>
      </c>
      <c r="X10" s="4">
        <v>122.1</v>
      </c>
      <c r="Y10" s="4">
        <v>119.4</v>
      </c>
      <c r="Z10" s="4">
        <v>2.7</v>
      </c>
    </row>
    <row r="11" spans="1:26" ht="11.25" customHeight="1">
      <c r="A11" s="20" t="s">
        <v>53</v>
      </c>
      <c r="B11" s="4">
        <v>20.4</v>
      </c>
      <c r="C11" s="4">
        <v>177.3</v>
      </c>
      <c r="D11" s="4">
        <v>151.9</v>
      </c>
      <c r="E11" s="4">
        <v>25.4</v>
      </c>
      <c r="F11" s="4">
        <v>20.7</v>
      </c>
      <c r="G11" s="4">
        <v>185.6</v>
      </c>
      <c r="H11" s="4">
        <v>156.4</v>
      </c>
      <c r="I11" s="4">
        <v>29.2</v>
      </c>
      <c r="J11" s="4">
        <v>19.5</v>
      </c>
      <c r="K11" s="4">
        <v>143.3</v>
      </c>
      <c r="L11" s="4">
        <v>133.4</v>
      </c>
      <c r="M11" s="4">
        <v>9.9</v>
      </c>
      <c r="N11" s="20" t="s">
        <v>53</v>
      </c>
      <c r="O11" s="4">
        <v>21</v>
      </c>
      <c r="P11" s="4">
        <v>143.9</v>
      </c>
      <c r="Q11" s="4">
        <v>137</v>
      </c>
      <c r="R11" s="4">
        <v>6.9</v>
      </c>
      <c r="S11" s="4">
        <v>21.4</v>
      </c>
      <c r="T11" s="4">
        <v>158.9</v>
      </c>
      <c r="U11" s="4">
        <v>148.5</v>
      </c>
      <c r="V11" s="4">
        <v>10.4</v>
      </c>
      <c r="W11" s="4">
        <v>20.8</v>
      </c>
      <c r="X11" s="4">
        <v>131.4</v>
      </c>
      <c r="Y11" s="4">
        <v>127.4</v>
      </c>
      <c r="Z11" s="4">
        <v>4</v>
      </c>
    </row>
    <row r="12" spans="1:26" ht="11.25" customHeight="1">
      <c r="A12" s="20" t="s">
        <v>73</v>
      </c>
      <c r="B12" s="4">
        <v>21.4</v>
      </c>
      <c r="C12" s="4">
        <v>179.1</v>
      </c>
      <c r="D12" s="4">
        <v>159.1</v>
      </c>
      <c r="E12" s="4">
        <v>20</v>
      </c>
      <c r="F12" s="4">
        <v>21.9</v>
      </c>
      <c r="G12" s="4">
        <v>189.9</v>
      </c>
      <c r="H12" s="4">
        <v>166.9</v>
      </c>
      <c r="I12" s="4">
        <v>23</v>
      </c>
      <c r="J12" s="4">
        <v>19</v>
      </c>
      <c r="K12" s="4">
        <v>133.2</v>
      </c>
      <c r="L12" s="4">
        <v>126</v>
      </c>
      <c r="M12" s="4">
        <v>7.2</v>
      </c>
      <c r="N12" s="20" t="s">
        <v>73</v>
      </c>
      <c r="O12" s="7">
        <v>21.3</v>
      </c>
      <c r="P12" s="7">
        <v>136.8</v>
      </c>
      <c r="Q12" s="7">
        <v>129.6</v>
      </c>
      <c r="R12" s="7">
        <v>7.2</v>
      </c>
      <c r="S12" s="7">
        <v>22.2</v>
      </c>
      <c r="T12" s="7">
        <v>158.1</v>
      </c>
      <c r="U12" s="7">
        <v>145.5</v>
      </c>
      <c r="V12" s="7">
        <v>12.6</v>
      </c>
      <c r="W12" s="7">
        <v>20.7</v>
      </c>
      <c r="X12" s="7">
        <v>123.2</v>
      </c>
      <c r="Y12" s="7">
        <v>119.4</v>
      </c>
      <c r="Z12" s="7">
        <v>3.8</v>
      </c>
    </row>
    <row r="13" spans="1:26" ht="11.25" customHeight="1">
      <c r="A13" s="20" t="s">
        <v>74</v>
      </c>
      <c r="B13" s="4">
        <v>21</v>
      </c>
      <c r="C13" s="4">
        <f>D13+E13</f>
        <v>185.8</v>
      </c>
      <c r="D13" s="4">
        <v>152.9</v>
      </c>
      <c r="E13" s="4">
        <v>32.9</v>
      </c>
      <c r="F13" s="4">
        <v>21.5</v>
      </c>
      <c r="G13" s="4">
        <f>H13+I13</f>
        <v>195.60000000000002</v>
      </c>
      <c r="H13" s="4">
        <v>157.9</v>
      </c>
      <c r="I13" s="4">
        <v>37.7</v>
      </c>
      <c r="J13" s="4">
        <v>18.3</v>
      </c>
      <c r="K13" s="4">
        <f>L13+M13</f>
        <v>136.5</v>
      </c>
      <c r="L13" s="4">
        <v>128.1</v>
      </c>
      <c r="M13" s="4">
        <v>8.4</v>
      </c>
      <c r="N13" s="20" t="s">
        <v>74</v>
      </c>
      <c r="O13" s="4">
        <v>20.5</v>
      </c>
      <c r="P13" s="4">
        <f>Q13+R13</f>
        <v>129.9</v>
      </c>
      <c r="Q13" s="4">
        <v>126.4</v>
      </c>
      <c r="R13" s="4">
        <v>3.5</v>
      </c>
      <c r="S13" s="4">
        <v>20.8</v>
      </c>
      <c r="T13" s="4">
        <f>U13+V13</f>
        <v>148.2</v>
      </c>
      <c r="U13" s="4">
        <v>142.6</v>
      </c>
      <c r="V13" s="4">
        <v>5.6</v>
      </c>
      <c r="W13" s="4">
        <v>20.2</v>
      </c>
      <c r="X13" s="4">
        <f>Y13+Z13</f>
        <v>119.7</v>
      </c>
      <c r="Y13" s="4">
        <v>117.3</v>
      </c>
      <c r="Z13" s="4">
        <v>2.4</v>
      </c>
    </row>
    <row r="14" spans="1:26" ht="11.25" customHeight="1">
      <c r="A14" s="37" t="s">
        <v>79</v>
      </c>
      <c r="B14" s="38">
        <v>20.4</v>
      </c>
      <c r="C14" s="38">
        <f>D14+E14</f>
        <v>182.8</v>
      </c>
      <c r="D14" s="38">
        <v>146.8</v>
      </c>
      <c r="E14" s="38">
        <v>36</v>
      </c>
      <c r="F14" s="38">
        <v>20.8</v>
      </c>
      <c r="G14" s="38">
        <f aca="true" t="shared" si="0" ref="G14:G25">H14+I14</f>
        <v>191.2</v>
      </c>
      <c r="H14" s="38">
        <v>149.9</v>
      </c>
      <c r="I14" s="38">
        <v>41.3</v>
      </c>
      <c r="J14" s="39">
        <v>18.4</v>
      </c>
      <c r="K14" s="39">
        <f aca="true" t="shared" si="1" ref="K14:K25">L14+M14</f>
        <v>138.39999999999998</v>
      </c>
      <c r="L14" s="38">
        <v>130.2</v>
      </c>
      <c r="M14" s="38">
        <v>8.2</v>
      </c>
      <c r="N14" s="37" t="s">
        <v>79</v>
      </c>
      <c r="O14" s="38">
        <v>20</v>
      </c>
      <c r="P14" s="38">
        <f>Q14+R14</f>
        <v>117.5</v>
      </c>
      <c r="Q14" s="38">
        <v>114.1</v>
      </c>
      <c r="R14" s="38">
        <v>3.4</v>
      </c>
      <c r="S14" s="38">
        <v>20.8</v>
      </c>
      <c r="T14" s="38">
        <f aca="true" t="shared" si="2" ref="T14:T25">U14+V14</f>
        <v>137.3</v>
      </c>
      <c r="U14" s="38">
        <v>130.8</v>
      </c>
      <c r="V14" s="38">
        <v>6.5</v>
      </c>
      <c r="W14" s="39">
        <v>19.5</v>
      </c>
      <c r="X14" s="39">
        <f aca="true" t="shared" si="3" ref="X14:X25">Y14+Z14</f>
        <v>106.8</v>
      </c>
      <c r="Y14" s="38">
        <v>105.1</v>
      </c>
      <c r="Z14" s="38">
        <v>1.7</v>
      </c>
    </row>
    <row r="15" spans="1:26" ht="11.25" customHeight="1">
      <c r="A15" s="20" t="s">
        <v>13</v>
      </c>
      <c r="B15" s="4">
        <v>19.9</v>
      </c>
      <c r="C15" s="4">
        <f aca="true" t="shared" si="4" ref="C15:C25">D15+E15</f>
        <v>169.9</v>
      </c>
      <c r="D15" s="4">
        <v>140.8</v>
      </c>
      <c r="E15" s="4">
        <v>29.1</v>
      </c>
      <c r="F15" s="4">
        <v>20.3</v>
      </c>
      <c r="G15" s="4">
        <f t="shared" si="0"/>
        <v>177.1</v>
      </c>
      <c r="H15" s="4">
        <v>143.7</v>
      </c>
      <c r="I15" s="4">
        <v>33.4</v>
      </c>
      <c r="J15" s="4">
        <v>17.7</v>
      </c>
      <c r="K15" s="29">
        <f t="shared" si="1"/>
        <v>132.3</v>
      </c>
      <c r="L15" s="4">
        <v>125.8</v>
      </c>
      <c r="M15" s="4">
        <v>6.5</v>
      </c>
      <c r="N15" s="20" t="s">
        <v>13</v>
      </c>
      <c r="O15" s="4">
        <v>19.7</v>
      </c>
      <c r="P15" s="4">
        <f aca="true" t="shared" si="5" ref="P15:P25">Q15+R15</f>
        <v>115.69999999999999</v>
      </c>
      <c r="Q15" s="4">
        <v>112.6</v>
      </c>
      <c r="R15" s="4">
        <v>3.1</v>
      </c>
      <c r="S15" s="4">
        <v>20.5</v>
      </c>
      <c r="T15" s="4">
        <f t="shared" si="2"/>
        <v>133.6</v>
      </c>
      <c r="U15" s="4">
        <v>128.1</v>
      </c>
      <c r="V15" s="4">
        <v>5.5</v>
      </c>
      <c r="W15" s="4">
        <v>19.3</v>
      </c>
      <c r="X15" s="29">
        <f t="shared" si="3"/>
        <v>105.9</v>
      </c>
      <c r="Y15" s="4">
        <v>104.2</v>
      </c>
      <c r="Z15" s="4">
        <v>1.7</v>
      </c>
    </row>
    <row r="16" spans="1:26" ht="11.25" customHeight="1">
      <c r="A16" s="20" t="s">
        <v>14</v>
      </c>
      <c r="B16" s="4">
        <v>21</v>
      </c>
      <c r="C16" s="4">
        <f t="shared" si="4"/>
        <v>183.8</v>
      </c>
      <c r="D16" s="4">
        <v>153.4</v>
      </c>
      <c r="E16" s="4">
        <v>30.4</v>
      </c>
      <c r="F16" s="4">
        <v>21.6</v>
      </c>
      <c r="G16" s="4">
        <f t="shared" si="0"/>
        <v>193.2</v>
      </c>
      <c r="H16" s="4">
        <v>159</v>
      </c>
      <c r="I16" s="4">
        <v>34.2</v>
      </c>
      <c r="J16" s="4">
        <v>17.9</v>
      </c>
      <c r="K16" s="29">
        <v>133.6</v>
      </c>
      <c r="L16" s="4">
        <v>123.6</v>
      </c>
      <c r="M16" s="4">
        <v>10</v>
      </c>
      <c r="N16" s="20" t="s">
        <v>14</v>
      </c>
      <c r="O16" s="4">
        <v>20</v>
      </c>
      <c r="P16" s="4">
        <f t="shared" si="5"/>
        <v>122.10000000000001</v>
      </c>
      <c r="Q16" s="4">
        <v>118.9</v>
      </c>
      <c r="R16" s="4">
        <v>3.2</v>
      </c>
      <c r="S16" s="4">
        <v>20.8</v>
      </c>
      <c r="T16" s="4">
        <f t="shared" si="2"/>
        <v>141</v>
      </c>
      <c r="U16" s="4">
        <v>134.7</v>
      </c>
      <c r="V16" s="4">
        <v>6.3</v>
      </c>
      <c r="W16" s="4">
        <v>19.63</v>
      </c>
      <c r="X16" s="29">
        <f t="shared" si="3"/>
        <v>112.39999999999999</v>
      </c>
      <c r="Y16" s="4">
        <v>110.8</v>
      </c>
      <c r="Z16" s="4">
        <v>1.6</v>
      </c>
    </row>
    <row r="17" spans="1:26" ht="11.25" customHeight="1">
      <c r="A17" s="20" t="s">
        <v>15</v>
      </c>
      <c r="B17" s="4">
        <v>20.6</v>
      </c>
      <c r="C17" s="4">
        <f t="shared" si="4"/>
        <v>198.10000000000002</v>
      </c>
      <c r="D17" s="4">
        <v>160.4</v>
      </c>
      <c r="E17" s="4">
        <v>37.7</v>
      </c>
      <c r="F17" s="4">
        <v>21.2</v>
      </c>
      <c r="G17" s="4">
        <f t="shared" si="0"/>
        <v>211.4</v>
      </c>
      <c r="H17" s="4">
        <v>168.3</v>
      </c>
      <c r="I17" s="4">
        <v>43.1</v>
      </c>
      <c r="J17" s="4">
        <v>17.7</v>
      </c>
      <c r="K17" s="29">
        <f t="shared" si="1"/>
        <v>132.79999999999998</v>
      </c>
      <c r="L17" s="4">
        <v>121.6</v>
      </c>
      <c r="M17" s="4">
        <v>11.2</v>
      </c>
      <c r="N17" s="20" t="s">
        <v>15</v>
      </c>
      <c r="O17" s="4">
        <v>20.5</v>
      </c>
      <c r="P17" s="4">
        <f t="shared" si="5"/>
        <v>122.3</v>
      </c>
      <c r="Q17" s="4">
        <v>119.1</v>
      </c>
      <c r="R17" s="4">
        <v>3.2</v>
      </c>
      <c r="S17" s="4">
        <v>20.9</v>
      </c>
      <c r="T17" s="4">
        <f t="shared" si="2"/>
        <v>139.10000000000002</v>
      </c>
      <c r="U17" s="4">
        <v>133.8</v>
      </c>
      <c r="V17" s="4">
        <v>5.3</v>
      </c>
      <c r="W17" s="4">
        <v>20.2</v>
      </c>
      <c r="X17" s="29">
        <f t="shared" si="3"/>
        <v>113.5</v>
      </c>
      <c r="Y17" s="4">
        <v>111.5</v>
      </c>
      <c r="Z17" s="4">
        <v>2</v>
      </c>
    </row>
    <row r="18" spans="1:26" ht="11.25" customHeight="1">
      <c r="A18" s="20" t="s">
        <v>16</v>
      </c>
      <c r="B18" s="4">
        <v>20.7</v>
      </c>
      <c r="C18" s="4">
        <f t="shared" si="4"/>
        <v>186.5</v>
      </c>
      <c r="D18" s="4">
        <v>150</v>
      </c>
      <c r="E18" s="4">
        <v>36.5</v>
      </c>
      <c r="F18" s="4">
        <v>21.3</v>
      </c>
      <c r="G18" s="4">
        <f t="shared" si="0"/>
        <v>196.7</v>
      </c>
      <c r="H18" s="4">
        <v>155</v>
      </c>
      <c r="I18" s="4">
        <v>41.7</v>
      </c>
      <c r="J18" s="4">
        <v>17.2</v>
      </c>
      <c r="K18" s="29">
        <f t="shared" si="1"/>
        <v>135.3</v>
      </c>
      <c r="L18" s="4">
        <v>124.9</v>
      </c>
      <c r="M18" s="4">
        <v>10.4</v>
      </c>
      <c r="N18" s="20" t="s">
        <v>16</v>
      </c>
      <c r="O18" s="4">
        <v>20.1</v>
      </c>
      <c r="P18" s="4">
        <f t="shared" si="5"/>
        <v>121.9</v>
      </c>
      <c r="Q18" s="4">
        <v>118.7</v>
      </c>
      <c r="R18" s="4">
        <v>3.2</v>
      </c>
      <c r="S18" s="4">
        <v>20.7</v>
      </c>
      <c r="T18" s="4">
        <f t="shared" si="2"/>
        <v>139.20000000000002</v>
      </c>
      <c r="U18" s="4">
        <v>133.8</v>
      </c>
      <c r="V18" s="4">
        <v>5.4</v>
      </c>
      <c r="W18" s="4">
        <v>19.8</v>
      </c>
      <c r="X18" s="29">
        <v>113.1</v>
      </c>
      <c r="Y18" s="4">
        <v>111</v>
      </c>
      <c r="Z18" s="4">
        <v>2.1</v>
      </c>
    </row>
    <row r="19" spans="1:26" ht="11.25" customHeight="1">
      <c r="A19" s="20" t="s">
        <v>17</v>
      </c>
      <c r="B19" s="4">
        <v>21.3</v>
      </c>
      <c r="C19" s="4">
        <f t="shared" si="4"/>
        <v>187.5</v>
      </c>
      <c r="D19" s="4">
        <v>157.3</v>
      </c>
      <c r="E19" s="4">
        <v>30.2</v>
      </c>
      <c r="F19" s="4">
        <v>21.9</v>
      </c>
      <c r="G19" s="4">
        <f t="shared" si="0"/>
        <v>197</v>
      </c>
      <c r="H19" s="4">
        <v>161.9</v>
      </c>
      <c r="I19" s="4">
        <v>35.1</v>
      </c>
      <c r="J19" s="4">
        <v>18</v>
      </c>
      <c r="K19" s="29">
        <f t="shared" si="1"/>
        <v>140.29999999999998</v>
      </c>
      <c r="L19" s="4">
        <v>134.2</v>
      </c>
      <c r="M19" s="4">
        <v>6.1</v>
      </c>
      <c r="N19" s="20" t="s">
        <v>17</v>
      </c>
      <c r="O19" s="4">
        <v>20.3</v>
      </c>
      <c r="P19" s="4">
        <f t="shared" si="5"/>
        <v>122.3</v>
      </c>
      <c r="Q19" s="4">
        <v>119.6</v>
      </c>
      <c r="R19" s="4">
        <v>2.7</v>
      </c>
      <c r="S19" s="4">
        <v>21</v>
      </c>
      <c r="T19" s="4">
        <f t="shared" si="2"/>
        <v>142</v>
      </c>
      <c r="U19" s="4">
        <v>137.1</v>
      </c>
      <c r="V19" s="4">
        <v>4.9</v>
      </c>
      <c r="W19" s="4">
        <v>19.9</v>
      </c>
      <c r="X19" s="29">
        <f t="shared" si="3"/>
        <v>112.4</v>
      </c>
      <c r="Y19" s="4">
        <v>110.7</v>
      </c>
      <c r="Z19" s="4">
        <v>1.7</v>
      </c>
    </row>
    <row r="20" spans="1:26" ht="11.25" customHeight="1">
      <c r="A20" s="20" t="s">
        <v>18</v>
      </c>
      <c r="B20" s="4">
        <v>21.7</v>
      </c>
      <c r="C20" s="4">
        <f t="shared" si="4"/>
        <v>189.10000000000002</v>
      </c>
      <c r="D20" s="4">
        <v>158.8</v>
      </c>
      <c r="E20" s="4">
        <v>30.3</v>
      </c>
      <c r="F20" s="4">
        <v>22.1</v>
      </c>
      <c r="G20" s="4">
        <f t="shared" si="0"/>
        <v>197.5</v>
      </c>
      <c r="H20" s="4">
        <v>162.4</v>
      </c>
      <c r="I20" s="4">
        <v>35.1</v>
      </c>
      <c r="J20" s="4">
        <v>20.1</v>
      </c>
      <c r="K20" s="29">
        <f t="shared" si="1"/>
        <v>148.6</v>
      </c>
      <c r="L20" s="4">
        <v>141.4</v>
      </c>
      <c r="M20" s="4">
        <v>7.2</v>
      </c>
      <c r="N20" s="20" t="s">
        <v>18</v>
      </c>
      <c r="O20" s="4">
        <v>20.8</v>
      </c>
      <c r="P20" s="4">
        <f t="shared" si="5"/>
        <v>138.9</v>
      </c>
      <c r="Q20" s="4">
        <v>135.6</v>
      </c>
      <c r="R20" s="4">
        <v>3.3</v>
      </c>
      <c r="S20" s="4">
        <v>20.9</v>
      </c>
      <c r="T20" s="4">
        <f t="shared" si="2"/>
        <v>157.10000000000002</v>
      </c>
      <c r="U20" s="4">
        <v>152.3</v>
      </c>
      <c r="V20" s="4">
        <v>4.8</v>
      </c>
      <c r="W20" s="4">
        <v>20.7</v>
      </c>
      <c r="X20" s="29">
        <f t="shared" si="3"/>
        <v>128</v>
      </c>
      <c r="Y20" s="4">
        <v>125.5</v>
      </c>
      <c r="Z20" s="4">
        <v>2.5</v>
      </c>
    </row>
    <row r="21" spans="1:26" ht="11.25" customHeight="1">
      <c r="A21" s="20" t="s">
        <v>19</v>
      </c>
      <c r="B21" s="4">
        <v>21.9</v>
      </c>
      <c r="C21" s="4">
        <f t="shared" si="4"/>
        <v>183.7</v>
      </c>
      <c r="D21" s="4">
        <v>153.2</v>
      </c>
      <c r="E21" s="4">
        <v>30.5</v>
      </c>
      <c r="F21" s="4">
        <v>22.4</v>
      </c>
      <c r="G21" s="4">
        <f>H21+I21</f>
        <v>191.9</v>
      </c>
      <c r="H21" s="4">
        <v>157</v>
      </c>
      <c r="I21" s="4">
        <v>34.9</v>
      </c>
      <c r="J21" s="4">
        <v>19.5</v>
      </c>
      <c r="K21" s="29">
        <f t="shared" si="1"/>
        <v>144.4</v>
      </c>
      <c r="L21" s="4">
        <v>134.8</v>
      </c>
      <c r="M21" s="4">
        <v>9.6</v>
      </c>
      <c r="N21" s="20" t="s">
        <v>19</v>
      </c>
      <c r="O21" s="4">
        <v>20.9</v>
      </c>
      <c r="P21" s="4">
        <f t="shared" si="5"/>
        <v>140.8</v>
      </c>
      <c r="Q21" s="4">
        <v>136.8</v>
      </c>
      <c r="R21" s="4">
        <v>4</v>
      </c>
      <c r="S21" s="4">
        <v>21.1</v>
      </c>
      <c r="T21" s="4">
        <f t="shared" si="2"/>
        <v>157.2</v>
      </c>
      <c r="U21" s="4">
        <v>152.2</v>
      </c>
      <c r="V21" s="4">
        <v>5</v>
      </c>
      <c r="W21" s="4">
        <v>20.8</v>
      </c>
      <c r="X21" s="29">
        <f t="shared" si="3"/>
        <v>131.2</v>
      </c>
      <c r="Y21" s="4">
        <v>127.8</v>
      </c>
      <c r="Z21" s="4">
        <v>3.4</v>
      </c>
    </row>
    <row r="22" spans="1:26" ht="11.25" customHeight="1">
      <c r="A22" s="20" t="s">
        <v>20</v>
      </c>
      <c r="B22" s="4">
        <v>20.7</v>
      </c>
      <c r="C22" s="4">
        <f t="shared" si="4"/>
        <v>185.9</v>
      </c>
      <c r="D22" s="4">
        <v>154</v>
      </c>
      <c r="E22" s="4">
        <v>31.9</v>
      </c>
      <c r="F22" s="4">
        <v>21.3</v>
      </c>
      <c r="G22" s="4">
        <f t="shared" si="0"/>
        <v>197</v>
      </c>
      <c r="H22" s="4">
        <v>160.2</v>
      </c>
      <c r="I22" s="4">
        <v>36.8</v>
      </c>
      <c r="J22" s="4">
        <v>18.2</v>
      </c>
      <c r="K22" s="29">
        <f t="shared" si="1"/>
        <v>133.6</v>
      </c>
      <c r="L22" s="4">
        <v>124.7</v>
      </c>
      <c r="M22" s="4">
        <v>8.9</v>
      </c>
      <c r="N22" s="20" t="s">
        <v>20</v>
      </c>
      <c r="O22" s="4">
        <v>20.7</v>
      </c>
      <c r="P22" s="4">
        <f t="shared" si="5"/>
        <v>137.9</v>
      </c>
      <c r="Q22" s="4">
        <v>134.3</v>
      </c>
      <c r="R22" s="4">
        <v>3.6</v>
      </c>
      <c r="S22" s="4">
        <v>20.8</v>
      </c>
      <c r="T22" s="4">
        <f t="shared" si="2"/>
        <v>153.6</v>
      </c>
      <c r="U22" s="4">
        <v>148.9</v>
      </c>
      <c r="V22" s="4">
        <v>4.7</v>
      </c>
      <c r="W22" s="4">
        <v>20.7</v>
      </c>
      <c r="X22" s="29">
        <f t="shared" si="3"/>
        <v>128.6</v>
      </c>
      <c r="Y22" s="4">
        <v>125.6</v>
      </c>
      <c r="Z22" s="4">
        <v>3</v>
      </c>
    </row>
    <row r="23" spans="1:26" ht="11.25" customHeight="1">
      <c r="A23" s="20" t="s">
        <v>21</v>
      </c>
      <c r="B23" s="4">
        <v>21.7</v>
      </c>
      <c r="C23" s="4">
        <f t="shared" si="4"/>
        <v>189.8</v>
      </c>
      <c r="D23" s="4">
        <v>156.5</v>
      </c>
      <c r="E23" s="4">
        <v>33.3</v>
      </c>
      <c r="F23" s="4">
        <v>22.5</v>
      </c>
      <c r="G23" s="4">
        <f t="shared" si="0"/>
        <v>202.4</v>
      </c>
      <c r="H23" s="4">
        <v>163.5</v>
      </c>
      <c r="I23" s="4">
        <v>38.9</v>
      </c>
      <c r="J23" s="4">
        <v>17.63</v>
      </c>
      <c r="K23" s="29">
        <f t="shared" si="1"/>
        <v>127.7</v>
      </c>
      <c r="L23" s="4">
        <v>122.2</v>
      </c>
      <c r="M23" s="4">
        <v>5.5</v>
      </c>
      <c r="N23" s="20" t="s">
        <v>21</v>
      </c>
      <c r="O23" s="4">
        <v>20.7</v>
      </c>
      <c r="P23" s="4">
        <f t="shared" si="5"/>
        <v>137</v>
      </c>
      <c r="Q23" s="4">
        <v>134.1</v>
      </c>
      <c r="R23" s="4">
        <v>2.9</v>
      </c>
      <c r="S23" s="4">
        <v>20.9</v>
      </c>
      <c r="T23" s="4">
        <f t="shared" si="2"/>
        <v>155.5</v>
      </c>
      <c r="U23" s="4">
        <v>151</v>
      </c>
      <c r="V23" s="4">
        <v>4.5</v>
      </c>
      <c r="W23" s="4">
        <v>20.6</v>
      </c>
      <c r="X23" s="29">
        <f>Y23+Z23</f>
        <v>126.4</v>
      </c>
      <c r="Y23" s="4">
        <v>124.4</v>
      </c>
      <c r="Z23" s="4">
        <v>2</v>
      </c>
    </row>
    <row r="24" spans="1:26" ht="11.25" customHeight="1">
      <c r="A24" s="20" t="s">
        <v>22</v>
      </c>
      <c r="B24" s="4">
        <v>20.9</v>
      </c>
      <c r="C24" s="4">
        <f t="shared" si="4"/>
        <v>185.7</v>
      </c>
      <c r="D24" s="4">
        <v>150.5</v>
      </c>
      <c r="E24" s="4">
        <v>35.2</v>
      </c>
      <c r="F24" s="4">
        <v>21.3</v>
      </c>
      <c r="G24" s="4">
        <f t="shared" si="0"/>
        <v>195.2</v>
      </c>
      <c r="H24" s="4">
        <v>155</v>
      </c>
      <c r="I24" s="4">
        <v>40.2</v>
      </c>
      <c r="J24" s="4">
        <v>18.4</v>
      </c>
      <c r="K24" s="29">
        <f t="shared" si="1"/>
        <v>134</v>
      </c>
      <c r="L24" s="4">
        <v>126</v>
      </c>
      <c r="M24" s="4">
        <v>8</v>
      </c>
      <c r="N24" s="20" t="s">
        <v>22</v>
      </c>
      <c r="O24" s="4">
        <v>20.7</v>
      </c>
      <c r="P24" s="4">
        <f t="shared" si="5"/>
        <v>138.89999999999998</v>
      </c>
      <c r="Q24" s="4">
        <v>134.7</v>
      </c>
      <c r="R24" s="4">
        <v>4.2</v>
      </c>
      <c r="S24" s="4">
        <v>20.7</v>
      </c>
      <c r="T24" s="4">
        <f t="shared" si="2"/>
        <v>157.5</v>
      </c>
      <c r="U24" s="4">
        <v>151.1</v>
      </c>
      <c r="V24" s="4">
        <v>6.4</v>
      </c>
      <c r="W24" s="4">
        <v>20.6</v>
      </c>
      <c r="X24" s="29">
        <f t="shared" si="3"/>
        <v>127.7</v>
      </c>
      <c r="Y24" s="4">
        <v>124.8</v>
      </c>
      <c r="Z24" s="4">
        <v>2.9</v>
      </c>
    </row>
    <row r="25" spans="1:26" ht="11.25" customHeight="1">
      <c r="A25" s="22" t="s">
        <v>23</v>
      </c>
      <c r="B25" s="27">
        <v>21</v>
      </c>
      <c r="C25" s="27">
        <f t="shared" si="4"/>
        <v>186.3</v>
      </c>
      <c r="D25" s="5">
        <v>153.1</v>
      </c>
      <c r="E25" s="5">
        <v>33.2</v>
      </c>
      <c r="F25" s="5">
        <v>21.5</v>
      </c>
      <c r="G25" s="27">
        <f t="shared" si="0"/>
        <v>195.70000000000002</v>
      </c>
      <c r="H25" s="5">
        <v>157.8</v>
      </c>
      <c r="I25" s="5">
        <v>37.9</v>
      </c>
      <c r="J25" s="5">
        <v>18.6</v>
      </c>
      <c r="K25" s="27">
        <f t="shared" si="1"/>
        <v>135.8</v>
      </c>
      <c r="L25" s="5">
        <v>127.7</v>
      </c>
      <c r="M25" s="5">
        <v>8.1</v>
      </c>
      <c r="N25" s="22" t="s">
        <v>23</v>
      </c>
      <c r="O25" s="27">
        <v>21.2</v>
      </c>
      <c r="P25" s="27">
        <f t="shared" si="5"/>
        <v>144.3</v>
      </c>
      <c r="Q25" s="5">
        <v>138.5</v>
      </c>
      <c r="R25" s="5">
        <v>5.8</v>
      </c>
      <c r="S25" s="5">
        <v>21</v>
      </c>
      <c r="T25" s="27">
        <f t="shared" si="2"/>
        <v>162.70000000000002</v>
      </c>
      <c r="U25" s="5">
        <v>154.3</v>
      </c>
      <c r="V25" s="5">
        <v>8.4</v>
      </c>
      <c r="W25" s="5">
        <v>21.3</v>
      </c>
      <c r="X25" s="27">
        <f t="shared" si="3"/>
        <v>133.39999999999998</v>
      </c>
      <c r="Y25" s="5">
        <v>129.2</v>
      </c>
      <c r="Z25" s="5">
        <v>4.2</v>
      </c>
    </row>
    <row r="26" spans="1:13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6" t="s">
        <v>66</v>
      </c>
      <c r="Z27" s="26" t="s">
        <v>66</v>
      </c>
    </row>
    <row r="28" spans="1:26" s="14" customFormat="1" ht="11.25" customHeight="1">
      <c r="A28" s="11" t="s">
        <v>1</v>
      </c>
      <c r="B28" s="12" t="s">
        <v>37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39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  <c r="N29" s="15"/>
      <c r="O29" s="16" t="s">
        <v>4</v>
      </c>
      <c r="P29" s="16"/>
      <c r="Q29" s="16"/>
      <c r="R29" s="17"/>
      <c r="S29" s="16" t="s">
        <v>5</v>
      </c>
      <c r="T29" s="16"/>
      <c r="U29" s="16"/>
      <c r="V29" s="18"/>
      <c r="W29" s="16" t="s">
        <v>6</v>
      </c>
      <c r="X29" s="16"/>
      <c r="Y29" s="16"/>
      <c r="Z29" s="17"/>
    </row>
    <row r="30" spans="1:26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  <c r="N30" s="15"/>
      <c r="O30" s="2"/>
      <c r="P30" s="2" t="s">
        <v>7</v>
      </c>
      <c r="Q30" s="2" t="s">
        <v>8</v>
      </c>
      <c r="R30" s="2" t="s">
        <v>9</v>
      </c>
      <c r="S30" s="2"/>
      <c r="T30" s="2" t="s">
        <v>7</v>
      </c>
      <c r="U30" s="2" t="s">
        <v>8</v>
      </c>
      <c r="V30" s="2" t="s">
        <v>9</v>
      </c>
      <c r="W30" s="2"/>
      <c r="X30" s="2" t="s">
        <v>7</v>
      </c>
      <c r="Y30" s="2" t="s">
        <v>8</v>
      </c>
      <c r="Z30" s="2" t="s">
        <v>9</v>
      </c>
    </row>
    <row r="31" spans="1:26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  <c r="N31" s="15"/>
      <c r="O31" s="2" t="s">
        <v>10</v>
      </c>
      <c r="P31" s="2"/>
      <c r="Q31" s="2"/>
      <c r="R31" s="2"/>
      <c r="S31" s="2" t="s">
        <v>10</v>
      </c>
      <c r="T31" s="2"/>
      <c r="U31" s="2"/>
      <c r="V31" s="2"/>
      <c r="W31" s="2" t="s">
        <v>10</v>
      </c>
      <c r="X31" s="2"/>
      <c r="Y31" s="2"/>
      <c r="Z31" s="2"/>
    </row>
    <row r="32" spans="1:26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  <c r="N32" s="19" t="s">
        <v>11</v>
      </c>
      <c r="O32" s="3"/>
      <c r="P32" s="3" t="s">
        <v>12</v>
      </c>
      <c r="Q32" s="3" t="s">
        <v>12</v>
      </c>
      <c r="R32" s="3" t="s">
        <v>12</v>
      </c>
      <c r="S32" s="3"/>
      <c r="T32" s="3" t="s">
        <v>12</v>
      </c>
      <c r="U32" s="3" t="s">
        <v>12</v>
      </c>
      <c r="V32" s="3" t="s">
        <v>12</v>
      </c>
      <c r="W32" s="3"/>
      <c r="X32" s="3" t="s">
        <v>12</v>
      </c>
      <c r="Y32" s="3" t="s">
        <v>12</v>
      </c>
      <c r="Z32" s="3" t="s">
        <v>12</v>
      </c>
    </row>
    <row r="33" spans="1:26" ht="11.25" customHeight="1">
      <c r="A33" s="20" t="s">
        <v>51</v>
      </c>
      <c r="B33" s="4">
        <v>21.1</v>
      </c>
      <c r="C33" s="4">
        <v>143.4</v>
      </c>
      <c r="D33" s="4">
        <v>138</v>
      </c>
      <c r="E33" s="4">
        <v>5.4</v>
      </c>
      <c r="F33" s="4">
        <v>21.3</v>
      </c>
      <c r="G33" s="4">
        <v>159.3</v>
      </c>
      <c r="H33" s="4">
        <v>151.6</v>
      </c>
      <c r="I33" s="4">
        <v>7.7</v>
      </c>
      <c r="J33" s="4">
        <v>20.8</v>
      </c>
      <c r="K33" s="4">
        <v>126.4</v>
      </c>
      <c r="L33" s="4">
        <v>123.6</v>
      </c>
      <c r="M33" s="4">
        <v>2.8</v>
      </c>
      <c r="N33" s="20" t="s">
        <v>51</v>
      </c>
      <c r="O33" s="4">
        <v>19.6</v>
      </c>
      <c r="P33" s="4">
        <v>156.8</v>
      </c>
      <c r="Q33" s="4">
        <v>147.3</v>
      </c>
      <c r="R33" s="4">
        <v>9.5</v>
      </c>
      <c r="S33" s="4">
        <v>19.7</v>
      </c>
      <c r="T33" s="4">
        <v>160.5</v>
      </c>
      <c r="U33" s="4">
        <v>148.9</v>
      </c>
      <c r="V33" s="4">
        <v>11.6</v>
      </c>
      <c r="W33" s="4">
        <v>19.6</v>
      </c>
      <c r="X33" s="4">
        <v>150.9</v>
      </c>
      <c r="Y33" s="4">
        <v>144.8</v>
      </c>
      <c r="Z33" s="4">
        <v>6.1</v>
      </c>
    </row>
    <row r="34" spans="1:26" ht="11.25" customHeight="1">
      <c r="A34" s="20" t="s">
        <v>52</v>
      </c>
      <c r="B34" s="4">
        <v>20.9</v>
      </c>
      <c r="C34" s="4">
        <v>142.2</v>
      </c>
      <c r="D34" s="4">
        <v>136.3</v>
      </c>
      <c r="E34" s="4">
        <v>5.9</v>
      </c>
      <c r="F34" s="4">
        <v>21.1</v>
      </c>
      <c r="G34" s="4">
        <v>154.5</v>
      </c>
      <c r="H34" s="4">
        <v>146.5</v>
      </c>
      <c r="I34" s="4">
        <v>8</v>
      </c>
      <c r="J34" s="4">
        <v>20.6</v>
      </c>
      <c r="K34" s="4">
        <v>125.5</v>
      </c>
      <c r="L34" s="4">
        <v>122.5</v>
      </c>
      <c r="M34" s="4">
        <v>3</v>
      </c>
      <c r="N34" s="20" t="s">
        <v>52</v>
      </c>
      <c r="O34" s="4">
        <v>20</v>
      </c>
      <c r="P34" s="4">
        <v>161.1</v>
      </c>
      <c r="Q34" s="4">
        <v>149.8</v>
      </c>
      <c r="R34" s="4">
        <v>11.3</v>
      </c>
      <c r="S34" s="4">
        <v>19.9</v>
      </c>
      <c r="T34" s="4">
        <v>164.8</v>
      </c>
      <c r="U34" s="4">
        <v>151.5</v>
      </c>
      <c r="V34" s="4">
        <v>13.3</v>
      </c>
      <c r="W34" s="4">
        <v>20.1</v>
      </c>
      <c r="X34" s="4">
        <v>155.4</v>
      </c>
      <c r="Y34" s="4">
        <v>147.2</v>
      </c>
      <c r="Z34" s="4">
        <v>8.2</v>
      </c>
    </row>
    <row r="35" spans="1:26" ht="11.25" customHeight="1">
      <c r="A35" s="20" t="s">
        <v>53</v>
      </c>
      <c r="B35" s="4">
        <v>20.9</v>
      </c>
      <c r="C35" s="4">
        <v>148.9</v>
      </c>
      <c r="D35" s="4">
        <v>141.7</v>
      </c>
      <c r="E35" s="4">
        <v>7.2</v>
      </c>
      <c r="F35" s="4">
        <v>21.2</v>
      </c>
      <c r="G35" s="4">
        <v>162.4</v>
      </c>
      <c r="H35" s="4">
        <v>152.3</v>
      </c>
      <c r="I35" s="4">
        <v>10.1</v>
      </c>
      <c r="J35" s="4">
        <v>20.7</v>
      </c>
      <c r="K35" s="4">
        <v>135.4</v>
      </c>
      <c r="L35" s="4">
        <v>131.1</v>
      </c>
      <c r="M35" s="4">
        <v>4.3</v>
      </c>
      <c r="N35" s="20" t="s">
        <v>53</v>
      </c>
      <c r="O35" s="4">
        <v>19.8</v>
      </c>
      <c r="P35" s="4">
        <v>158.4</v>
      </c>
      <c r="Q35" s="4">
        <v>150.5</v>
      </c>
      <c r="R35" s="4">
        <v>7.9</v>
      </c>
      <c r="S35" s="4">
        <v>19.8</v>
      </c>
      <c r="T35" s="4">
        <v>164.9</v>
      </c>
      <c r="U35" s="4">
        <v>154.8</v>
      </c>
      <c r="V35" s="4">
        <v>10.1</v>
      </c>
      <c r="W35" s="4">
        <v>19.8</v>
      </c>
      <c r="X35" s="4">
        <v>152.1</v>
      </c>
      <c r="Y35" s="4">
        <v>146.3</v>
      </c>
      <c r="Z35" s="4">
        <v>5.8</v>
      </c>
    </row>
    <row r="36" spans="1:26" ht="11.25" customHeight="1">
      <c r="A36" s="20" t="s">
        <v>73</v>
      </c>
      <c r="B36" s="4">
        <v>21.1</v>
      </c>
      <c r="C36" s="4">
        <v>143</v>
      </c>
      <c r="D36" s="4">
        <v>135.3</v>
      </c>
      <c r="E36" s="4">
        <v>7.7</v>
      </c>
      <c r="F36" s="4">
        <v>21.8</v>
      </c>
      <c r="G36" s="4">
        <v>163</v>
      </c>
      <c r="H36" s="4">
        <v>151</v>
      </c>
      <c r="I36" s="4">
        <v>12</v>
      </c>
      <c r="J36" s="4">
        <v>20.6</v>
      </c>
      <c r="K36" s="4">
        <v>126.1</v>
      </c>
      <c r="L36" s="4">
        <v>122.1</v>
      </c>
      <c r="M36" s="4">
        <v>4</v>
      </c>
      <c r="N36" s="20" t="s">
        <v>73</v>
      </c>
      <c r="O36" s="7">
        <v>19.4</v>
      </c>
      <c r="P36" s="7">
        <v>152.4</v>
      </c>
      <c r="Q36" s="7">
        <v>142.5</v>
      </c>
      <c r="R36" s="7">
        <v>9.9</v>
      </c>
      <c r="S36" s="7">
        <v>19.7</v>
      </c>
      <c r="T36" s="7">
        <v>159</v>
      </c>
      <c r="U36" s="7">
        <v>148.3</v>
      </c>
      <c r="V36" s="7">
        <v>10.7</v>
      </c>
      <c r="W36" s="7">
        <v>19.1</v>
      </c>
      <c r="X36" s="7">
        <v>144.9</v>
      </c>
      <c r="Y36" s="7">
        <v>135.9</v>
      </c>
      <c r="Z36" s="7">
        <v>9</v>
      </c>
    </row>
    <row r="37" spans="1:26" ht="11.25" customHeight="1">
      <c r="A37" s="20" t="s">
        <v>74</v>
      </c>
      <c r="B37" s="4">
        <v>20.7</v>
      </c>
      <c r="C37" s="4">
        <f>D37+E37</f>
        <v>137.8</v>
      </c>
      <c r="D37" s="4">
        <v>133.8</v>
      </c>
      <c r="E37" s="4">
        <v>4</v>
      </c>
      <c r="F37" s="4">
        <v>21.1</v>
      </c>
      <c r="G37" s="4">
        <f>H37+I37</f>
        <v>155.6</v>
      </c>
      <c r="H37" s="4">
        <v>149.5</v>
      </c>
      <c r="I37" s="4">
        <v>6.1</v>
      </c>
      <c r="J37" s="4">
        <v>20.3</v>
      </c>
      <c r="K37" s="4">
        <f>L37+M37</f>
        <v>124.30000000000001</v>
      </c>
      <c r="L37" s="4">
        <v>121.9</v>
      </c>
      <c r="M37" s="4">
        <v>2.4</v>
      </c>
      <c r="N37" s="20" t="s">
        <v>74</v>
      </c>
      <c r="O37" s="4">
        <v>19.5</v>
      </c>
      <c r="P37" s="4">
        <f>Q37+R37</f>
        <v>153.7</v>
      </c>
      <c r="Q37" s="4">
        <v>144.7</v>
      </c>
      <c r="R37" s="4">
        <v>9</v>
      </c>
      <c r="S37" s="4">
        <v>19.8</v>
      </c>
      <c r="T37" s="4">
        <f>U37+V37</f>
        <v>161.8</v>
      </c>
      <c r="U37" s="4">
        <v>151.3</v>
      </c>
      <c r="V37" s="4">
        <v>10.5</v>
      </c>
      <c r="W37" s="4">
        <v>19.3</v>
      </c>
      <c r="X37" s="4">
        <f>Y37+Z37</f>
        <v>144.9</v>
      </c>
      <c r="Y37" s="4">
        <v>137.6</v>
      </c>
      <c r="Z37" s="4">
        <v>7.3</v>
      </c>
    </row>
    <row r="38" spans="1:26" ht="11.25" customHeight="1">
      <c r="A38" s="37" t="s">
        <v>79</v>
      </c>
      <c r="B38" s="38">
        <v>19.8</v>
      </c>
      <c r="C38" s="38">
        <f>D38+E38</f>
        <v>124.8</v>
      </c>
      <c r="D38" s="38">
        <v>121.1</v>
      </c>
      <c r="E38" s="38">
        <v>3.7</v>
      </c>
      <c r="F38" s="38">
        <v>20.4</v>
      </c>
      <c r="G38" s="38">
        <f aca="true" t="shared" si="6" ref="G38:G49">H38+I38</f>
        <v>143.7</v>
      </c>
      <c r="H38" s="38">
        <v>137.2</v>
      </c>
      <c r="I38" s="38">
        <v>6.5</v>
      </c>
      <c r="J38" s="39">
        <v>19.4</v>
      </c>
      <c r="K38" s="39">
        <f aca="true" t="shared" si="7" ref="K38:K49">L38+M38</f>
        <v>111.10000000000001</v>
      </c>
      <c r="L38" s="38">
        <v>109.4</v>
      </c>
      <c r="M38" s="38">
        <v>1.7</v>
      </c>
      <c r="N38" s="37" t="s">
        <v>79</v>
      </c>
      <c r="O38" s="38">
        <v>18.4</v>
      </c>
      <c r="P38" s="38">
        <f>Q38+R38</f>
        <v>144.4</v>
      </c>
      <c r="Q38" s="38">
        <v>136.4</v>
      </c>
      <c r="R38" s="38">
        <v>8</v>
      </c>
      <c r="S38" s="38">
        <v>18.6</v>
      </c>
      <c r="T38" s="38">
        <f aca="true" t="shared" si="8" ref="T38:T49">U38+V38</f>
        <v>151</v>
      </c>
      <c r="U38" s="38">
        <v>141.6</v>
      </c>
      <c r="V38" s="38">
        <v>9.4</v>
      </c>
      <c r="W38" s="39">
        <v>18.2</v>
      </c>
      <c r="X38" s="39">
        <f aca="true" t="shared" si="9" ref="X38:X49">Y38+Z38</f>
        <v>137.5</v>
      </c>
      <c r="Y38" s="38">
        <v>130.9</v>
      </c>
      <c r="Z38" s="38">
        <v>6.6</v>
      </c>
    </row>
    <row r="39" spans="1:26" ht="11.25" customHeight="1">
      <c r="A39" s="20" t="s">
        <v>13</v>
      </c>
      <c r="B39" s="4">
        <v>20</v>
      </c>
      <c r="C39" s="4">
        <f aca="true" t="shared" si="10" ref="C39:C49">D39+E39</f>
        <v>126.7</v>
      </c>
      <c r="D39" s="4">
        <v>123</v>
      </c>
      <c r="E39" s="4">
        <v>3.7</v>
      </c>
      <c r="F39" s="4">
        <v>20.8</v>
      </c>
      <c r="G39" s="4">
        <f t="shared" si="6"/>
        <v>147.4</v>
      </c>
      <c r="H39" s="4">
        <v>140.9</v>
      </c>
      <c r="I39" s="4">
        <v>6.5</v>
      </c>
      <c r="J39" s="4">
        <v>19.4</v>
      </c>
      <c r="K39" s="29">
        <f t="shared" si="7"/>
        <v>111.60000000000001</v>
      </c>
      <c r="L39" s="4">
        <v>109.9</v>
      </c>
      <c r="M39" s="4">
        <v>1.7</v>
      </c>
      <c r="N39" s="20" t="s">
        <v>13</v>
      </c>
      <c r="O39" s="4">
        <v>18.8</v>
      </c>
      <c r="P39" s="4">
        <f aca="true" t="shared" si="11" ref="P39:P49">Q39+R39</f>
        <v>149.9</v>
      </c>
      <c r="Q39" s="4">
        <v>139.4</v>
      </c>
      <c r="R39" s="4">
        <v>10.5</v>
      </c>
      <c r="S39" s="4">
        <v>18.9</v>
      </c>
      <c r="T39" s="4">
        <f t="shared" si="8"/>
        <v>156.7</v>
      </c>
      <c r="U39" s="4">
        <v>144.7</v>
      </c>
      <c r="V39" s="4">
        <v>12</v>
      </c>
      <c r="W39" s="4">
        <v>18.8</v>
      </c>
      <c r="X39" s="29">
        <f t="shared" si="9"/>
        <v>142.9</v>
      </c>
      <c r="Y39" s="4">
        <v>134</v>
      </c>
      <c r="Z39" s="4">
        <v>8.9</v>
      </c>
    </row>
    <row r="40" spans="1:26" ht="11.25" customHeight="1">
      <c r="A40" s="20" t="s">
        <v>14</v>
      </c>
      <c r="B40" s="4">
        <v>20.2</v>
      </c>
      <c r="C40" s="4">
        <f t="shared" si="10"/>
        <v>131.3</v>
      </c>
      <c r="D40" s="4">
        <v>127.3</v>
      </c>
      <c r="E40" s="4">
        <v>4</v>
      </c>
      <c r="F40" s="4">
        <v>21</v>
      </c>
      <c r="G40" s="4">
        <f t="shared" si="6"/>
        <v>152.3</v>
      </c>
      <c r="H40" s="4">
        <v>144.9</v>
      </c>
      <c r="I40" s="4">
        <v>7.4</v>
      </c>
      <c r="J40" s="4">
        <v>19.6</v>
      </c>
      <c r="K40" s="29">
        <f t="shared" si="7"/>
        <v>116.6</v>
      </c>
      <c r="L40" s="4">
        <v>115</v>
      </c>
      <c r="M40" s="4">
        <v>1.6</v>
      </c>
      <c r="N40" s="20" t="s">
        <v>14</v>
      </c>
      <c r="O40" s="4">
        <v>19.7</v>
      </c>
      <c r="P40" s="4">
        <f t="shared" si="11"/>
        <v>152.6</v>
      </c>
      <c r="Q40" s="4">
        <v>141.6</v>
      </c>
      <c r="R40" s="4">
        <v>11</v>
      </c>
      <c r="S40" s="4">
        <v>20.3</v>
      </c>
      <c r="T40" s="4">
        <f t="shared" si="8"/>
        <v>165.03</v>
      </c>
      <c r="U40" s="4">
        <v>152.73</v>
      </c>
      <c r="V40" s="4">
        <v>12.3</v>
      </c>
      <c r="W40" s="4">
        <v>19</v>
      </c>
      <c r="X40" s="29">
        <f t="shared" si="9"/>
        <v>140.1</v>
      </c>
      <c r="Y40" s="4">
        <v>130.5</v>
      </c>
      <c r="Z40" s="4">
        <v>9.6</v>
      </c>
    </row>
    <row r="41" spans="1:26" ht="11.25" customHeight="1">
      <c r="A41" s="20" t="s">
        <v>15</v>
      </c>
      <c r="B41" s="4">
        <v>20.8</v>
      </c>
      <c r="C41" s="4">
        <f t="shared" si="10"/>
        <v>133.2</v>
      </c>
      <c r="D41" s="4">
        <v>128.7</v>
      </c>
      <c r="E41" s="4">
        <v>4.5</v>
      </c>
      <c r="F41" s="4">
        <v>21.3</v>
      </c>
      <c r="G41" s="4">
        <f t="shared" si="6"/>
        <v>153.70000000000002</v>
      </c>
      <c r="H41" s="4">
        <v>145.9</v>
      </c>
      <c r="I41" s="4">
        <v>7.8</v>
      </c>
      <c r="J41" s="4">
        <v>20.4</v>
      </c>
      <c r="K41" s="29">
        <f t="shared" si="7"/>
        <v>118.8</v>
      </c>
      <c r="L41" s="4">
        <v>116.6</v>
      </c>
      <c r="M41" s="4">
        <v>2.2</v>
      </c>
      <c r="N41" s="20" t="s">
        <v>15</v>
      </c>
      <c r="O41" s="4">
        <v>20.1</v>
      </c>
      <c r="P41" s="4">
        <f t="shared" si="11"/>
        <v>153.7</v>
      </c>
      <c r="Q41" s="4">
        <v>143.2</v>
      </c>
      <c r="R41" s="4">
        <v>10.5</v>
      </c>
      <c r="S41" s="4">
        <v>20.4</v>
      </c>
      <c r="T41" s="4">
        <f t="shared" si="8"/>
        <v>165.3</v>
      </c>
      <c r="U41" s="4">
        <v>153.3</v>
      </c>
      <c r="V41" s="4">
        <v>12</v>
      </c>
      <c r="W41" s="4">
        <v>19.7</v>
      </c>
      <c r="X41" s="29">
        <f t="shared" si="9"/>
        <v>142</v>
      </c>
      <c r="Y41" s="4">
        <v>133</v>
      </c>
      <c r="Z41" s="4">
        <v>9</v>
      </c>
    </row>
    <row r="42" spans="1:26" ht="11.25" customHeight="1">
      <c r="A42" s="20" t="s">
        <v>16</v>
      </c>
      <c r="B42" s="4">
        <v>20.1</v>
      </c>
      <c r="C42" s="4">
        <f t="shared" si="10"/>
        <v>129.4</v>
      </c>
      <c r="D42" s="4">
        <v>125.4</v>
      </c>
      <c r="E42" s="4">
        <v>4</v>
      </c>
      <c r="F42" s="4">
        <v>20.6</v>
      </c>
      <c r="G42" s="4">
        <f t="shared" si="6"/>
        <v>147.2</v>
      </c>
      <c r="H42" s="4">
        <v>140.6</v>
      </c>
      <c r="I42" s="4">
        <v>6.6</v>
      </c>
      <c r="J42" s="4">
        <v>19.8</v>
      </c>
      <c r="K42" s="29">
        <f t="shared" si="7"/>
        <v>116.89999999999999</v>
      </c>
      <c r="L42" s="4">
        <v>114.8</v>
      </c>
      <c r="M42" s="4">
        <v>2.1</v>
      </c>
      <c r="N42" s="20" t="s">
        <v>16</v>
      </c>
      <c r="O42" s="4">
        <v>18.3</v>
      </c>
      <c r="P42" s="4">
        <f t="shared" si="11"/>
        <v>143.6</v>
      </c>
      <c r="Q42" s="4">
        <v>134.2</v>
      </c>
      <c r="R42" s="4">
        <v>9.4</v>
      </c>
      <c r="S42" s="4">
        <v>18.5</v>
      </c>
      <c r="T42" s="4">
        <f t="shared" si="8"/>
        <v>150.48999999999998</v>
      </c>
      <c r="U42" s="4">
        <v>139.89</v>
      </c>
      <c r="V42" s="4">
        <v>10.6</v>
      </c>
      <c r="W42" s="4">
        <v>18.1</v>
      </c>
      <c r="X42" s="29">
        <f t="shared" si="9"/>
        <v>136.7</v>
      </c>
      <c r="Y42" s="4">
        <v>128.5</v>
      </c>
      <c r="Z42" s="4">
        <v>8.2</v>
      </c>
    </row>
    <row r="43" spans="1:26" ht="11.25" customHeight="1">
      <c r="A43" s="20" t="s">
        <v>17</v>
      </c>
      <c r="B43" s="4">
        <v>20.8</v>
      </c>
      <c r="C43" s="4">
        <f t="shared" si="10"/>
        <v>134</v>
      </c>
      <c r="D43" s="4">
        <v>130.7</v>
      </c>
      <c r="E43" s="4">
        <v>3.3</v>
      </c>
      <c r="F43" s="4">
        <v>21.7</v>
      </c>
      <c r="G43" s="4">
        <f t="shared" si="6"/>
        <v>155.5</v>
      </c>
      <c r="H43" s="4">
        <v>150.1</v>
      </c>
      <c r="I43" s="4">
        <v>5.4</v>
      </c>
      <c r="J43" s="4">
        <v>20.2</v>
      </c>
      <c r="K43" s="29">
        <f t="shared" si="7"/>
        <v>118.89999999999999</v>
      </c>
      <c r="L43" s="4">
        <v>117.1</v>
      </c>
      <c r="M43" s="4">
        <v>1.8</v>
      </c>
      <c r="N43" s="20" t="s">
        <v>17</v>
      </c>
      <c r="O43" s="4">
        <v>20.5</v>
      </c>
      <c r="P43" s="4">
        <f t="shared" si="11"/>
        <v>159.2</v>
      </c>
      <c r="Q43" s="4">
        <v>150.2</v>
      </c>
      <c r="R43" s="4">
        <v>9</v>
      </c>
      <c r="S43" s="4">
        <v>21.2</v>
      </c>
      <c r="T43" s="4">
        <f t="shared" si="8"/>
        <v>171.29999999999998</v>
      </c>
      <c r="U43" s="4">
        <v>160.7</v>
      </c>
      <c r="V43" s="4">
        <v>10.6</v>
      </c>
      <c r="W43" s="4">
        <v>19.8</v>
      </c>
      <c r="X43" s="29">
        <f t="shared" si="9"/>
        <v>147</v>
      </c>
      <c r="Y43" s="4">
        <v>139.5</v>
      </c>
      <c r="Z43" s="4">
        <v>7.5</v>
      </c>
    </row>
    <row r="44" spans="1:26" ht="11.25" customHeight="1">
      <c r="A44" s="20" t="s">
        <v>18</v>
      </c>
      <c r="B44" s="4">
        <v>21.1</v>
      </c>
      <c r="C44" s="4">
        <f t="shared" si="10"/>
        <v>146.1</v>
      </c>
      <c r="D44" s="4">
        <v>142.6</v>
      </c>
      <c r="E44" s="4">
        <v>3.5</v>
      </c>
      <c r="F44" s="4">
        <v>21.4</v>
      </c>
      <c r="G44" s="4">
        <f t="shared" si="6"/>
        <v>163</v>
      </c>
      <c r="H44" s="4">
        <v>158.2</v>
      </c>
      <c r="I44" s="4">
        <v>4.8</v>
      </c>
      <c r="J44" s="4">
        <v>20.9</v>
      </c>
      <c r="K44" s="29">
        <f t="shared" si="7"/>
        <v>132.4</v>
      </c>
      <c r="L44" s="4">
        <v>130</v>
      </c>
      <c r="M44" s="4">
        <v>2.4</v>
      </c>
      <c r="N44" s="20" t="s">
        <v>18</v>
      </c>
      <c r="O44" s="4">
        <v>21.1</v>
      </c>
      <c r="P44" s="4">
        <f t="shared" si="11"/>
        <v>164.70000000000002</v>
      </c>
      <c r="Q44" s="4">
        <v>156.8</v>
      </c>
      <c r="R44" s="4">
        <v>7.9</v>
      </c>
      <c r="S44" s="4">
        <v>21.2</v>
      </c>
      <c r="T44" s="4">
        <f t="shared" si="8"/>
        <v>172.4</v>
      </c>
      <c r="U44" s="4">
        <v>163.3</v>
      </c>
      <c r="V44" s="4">
        <v>9.1</v>
      </c>
      <c r="W44" s="4">
        <v>20.9</v>
      </c>
      <c r="X44" s="29">
        <f t="shared" si="9"/>
        <v>156</v>
      </c>
      <c r="Y44" s="4">
        <v>149.4</v>
      </c>
      <c r="Z44" s="4">
        <v>6.6</v>
      </c>
    </row>
    <row r="45" spans="1:26" ht="11.25" customHeight="1">
      <c r="A45" s="20" t="s">
        <v>19</v>
      </c>
      <c r="B45" s="4">
        <v>21.1</v>
      </c>
      <c r="C45" s="4">
        <f t="shared" si="10"/>
        <v>146.5</v>
      </c>
      <c r="D45" s="4">
        <v>142.5</v>
      </c>
      <c r="E45" s="4">
        <v>4</v>
      </c>
      <c r="F45" s="4">
        <v>21.4</v>
      </c>
      <c r="G45" s="4">
        <f t="shared" si="6"/>
        <v>161.20000000000002</v>
      </c>
      <c r="H45" s="4">
        <v>156.3</v>
      </c>
      <c r="I45" s="4">
        <v>4.9</v>
      </c>
      <c r="J45" s="4">
        <v>20.9</v>
      </c>
      <c r="K45" s="29">
        <f t="shared" si="7"/>
        <v>135</v>
      </c>
      <c r="L45" s="4">
        <v>131.7</v>
      </c>
      <c r="M45" s="4">
        <v>3.3</v>
      </c>
      <c r="N45" s="20" t="s">
        <v>19</v>
      </c>
      <c r="O45" s="4">
        <v>19.9</v>
      </c>
      <c r="P45" s="4">
        <f t="shared" si="11"/>
        <v>156.2</v>
      </c>
      <c r="Q45" s="4">
        <v>148.7</v>
      </c>
      <c r="R45" s="4">
        <v>7.5</v>
      </c>
      <c r="S45" s="4">
        <v>19.9</v>
      </c>
      <c r="T45" s="4">
        <f t="shared" si="8"/>
        <v>163.1</v>
      </c>
      <c r="U45" s="4">
        <v>154</v>
      </c>
      <c r="V45" s="4">
        <v>9.1</v>
      </c>
      <c r="W45" s="4">
        <v>19.9</v>
      </c>
      <c r="X45" s="29">
        <f t="shared" si="9"/>
        <v>148.2</v>
      </c>
      <c r="Y45" s="4">
        <v>142.6</v>
      </c>
      <c r="Z45" s="4">
        <v>5.6</v>
      </c>
    </row>
    <row r="46" spans="1:26" ht="11.25" customHeight="1">
      <c r="A46" s="20" t="s">
        <v>20</v>
      </c>
      <c r="B46" s="4">
        <v>20.8</v>
      </c>
      <c r="C46" s="4">
        <f t="shared" si="10"/>
        <v>143.4</v>
      </c>
      <c r="D46" s="4">
        <v>139.6</v>
      </c>
      <c r="E46" s="4">
        <v>3.8</v>
      </c>
      <c r="F46" s="4">
        <v>21</v>
      </c>
      <c r="G46" s="4">
        <f t="shared" si="6"/>
        <v>157.20000000000002</v>
      </c>
      <c r="H46" s="4">
        <v>152.4</v>
      </c>
      <c r="I46" s="4">
        <v>4.8</v>
      </c>
      <c r="J46" s="4">
        <v>20.7</v>
      </c>
      <c r="K46" s="29">
        <f t="shared" si="7"/>
        <v>132.4</v>
      </c>
      <c r="L46" s="4">
        <v>129.4</v>
      </c>
      <c r="M46" s="4">
        <v>3</v>
      </c>
      <c r="N46" s="20" t="s">
        <v>20</v>
      </c>
      <c r="O46" s="4">
        <v>18.7</v>
      </c>
      <c r="P46" s="4">
        <f t="shared" si="11"/>
        <v>148.10000000000002</v>
      </c>
      <c r="Q46" s="4">
        <v>140.3</v>
      </c>
      <c r="R46" s="4">
        <v>7.8</v>
      </c>
      <c r="S46" s="4">
        <v>18.6</v>
      </c>
      <c r="T46" s="4">
        <f t="shared" si="8"/>
        <v>152.9</v>
      </c>
      <c r="U46" s="4">
        <v>143.4</v>
      </c>
      <c r="V46" s="4">
        <v>9.5</v>
      </c>
      <c r="W46" s="4">
        <v>18.7</v>
      </c>
      <c r="X46" s="29">
        <f t="shared" si="9"/>
        <v>142.5</v>
      </c>
      <c r="Y46" s="4">
        <v>136.6</v>
      </c>
      <c r="Z46" s="4">
        <v>5.9</v>
      </c>
    </row>
    <row r="47" spans="1:26" ht="11.25" customHeight="1">
      <c r="A47" s="20" t="s">
        <v>21</v>
      </c>
      <c r="B47" s="4">
        <v>20.9</v>
      </c>
      <c r="C47" s="4">
        <f t="shared" si="10"/>
        <v>143.10000000000002</v>
      </c>
      <c r="D47" s="4">
        <v>139.8</v>
      </c>
      <c r="E47" s="4">
        <v>3.3</v>
      </c>
      <c r="F47" s="4">
        <v>21</v>
      </c>
      <c r="G47" s="4">
        <f t="shared" si="6"/>
        <v>158.5</v>
      </c>
      <c r="H47" s="4">
        <v>153.7</v>
      </c>
      <c r="I47" s="4">
        <v>4.8</v>
      </c>
      <c r="J47" s="4">
        <v>20.8</v>
      </c>
      <c r="K47" s="29">
        <f t="shared" si="7"/>
        <v>131.2</v>
      </c>
      <c r="L47" s="4">
        <v>129.1</v>
      </c>
      <c r="M47" s="4">
        <v>2.1</v>
      </c>
      <c r="N47" s="20" t="s">
        <v>21</v>
      </c>
      <c r="O47" s="4">
        <v>19.9</v>
      </c>
      <c r="P47" s="4">
        <f>Q47+R47</f>
        <v>159.1</v>
      </c>
      <c r="Q47" s="4">
        <v>150.7</v>
      </c>
      <c r="R47" s="4">
        <v>8.4</v>
      </c>
      <c r="S47" s="4">
        <v>20.2</v>
      </c>
      <c r="T47" s="4">
        <f t="shared" si="8"/>
        <v>166.6</v>
      </c>
      <c r="U47" s="4">
        <v>156.2</v>
      </c>
      <c r="V47" s="4">
        <v>10.4</v>
      </c>
      <c r="W47" s="4">
        <v>19.7</v>
      </c>
      <c r="X47" s="29">
        <f t="shared" si="9"/>
        <v>150.6</v>
      </c>
      <c r="Y47" s="4">
        <v>144.4</v>
      </c>
      <c r="Z47" s="4">
        <v>6.2</v>
      </c>
    </row>
    <row r="48" spans="1:26" ht="11.25" customHeight="1">
      <c r="A48" s="20" t="s">
        <v>22</v>
      </c>
      <c r="B48" s="4">
        <v>20.8</v>
      </c>
      <c r="C48" s="4">
        <f t="shared" si="10"/>
        <v>144.79999999999998</v>
      </c>
      <c r="D48" s="4">
        <v>140.6</v>
      </c>
      <c r="E48" s="4">
        <v>4.2</v>
      </c>
      <c r="F48" s="4">
        <v>21.1</v>
      </c>
      <c r="G48" s="4">
        <f t="shared" si="6"/>
        <v>161.7</v>
      </c>
      <c r="H48" s="4">
        <v>155.7</v>
      </c>
      <c r="I48" s="4">
        <v>6</v>
      </c>
      <c r="J48" s="4">
        <v>20.6</v>
      </c>
      <c r="K48" s="29">
        <f t="shared" si="7"/>
        <v>131.20000000000002</v>
      </c>
      <c r="L48" s="4">
        <v>128.4</v>
      </c>
      <c r="M48" s="4">
        <v>2.8</v>
      </c>
      <c r="N48" s="20" t="s">
        <v>22</v>
      </c>
      <c r="O48" s="4">
        <v>19.2</v>
      </c>
      <c r="P48" s="4">
        <f t="shared" si="11"/>
        <v>152.6</v>
      </c>
      <c r="Q48" s="4">
        <v>144</v>
      </c>
      <c r="R48" s="4">
        <v>8.6</v>
      </c>
      <c r="S48" s="4">
        <v>19.1</v>
      </c>
      <c r="T48" s="4">
        <f t="shared" si="8"/>
        <v>158.6</v>
      </c>
      <c r="U48" s="4">
        <v>147.9</v>
      </c>
      <c r="V48" s="4">
        <v>10.7</v>
      </c>
      <c r="W48" s="4">
        <v>19.3</v>
      </c>
      <c r="X48" s="29">
        <f>Y48+Z48</f>
        <v>146.1</v>
      </c>
      <c r="Y48" s="4">
        <v>139.7</v>
      </c>
      <c r="Z48" s="4">
        <v>6.4</v>
      </c>
    </row>
    <row r="49" spans="1:26" ht="11.25" customHeight="1">
      <c r="A49" s="22" t="s">
        <v>23</v>
      </c>
      <c r="B49" s="27">
        <v>21.3</v>
      </c>
      <c r="C49" s="27">
        <f t="shared" si="10"/>
        <v>149.9</v>
      </c>
      <c r="D49" s="5">
        <v>144.1</v>
      </c>
      <c r="E49" s="5">
        <v>5.8</v>
      </c>
      <c r="F49" s="5">
        <v>21.2</v>
      </c>
      <c r="G49" s="27">
        <f t="shared" si="6"/>
        <v>164.4</v>
      </c>
      <c r="H49" s="5">
        <v>156.5</v>
      </c>
      <c r="I49" s="5">
        <v>7.9</v>
      </c>
      <c r="J49" s="5">
        <v>21.4</v>
      </c>
      <c r="K49" s="27">
        <f t="shared" si="7"/>
        <v>138.6</v>
      </c>
      <c r="L49" s="5">
        <v>134.5</v>
      </c>
      <c r="M49" s="5">
        <v>4.1</v>
      </c>
      <c r="N49" s="22" t="s">
        <v>23</v>
      </c>
      <c r="O49" s="27">
        <v>20.1</v>
      </c>
      <c r="P49" s="27">
        <f t="shared" si="11"/>
        <v>160</v>
      </c>
      <c r="Q49" s="5">
        <v>150.9</v>
      </c>
      <c r="R49" s="5">
        <v>9.1</v>
      </c>
      <c r="S49" s="5">
        <v>20.3</v>
      </c>
      <c r="T49" s="27">
        <f t="shared" si="8"/>
        <v>167.29999999999998</v>
      </c>
      <c r="U49" s="5">
        <v>156.7</v>
      </c>
      <c r="V49" s="5">
        <v>10.6</v>
      </c>
      <c r="W49" s="5">
        <v>19.9</v>
      </c>
      <c r="X49" s="27">
        <f t="shared" si="9"/>
        <v>151.39999999999998</v>
      </c>
      <c r="Y49" s="5">
        <v>144.2</v>
      </c>
      <c r="Z49" s="5">
        <v>7.2</v>
      </c>
    </row>
    <row r="50" spans="14:26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ht="11.25" customHeight="1">
      <c r="M51" s="26" t="s">
        <v>66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6" t="s">
        <v>66</v>
      </c>
    </row>
    <row r="52" spans="1:26" ht="11.25" customHeight="1">
      <c r="A52" s="11" t="s">
        <v>1</v>
      </c>
      <c r="B52" s="12" t="s">
        <v>38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40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  <c r="N53" s="15"/>
      <c r="O53" s="16" t="s">
        <v>4</v>
      </c>
      <c r="P53" s="16"/>
      <c r="Q53" s="16"/>
      <c r="R53" s="17"/>
      <c r="S53" s="16" t="s">
        <v>5</v>
      </c>
      <c r="T53" s="16"/>
      <c r="U53" s="16"/>
      <c r="V53" s="18"/>
      <c r="W53" s="16" t="s">
        <v>6</v>
      </c>
      <c r="X53" s="16"/>
      <c r="Y53" s="16"/>
      <c r="Z53" s="17"/>
    </row>
    <row r="54" spans="1:26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  <c r="N54" s="15"/>
      <c r="O54" s="2"/>
      <c r="P54" s="2" t="s">
        <v>7</v>
      </c>
      <c r="Q54" s="2" t="s">
        <v>8</v>
      </c>
      <c r="R54" s="2" t="s">
        <v>9</v>
      </c>
      <c r="S54" s="2"/>
      <c r="T54" s="2" t="s">
        <v>7</v>
      </c>
      <c r="U54" s="2" t="s">
        <v>8</v>
      </c>
      <c r="V54" s="2" t="s">
        <v>9</v>
      </c>
      <c r="W54" s="2"/>
      <c r="X54" s="2" t="s">
        <v>7</v>
      </c>
      <c r="Y54" s="2" t="s">
        <v>8</v>
      </c>
      <c r="Z54" s="2" t="s">
        <v>9</v>
      </c>
    </row>
    <row r="55" spans="1:26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  <c r="N55" s="15"/>
      <c r="O55" s="2" t="s">
        <v>10</v>
      </c>
      <c r="P55" s="2"/>
      <c r="Q55" s="2"/>
      <c r="R55" s="2"/>
      <c r="S55" s="2" t="s">
        <v>10</v>
      </c>
      <c r="T55" s="2"/>
      <c r="U55" s="2"/>
      <c r="V55" s="2"/>
      <c r="W55" s="2" t="s">
        <v>10</v>
      </c>
      <c r="X55" s="2"/>
      <c r="Y55" s="2"/>
      <c r="Z55" s="2"/>
    </row>
    <row r="56" spans="1:26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  <c r="N56" s="19" t="s">
        <v>11</v>
      </c>
      <c r="O56" s="3"/>
      <c r="P56" s="3" t="s">
        <v>12</v>
      </c>
      <c r="Q56" s="3" t="s">
        <v>12</v>
      </c>
      <c r="R56" s="3" t="s">
        <v>12</v>
      </c>
      <c r="S56" s="3"/>
      <c r="T56" s="3" t="s">
        <v>12</v>
      </c>
      <c r="U56" s="3" t="s">
        <v>12</v>
      </c>
      <c r="V56" s="3" t="s">
        <v>12</v>
      </c>
      <c r="W56" s="3"/>
      <c r="X56" s="3" t="s">
        <v>12</v>
      </c>
      <c r="Y56" s="3" t="s">
        <v>12</v>
      </c>
      <c r="Z56" s="3" t="s">
        <v>12</v>
      </c>
    </row>
    <row r="57" spans="1:26" ht="11.25" customHeight="1">
      <c r="A57" s="20" t="s">
        <v>51</v>
      </c>
      <c r="B57" s="4">
        <v>21.3</v>
      </c>
      <c r="C57" s="4">
        <v>162</v>
      </c>
      <c r="D57" s="4">
        <v>156</v>
      </c>
      <c r="E57" s="4">
        <v>6</v>
      </c>
      <c r="F57" s="4">
        <v>21.9</v>
      </c>
      <c r="G57" s="4">
        <v>174.8</v>
      </c>
      <c r="H57" s="4">
        <v>167.3</v>
      </c>
      <c r="I57" s="4">
        <v>7.5</v>
      </c>
      <c r="J57" s="4">
        <v>20.3</v>
      </c>
      <c r="K57" s="4">
        <v>139</v>
      </c>
      <c r="L57" s="4">
        <v>135.7</v>
      </c>
      <c r="M57" s="4">
        <v>3.3</v>
      </c>
      <c r="N57" s="20" t="s">
        <v>51</v>
      </c>
      <c r="O57" s="4">
        <v>19.6</v>
      </c>
      <c r="P57" s="4">
        <v>147</v>
      </c>
      <c r="Q57" s="4">
        <v>142.6</v>
      </c>
      <c r="R57" s="4">
        <v>4.4</v>
      </c>
      <c r="S57" s="4">
        <v>19.3</v>
      </c>
      <c r="T57" s="4">
        <v>143.8</v>
      </c>
      <c r="U57" s="4">
        <v>139.9</v>
      </c>
      <c r="V57" s="4">
        <v>3.9</v>
      </c>
      <c r="W57" s="4">
        <v>20.2</v>
      </c>
      <c r="X57" s="4">
        <v>155</v>
      </c>
      <c r="Y57" s="4">
        <v>149.4</v>
      </c>
      <c r="Z57" s="4">
        <v>5.6</v>
      </c>
    </row>
    <row r="58" spans="1:26" ht="11.25" customHeight="1">
      <c r="A58" s="20" t="s">
        <v>52</v>
      </c>
      <c r="B58" s="4">
        <v>20.3</v>
      </c>
      <c r="C58" s="4">
        <v>159.5</v>
      </c>
      <c r="D58" s="4">
        <v>153.1</v>
      </c>
      <c r="E58" s="4">
        <v>6.4</v>
      </c>
      <c r="F58" s="4">
        <v>21.3</v>
      </c>
      <c r="G58" s="4">
        <v>171.9</v>
      </c>
      <c r="H58" s="4">
        <v>164.1</v>
      </c>
      <c r="I58" s="4">
        <v>7.8</v>
      </c>
      <c r="J58" s="4">
        <v>18.7</v>
      </c>
      <c r="K58" s="4">
        <v>136.8</v>
      </c>
      <c r="L58" s="4">
        <v>132.9</v>
      </c>
      <c r="M58" s="4">
        <v>3.9</v>
      </c>
      <c r="N58" s="20" t="s">
        <v>52</v>
      </c>
      <c r="O58" s="4">
        <v>18.2</v>
      </c>
      <c r="P58" s="4">
        <v>131.6</v>
      </c>
      <c r="Q58" s="4">
        <v>130.1</v>
      </c>
      <c r="R58" s="4">
        <v>1.5</v>
      </c>
      <c r="S58" s="4">
        <v>17.3</v>
      </c>
      <c r="T58" s="4">
        <v>122.5</v>
      </c>
      <c r="U58" s="4">
        <v>121.1</v>
      </c>
      <c r="V58" s="4">
        <v>1.4</v>
      </c>
      <c r="W58" s="4">
        <v>20</v>
      </c>
      <c r="X58" s="4">
        <v>149.4</v>
      </c>
      <c r="Y58" s="4">
        <v>147.9</v>
      </c>
      <c r="Z58" s="4">
        <v>1.5</v>
      </c>
    </row>
    <row r="59" spans="1:26" ht="11.25" customHeight="1">
      <c r="A59" s="20" t="s">
        <v>53</v>
      </c>
      <c r="B59" s="4">
        <v>20.6</v>
      </c>
      <c r="C59" s="4">
        <v>163.1</v>
      </c>
      <c r="D59" s="4">
        <v>155.1</v>
      </c>
      <c r="E59" s="4">
        <v>8</v>
      </c>
      <c r="F59" s="4">
        <v>20.8</v>
      </c>
      <c r="G59" s="4">
        <v>169.6</v>
      </c>
      <c r="H59" s="4">
        <v>160</v>
      </c>
      <c r="I59" s="4">
        <v>9.6</v>
      </c>
      <c r="J59" s="4">
        <v>20.2</v>
      </c>
      <c r="K59" s="4">
        <v>151.9</v>
      </c>
      <c r="L59" s="4">
        <v>146.6</v>
      </c>
      <c r="M59" s="4">
        <v>5.3</v>
      </c>
      <c r="N59" s="20" t="s">
        <v>53</v>
      </c>
      <c r="O59" s="4">
        <v>20.4</v>
      </c>
      <c r="P59" s="4">
        <v>160</v>
      </c>
      <c r="Q59" s="4">
        <v>156.1</v>
      </c>
      <c r="R59" s="4">
        <v>3.9</v>
      </c>
      <c r="S59" s="4">
        <v>19.6</v>
      </c>
      <c r="T59" s="4">
        <v>157.9</v>
      </c>
      <c r="U59" s="4">
        <v>153.4</v>
      </c>
      <c r="V59" s="4">
        <v>4.5</v>
      </c>
      <c r="W59" s="4">
        <v>21.2</v>
      </c>
      <c r="X59" s="4">
        <v>162.4</v>
      </c>
      <c r="Y59" s="4">
        <v>159.2</v>
      </c>
      <c r="Z59" s="4">
        <v>3.2</v>
      </c>
    </row>
    <row r="60" spans="1:26" ht="11.25" customHeight="1">
      <c r="A60" s="20" t="s">
        <v>73</v>
      </c>
      <c r="B60" s="4">
        <v>20.7</v>
      </c>
      <c r="C60" s="4">
        <v>162.5</v>
      </c>
      <c r="D60" s="4">
        <v>153.5</v>
      </c>
      <c r="E60" s="4">
        <v>9</v>
      </c>
      <c r="F60" s="4">
        <v>21</v>
      </c>
      <c r="G60" s="4">
        <v>172.6</v>
      </c>
      <c r="H60" s="4">
        <v>161.6</v>
      </c>
      <c r="I60" s="4">
        <v>11</v>
      </c>
      <c r="J60" s="4">
        <v>20</v>
      </c>
      <c r="K60" s="4">
        <v>142.6</v>
      </c>
      <c r="L60" s="4">
        <v>137.5</v>
      </c>
      <c r="M60" s="4">
        <v>5.1</v>
      </c>
      <c r="N60" s="20" t="s">
        <v>73</v>
      </c>
      <c r="O60" s="7">
        <v>19.1</v>
      </c>
      <c r="P60" s="7">
        <v>144.5</v>
      </c>
      <c r="Q60" s="7">
        <v>140.5</v>
      </c>
      <c r="R60" s="7">
        <v>4</v>
      </c>
      <c r="S60" s="7">
        <v>18.7</v>
      </c>
      <c r="T60" s="7">
        <v>141.4</v>
      </c>
      <c r="U60" s="7">
        <v>137.6</v>
      </c>
      <c r="V60" s="7">
        <v>3.8</v>
      </c>
      <c r="W60" s="7">
        <v>19.8</v>
      </c>
      <c r="X60" s="7">
        <v>150.4</v>
      </c>
      <c r="Y60" s="7">
        <v>146.1</v>
      </c>
      <c r="Z60" s="7">
        <v>4.3</v>
      </c>
    </row>
    <row r="61" spans="1:26" ht="11.25" customHeight="1">
      <c r="A61" s="20" t="s">
        <v>74</v>
      </c>
      <c r="B61" s="4">
        <v>21.3</v>
      </c>
      <c r="C61" s="4">
        <f>D61+E61</f>
        <v>164.3</v>
      </c>
      <c r="D61" s="4">
        <v>158.8</v>
      </c>
      <c r="E61" s="4">
        <v>5.5</v>
      </c>
      <c r="F61" s="4">
        <v>21.5</v>
      </c>
      <c r="G61" s="4">
        <f>H61+I61</f>
        <v>168.9</v>
      </c>
      <c r="H61" s="4">
        <v>162</v>
      </c>
      <c r="I61" s="4">
        <v>6.9</v>
      </c>
      <c r="J61" s="4">
        <v>21</v>
      </c>
      <c r="K61" s="4">
        <f>L61+M61</f>
        <v>154.9</v>
      </c>
      <c r="L61" s="4">
        <v>152.4</v>
      </c>
      <c r="M61" s="4">
        <v>2.5</v>
      </c>
      <c r="N61" s="20" t="s">
        <v>74</v>
      </c>
      <c r="O61" s="4">
        <v>18.1</v>
      </c>
      <c r="P61" s="4">
        <f>Q61+R61</f>
        <v>129.20000000000002</v>
      </c>
      <c r="Q61" s="4">
        <v>126.4</v>
      </c>
      <c r="R61" s="4">
        <v>2.8</v>
      </c>
      <c r="S61" s="4">
        <v>17.9</v>
      </c>
      <c r="T61" s="4">
        <f>U61+V61</f>
        <v>126.7</v>
      </c>
      <c r="U61" s="4">
        <v>124.5</v>
      </c>
      <c r="V61" s="4">
        <v>2.2</v>
      </c>
      <c r="W61" s="4">
        <v>19.3</v>
      </c>
      <c r="X61" s="4">
        <f>Y61+Z61</f>
        <v>156.10000000000002</v>
      </c>
      <c r="Y61" s="4">
        <v>147.3</v>
      </c>
      <c r="Z61" s="4">
        <v>8.8</v>
      </c>
    </row>
    <row r="62" spans="1:26" ht="11.25" customHeight="1">
      <c r="A62" s="37" t="s">
        <v>79</v>
      </c>
      <c r="B62" s="38">
        <v>19.4</v>
      </c>
      <c r="C62" s="38">
        <f>D62+E62</f>
        <v>149.4</v>
      </c>
      <c r="D62" s="38">
        <v>144.5</v>
      </c>
      <c r="E62" s="38">
        <v>4.9</v>
      </c>
      <c r="F62" s="38">
        <v>19.7</v>
      </c>
      <c r="G62" s="38">
        <f aca="true" t="shared" si="12" ref="G62:G73">H62+I62</f>
        <v>154.9</v>
      </c>
      <c r="H62" s="38">
        <v>148.6</v>
      </c>
      <c r="I62" s="38">
        <v>6.3</v>
      </c>
      <c r="J62" s="39">
        <v>18.9</v>
      </c>
      <c r="K62" s="39">
        <f aca="true" t="shared" si="13" ref="K62:K72">L62+M62</f>
        <v>138.7</v>
      </c>
      <c r="L62" s="38">
        <v>136.6</v>
      </c>
      <c r="M62" s="38">
        <v>2.1</v>
      </c>
      <c r="N62" s="37" t="s">
        <v>79</v>
      </c>
      <c r="O62" s="38">
        <v>18.2</v>
      </c>
      <c r="P62" s="38">
        <f>Q62+R62</f>
        <v>128.7</v>
      </c>
      <c r="Q62" s="38">
        <v>126.3</v>
      </c>
      <c r="R62" s="38">
        <v>2.4</v>
      </c>
      <c r="S62" s="38">
        <v>18.1</v>
      </c>
      <c r="T62" s="38">
        <f aca="true" t="shared" si="14" ref="T62:T73">U62+V62</f>
        <v>127.2</v>
      </c>
      <c r="U62" s="38">
        <v>125.2</v>
      </c>
      <c r="V62" s="38">
        <v>2</v>
      </c>
      <c r="W62" s="39">
        <v>18.8</v>
      </c>
      <c r="X62" s="39">
        <f aca="true" t="shared" si="15" ref="X62:X73">Y62+Z62</f>
        <v>150.5</v>
      </c>
      <c r="Y62" s="38">
        <v>141.4</v>
      </c>
      <c r="Z62" s="38">
        <v>9.1</v>
      </c>
    </row>
    <row r="63" spans="1:26" ht="11.25" customHeight="1">
      <c r="A63" s="20" t="s">
        <v>13</v>
      </c>
      <c r="B63" s="4">
        <v>20.9</v>
      </c>
      <c r="C63" s="4">
        <f aca="true" t="shared" si="16" ref="C63:C73">D63+E63</f>
        <v>163.6</v>
      </c>
      <c r="D63" s="4">
        <v>157.6</v>
      </c>
      <c r="E63" s="4">
        <v>6</v>
      </c>
      <c r="F63" s="4">
        <v>21.4</v>
      </c>
      <c r="G63" s="4">
        <f t="shared" si="12"/>
        <v>171.89999999999998</v>
      </c>
      <c r="H63" s="4">
        <v>163.7</v>
      </c>
      <c r="I63" s="4">
        <v>8.2</v>
      </c>
      <c r="J63" s="4">
        <v>20</v>
      </c>
      <c r="K63" s="29">
        <f t="shared" si="13"/>
        <v>147.6</v>
      </c>
      <c r="L63" s="4">
        <v>146</v>
      </c>
      <c r="M63" s="4">
        <v>1.6</v>
      </c>
      <c r="N63" s="20" t="s">
        <v>13</v>
      </c>
      <c r="O63" s="4">
        <v>19.2</v>
      </c>
      <c r="P63" s="4">
        <f aca="true" t="shared" si="17" ref="P63:P73">Q63+R63</f>
        <v>137.10000000000002</v>
      </c>
      <c r="Q63" s="4">
        <v>134.8</v>
      </c>
      <c r="R63" s="4">
        <v>2.3</v>
      </c>
      <c r="S63" s="4">
        <v>19.2</v>
      </c>
      <c r="T63" s="4">
        <f t="shared" si="14"/>
        <v>135.70000000000002</v>
      </c>
      <c r="U63" s="4">
        <v>133.8</v>
      </c>
      <c r="V63" s="4">
        <v>1.9</v>
      </c>
      <c r="W63" s="4">
        <v>18.8</v>
      </c>
      <c r="X63" s="29">
        <f t="shared" si="15"/>
        <v>158.2</v>
      </c>
      <c r="Y63" s="4">
        <v>149</v>
      </c>
      <c r="Z63" s="4">
        <v>9.2</v>
      </c>
    </row>
    <row r="64" spans="1:26" ht="11.25" customHeight="1">
      <c r="A64" s="20" t="s">
        <v>14</v>
      </c>
      <c r="B64" s="4">
        <v>20.8</v>
      </c>
      <c r="C64" s="4">
        <f t="shared" si="16"/>
        <v>162.39999999999998</v>
      </c>
      <c r="D64" s="4">
        <v>155.7</v>
      </c>
      <c r="E64" s="4">
        <v>6.7</v>
      </c>
      <c r="F64" s="4">
        <v>21.2</v>
      </c>
      <c r="G64" s="4">
        <f t="shared" si="12"/>
        <v>171.9</v>
      </c>
      <c r="H64" s="4">
        <v>162.6</v>
      </c>
      <c r="I64" s="4">
        <v>9.3</v>
      </c>
      <c r="J64" s="4">
        <v>19.9</v>
      </c>
      <c r="K64" s="29">
        <f t="shared" si="13"/>
        <v>143.79999999999998</v>
      </c>
      <c r="L64" s="4">
        <v>142.1</v>
      </c>
      <c r="M64" s="4">
        <v>1.7</v>
      </c>
      <c r="N64" s="20" t="s">
        <v>14</v>
      </c>
      <c r="O64" s="4">
        <v>17</v>
      </c>
      <c r="P64" s="4">
        <f t="shared" si="17"/>
        <v>122.2</v>
      </c>
      <c r="Q64" s="4">
        <v>119.8</v>
      </c>
      <c r="R64" s="4">
        <v>2.4</v>
      </c>
      <c r="S64" s="4">
        <v>16.9</v>
      </c>
      <c r="T64" s="4">
        <f t="shared" si="14"/>
        <v>119.5</v>
      </c>
      <c r="U64" s="4">
        <v>117.7</v>
      </c>
      <c r="V64" s="4">
        <v>1.8</v>
      </c>
      <c r="W64" s="4">
        <v>18.9</v>
      </c>
      <c r="X64" s="29">
        <f t="shared" si="15"/>
        <v>160</v>
      </c>
      <c r="Y64" s="4">
        <v>149.4</v>
      </c>
      <c r="Z64" s="4">
        <v>10.6</v>
      </c>
    </row>
    <row r="65" spans="1:26" ht="11.25" customHeight="1">
      <c r="A65" s="20" t="s">
        <v>15</v>
      </c>
      <c r="B65" s="4">
        <v>21.7</v>
      </c>
      <c r="C65" s="4">
        <f t="shared" si="16"/>
        <v>171</v>
      </c>
      <c r="D65" s="4">
        <v>161.7</v>
      </c>
      <c r="E65" s="4">
        <v>9.3</v>
      </c>
      <c r="F65" s="4">
        <v>21.9</v>
      </c>
      <c r="G65" s="4">
        <f t="shared" si="12"/>
        <v>179.39999999999998</v>
      </c>
      <c r="H65" s="4">
        <v>167.2</v>
      </c>
      <c r="I65" s="4">
        <v>12.2</v>
      </c>
      <c r="J65" s="4">
        <v>21.4</v>
      </c>
      <c r="K65" s="29">
        <f t="shared" si="13"/>
        <v>154.3</v>
      </c>
      <c r="L65" s="4">
        <v>150.8</v>
      </c>
      <c r="M65" s="4">
        <v>3.5</v>
      </c>
      <c r="N65" s="20" t="s">
        <v>15</v>
      </c>
      <c r="O65" s="4">
        <v>18.2</v>
      </c>
      <c r="P65" s="4">
        <f t="shared" si="17"/>
        <v>130.9</v>
      </c>
      <c r="Q65" s="4">
        <v>127.7</v>
      </c>
      <c r="R65" s="4">
        <v>3.2</v>
      </c>
      <c r="S65" s="4">
        <v>18</v>
      </c>
      <c r="T65" s="4">
        <f t="shared" si="14"/>
        <v>128.3</v>
      </c>
      <c r="U65" s="4">
        <v>125.5</v>
      </c>
      <c r="V65" s="4">
        <v>2.8</v>
      </c>
      <c r="W65" s="4">
        <v>20.8</v>
      </c>
      <c r="X65" s="29">
        <f t="shared" si="15"/>
        <v>166.6</v>
      </c>
      <c r="Y65" s="4">
        <v>157</v>
      </c>
      <c r="Z65" s="4">
        <v>9.6</v>
      </c>
    </row>
    <row r="66" spans="1:26" ht="11.25" customHeight="1">
      <c r="A66" s="20" t="s">
        <v>16</v>
      </c>
      <c r="B66" s="4">
        <v>20.2</v>
      </c>
      <c r="C66" s="4">
        <f t="shared" si="16"/>
        <v>155.1</v>
      </c>
      <c r="D66" s="4">
        <v>148.4</v>
      </c>
      <c r="E66" s="4">
        <v>6.7</v>
      </c>
      <c r="F66" s="4">
        <v>20.5</v>
      </c>
      <c r="G66" s="4">
        <f t="shared" si="12"/>
        <v>161.9</v>
      </c>
      <c r="H66" s="4">
        <v>153</v>
      </c>
      <c r="I66" s="4">
        <v>8.9</v>
      </c>
      <c r="J66" s="4">
        <v>19.7</v>
      </c>
      <c r="K66" s="29">
        <f t="shared" si="13"/>
        <v>142.2</v>
      </c>
      <c r="L66" s="4">
        <v>139.7</v>
      </c>
      <c r="M66" s="4">
        <v>2.5</v>
      </c>
      <c r="N66" s="20" t="s">
        <v>16</v>
      </c>
      <c r="O66" s="4">
        <v>17.2</v>
      </c>
      <c r="P66" s="4">
        <f t="shared" si="17"/>
        <v>122.3</v>
      </c>
      <c r="Q66" s="4">
        <v>120</v>
      </c>
      <c r="R66" s="4">
        <v>2.3</v>
      </c>
      <c r="S66" s="4">
        <v>17.1</v>
      </c>
      <c r="T66" s="4">
        <f t="shared" si="14"/>
        <v>120.7</v>
      </c>
      <c r="U66" s="4">
        <v>118.8</v>
      </c>
      <c r="V66" s="4">
        <v>1.9</v>
      </c>
      <c r="W66" s="4">
        <v>17.7</v>
      </c>
      <c r="X66" s="29">
        <f t="shared" si="15"/>
        <v>142.5</v>
      </c>
      <c r="Y66" s="4">
        <v>135.1</v>
      </c>
      <c r="Z66" s="4">
        <v>7.4</v>
      </c>
    </row>
    <row r="67" spans="1:26" ht="11.25" customHeight="1">
      <c r="A67" s="20" t="s">
        <v>17</v>
      </c>
      <c r="B67" s="4">
        <v>22.7</v>
      </c>
      <c r="C67" s="4">
        <f t="shared" si="16"/>
        <v>174.79999999999998</v>
      </c>
      <c r="D67" s="4">
        <v>169.7</v>
      </c>
      <c r="E67" s="4">
        <v>5.1</v>
      </c>
      <c r="F67" s="4">
        <v>22.8</v>
      </c>
      <c r="G67" s="4">
        <f t="shared" si="12"/>
        <v>178.89999999999998</v>
      </c>
      <c r="H67" s="4">
        <v>172.7</v>
      </c>
      <c r="I67" s="4">
        <v>6.2</v>
      </c>
      <c r="J67" s="4">
        <v>22.5</v>
      </c>
      <c r="K67" s="29">
        <f t="shared" si="13"/>
        <v>165.89999999999998</v>
      </c>
      <c r="L67" s="4">
        <v>163.2</v>
      </c>
      <c r="M67" s="4">
        <v>2.7</v>
      </c>
      <c r="N67" s="20" t="s">
        <v>17</v>
      </c>
      <c r="O67" s="4">
        <v>20.7</v>
      </c>
      <c r="P67" s="4">
        <f t="shared" si="17"/>
        <v>161.29999999999998</v>
      </c>
      <c r="Q67" s="4">
        <v>152.1</v>
      </c>
      <c r="R67" s="4">
        <v>9.2</v>
      </c>
      <c r="S67" s="4">
        <v>21.1</v>
      </c>
      <c r="T67" s="4">
        <f t="shared" si="14"/>
        <v>161</v>
      </c>
      <c r="U67" s="4">
        <v>151.6</v>
      </c>
      <c r="V67" s="4">
        <v>9.4</v>
      </c>
      <c r="W67" s="4">
        <v>19.9</v>
      </c>
      <c r="X67" s="29">
        <f t="shared" si="15"/>
        <v>161.89999999999998</v>
      </c>
      <c r="Y67" s="4">
        <v>153.2</v>
      </c>
      <c r="Z67" s="4">
        <v>8.7</v>
      </c>
    </row>
    <row r="68" spans="1:26" ht="11.25" customHeight="1">
      <c r="A68" s="20" t="s">
        <v>18</v>
      </c>
      <c r="B68" s="4">
        <v>22.4</v>
      </c>
      <c r="C68" s="4">
        <f t="shared" si="16"/>
        <v>170.9</v>
      </c>
      <c r="D68" s="4">
        <v>167</v>
      </c>
      <c r="E68" s="4">
        <v>3.9</v>
      </c>
      <c r="F68" s="4">
        <v>22.4</v>
      </c>
      <c r="G68" s="4">
        <f t="shared" si="12"/>
        <v>174.5</v>
      </c>
      <c r="H68" s="4">
        <v>169.7</v>
      </c>
      <c r="I68" s="4">
        <v>4.8</v>
      </c>
      <c r="J68" s="4">
        <v>22.3</v>
      </c>
      <c r="K68" s="29">
        <f t="shared" si="13"/>
        <v>163</v>
      </c>
      <c r="L68" s="4">
        <v>161.1</v>
      </c>
      <c r="M68" s="4">
        <v>1.9</v>
      </c>
      <c r="N68" s="20" t="s">
        <v>18</v>
      </c>
      <c r="O68" s="4">
        <v>18.4</v>
      </c>
      <c r="P68" s="4">
        <f t="shared" si="17"/>
        <v>132.3</v>
      </c>
      <c r="Q68" s="4">
        <v>130.3</v>
      </c>
      <c r="R68" s="4">
        <v>2</v>
      </c>
      <c r="S68" s="4">
        <v>18.3</v>
      </c>
      <c r="T68" s="4">
        <f t="shared" si="14"/>
        <v>130</v>
      </c>
      <c r="U68" s="4">
        <v>128.5</v>
      </c>
      <c r="V68" s="4">
        <v>1.5</v>
      </c>
      <c r="W68" s="4">
        <v>19.4</v>
      </c>
      <c r="X68" s="29">
        <f t="shared" si="15"/>
        <v>162.1</v>
      </c>
      <c r="Y68" s="4">
        <v>153.5</v>
      </c>
      <c r="Z68" s="4">
        <v>8.6</v>
      </c>
    </row>
    <row r="69" spans="1:26" ht="11.25" customHeight="1">
      <c r="A69" s="20" t="s">
        <v>19</v>
      </c>
      <c r="B69" s="4">
        <v>21.9</v>
      </c>
      <c r="C69" s="4">
        <f>D69+E69</f>
        <v>166.6</v>
      </c>
      <c r="D69" s="4">
        <v>162.5</v>
      </c>
      <c r="E69" s="4">
        <v>4.1</v>
      </c>
      <c r="F69" s="4">
        <v>22</v>
      </c>
      <c r="G69" s="4">
        <f t="shared" si="12"/>
        <v>169</v>
      </c>
      <c r="H69" s="4">
        <v>164.2</v>
      </c>
      <c r="I69" s="4">
        <v>4.8</v>
      </c>
      <c r="J69" s="4">
        <v>21.7</v>
      </c>
      <c r="K69" s="29">
        <f t="shared" si="13"/>
        <v>161.5</v>
      </c>
      <c r="L69" s="4">
        <v>158.9</v>
      </c>
      <c r="M69" s="4">
        <v>2.6</v>
      </c>
      <c r="N69" s="20" t="s">
        <v>19</v>
      </c>
      <c r="O69" s="4">
        <v>18.2</v>
      </c>
      <c r="P69" s="4">
        <f t="shared" si="17"/>
        <v>91.6</v>
      </c>
      <c r="Q69" s="4">
        <v>86.3</v>
      </c>
      <c r="R69" s="4">
        <v>5.3</v>
      </c>
      <c r="S69" s="4">
        <v>18.4</v>
      </c>
      <c r="T69" s="4">
        <f t="shared" si="14"/>
        <v>86.2</v>
      </c>
      <c r="U69" s="4">
        <v>81.7</v>
      </c>
      <c r="V69" s="4">
        <v>4.5</v>
      </c>
      <c r="W69" s="4">
        <v>17.9</v>
      </c>
      <c r="X69" s="29">
        <f t="shared" si="15"/>
        <v>105.1</v>
      </c>
      <c r="Y69" s="4">
        <v>97.8</v>
      </c>
      <c r="Z69" s="4">
        <v>7.3</v>
      </c>
    </row>
    <row r="70" spans="1:26" ht="11.25" customHeight="1">
      <c r="A70" s="20" t="s">
        <v>20</v>
      </c>
      <c r="B70" s="4">
        <v>21.3</v>
      </c>
      <c r="C70" s="4">
        <f t="shared" si="16"/>
        <v>162.5</v>
      </c>
      <c r="D70" s="4">
        <v>157.9</v>
      </c>
      <c r="E70" s="4">
        <v>4.6</v>
      </c>
      <c r="F70" s="4">
        <v>21.3</v>
      </c>
      <c r="G70" s="4">
        <f t="shared" si="12"/>
        <v>164</v>
      </c>
      <c r="H70" s="4">
        <v>158.9</v>
      </c>
      <c r="I70" s="4">
        <v>5.1</v>
      </c>
      <c r="J70" s="4">
        <v>21.2</v>
      </c>
      <c r="K70" s="29">
        <f t="shared" si="13"/>
        <v>159.1</v>
      </c>
      <c r="L70" s="4">
        <v>155.7</v>
      </c>
      <c r="M70" s="4">
        <v>3.4</v>
      </c>
      <c r="N70" s="20" t="s">
        <v>20</v>
      </c>
      <c r="O70" s="4">
        <v>17.4</v>
      </c>
      <c r="P70" s="4">
        <f t="shared" si="17"/>
        <v>124.6</v>
      </c>
      <c r="Q70" s="4">
        <v>122.3</v>
      </c>
      <c r="R70" s="4">
        <v>2.3</v>
      </c>
      <c r="S70" s="4">
        <v>17.3</v>
      </c>
      <c r="T70" s="4">
        <f t="shared" si="14"/>
        <v>122.39999999999999</v>
      </c>
      <c r="U70" s="4">
        <v>120.6</v>
      </c>
      <c r="V70" s="4">
        <v>1.8</v>
      </c>
      <c r="W70" s="4">
        <v>18.4</v>
      </c>
      <c r="X70" s="29">
        <f t="shared" si="15"/>
        <v>154.60000000000002</v>
      </c>
      <c r="Y70" s="4">
        <v>145.3</v>
      </c>
      <c r="Z70" s="4">
        <v>9.3</v>
      </c>
    </row>
    <row r="71" spans="1:26" ht="11.25" customHeight="1">
      <c r="A71" s="20" t="s">
        <v>21</v>
      </c>
      <c r="B71" s="4">
        <v>21.6</v>
      </c>
      <c r="C71" s="4">
        <f t="shared" si="16"/>
        <v>163.8</v>
      </c>
      <c r="D71" s="4">
        <v>159.3</v>
      </c>
      <c r="E71" s="4">
        <v>4.5</v>
      </c>
      <c r="F71" s="4">
        <v>21.3</v>
      </c>
      <c r="G71" s="4">
        <f t="shared" si="12"/>
        <v>163.9</v>
      </c>
      <c r="H71" s="4">
        <v>158.6</v>
      </c>
      <c r="I71" s="4">
        <v>5.3</v>
      </c>
      <c r="J71" s="4">
        <v>22.2</v>
      </c>
      <c r="K71" s="29">
        <f t="shared" si="13"/>
        <v>163.4</v>
      </c>
      <c r="L71" s="4">
        <v>160.6</v>
      </c>
      <c r="M71" s="4">
        <v>2.8</v>
      </c>
      <c r="N71" s="20" t="s">
        <v>21</v>
      </c>
      <c r="O71" s="4">
        <v>18.3</v>
      </c>
      <c r="P71" s="4">
        <f t="shared" si="17"/>
        <v>131</v>
      </c>
      <c r="Q71" s="4">
        <v>128.6</v>
      </c>
      <c r="R71" s="4">
        <v>2.4</v>
      </c>
      <c r="S71" s="4">
        <v>18.1</v>
      </c>
      <c r="T71" s="4">
        <f t="shared" si="14"/>
        <v>128.3</v>
      </c>
      <c r="U71" s="4">
        <v>126.4</v>
      </c>
      <c r="V71" s="4">
        <v>1.9</v>
      </c>
      <c r="W71" s="4">
        <v>20.3</v>
      </c>
      <c r="X71" s="29">
        <f t="shared" si="15"/>
        <v>172</v>
      </c>
      <c r="Y71" s="4">
        <v>162</v>
      </c>
      <c r="Z71" s="4">
        <v>10</v>
      </c>
    </row>
    <row r="72" spans="1:26" ht="11.25" customHeight="1">
      <c r="A72" s="20" t="s">
        <v>22</v>
      </c>
      <c r="B72" s="4">
        <v>21.4</v>
      </c>
      <c r="C72" s="4">
        <f t="shared" si="16"/>
        <v>164.3</v>
      </c>
      <c r="D72" s="4">
        <v>160</v>
      </c>
      <c r="E72" s="4">
        <v>4.3</v>
      </c>
      <c r="F72" s="4">
        <v>21.8</v>
      </c>
      <c r="G72" s="4">
        <f t="shared" si="12"/>
        <v>169.60000000000002</v>
      </c>
      <c r="H72" s="4">
        <v>164.3</v>
      </c>
      <c r="I72" s="4">
        <v>5.3</v>
      </c>
      <c r="J72" s="4">
        <v>20.7</v>
      </c>
      <c r="K72" s="29">
        <f t="shared" si="13"/>
        <v>153.5</v>
      </c>
      <c r="L72" s="4">
        <v>151.2</v>
      </c>
      <c r="M72" s="4">
        <v>2.3</v>
      </c>
      <c r="N72" s="20" t="s">
        <v>22</v>
      </c>
      <c r="O72" s="4">
        <v>17.8</v>
      </c>
      <c r="P72" s="4">
        <f t="shared" si="17"/>
        <v>127.5</v>
      </c>
      <c r="Q72" s="4">
        <v>125.2</v>
      </c>
      <c r="R72" s="4">
        <v>2.3</v>
      </c>
      <c r="S72" s="4">
        <v>17.6</v>
      </c>
      <c r="T72" s="4">
        <f t="shared" si="14"/>
        <v>124.5</v>
      </c>
      <c r="U72" s="4">
        <v>122.6</v>
      </c>
      <c r="V72" s="4">
        <v>1.9</v>
      </c>
      <c r="W72" s="4">
        <v>20.8</v>
      </c>
      <c r="X72" s="29">
        <f t="shared" si="15"/>
        <v>174.4</v>
      </c>
      <c r="Y72" s="4">
        <v>165.6</v>
      </c>
      <c r="Z72" s="4">
        <v>8.8</v>
      </c>
    </row>
    <row r="73" spans="1:26" ht="11.25" customHeight="1">
      <c r="A73" s="22" t="s">
        <v>23</v>
      </c>
      <c r="B73" s="27">
        <v>21.8</v>
      </c>
      <c r="C73" s="27">
        <f t="shared" si="16"/>
        <v>168.60000000000002</v>
      </c>
      <c r="D73" s="5">
        <v>162.8</v>
      </c>
      <c r="E73" s="5">
        <v>5.8</v>
      </c>
      <c r="F73" s="5">
        <v>21.6</v>
      </c>
      <c r="G73" s="27">
        <f t="shared" si="12"/>
        <v>167.6</v>
      </c>
      <c r="H73" s="5">
        <v>160.6</v>
      </c>
      <c r="I73" s="5">
        <v>7</v>
      </c>
      <c r="J73" s="5">
        <v>22</v>
      </c>
      <c r="K73" s="27">
        <v>170.5</v>
      </c>
      <c r="L73" s="5">
        <v>167</v>
      </c>
      <c r="M73" s="5">
        <v>3.5</v>
      </c>
      <c r="N73" s="22" t="s">
        <v>23</v>
      </c>
      <c r="O73" s="27">
        <v>19.9</v>
      </c>
      <c r="P73" s="27">
        <f t="shared" si="17"/>
        <v>163.1</v>
      </c>
      <c r="Q73" s="5">
        <v>154.7</v>
      </c>
      <c r="R73" s="5">
        <v>8.4</v>
      </c>
      <c r="S73" s="5">
        <v>19.9</v>
      </c>
      <c r="T73" s="27">
        <f t="shared" si="14"/>
        <v>162.1</v>
      </c>
      <c r="U73" s="5">
        <v>153.2</v>
      </c>
      <c r="V73" s="5">
        <v>8.9</v>
      </c>
      <c r="W73" s="5">
        <v>19.9</v>
      </c>
      <c r="X73" s="27">
        <f t="shared" si="15"/>
        <v>165.2</v>
      </c>
      <c r="Y73" s="5">
        <v>158</v>
      </c>
      <c r="Z73" s="5">
        <v>7.2</v>
      </c>
    </row>
    <row r="75" spans="2:18" ht="13.5">
      <c r="B75" s="28"/>
      <c r="C75" s="28"/>
      <c r="D75" s="28"/>
      <c r="E75" s="28"/>
      <c r="O75" s="28"/>
      <c r="P75" s="28"/>
      <c r="Q75" s="28"/>
      <c r="R75" s="28"/>
    </row>
    <row r="76" spans="2:18" ht="13.5">
      <c r="B76" s="28"/>
      <c r="C76" s="28"/>
      <c r="D76" s="28"/>
      <c r="E76" s="28"/>
      <c r="O76" s="28"/>
      <c r="P76" s="28"/>
      <c r="Q76" s="28"/>
      <c r="R76" s="28"/>
    </row>
    <row r="77" spans="2:18" ht="13.5">
      <c r="B77" s="28"/>
      <c r="C77" s="28"/>
      <c r="D77" s="28"/>
      <c r="E77" s="28"/>
      <c r="O77" s="28"/>
      <c r="P77" s="28"/>
      <c r="Q77" s="28"/>
      <c r="R77" s="28"/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Z77"/>
  <sheetViews>
    <sheetView view="pageBreakPreview" zoomScaleSheetLayoutView="100" workbookViewId="0" topLeftCell="A64">
      <selection activeCell="A74" sqref="A74:IV77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62</v>
      </c>
      <c r="N1" s="1" t="s">
        <v>63</v>
      </c>
    </row>
    <row r="3" spans="1:26" ht="16.5" customHeight="1">
      <c r="A3" s="9" t="s">
        <v>0</v>
      </c>
      <c r="M3" s="26" t="s">
        <v>66</v>
      </c>
      <c r="N3" s="9" t="s">
        <v>0</v>
      </c>
      <c r="Z3" s="26" t="s">
        <v>66</v>
      </c>
    </row>
    <row r="4" spans="1:26" s="14" customFormat="1" ht="11.25" customHeight="1">
      <c r="A4" s="11" t="s">
        <v>1</v>
      </c>
      <c r="B4" s="12" t="s">
        <v>48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1" t="s">
        <v>1</v>
      </c>
      <c r="O4" s="12" t="s">
        <v>43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51</v>
      </c>
      <c r="B9" s="4">
        <v>18.7</v>
      </c>
      <c r="C9" s="4">
        <v>114.6</v>
      </c>
      <c r="D9" s="4">
        <v>112</v>
      </c>
      <c r="E9" s="4">
        <v>2.6</v>
      </c>
      <c r="F9" s="4">
        <v>19.8</v>
      </c>
      <c r="G9" s="4">
        <v>142.1</v>
      </c>
      <c r="H9" s="4">
        <v>136.5</v>
      </c>
      <c r="I9" s="4">
        <v>5.6</v>
      </c>
      <c r="J9" s="4">
        <v>18.3</v>
      </c>
      <c r="K9" s="4">
        <v>102.8</v>
      </c>
      <c r="L9" s="4">
        <v>101.5</v>
      </c>
      <c r="M9" s="4">
        <v>1.3</v>
      </c>
      <c r="N9" s="20" t="s">
        <v>51</v>
      </c>
      <c r="O9" s="4">
        <v>20</v>
      </c>
      <c r="P9" s="4">
        <v>155.3</v>
      </c>
      <c r="Q9" s="4">
        <v>149.8</v>
      </c>
      <c r="R9" s="4">
        <v>5.5</v>
      </c>
      <c r="S9" s="4">
        <v>20.1</v>
      </c>
      <c r="T9" s="4">
        <v>158.5</v>
      </c>
      <c r="U9" s="4">
        <v>152.9</v>
      </c>
      <c r="V9" s="4">
        <v>5.6</v>
      </c>
      <c r="W9" s="4">
        <v>19.9</v>
      </c>
      <c r="X9" s="4">
        <v>150.8</v>
      </c>
      <c r="Y9" s="4">
        <v>145.4</v>
      </c>
      <c r="Z9" s="4">
        <v>5.4</v>
      </c>
    </row>
    <row r="10" spans="1:26" ht="11.25" customHeight="1">
      <c r="A10" s="20" t="s">
        <v>52</v>
      </c>
      <c r="B10" s="4">
        <v>18.7</v>
      </c>
      <c r="C10" s="4">
        <v>122.4</v>
      </c>
      <c r="D10" s="4">
        <v>118.5</v>
      </c>
      <c r="E10" s="4">
        <v>3.9</v>
      </c>
      <c r="F10" s="4">
        <v>19</v>
      </c>
      <c r="G10" s="4">
        <v>146.6</v>
      </c>
      <c r="H10" s="4">
        <v>138.1</v>
      </c>
      <c r="I10" s="4">
        <v>8.5</v>
      </c>
      <c r="J10" s="4">
        <v>18.6</v>
      </c>
      <c r="K10" s="4">
        <v>111.1</v>
      </c>
      <c r="L10" s="4">
        <v>109.3</v>
      </c>
      <c r="M10" s="4">
        <v>1.8</v>
      </c>
      <c r="N10" s="20" t="s">
        <v>52</v>
      </c>
      <c r="O10" s="4">
        <v>19.4</v>
      </c>
      <c r="P10" s="4">
        <v>155.5</v>
      </c>
      <c r="Q10" s="4">
        <v>148.3</v>
      </c>
      <c r="R10" s="4">
        <v>7.2</v>
      </c>
      <c r="S10" s="4">
        <v>19.5</v>
      </c>
      <c r="T10" s="4">
        <v>159.6</v>
      </c>
      <c r="U10" s="4">
        <v>151.4</v>
      </c>
      <c r="V10" s="4">
        <v>8.2</v>
      </c>
      <c r="W10" s="4">
        <v>19.3</v>
      </c>
      <c r="X10" s="4">
        <v>148.2</v>
      </c>
      <c r="Y10" s="4">
        <v>142.8</v>
      </c>
      <c r="Z10" s="4">
        <v>5.4</v>
      </c>
    </row>
    <row r="11" spans="1:26" ht="11.25" customHeight="1">
      <c r="A11" s="20" t="s">
        <v>53</v>
      </c>
      <c r="B11" s="4">
        <v>19.2</v>
      </c>
      <c r="C11" s="4">
        <v>125.4</v>
      </c>
      <c r="D11" s="4">
        <v>122.6</v>
      </c>
      <c r="E11" s="4">
        <v>2.8</v>
      </c>
      <c r="F11" s="4">
        <v>20.5</v>
      </c>
      <c r="G11" s="4">
        <v>152.6</v>
      </c>
      <c r="H11" s="4">
        <v>148.4</v>
      </c>
      <c r="I11" s="4">
        <v>4.2</v>
      </c>
      <c r="J11" s="4">
        <v>18.3</v>
      </c>
      <c r="K11" s="4">
        <v>108.6</v>
      </c>
      <c r="L11" s="4">
        <v>106.7</v>
      </c>
      <c r="M11" s="4">
        <v>1.9</v>
      </c>
      <c r="N11" s="20" t="s">
        <v>53</v>
      </c>
      <c r="O11" s="4">
        <v>19.2</v>
      </c>
      <c r="P11" s="4">
        <v>154.5</v>
      </c>
      <c r="Q11" s="4">
        <v>145.1</v>
      </c>
      <c r="R11" s="4">
        <v>9.4</v>
      </c>
      <c r="S11" s="4">
        <v>19.2</v>
      </c>
      <c r="T11" s="4">
        <v>158.9</v>
      </c>
      <c r="U11" s="4">
        <v>147.8</v>
      </c>
      <c r="V11" s="4">
        <v>11.1</v>
      </c>
      <c r="W11" s="4">
        <v>19.3</v>
      </c>
      <c r="X11" s="4">
        <v>146.1</v>
      </c>
      <c r="Y11" s="4">
        <v>140</v>
      </c>
      <c r="Z11" s="4">
        <v>6.1</v>
      </c>
    </row>
    <row r="12" spans="1:26" ht="11.25" customHeight="1">
      <c r="A12" s="20" t="s">
        <v>73</v>
      </c>
      <c r="B12" s="4">
        <v>18.4</v>
      </c>
      <c r="C12" s="4">
        <v>119.4</v>
      </c>
      <c r="D12" s="4">
        <v>114.9</v>
      </c>
      <c r="E12" s="4">
        <v>4.5</v>
      </c>
      <c r="F12" s="4">
        <v>19.1</v>
      </c>
      <c r="G12" s="4">
        <v>139.3</v>
      </c>
      <c r="H12" s="4">
        <v>132.8</v>
      </c>
      <c r="I12" s="4">
        <v>6.5</v>
      </c>
      <c r="J12" s="4">
        <v>18</v>
      </c>
      <c r="K12" s="4">
        <v>107.5</v>
      </c>
      <c r="L12" s="4">
        <v>104.2</v>
      </c>
      <c r="M12" s="4">
        <v>3.3</v>
      </c>
      <c r="N12" s="20" t="s">
        <v>73</v>
      </c>
      <c r="O12" s="7">
        <v>19.4</v>
      </c>
      <c r="P12" s="7">
        <v>153.6</v>
      </c>
      <c r="Q12" s="7">
        <v>146.8</v>
      </c>
      <c r="R12" s="7">
        <v>6.8</v>
      </c>
      <c r="S12" s="7">
        <v>19.6</v>
      </c>
      <c r="T12" s="7">
        <v>156</v>
      </c>
      <c r="U12" s="7">
        <v>148.9</v>
      </c>
      <c r="V12" s="7">
        <v>7.1</v>
      </c>
      <c r="W12" s="7">
        <v>19.2</v>
      </c>
      <c r="X12" s="7">
        <v>149.2</v>
      </c>
      <c r="Y12" s="7">
        <v>142.8</v>
      </c>
      <c r="Z12" s="7">
        <v>6.4</v>
      </c>
    </row>
    <row r="13" spans="1:26" ht="11.25" customHeight="1">
      <c r="A13" s="20" t="s">
        <v>74</v>
      </c>
      <c r="B13" s="4">
        <v>17.5</v>
      </c>
      <c r="C13" s="4">
        <f>D13+E13</f>
        <v>108</v>
      </c>
      <c r="D13" s="4">
        <v>105.4</v>
      </c>
      <c r="E13" s="4">
        <v>2.6</v>
      </c>
      <c r="F13" s="4">
        <v>17.9</v>
      </c>
      <c r="G13" s="4">
        <f>H13+I13</f>
        <v>122.3</v>
      </c>
      <c r="H13" s="4">
        <v>118.8</v>
      </c>
      <c r="I13" s="4">
        <v>3.5</v>
      </c>
      <c r="J13" s="4">
        <v>17.2</v>
      </c>
      <c r="K13" s="4">
        <f>L13+M13</f>
        <v>98.5</v>
      </c>
      <c r="L13" s="4">
        <v>96.5</v>
      </c>
      <c r="M13" s="4">
        <v>2</v>
      </c>
      <c r="N13" s="20" t="s">
        <v>74</v>
      </c>
      <c r="O13" s="4">
        <v>19</v>
      </c>
      <c r="P13" s="4">
        <f>Q13+R13</f>
        <v>142.3</v>
      </c>
      <c r="Q13" s="4">
        <v>138.9</v>
      </c>
      <c r="R13" s="4">
        <v>3.4</v>
      </c>
      <c r="S13" s="4">
        <v>19.5</v>
      </c>
      <c r="T13" s="4">
        <f>U13+V13</f>
        <v>151.1</v>
      </c>
      <c r="U13" s="4">
        <v>147.5</v>
      </c>
      <c r="V13" s="4">
        <v>3.6</v>
      </c>
      <c r="W13" s="4">
        <v>18.3</v>
      </c>
      <c r="X13" s="4">
        <f>Y13+Z13</f>
        <v>128.6</v>
      </c>
      <c r="Y13" s="4">
        <v>125.6</v>
      </c>
      <c r="Z13" s="4">
        <v>3</v>
      </c>
    </row>
    <row r="14" spans="1:26" ht="11.25" customHeight="1">
      <c r="A14" s="37" t="s">
        <v>79</v>
      </c>
      <c r="B14" s="38">
        <v>17.6</v>
      </c>
      <c r="C14" s="38">
        <f>D14+E14</f>
        <v>107.6</v>
      </c>
      <c r="D14" s="38">
        <v>105</v>
      </c>
      <c r="E14" s="38">
        <v>2.6</v>
      </c>
      <c r="F14" s="38">
        <v>18.7</v>
      </c>
      <c r="G14" s="38">
        <f aca="true" t="shared" si="0" ref="G14:G25">H14+I14</f>
        <v>124.5</v>
      </c>
      <c r="H14" s="38">
        <v>121</v>
      </c>
      <c r="I14" s="38">
        <v>3.5</v>
      </c>
      <c r="J14" s="39">
        <v>17</v>
      </c>
      <c r="K14" s="39">
        <f aca="true" t="shared" si="1" ref="K14:K25">L14+M14</f>
        <v>96.9</v>
      </c>
      <c r="L14" s="38">
        <v>94.9</v>
      </c>
      <c r="M14" s="38">
        <v>2</v>
      </c>
      <c r="N14" s="37" t="s">
        <v>79</v>
      </c>
      <c r="O14" s="38">
        <v>18.3</v>
      </c>
      <c r="P14" s="38">
        <f>Q14+R14</f>
        <v>135.9</v>
      </c>
      <c r="Q14" s="38">
        <v>133.3</v>
      </c>
      <c r="R14" s="38">
        <v>2.6</v>
      </c>
      <c r="S14" s="38">
        <v>18.7</v>
      </c>
      <c r="T14" s="38">
        <f aca="true" t="shared" si="2" ref="T14:T25">U14+V14</f>
        <v>145.10000000000002</v>
      </c>
      <c r="U14" s="38">
        <v>141.8</v>
      </c>
      <c r="V14" s="38">
        <v>3.3</v>
      </c>
      <c r="W14" s="39">
        <v>17.8</v>
      </c>
      <c r="X14" s="39">
        <f aca="true" t="shared" si="3" ref="X14:X25">Y14+Z14</f>
        <v>121.39999999999999</v>
      </c>
      <c r="Y14" s="38">
        <v>119.8</v>
      </c>
      <c r="Z14" s="38">
        <v>1.6</v>
      </c>
    </row>
    <row r="15" spans="1:26" ht="11.25" customHeight="1">
      <c r="A15" s="20" t="s">
        <v>13</v>
      </c>
      <c r="B15" s="4">
        <v>17</v>
      </c>
      <c r="C15" s="4">
        <f aca="true" t="shared" si="4" ref="C15:C25">D15+E15</f>
        <v>103.39999999999999</v>
      </c>
      <c r="D15" s="4">
        <v>101.1</v>
      </c>
      <c r="E15" s="4">
        <v>2.3</v>
      </c>
      <c r="F15" s="4">
        <v>17.8</v>
      </c>
      <c r="G15" s="4">
        <f t="shared" si="0"/>
        <v>117.5</v>
      </c>
      <c r="H15" s="4">
        <v>114.2</v>
      </c>
      <c r="I15" s="4">
        <v>3.3</v>
      </c>
      <c r="J15" s="4">
        <v>16.6</v>
      </c>
      <c r="K15" s="29">
        <f t="shared" si="1"/>
        <v>94.5</v>
      </c>
      <c r="L15" s="4">
        <v>92.9</v>
      </c>
      <c r="M15" s="4">
        <v>1.6</v>
      </c>
      <c r="N15" s="20" t="s">
        <v>13</v>
      </c>
      <c r="O15" s="4">
        <v>18.3</v>
      </c>
      <c r="P15" s="4">
        <f aca="true" t="shared" si="5" ref="P15:P25">Q15+R15</f>
        <v>137.5</v>
      </c>
      <c r="Q15" s="4">
        <v>134.8</v>
      </c>
      <c r="R15" s="4">
        <v>2.7</v>
      </c>
      <c r="S15" s="4">
        <v>18.9</v>
      </c>
      <c r="T15" s="4">
        <f t="shared" si="2"/>
        <v>146.10000000000002</v>
      </c>
      <c r="U15" s="4">
        <v>142.8</v>
      </c>
      <c r="V15" s="4">
        <v>3.3</v>
      </c>
      <c r="W15" s="4">
        <v>17.4</v>
      </c>
      <c r="X15" s="29">
        <f t="shared" si="3"/>
        <v>124.10000000000001</v>
      </c>
      <c r="Y15" s="4">
        <v>122.2</v>
      </c>
      <c r="Z15" s="4">
        <v>1.9</v>
      </c>
    </row>
    <row r="16" spans="1:26" ht="11.25" customHeight="1">
      <c r="A16" s="20" t="s">
        <v>14</v>
      </c>
      <c r="B16" s="4">
        <v>17.5</v>
      </c>
      <c r="C16" s="4">
        <f t="shared" si="4"/>
        <v>106</v>
      </c>
      <c r="D16" s="4">
        <v>103.2</v>
      </c>
      <c r="E16" s="4">
        <v>2.8</v>
      </c>
      <c r="F16" s="4">
        <v>16.9</v>
      </c>
      <c r="G16" s="4">
        <f t="shared" si="0"/>
        <v>113</v>
      </c>
      <c r="H16" s="4">
        <v>109.4</v>
      </c>
      <c r="I16" s="4">
        <v>3.6</v>
      </c>
      <c r="J16" s="4">
        <v>17.8</v>
      </c>
      <c r="K16" s="29">
        <f t="shared" si="1"/>
        <v>101.2</v>
      </c>
      <c r="L16" s="4">
        <v>99</v>
      </c>
      <c r="M16" s="4">
        <v>2.2</v>
      </c>
      <c r="N16" s="20" t="s">
        <v>14</v>
      </c>
      <c r="O16" s="4">
        <v>19.4</v>
      </c>
      <c r="P16" s="4">
        <f t="shared" si="5"/>
        <v>148.4</v>
      </c>
      <c r="Q16" s="4">
        <v>145.3</v>
      </c>
      <c r="R16" s="4">
        <v>3.1</v>
      </c>
      <c r="S16" s="4">
        <v>20.3</v>
      </c>
      <c r="T16" s="4">
        <f t="shared" si="2"/>
        <v>157.1</v>
      </c>
      <c r="U16" s="4">
        <v>153.5</v>
      </c>
      <c r="V16" s="4">
        <v>3.6</v>
      </c>
      <c r="W16" s="4">
        <v>17.9</v>
      </c>
      <c r="X16" s="29">
        <f t="shared" si="3"/>
        <v>134.6</v>
      </c>
      <c r="Y16" s="4">
        <v>132.4</v>
      </c>
      <c r="Z16" s="4">
        <v>2.2</v>
      </c>
    </row>
    <row r="17" spans="1:26" ht="11.25" customHeight="1">
      <c r="A17" s="20" t="s">
        <v>15</v>
      </c>
      <c r="B17" s="4">
        <v>17.6</v>
      </c>
      <c r="C17" s="4">
        <f t="shared" si="4"/>
        <v>107.30000000000001</v>
      </c>
      <c r="D17" s="4">
        <v>104.9</v>
      </c>
      <c r="E17" s="4">
        <v>2.4</v>
      </c>
      <c r="F17" s="4">
        <v>18.3</v>
      </c>
      <c r="G17" s="4">
        <v>121.8</v>
      </c>
      <c r="H17" s="4">
        <v>118.7</v>
      </c>
      <c r="I17" s="4">
        <v>3.1</v>
      </c>
      <c r="J17" s="4">
        <v>17.1</v>
      </c>
      <c r="K17" s="29">
        <f t="shared" si="1"/>
        <v>97.4</v>
      </c>
      <c r="L17" s="4">
        <v>95.5</v>
      </c>
      <c r="M17" s="4">
        <v>1.9</v>
      </c>
      <c r="N17" s="20" t="s">
        <v>15</v>
      </c>
      <c r="O17" s="4">
        <v>20</v>
      </c>
      <c r="P17" s="4">
        <f t="shared" si="5"/>
        <v>151</v>
      </c>
      <c r="Q17" s="4">
        <v>146.9</v>
      </c>
      <c r="R17" s="4">
        <v>4.1</v>
      </c>
      <c r="S17" s="4">
        <v>21.1</v>
      </c>
      <c r="T17" s="4">
        <f t="shared" si="2"/>
        <v>165</v>
      </c>
      <c r="U17" s="4">
        <v>161</v>
      </c>
      <c r="V17" s="4">
        <v>4</v>
      </c>
      <c r="W17" s="4">
        <v>18.3</v>
      </c>
      <c r="X17" s="29">
        <f t="shared" si="3"/>
        <v>129.2</v>
      </c>
      <c r="Y17" s="4">
        <v>125.1</v>
      </c>
      <c r="Z17" s="4">
        <v>4.1</v>
      </c>
    </row>
    <row r="18" spans="1:26" ht="11.25" customHeight="1">
      <c r="A18" s="20" t="s">
        <v>16</v>
      </c>
      <c r="B18" s="4">
        <v>18.1</v>
      </c>
      <c r="C18" s="4">
        <f t="shared" si="4"/>
        <v>111.2</v>
      </c>
      <c r="D18" s="4">
        <v>108.3</v>
      </c>
      <c r="E18" s="4">
        <v>2.9</v>
      </c>
      <c r="F18" s="4">
        <v>18.3</v>
      </c>
      <c r="G18" s="4">
        <f t="shared" si="0"/>
        <v>127</v>
      </c>
      <c r="H18" s="4">
        <v>123.2</v>
      </c>
      <c r="I18" s="4">
        <v>3.8</v>
      </c>
      <c r="J18" s="4">
        <v>18</v>
      </c>
      <c r="K18" s="29">
        <f t="shared" si="1"/>
        <v>100.39999999999999</v>
      </c>
      <c r="L18" s="4">
        <v>98.1</v>
      </c>
      <c r="M18" s="4">
        <v>2.3</v>
      </c>
      <c r="N18" s="20" t="s">
        <v>16</v>
      </c>
      <c r="O18" s="4">
        <v>18.5</v>
      </c>
      <c r="P18" s="4">
        <f t="shared" si="5"/>
        <v>138.3</v>
      </c>
      <c r="Q18" s="4">
        <v>134.5</v>
      </c>
      <c r="R18" s="4">
        <v>3.8</v>
      </c>
      <c r="S18" s="4">
        <v>18.9</v>
      </c>
      <c r="T18" s="4">
        <f t="shared" si="2"/>
        <v>146.7</v>
      </c>
      <c r="U18" s="4">
        <v>142.5</v>
      </c>
      <c r="V18" s="4">
        <v>4.2</v>
      </c>
      <c r="W18" s="4">
        <v>18</v>
      </c>
      <c r="X18" s="29">
        <f t="shared" si="3"/>
        <v>125.4</v>
      </c>
      <c r="Y18" s="4">
        <v>122.2</v>
      </c>
      <c r="Z18" s="4">
        <v>3.2</v>
      </c>
    </row>
    <row r="19" spans="1:26" ht="11.25" customHeight="1">
      <c r="A19" s="20" t="s">
        <v>17</v>
      </c>
      <c r="B19" s="4">
        <v>16.7</v>
      </c>
      <c r="C19" s="4">
        <f t="shared" si="4"/>
        <v>105.6</v>
      </c>
      <c r="D19" s="4">
        <v>103.3</v>
      </c>
      <c r="E19" s="4">
        <v>2.3</v>
      </c>
      <c r="F19" s="4">
        <v>16.1</v>
      </c>
      <c r="G19" s="4">
        <f t="shared" si="0"/>
        <v>111.7</v>
      </c>
      <c r="H19" s="4">
        <v>108.7</v>
      </c>
      <c r="I19" s="4">
        <v>3</v>
      </c>
      <c r="J19" s="4">
        <v>17.2</v>
      </c>
      <c r="K19" s="29">
        <f t="shared" si="1"/>
        <v>100.8</v>
      </c>
      <c r="L19" s="4">
        <v>99.1</v>
      </c>
      <c r="M19" s="4">
        <v>1.7</v>
      </c>
      <c r="N19" s="20" t="s">
        <v>17</v>
      </c>
      <c r="O19" s="4">
        <v>18.7</v>
      </c>
      <c r="P19" s="4">
        <f t="shared" si="5"/>
        <v>137.6</v>
      </c>
      <c r="Q19" s="4">
        <v>134.2</v>
      </c>
      <c r="R19" s="4">
        <v>3.4</v>
      </c>
      <c r="S19" s="4">
        <v>19.6</v>
      </c>
      <c r="T19" s="4">
        <f t="shared" si="2"/>
        <v>153.3</v>
      </c>
      <c r="U19" s="4">
        <v>149.5</v>
      </c>
      <c r="V19" s="4">
        <v>3.8</v>
      </c>
      <c r="W19" s="4">
        <v>17.3</v>
      </c>
      <c r="X19" s="29">
        <f t="shared" si="3"/>
        <v>113.60000000000001</v>
      </c>
      <c r="Y19" s="4">
        <v>110.9</v>
      </c>
      <c r="Z19" s="4">
        <v>2.7</v>
      </c>
    </row>
    <row r="20" spans="1:26" ht="11.25" customHeight="1">
      <c r="A20" s="20" t="s">
        <v>18</v>
      </c>
      <c r="B20" s="4">
        <v>17.4</v>
      </c>
      <c r="C20" s="4">
        <f t="shared" si="4"/>
        <v>108.5</v>
      </c>
      <c r="D20" s="4">
        <v>105.9</v>
      </c>
      <c r="E20" s="4">
        <v>2.6</v>
      </c>
      <c r="F20" s="4">
        <v>17.7</v>
      </c>
      <c r="G20" s="4">
        <f t="shared" si="0"/>
        <v>122.10000000000001</v>
      </c>
      <c r="H20" s="4">
        <v>118.9</v>
      </c>
      <c r="I20" s="4">
        <v>3.2</v>
      </c>
      <c r="J20" s="4">
        <v>17.3</v>
      </c>
      <c r="K20" s="29">
        <f t="shared" si="1"/>
        <v>98.8</v>
      </c>
      <c r="L20" s="4">
        <v>96.7</v>
      </c>
      <c r="M20" s="4">
        <v>2.1</v>
      </c>
      <c r="N20" s="20" t="s">
        <v>18</v>
      </c>
      <c r="O20" s="4">
        <v>20.4</v>
      </c>
      <c r="P20" s="4">
        <f t="shared" si="5"/>
        <v>153.39999999999998</v>
      </c>
      <c r="Q20" s="4">
        <v>149.7</v>
      </c>
      <c r="R20" s="4">
        <v>3.7</v>
      </c>
      <c r="S20" s="4">
        <v>21</v>
      </c>
      <c r="T20" s="4">
        <f t="shared" si="2"/>
        <v>162.39999999999998</v>
      </c>
      <c r="U20" s="4">
        <v>158.7</v>
      </c>
      <c r="V20" s="4">
        <v>3.7</v>
      </c>
      <c r="W20" s="4">
        <v>19.5</v>
      </c>
      <c r="X20" s="29">
        <f t="shared" si="3"/>
        <v>139.5</v>
      </c>
      <c r="Y20" s="4">
        <v>135.7</v>
      </c>
      <c r="Z20" s="4">
        <v>3.8</v>
      </c>
    </row>
    <row r="21" spans="1:26" ht="11.25" customHeight="1">
      <c r="A21" s="20" t="s">
        <v>19</v>
      </c>
      <c r="B21" s="4">
        <v>17.9</v>
      </c>
      <c r="C21" s="4">
        <f t="shared" si="4"/>
        <v>113.5</v>
      </c>
      <c r="D21" s="4">
        <v>110.5</v>
      </c>
      <c r="E21" s="4">
        <v>3</v>
      </c>
      <c r="F21" s="4">
        <v>19.5</v>
      </c>
      <c r="G21" s="4">
        <f t="shared" si="0"/>
        <v>131.5</v>
      </c>
      <c r="H21" s="4">
        <v>127.6</v>
      </c>
      <c r="I21" s="4">
        <v>3.9</v>
      </c>
      <c r="J21" s="4">
        <v>16.7</v>
      </c>
      <c r="K21" s="29">
        <f t="shared" si="1"/>
        <v>100.60000000000001</v>
      </c>
      <c r="L21" s="4">
        <v>98.2</v>
      </c>
      <c r="M21" s="4">
        <v>2.4</v>
      </c>
      <c r="N21" s="20" t="s">
        <v>19</v>
      </c>
      <c r="O21" s="4">
        <v>18.2</v>
      </c>
      <c r="P21" s="4">
        <f t="shared" si="5"/>
        <v>138.39999999999998</v>
      </c>
      <c r="Q21" s="4">
        <v>135.2</v>
      </c>
      <c r="R21" s="4">
        <v>3.2</v>
      </c>
      <c r="S21" s="4">
        <v>18.3</v>
      </c>
      <c r="T21" s="4">
        <f t="shared" si="2"/>
        <v>144.5</v>
      </c>
      <c r="U21" s="4">
        <v>141.2</v>
      </c>
      <c r="V21" s="4">
        <v>3.3</v>
      </c>
      <c r="W21" s="4">
        <v>18.2</v>
      </c>
      <c r="X21" s="29">
        <f t="shared" si="3"/>
        <v>128.7</v>
      </c>
      <c r="Y21" s="4">
        <v>125.7</v>
      </c>
      <c r="Z21" s="4">
        <v>3</v>
      </c>
    </row>
    <row r="22" spans="1:26" ht="11.25" customHeight="1">
      <c r="A22" s="20" t="s">
        <v>20</v>
      </c>
      <c r="B22" s="4">
        <v>17.8</v>
      </c>
      <c r="C22" s="4">
        <f t="shared" si="4"/>
        <v>109.4</v>
      </c>
      <c r="D22" s="4">
        <v>106.9</v>
      </c>
      <c r="E22" s="4">
        <v>2.5</v>
      </c>
      <c r="F22" s="4">
        <v>17.6</v>
      </c>
      <c r="G22" s="4">
        <f t="shared" si="0"/>
        <v>121.9</v>
      </c>
      <c r="H22" s="4">
        <v>118.4</v>
      </c>
      <c r="I22" s="4">
        <v>3.5</v>
      </c>
      <c r="J22" s="4">
        <v>17.9</v>
      </c>
      <c r="K22" s="29">
        <f t="shared" si="1"/>
        <v>100.6</v>
      </c>
      <c r="L22" s="4">
        <v>98.8</v>
      </c>
      <c r="M22" s="4">
        <v>1.8</v>
      </c>
      <c r="N22" s="20" t="s">
        <v>20</v>
      </c>
      <c r="O22" s="4">
        <v>18</v>
      </c>
      <c r="P22" s="4">
        <f t="shared" si="5"/>
        <v>133.8</v>
      </c>
      <c r="Q22" s="4">
        <v>130.5</v>
      </c>
      <c r="R22" s="4">
        <v>3.3</v>
      </c>
      <c r="S22" s="4">
        <v>18.4</v>
      </c>
      <c r="T22" s="4">
        <f t="shared" si="2"/>
        <v>143</v>
      </c>
      <c r="U22" s="4">
        <v>139.4</v>
      </c>
      <c r="V22" s="4">
        <v>3.6</v>
      </c>
      <c r="W22" s="4">
        <v>17.2</v>
      </c>
      <c r="X22" s="29">
        <f t="shared" si="3"/>
        <v>119.1</v>
      </c>
      <c r="Y22" s="4">
        <v>116.3</v>
      </c>
      <c r="Z22" s="4">
        <v>2.8</v>
      </c>
    </row>
    <row r="23" spans="1:26" ht="11.25" customHeight="1">
      <c r="A23" s="20" t="s">
        <v>21</v>
      </c>
      <c r="B23" s="4">
        <v>17.7</v>
      </c>
      <c r="C23" s="4">
        <f t="shared" si="4"/>
        <v>109.9</v>
      </c>
      <c r="D23" s="4">
        <v>107.5</v>
      </c>
      <c r="E23" s="4">
        <v>2.4</v>
      </c>
      <c r="F23" s="4">
        <v>17.9</v>
      </c>
      <c r="G23" s="4">
        <f t="shared" si="0"/>
        <v>124.5</v>
      </c>
      <c r="H23" s="4">
        <v>121.2</v>
      </c>
      <c r="I23" s="4">
        <v>3.3</v>
      </c>
      <c r="J23" s="4">
        <v>17.5</v>
      </c>
      <c r="K23" s="29">
        <f t="shared" si="1"/>
        <v>100.5</v>
      </c>
      <c r="L23" s="4">
        <v>98.7</v>
      </c>
      <c r="M23" s="4">
        <v>1.8</v>
      </c>
      <c r="N23" s="20" t="s">
        <v>21</v>
      </c>
      <c r="O23" s="4">
        <v>19.7</v>
      </c>
      <c r="P23" s="4">
        <f t="shared" si="5"/>
        <v>146.4</v>
      </c>
      <c r="Q23" s="4">
        <v>143.3</v>
      </c>
      <c r="R23" s="4">
        <v>3.1</v>
      </c>
      <c r="S23" s="4">
        <v>20.1</v>
      </c>
      <c r="T23" s="4">
        <f t="shared" si="2"/>
        <v>155.3</v>
      </c>
      <c r="U23" s="4">
        <v>152</v>
      </c>
      <c r="V23" s="4">
        <v>3.3</v>
      </c>
      <c r="W23" s="4">
        <v>19</v>
      </c>
      <c r="X23" s="29">
        <f t="shared" si="3"/>
        <v>131.79999999999998</v>
      </c>
      <c r="Y23" s="4">
        <v>129.1</v>
      </c>
      <c r="Z23" s="4">
        <v>2.7</v>
      </c>
    </row>
    <row r="24" spans="1:26" ht="11.25" customHeight="1">
      <c r="A24" s="20" t="s">
        <v>22</v>
      </c>
      <c r="B24" s="4">
        <v>17.2</v>
      </c>
      <c r="C24" s="4">
        <f t="shared" si="4"/>
        <v>108.89999999999999</v>
      </c>
      <c r="D24" s="4">
        <v>106.1</v>
      </c>
      <c r="E24" s="4">
        <v>2.8</v>
      </c>
      <c r="F24" s="4">
        <v>18.2</v>
      </c>
      <c r="G24" s="4">
        <f t="shared" si="0"/>
        <v>127.6</v>
      </c>
      <c r="H24" s="4">
        <v>124</v>
      </c>
      <c r="I24" s="4">
        <v>3.6</v>
      </c>
      <c r="J24" s="4">
        <v>16.6</v>
      </c>
      <c r="K24" s="29">
        <f t="shared" si="1"/>
        <v>97</v>
      </c>
      <c r="L24" s="4">
        <v>94.8</v>
      </c>
      <c r="M24" s="4">
        <v>2.2</v>
      </c>
      <c r="N24" s="20" t="s">
        <v>22</v>
      </c>
      <c r="O24" s="4">
        <v>18.8</v>
      </c>
      <c r="P24" s="4">
        <f t="shared" si="5"/>
        <v>139.20000000000002</v>
      </c>
      <c r="Q24" s="4">
        <v>135.9</v>
      </c>
      <c r="R24" s="4">
        <v>3.3</v>
      </c>
      <c r="S24" s="4">
        <v>18.7</v>
      </c>
      <c r="T24" s="4">
        <f t="shared" si="2"/>
        <v>144.29999999999998</v>
      </c>
      <c r="U24" s="4">
        <v>140.7</v>
      </c>
      <c r="V24" s="4">
        <v>3.6</v>
      </c>
      <c r="W24" s="4">
        <v>19</v>
      </c>
      <c r="X24" s="29">
        <f t="shared" si="3"/>
        <v>131</v>
      </c>
      <c r="Y24" s="4">
        <v>128.2</v>
      </c>
      <c r="Z24" s="4">
        <v>2.8</v>
      </c>
    </row>
    <row r="25" spans="1:26" ht="11.25" customHeight="1">
      <c r="A25" s="22" t="s">
        <v>23</v>
      </c>
      <c r="B25" s="27">
        <v>17.4</v>
      </c>
      <c r="C25" s="27">
        <f t="shared" si="4"/>
        <v>105.80000000000001</v>
      </c>
      <c r="D25" s="5">
        <v>102.9</v>
      </c>
      <c r="E25" s="5">
        <v>2.9</v>
      </c>
      <c r="F25" s="5">
        <v>18.4</v>
      </c>
      <c r="G25" s="27">
        <f t="shared" si="0"/>
        <v>125.2</v>
      </c>
      <c r="H25" s="5">
        <v>121.2</v>
      </c>
      <c r="I25" s="5">
        <v>4</v>
      </c>
      <c r="J25" s="5">
        <v>16.7</v>
      </c>
      <c r="K25" s="27">
        <f t="shared" si="1"/>
        <v>93.9</v>
      </c>
      <c r="L25" s="5">
        <v>91.7</v>
      </c>
      <c r="M25" s="5">
        <v>2.2</v>
      </c>
      <c r="N25" s="22" t="s">
        <v>23</v>
      </c>
      <c r="O25" s="27">
        <v>19.7</v>
      </c>
      <c r="P25" s="27">
        <f t="shared" si="5"/>
        <v>147.6</v>
      </c>
      <c r="Q25" s="5">
        <v>143.6</v>
      </c>
      <c r="R25" s="5">
        <v>4</v>
      </c>
      <c r="S25" s="5">
        <v>19.6</v>
      </c>
      <c r="T25" s="27">
        <f t="shared" si="2"/>
        <v>150.4</v>
      </c>
      <c r="U25" s="5">
        <v>147.3</v>
      </c>
      <c r="V25" s="5">
        <v>3.1</v>
      </c>
      <c r="W25" s="5">
        <v>19.8</v>
      </c>
      <c r="X25" s="27">
        <f t="shared" si="3"/>
        <v>143.9</v>
      </c>
      <c r="Y25" s="5">
        <v>138.8</v>
      </c>
      <c r="Z25" s="5">
        <v>5.1</v>
      </c>
    </row>
    <row r="26" spans="1:26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6" t="s">
        <v>66</v>
      </c>
      <c r="N27" s="2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6" t="s">
        <v>66</v>
      </c>
    </row>
    <row r="28" spans="1:26" s="14" customFormat="1" ht="11.25" customHeight="1">
      <c r="A28" s="11" t="s">
        <v>1</v>
      </c>
      <c r="B28" s="12" t="s">
        <v>41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1" t="s">
        <v>1</v>
      </c>
      <c r="O28" s="12" t="s">
        <v>44</v>
      </c>
      <c r="P28" s="12"/>
      <c r="Q28" s="12"/>
      <c r="R28" s="12"/>
      <c r="S28" s="12"/>
      <c r="T28" s="12"/>
      <c r="U28" s="12"/>
      <c r="V28" s="12"/>
      <c r="W28" s="12"/>
      <c r="X28" s="13"/>
      <c r="Y28" s="13"/>
      <c r="Z28" s="13"/>
    </row>
    <row r="29" spans="1:26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  <c r="N29" s="15"/>
      <c r="O29" s="16" t="s">
        <v>4</v>
      </c>
      <c r="P29" s="16"/>
      <c r="Q29" s="16"/>
      <c r="R29" s="17"/>
      <c r="S29" s="16" t="s">
        <v>5</v>
      </c>
      <c r="T29" s="16"/>
      <c r="U29" s="16"/>
      <c r="V29" s="18"/>
      <c r="W29" s="16" t="s">
        <v>6</v>
      </c>
      <c r="X29" s="16"/>
      <c r="Y29" s="16"/>
      <c r="Z29" s="17"/>
    </row>
    <row r="30" spans="1:26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  <c r="N30" s="15"/>
      <c r="O30" s="2"/>
      <c r="P30" s="2" t="s">
        <v>7</v>
      </c>
      <c r="Q30" s="2" t="s">
        <v>8</v>
      </c>
      <c r="R30" s="2" t="s">
        <v>9</v>
      </c>
      <c r="S30" s="2"/>
      <c r="T30" s="2" t="s">
        <v>7</v>
      </c>
      <c r="U30" s="2" t="s">
        <v>8</v>
      </c>
      <c r="V30" s="2" t="s">
        <v>9</v>
      </c>
      <c r="W30" s="2"/>
      <c r="X30" s="2" t="s">
        <v>7</v>
      </c>
      <c r="Y30" s="2" t="s">
        <v>8</v>
      </c>
      <c r="Z30" s="2" t="s">
        <v>9</v>
      </c>
    </row>
    <row r="31" spans="1:26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  <c r="N31" s="15"/>
      <c r="O31" s="2" t="s">
        <v>10</v>
      </c>
      <c r="P31" s="2"/>
      <c r="Q31" s="2"/>
      <c r="R31" s="2"/>
      <c r="S31" s="2" t="s">
        <v>10</v>
      </c>
      <c r="T31" s="2"/>
      <c r="U31" s="2"/>
      <c r="V31" s="2"/>
      <c r="W31" s="2" t="s">
        <v>10</v>
      </c>
      <c r="X31" s="2"/>
      <c r="Y31" s="2"/>
      <c r="Z31" s="2"/>
    </row>
    <row r="32" spans="1:26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  <c r="N32" s="19" t="s">
        <v>11</v>
      </c>
      <c r="O32" s="3"/>
      <c r="P32" s="3" t="s">
        <v>12</v>
      </c>
      <c r="Q32" s="3" t="s">
        <v>12</v>
      </c>
      <c r="R32" s="3" t="s">
        <v>12</v>
      </c>
      <c r="S32" s="3"/>
      <c r="T32" s="3" t="s">
        <v>12</v>
      </c>
      <c r="U32" s="3" t="s">
        <v>12</v>
      </c>
      <c r="V32" s="3" t="s">
        <v>12</v>
      </c>
      <c r="W32" s="3"/>
      <c r="X32" s="3" t="s">
        <v>12</v>
      </c>
      <c r="Y32" s="3" t="s">
        <v>12</v>
      </c>
      <c r="Z32" s="3" t="s">
        <v>12</v>
      </c>
    </row>
    <row r="33" spans="1:26" ht="11.25" customHeight="1">
      <c r="A33" s="20" t="s">
        <v>51</v>
      </c>
      <c r="B33" s="4">
        <v>20</v>
      </c>
      <c r="C33" s="4">
        <v>152.4</v>
      </c>
      <c r="D33" s="4">
        <v>150</v>
      </c>
      <c r="E33" s="4">
        <v>2.4</v>
      </c>
      <c r="F33" s="4">
        <v>20.4</v>
      </c>
      <c r="G33" s="4">
        <v>156.5</v>
      </c>
      <c r="H33" s="4">
        <v>153.3</v>
      </c>
      <c r="I33" s="4">
        <v>3.2</v>
      </c>
      <c r="J33" s="4">
        <v>19.9</v>
      </c>
      <c r="K33" s="4">
        <v>151.3</v>
      </c>
      <c r="L33" s="4">
        <v>149.1</v>
      </c>
      <c r="M33" s="4">
        <v>2.2</v>
      </c>
      <c r="N33" s="20" t="s">
        <v>51</v>
      </c>
      <c r="O33" s="4">
        <v>20.6</v>
      </c>
      <c r="P33" s="4">
        <v>158.1</v>
      </c>
      <c r="Q33" s="4">
        <v>150.5</v>
      </c>
      <c r="R33" s="4">
        <v>7.6</v>
      </c>
      <c r="S33" s="4">
        <v>21.2</v>
      </c>
      <c r="T33" s="4">
        <v>170.6</v>
      </c>
      <c r="U33" s="4">
        <v>160.9</v>
      </c>
      <c r="V33" s="4">
        <v>9.7</v>
      </c>
      <c r="W33" s="4">
        <v>19.9</v>
      </c>
      <c r="X33" s="4">
        <v>140.7</v>
      </c>
      <c r="Y33" s="4">
        <v>136.2</v>
      </c>
      <c r="Z33" s="4">
        <v>4.5</v>
      </c>
    </row>
    <row r="34" spans="1:26" ht="11.25" customHeight="1">
      <c r="A34" s="20" t="s">
        <v>52</v>
      </c>
      <c r="B34" s="4">
        <v>19.9</v>
      </c>
      <c r="C34" s="4">
        <v>149.4</v>
      </c>
      <c r="D34" s="4">
        <v>146.8</v>
      </c>
      <c r="E34" s="4">
        <v>2.6</v>
      </c>
      <c r="F34" s="4">
        <v>20.2</v>
      </c>
      <c r="G34" s="4">
        <v>155.8</v>
      </c>
      <c r="H34" s="4">
        <v>152.5</v>
      </c>
      <c r="I34" s="4">
        <v>3.3</v>
      </c>
      <c r="J34" s="4">
        <v>19.8</v>
      </c>
      <c r="K34" s="4">
        <v>147.7</v>
      </c>
      <c r="L34" s="4">
        <v>145.3</v>
      </c>
      <c r="M34" s="4">
        <v>2.4</v>
      </c>
      <c r="N34" s="20" t="s">
        <v>52</v>
      </c>
      <c r="O34" s="4">
        <v>20.8</v>
      </c>
      <c r="P34" s="4">
        <v>159.1</v>
      </c>
      <c r="Q34" s="4">
        <v>151.1</v>
      </c>
      <c r="R34" s="4">
        <v>8</v>
      </c>
      <c r="S34" s="4">
        <v>21.2</v>
      </c>
      <c r="T34" s="4">
        <v>169.4</v>
      </c>
      <c r="U34" s="4">
        <v>159.9</v>
      </c>
      <c r="V34" s="4">
        <v>9.5</v>
      </c>
      <c r="W34" s="4">
        <v>20.2</v>
      </c>
      <c r="X34" s="4">
        <v>143.6</v>
      </c>
      <c r="Y34" s="4">
        <v>137.8</v>
      </c>
      <c r="Z34" s="4">
        <v>5.8</v>
      </c>
    </row>
    <row r="35" spans="1:26" ht="11.25" customHeight="1">
      <c r="A35" s="20" t="s">
        <v>53</v>
      </c>
      <c r="B35" s="4">
        <v>19.8</v>
      </c>
      <c r="C35" s="4">
        <v>145.6</v>
      </c>
      <c r="D35" s="4">
        <v>142.7</v>
      </c>
      <c r="E35" s="4">
        <v>2.9</v>
      </c>
      <c r="F35" s="4">
        <v>20</v>
      </c>
      <c r="G35" s="4">
        <v>154.4</v>
      </c>
      <c r="H35" s="4">
        <v>149.9</v>
      </c>
      <c r="I35" s="4">
        <v>4.5</v>
      </c>
      <c r="J35" s="4">
        <v>19.7</v>
      </c>
      <c r="K35" s="4">
        <v>142.9</v>
      </c>
      <c r="L35" s="4">
        <v>140.5</v>
      </c>
      <c r="M35" s="4">
        <v>2.4</v>
      </c>
      <c r="N35" s="20" t="s">
        <v>53</v>
      </c>
      <c r="O35" s="4">
        <v>20</v>
      </c>
      <c r="P35" s="4">
        <v>154.4</v>
      </c>
      <c r="Q35" s="4">
        <v>147</v>
      </c>
      <c r="R35" s="4">
        <v>7.4</v>
      </c>
      <c r="S35" s="4">
        <v>20.2</v>
      </c>
      <c r="T35" s="4">
        <v>158.3</v>
      </c>
      <c r="U35" s="4">
        <v>149.6</v>
      </c>
      <c r="V35" s="4">
        <v>8.7</v>
      </c>
      <c r="W35" s="4">
        <v>19.7</v>
      </c>
      <c r="X35" s="4">
        <v>146.3</v>
      </c>
      <c r="Y35" s="4">
        <v>141.6</v>
      </c>
      <c r="Z35" s="4">
        <v>4.7</v>
      </c>
    </row>
    <row r="36" spans="1:26" ht="11.25" customHeight="1">
      <c r="A36" s="20" t="s">
        <v>73</v>
      </c>
      <c r="B36" s="4">
        <v>19.7</v>
      </c>
      <c r="C36" s="4">
        <v>143.4</v>
      </c>
      <c r="D36" s="4">
        <v>140.2</v>
      </c>
      <c r="E36" s="4">
        <v>3.2</v>
      </c>
      <c r="F36" s="4">
        <v>19.7</v>
      </c>
      <c r="G36" s="4">
        <v>151.5</v>
      </c>
      <c r="H36" s="4">
        <v>145.9</v>
      </c>
      <c r="I36" s="4">
        <v>5.6</v>
      </c>
      <c r="J36" s="4">
        <v>19.6</v>
      </c>
      <c r="K36" s="4">
        <v>141.2</v>
      </c>
      <c r="L36" s="4">
        <v>138.6</v>
      </c>
      <c r="M36" s="4">
        <v>2.6</v>
      </c>
      <c r="N36" s="20" t="s">
        <v>73</v>
      </c>
      <c r="O36" s="7">
        <v>20</v>
      </c>
      <c r="P36" s="7">
        <v>157.7</v>
      </c>
      <c r="Q36" s="7">
        <v>148.6</v>
      </c>
      <c r="R36" s="7">
        <v>9.1</v>
      </c>
      <c r="S36" s="7">
        <v>20.4</v>
      </c>
      <c r="T36" s="7">
        <v>162.6</v>
      </c>
      <c r="U36" s="7">
        <v>152.5</v>
      </c>
      <c r="V36" s="7">
        <v>10.1</v>
      </c>
      <c r="W36" s="7">
        <v>19.4</v>
      </c>
      <c r="X36" s="7">
        <v>148.2</v>
      </c>
      <c r="Y36" s="7">
        <v>141</v>
      </c>
      <c r="Z36" s="7">
        <v>7.2</v>
      </c>
    </row>
    <row r="37" spans="1:26" ht="11.25" customHeight="1">
      <c r="A37" s="20" t="s">
        <v>74</v>
      </c>
      <c r="B37" s="4">
        <v>20.2</v>
      </c>
      <c r="C37" s="4">
        <f>D37+E37</f>
        <v>156.1</v>
      </c>
      <c r="D37" s="4">
        <v>148</v>
      </c>
      <c r="E37" s="4">
        <v>8.1</v>
      </c>
      <c r="F37" s="4">
        <v>20.7</v>
      </c>
      <c r="G37" s="4">
        <f>H37+I37</f>
        <v>168.4</v>
      </c>
      <c r="H37" s="4">
        <v>157.5</v>
      </c>
      <c r="I37" s="4">
        <v>10.9</v>
      </c>
      <c r="J37" s="4">
        <v>20</v>
      </c>
      <c r="K37" s="4">
        <f>L37+M37</f>
        <v>152.60000000000002</v>
      </c>
      <c r="L37" s="4">
        <v>145.3</v>
      </c>
      <c r="M37" s="4">
        <v>7.3</v>
      </c>
      <c r="N37" s="20" t="s">
        <v>74</v>
      </c>
      <c r="O37" s="4">
        <v>20.2</v>
      </c>
      <c r="P37" s="4">
        <f>Q37+R37</f>
        <v>157.4</v>
      </c>
      <c r="Q37" s="4">
        <v>148.6</v>
      </c>
      <c r="R37" s="4">
        <v>8.8</v>
      </c>
      <c r="S37" s="4">
        <v>20.8</v>
      </c>
      <c r="T37" s="4">
        <f>U37+V37</f>
        <v>166.8</v>
      </c>
      <c r="U37" s="4">
        <v>156.4</v>
      </c>
      <c r="V37" s="4">
        <v>10.4</v>
      </c>
      <c r="W37" s="4">
        <v>19.4</v>
      </c>
      <c r="X37" s="4">
        <f>Y37+Z37</f>
        <v>142.29999999999998</v>
      </c>
      <c r="Y37" s="4">
        <v>136.1</v>
      </c>
      <c r="Z37" s="4">
        <v>6.2</v>
      </c>
    </row>
    <row r="38" spans="1:26" ht="11.25" customHeight="1">
      <c r="A38" s="37" t="s">
        <v>79</v>
      </c>
      <c r="B38" s="38">
        <v>19.3</v>
      </c>
      <c r="C38" s="38">
        <f>D38+E38</f>
        <v>151.20000000000002</v>
      </c>
      <c r="D38" s="38">
        <v>142.8</v>
      </c>
      <c r="E38" s="38">
        <v>8.4</v>
      </c>
      <c r="F38" s="38">
        <v>19.6</v>
      </c>
      <c r="G38" s="38">
        <f aca="true" t="shared" si="6" ref="G38:G49">H38+I38</f>
        <v>160.3</v>
      </c>
      <c r="H38" s="38">
        <v>149</v>
      </c>
      <c r="I38" s="38">
        <v>11.3</v>
      </c>
      <c r="J38" s="39">
        <v>19.2</v>
      </c>
      <c r="K38" s="39">
        <f aca="true" t="shared" si="7" ref="K38:K49">L38+M38</f>
        <v>148.5</v>
      </c>
      <c r="L38" s="38">
        <v>140.9</v>
      </c>
      <c r="M38" s="38">
        <v>7.6</v>
      </c>
      <c r="N38" s="37" t="s">
        <v>79</v>
      </c>
      <c r="O38" s="38">
        <v>19.2</v>
      </c>
      <c r="P38" s="38">
        <f>Q38+R38</f>
        <v>150.1</v>
      </c>
      <c r="Q38" s="38">
        <v>141</v>
      </c>
      <c r="R38" s="38">
        <v>9.1</v>
      </c>
      <c r="S38" s="38">
        <v>19.8</v>
      </c>
      <c r="T38" s="38">
        <f aca="true" t="shared" si="8" ref="T38:T49">U38+V38</f>
        <v>158.6</v>
      </c>
      <c r="U38" s="38">
        <v>148.2</v>
      </c>
      <c r="V38" s="38">
        <v>10.4</v>
      </c>
      <c r="W38" s="39">
        <v>18.3</v>
      </c>
      <c r="X38" s="39">
        <f aca="true" t="shared" si="9" ref="X38:X49">Y38+Z38</f>
        <v>136.7</v>
      </c>
      <c r="Y38" s="38">
        <v>129.5</v>
      </c>
      <c r="Z38" s="38">
        <v>7.2</v>
      </c>
    </row>
    <row r="39" spans="1:26" ht="11.25" customHeight="1">
      <c r="A39" s="20" t="s">
        <v>13</v>
      </c>
      <c r="B39" s="4">
        <v>20.6</v>
      </c>
      <c r="C39" s="4">
        <f aca="true" t="shared" si="10" ref="C39:C49">D39+E39</f>
        <v>159.9</v>
      </c>
      <c r="D39" s="4">
        <v>152.6</v>
      </c>
      <c r="E39" s="4">
        <v>7.3</v>
      </c>
      <c r="F39" s="4">
        <v>21.2</v>
      </c>
      <c r="G39" s="4">
        <f t="shared" si="6"/>
        <v>170.4</v>
      </c>
      <c r="H39" s="4">
        <v>160.5</v>
      </c>
      <c r="I39" s="4">
        <v>9.9</v>
      </c>
      <c r="J39" s="4">
        <v>20.5</v>
      </c>
      <c r="K39" s="29">
        <f t="shared" si="7"/>
        <v>157.1</v>
      </c>
      <c r="L39" s="4">
        <v>150.5</v>
      </c>
      <c r="M39" s="4">
        <v>6.6</v>
      </c>
      <c r="N39" s="20" t="s">
        <v>13</v>
      </c>
      <c r="O39" s="4">
        <v>19.7</v>
      </c>
      <c r="P39" s="4">
        <f aca="true" t="shared" si="11" ref="P39:P49">Q39+R39</f>
        <v>153.8</v>
      </c>
      <c r="Q39" s="4">
        <v>144.8</v>
      </c>
      <c r="R39" s="4">
        <v>9</v>
      </c>
      <c r="S39" s="4">
        <v>20.2</v>
      </c>
      <c r="T39" s="4">
        <f t="shared" si="8"/>
        <v>163.39999999999998</v>
      </c>
      <c r="U39" s="4">
        <v>152.2</v>
      </c>
      <c r="V39" s="4">
        <v>11.2</v>
      </c>
      <c r="W39" s="4">
        <v>18.8</v>
      </c>
      <c r="X39" s="29">
        <f t="shared" si="9"/>
        <v>138.6</v>
      </c>
      <c r="Y39" s="4">
        <v>133</v>
      </c>
      <c r="Z39" s="4">
        <v>5.6</v>
      </c>
    </row>
    <row r="40" spans="1:26" ht="11.25" customHeight="1">
      <c r="A40" s="20" t="s">
        <v>14</v>
      </c>
      <c r="B40" s="4">
        <v>19.8</v>
      </c>
      <c r="C40" s="4">
        <f t="shared" si="10"/>
        <v>155.5</v>
      </c>
      <c r="D40" s="4">
        <v>147.3</v>
      </c>
      <c r="E40" s="4">
        <v>8.2</v>
      </c>
      <c r="F40" s="4">
        <v>20.1</v>
      </c>
      <c r="G40" s="4">
        <f t="shared" si="6"/>
        <v>162.6</v>
      </c>
      <c r="H40" s="4">
        <v>152.1</v>
      </c>
      <c r="I40" s="4">
        <v>10.5</v>
      </c>
      <c r="J40" s="4">
        <v>19.7</v>
      </c>
      <c r="K40" s="29">
        <f t="shared" si="7"/>
        <v>153.4</v>
      </c>
      <c r="L40" s="4">
        <v>145.9</v>
      </c>
      <c r="M40" s="4">
        <v>7.5</v>
      </c>
      <c r="N40" s="20" t="s">
        <v>14</v>
      </c>
      <c r="O40" s="4">
        <v>20.4</v>
      </c>
      <c r="P40" s="4">
        <f t="shared" si="11"/>
        <v>159.8</v>
      </c>
      <c r="Q40" s="4">
        <v>150.4</v>
      </c>
      <c r="R40" s="4">
        <v>9.4</v>
      </c>
      <c r="S40" s="4">
        <v>20.9</v>
      </c>
      <c r="T40" s="4">
        <f t="shared" si="8"/>
        <v>168.3</v>
      </c>
      <c r="U40" s="4">
        <v>157.4</v>
      </c>
      <c r="V40" s="4">
        <v>10.9</v>
      </c>
      <c r="W40" s="4">
        <v>19.5</v>
      </c>
      <c r="X40" s="29">
        <f t="shared" si="9"/>
        <v>146.1</v>
      </c>
      <c r="Y40" s="4">
        <v>139.2</v>
      </c>
      <c r="Z40" s="4">
        <v>6.9</v>
      </c>
    </row>
    <row r="41" spans="1:26" ht="11.25" customHeight="1">
      <c r="A41" s="20" t="s">
        <v>15</v>
      </c>
      <c r="B41" s="4">
        <v>20.6</v>
      </c>
      <c r="C41" s="4">
        <f t="shared" si="10"/>
        <v>161</v>
      </c>
      <c r="D41" s="4">
        <v>152.6</v>
      </c>
      <c r="E41" s="4">
        <v>8.4</v>
      </c>
      <c r="F41" s="4">
        <v>20.4</v>
      </c>
      <c r="G41" s="4">
        <f t="shared" si="6"/>
        <v>166.5</v>
      </c>
      <c r="H41" s="4">
        <v>154.9</v>
      </c>
      <c r="I41" s="4">
        <v>11.6</v>
      </c>
      <c r="J41" s="4">
        <v>20.6</v>
      </c>
      <c r="K41" s="29">
        <f t="shared" si="7"/>
        <v>159.4</v>
      </c>
      <c r="L41" s="4">
        <v>152</v>
      </c>
      <c r="M41" s="4">
        <v>7.4</v>
      </c>
      <c r="N41" s="20" t="s">
        <v>15</v>
      </c>
      <c r="O41" s="4">
        <v>20.8</v>
      </c>
      <c r="P41" s="4">
        <f t="shared" si="11"/>
        <v>162.2</v>
      </c>
      <c r="Q41" s="4">
        <v>153.2</v>
      </c>
      <c r="R41" s="4">
        <v>9</v>
      </c>
      <c r="S41" s="4">
        <v>21.1</v>
      </c>
      <c r="T41" s="4">
        <f t="shared" si="8"/>
        <v>170.6</v>
      </c>
      <c r="U41" s="4">
        <v>160</v>
      </c>
      <c r="V41" s="4">
        <v>10.6</v>
      </c>
      <c r="W41" s="4">
        <v>20.2</v>
      </c>
      <c r="X41" s="29">
        <f t="shared" si="9"/>
        <v>148.6</v>
      </c>
      <c r="Y41" s="4">
        <v>142.2</v>
      </c>
      <c r="Z41" s="4">
        <v>6.4</v>
      </c>
    </row>
    <row r="42" spans="1:26" ht="11.25" customHeight="1">
      <c r="A42" s="20" t="s">
        <v>16</v>
      </c>
      <c r="B42" s="4">
        <v>20.1</v>
      </c>
      <c r="C42" s="4">
        <f t="shared" si="10"/>
        <v>153.2</v>
      </c>
      <c r="D42" s="4">
        <v>145.1</v>
      </c>
      <c r="E42" s="4">
        <v>8.1</v>
      </c>
      <c r="F42" s="4">
        <v>20.7</v>
      </c>
      <c r="G42" s="4">
        <f t="shared" si="6"/>
        <v>167.4</v>
      </c>
      <c r="H42" s="4">
        <v>156.1</v>
      </c>
      <c r="I42" s="4">
        <v>11.3</v>
      </c>
      <c r="J42" s="4">
        <v>19.9</v>
      </c>
      <c r="K42" s="29">
        <f t="shared" si="7"/>
        <v>148.93</v>
      </c>
      <c r="L42" s="4">
        <v>141.83</v>
      </c>
      <c r="M42" s="4">
        <v>7.1</v>
      </c>
      <c r="N42" s="20" t="s">
        <v>76</v>
      </c>
      <c r="O42" s="4">
        <v>19.6</v>
      </c>
      <c r="P42" s="4">
        <f t="shared" si="11"/>
        <v>152.4</v>
      </c>
      <c r="Q42" s="4">
        <v>143.9</v>
      </c>
      <c r="R42" s="4">
        <v>8.5</v>
      </c>
      <c r="S42" s="4">
        <v>20.1</v>
      </c>
      <c r="T42" s="4">
        <f t="shared" si="8"/>
        <v>159.3</v>
      </c>
      <c r="U42" s="4">
        <v>149.5</v>
      </c>
      <c r="V42" s="4">
        <v>9.8</v>
      </c>
      <c r="W42" s="4">
        <v>18.8</v>
      </c>
      <c r="X42" s="29">
        <f t="shared" si="9"/>
        <v>141.4</v>
      </c>
      <c r="Y42" s="4">
        <v>135.1</v>
      </c>
      <c r="Z42" s="4">
        <v>6.3</v>
      </c>
    </row>
    <row r="43" spans="1:26" ht="11.25" customHeight="1">
      <c r="A43" s="20" t="s">
        <v>17</v>
      </c>
      <c r="B43" s="4">
        <v>20.8</v>
      </c>
      <c r="C43" s="4">
        <f t="shared" si="10"/>
        <v>160.6</v>
      </c>
      <c r="D43" s="4">
        <v>153.1</v>
      </c>
      <c r="E43" s="4">
        <v>7.5</v>
      </c>
      <c r="F43" s="4">
        <v>21</v>
      </c>
      <c r="G43" s="4">
        <f t="shared" si="6"/>
        <v>175.5</v>
      </c>
      <c r="H43" s="4">
        <v>163.3</v>
      </c>
      <c r="I43" s="4">
        <v>12.2</v>
      </c>
      <c r="J43" s="4">
        <v>20.7</v>
      </c>
      <c r="K43" s="29">
        <f t="shared" si="7"/>
        <v>156.70000000000002</v>
      </c>
      <c r="L43" s="4">
        <v>150.4</v>
      </c>
      <c r="M43" s="4">
        <v>6.3</v>
      </c>
      <c r="N43" s="20" t="s">
        <v>17</v>
      </c>
      <c r="O43" s="4">
        <v>20.5</v>
      </c>
      <c r="P43" s="4">
        <f t="shared" si="11"/>
        <v>157.9</v>
      </c>
      <c r="Q43" s="4">
        <v>150.4</v>
      </c>
      <c r="R43" s="4">
        <v>7.5</v>
      </c>
      <c r="S43" s="4">
        <v>21.1</v>
      </c>
      <c r="T43" s="4">
        <f t="shared" si="8"/>
        <v>168.3</v>
      </c>
      <c r="U43" s="4">
        <v>159.4</v>
      </c>
      <c r="V43" s="4">
        <v>8.9</v>
      </c>
      <c r="W43" s="4">
        <v>19.6</v>
      </c>
      <c r="X43" s="29">
        <f t="shared" si="9"/>
        <v>141.29999999999998</v>
      </c>
      <c r="Y43" s="4">
        <v>136.2</v>
      </c>
      <c r="Z43" s="4">
        <v>5.1</v>
      </c>
    </row>
    <row r="44" spans="1:26" ht="11.25" customHeight="1">
      <c r="A44" s="20" t="s">
        <v>18</v>
      </c>
      <c r="B44" s="4">
        <v>20</v>
      </c>
      <c r="C44" s="4">
        <f t="shared" si="10"/>
        <v>157.4</v>
      </c>
      <c r="D44" s="4">
        <v>149.5</v>
      </c>
      <c r="E44" s="4">
        <v>7.9</v>
      </c>
      <c r="F44" s="4">
        <v>21.1</v>
      </c>
      <c r="G44" s="4">
        <f t="shared" si="6"/>
        <v>173.3</v>
      </c>
      <c r="H44" s="4">
        <v>162.4</v>
      </c>
      <c r="I44" s="4">
        <v>10.9</v>
      </c>
      <c r="J44" s="4">
        <v>19.7</v>
      </c>
      <c r="K44" s="29">
        <f t="shared" si="7"/>
        <v>152.7</v>
      </c>
      <c r="L44" s="4">
        <v>145.7</v>
      </c>
      <c r="M44" s="4">
        <v>7</v>
      </c>
      <c r="N44" s="20" t="s">
        <v>18</v>
      </c>
      <c r="O44" s="4">
        <v>20.9</v>
      </c>
      <c r="P44" s="4">
        <f t="shared" si="11"/>
        <v>162.20000000000002</v>
      </c>
      <c r="Q44" s="4">
        <v>153.8</v>
      </c>
      <c r="R44" s="4">
        <v>8.4</v>
      </c>
      <c r="S44" s="4">
        <v>21.5</v>
      </c>
      <c r="T44" s="4">
        <f t="shared" si="8"/>
        <v>172.70000000000002</v>
      </c>
      <c r="U44" s="4">
        <v>162.9</v>
      </c>
      <c r="V44" s="4">
        <v>9.8</v>
      </c>
      <c r="W44" s="4">
        <v>20</v>
      </c>
      <c r="X44" s="29">
        <f t="shared" si="9"/>
        <v>145.39999999999998</v>
      </c>
      <c r="Y44" s="4">
        <v>139.2</v>
      </c>
      <c r="Z44" s="4">
        <v>6.2</v>
      </c>
    </row>
    <row r="45" spans="1:26" ht="11.25" customHeight="1">
      <c r="A45" s="20" t="s">
        <v>19</v>
      </c>
      <c r="B45" s="4">
        <v>20.8</v>
      </c>
      <c r="C45" s="4">
        <f t="shared" si="10"/>
        <v>159.3</v>
      </c>
      <c r="D45" s="4">
        <v>151</v>
      </c>
      <c r="E45" s="4">
        <v>8.3</v>
      </c>
      <c r="F45" s="4">
        <v>21.3</v>
      </c>
      <c r="G45" s="4">
        <f t="shared" si="6"/>
        <v>173.2</v>
      </c>
      <c r="H45" s="4">
        <v>162.7</v>
      </c>
      <c r="I45" s="4">
        <v>10.5</v>
      </c>
      <c r="J45" s="4">
        <v>20.7</v>
      </c>
      <c r="K45" s="29">
        <f t="shared" si="7"/>
        <v>155.1</v>
      </c>
      <c r="L45" s="4">
        <v>147.5</v>
      </c>
      <c r="M45" s="4">
        <v>7.6</v>
      </c>
      <c r="N45" s="20" t="s">
        <v>19</v>
      </c>
      <c r="O45" s="4">
        <v>20.4</v>
      </c>
      <c r="P45" s="4">
        <f t="shared" si="11"/>
        <v>158.89999999999998</v>
      </c>
      <c r="Q45" s="4">
        <v>150.2</v>
      </c>
      <c r="R45" s="4">
        <v>8.7</v>
      </c>
      <c r="S45" s="4">
        <v>20.9</v>
      </c>
      <c r="T45" s="4">
        <f t="shared" si="8"/>
        <v>167.9</v>
      </c>
      <c r="U45" s="4">
        <v>157.8</v>
      </c>
      <c r="V45" s="4">
        <v>10.1</v>
      </c>
      <c r="W45" s="4">
        <v>19.6</v>
      </c>
      <c r="X45" s="29">
        <f t="shared" si="9"/>
        <v>144.6</v>
      </c>
      <c r="Y45" s="4">
        <v>138.1</v>
      </c>
      <c r="Z45" s="4">
        <v>6.5</v>
      </c>
    </row>
    <row r="46" spans="1:26" ht="11.25" customHeight="1">
      <c r="A46" s="20" t="s">
        <v>20</v>
      </c>
      <c r="B46" s="4">
        <v>19.9</v>
      </c>
      <c r="C46" s="4">
        <f t="shared" si="10"/>
        <v>154.5</v>
      </c>
      <c r="D46" s="4">
        <v>145.8</v>
      </c>
      <c r="E46" s="4">
        <v>8.7</v>
      </c>
      <c r="F46" s="4">
        <v>20.5</v>
      </c>
      <c r="G46" s="4">
        <f t="shared" si="6"/>
        <v>168.1</v>
      </c>
      <c r="H46" s="4">
        <v>156.9</v>
      </c>
      <c r="I46" s="4">
        <v>11.2</v>
      </c>
      <c r="J46" s="4">
        <v>19.8</v>
      </c>
      <c r="K46" s="29">
        <f t="shared" si="7"/>
        <v>150.5</v>
      </c>
      <c r="L46" s="4">
        <v>142.5</v>
      </c>
      <c r="M46" s="4">
        <v>8</v>
      </c>
      <c r="N46" s="20" t="s">
        <v>20</v>
      </c>
      <c r="O46" s="4">
        <v>20.3</v>
      </c>
      <c r="P46" s="4">
        <f t="shared" si="11"/>
        <v>156.9</v>
      </c>
      <c r="Q46" s="4">
        <v>148.1</v>
      </c>
      <c r="R46" s="4">
        <v>8.8</v>
      </c>
      <c r="S46" s="4">
        <v>20.8</v>
      </c>
      <c r="T46" s="4">
        <f t="shared" si="8"/>
        <v>166.8</v>
      </c>
      <c r="U46" s="4">
        <v>156.8</v>
      </c>
      <c r="V46" s="4">
        <v>10</v>
      </c>
      <c r="W46" s="4">
        <v>19.5</v>
      </c>
      <c r="X46" s="29">
        <f t="shared" si="9"/>
        <v>141.2</v>
      </c>
      <c r="Y46" s="4">
        <v>134.2</v>
      </c>
      <c r="Z46" s="4">
        <v>7</v>
      </c>
    </row>
    <row r="47" spans="1:26" ht="11.25" customHeight="1">
      <c r="A47" s="20" t="s">
        <v>21</v>
      </c>
      <c r="B47" s="4">
        <v>20.2</v>
      </c>
      <c r="C47" s="4">
        <f t="shared" si="10"/>
        <v>155.60000000000002</v>
      </c>
      <c r="D47" s="4">
        <v>147.3</v>
      </c>
      <c r="E47" s="4">
        <v>8.3</v>
      </c>
      <c r="F47" s="4">
        <v>20.9</v>
      </c>
      <c r="G47" s="4">
        <f t="shared" si="6"/>
        <v>169.3</v>
      </c>
      <c r="H47" s="4">
        <v>158.9</v>
      </c>
      <c r="I47" s="4">
        <v>10.4</v>
      </c>
      <c r="J47" s="4">
        <v>20.1</v>
      </c>
      <c r="K47" s="29">
        <f t="shared" si="7"/>
        <v>151.6</v>
      </c>
      <c r="L47" s="4">
        <v>143.9</v>
      </c>
      <c r="M47" s="4">
        <v>7.7</v>
      </c>
      <c r="N47" s="20" t="s">
        <v>21</v>
      </c>
      <c r="O47" s="4">
        <v>20.8</v>
      </c>
      <c r="P47" s="4">
        <f t="shared" si="11"/>
        <v>160.9</v>
      </c>
      <c r="Q47" s="4">
        <v>152</v>
      </c>
      <c r="R47" s="4">
        <v>8.9</v>
      </c>
      <c r="S47" s="4">
        <v>21.4</v>
      </c>
      <c r="T47" s="4">
        <f t="shared" si="8"/>
        <v>171.6</v>
      </c>
      <c r="U47" s="4">
        <v>160.9</v>
      </c>
      <c r="V47" s="4">
        <v>10.7</v>
      </c>
      <c r="W47" s="4">
        <v>19.9</v>
      </c>
      <c r="X47" s="29">
        <f t="shared" si="9"/>
        <v>143.5</v>
      </c>
      <c r="Y47" s="4">
        <v>137.5</v>
      </c>
      <c r="Z47" s="4">
        <v>6</v>
      </c>
    </row>
    <row r="48" spans="1:26" ht="11.25" customHeight="1">
      <c r="A48" s="20" t="s">
        <v>22</v>
      </c>
      <c r="B48" s="4">
        <v>20.3</v>
      </c>
      <c r="C48" s="4">
        <f t="shared" si="10"/>
        <v>155.3</v>
      </c>
      <c r="D48" s="4">
        <v>146.9</v>
      </c>
      <c r="E48" s="4">
        <v>8.4</v>
      </c>
      <c r="F48" s="4">
        <v>20.9</v>
      </c>
      <c r="G48" s="4">
        <f t="shared" si="6"/>
        <v>171.89999999999998</v>
      </c>
      <c r="H48" s="4">
        <v>161.2</v>
      </c>
      <c r="I48" s="4">
        <v>10.7</v>
      </c>
      <c r="J48" s="4">
        <v>20.1</v>
      </c>
      <c r="K48" s="29">
        <f t="shared" si="7"/>
        <v>150.8</v>
      </c>
      <c r="L48" s="4">
        <v>143</v>
      </c>
      <c r="M48" s="4">
        <v>7.8</v>
      </c>
      <c r="N48" s="20" t="s">
        <v>22</v>
      </c>
      <c r="O48" s="4">
        <v>20.4</v>
      </c>
      <c r="P48" s="4">
        <f t="shared" si="11"/>
        <v>158.29999999999998</v>
      </c>
      <c r="Q48" s="4">
        <v>149.6</v>
      </c>
      <c r="R48" s="4">
        <v>8.7</v>
      </c>
      <c r="S48" s="4">
        <v>20.9</v>
      </c>
      <c r="T48" s="4">
        <f t="shared" si="8"/>
        <v>168</v>
      </c>
      <c r="U48" s="4">
        <v>157.5</v>
      </c>
      <c r="V48" s="4">
        <v>10.5</v>
      </c>
      <c r="W48" s="4">
        <v>19.0005</v>
      </c>
      <c r="X48" s="29">
        <f t="shared" si="9"/>
        <v>142.4</v>
      </c>
      <c r="Y48" s="4">
        <v>136.6</v>
      </c>
      <c r="Z48" s="4">
        <v>5.8</v>
      </c>
    </row>
    <row r="49" spans="1:26" ht="11.25" customHeight="1">
      <c r="A49" s="22" t="s">
        <v>23</v>
      </c>
      <c r="B49" s="27">
        <v>19.7</v>
      </c>
      <c r="C49" s="27">
        <f t="shared" si="10"/>
        <v>150.4</v>
      </c>
      <c r="D49" s="5">
        <v>142.3</v>
      </c>
      <c r="E49" s="5">
        <v>8.1</v>
      </c>
      <c r="F49" s="5">
        <v>20.4</v>
      </c>
      <c r="G49" s="27">
        <f t="shared" si="6"/>
        <v>162.1</v>
      </c>
      <c r="H49" s="5">
        <v>152</v>
      </c>
      <c r="I49" s="5">
        <v>10.1</v>
      </c>
      <c r="J49" s="5">
        <v>19.6</v>
      </c>
      <c r="K49" s="27">
        <f t="shared" si="7"/>
        <v>147.1</v>
      </c>
      <c r="L49" s="5">
        <v>139.6</v>
      </c>
      <c r="M49" s="5">
        <v>7.5</v>
      </c>
      <c r="N49" s="22" t="s">
        <v>23</v>
      </c>
      <c r="O49" s="27">
        <v>19.9</v>
      </c>
      <c r="P49" s="27">
        <f t="shared" si="11"/>
        <v>155.9</v>
      </c>
      <c r="Q49" s="5">
        <v>146</v>
      </c>
      <c r="R49" s="5">
        <v>9.9</v>
      </c>
      <c r="S49" s="5">
        <v>20.5</v>
      </c>
      <c r="T49" s="27">
        <f t="shared" si="8"/>
        <v>166.70000000000002</v>
      </c>
      <c r="U49" s="5">
        <v>154.3</v>
      </c>
      <c r="V49" s="5">
        <v>12.4</v>
      </c>
      <c r="W49" s="5">
        <v>19</v>
      </c>
      <c r="X49" s="27">
        <f t="shared" si="9"/>
        <v>137.89999999999998</v>
      </c>
      <c r="Y49" s="5">
        <v>132.2</v>
      </c>
      <c r="Z49" s="5">
        <v>5.7</v>
      </c>
    </row>
    <row r="50" spans="14:26" ht="11.25" customHeight="1">
      <c r="N50" s="2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3:26" ht="11.25" customHeight="1">
      <c r="M51" s="26" t="s">
        <v>66</v>
      </c>
      <c r="N51" s="2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6" t="s">
        <v>66</v>
      </c>
    </row>
    <row r="52" spans="1:26" ht="11.25" customHeight="1">
      <c r="A52" s="11" t="s">
        <v>1</v>
      </c>
      <c r="B52" s="12" t="s">
        <v>42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1" t="s">
        <v>1</v>
      </c>
      <c r="O52" s="12" t="s">
        <v>70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</row>
    <row r="53" spans="1:26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  <c r="N53" s="15"/>
      <c r="O53" s="16" t="s">
        <v>4</v>
      </c>
      <c r="P53" s="16"/>
      <c r="Q53" s="16"/>
      <c r="R53" s="17"/>
      <c r="S53" s="16" t="s">
        <v>5</v>
      </c>
      <c r="T53" s="16"/>
      <c r="U53" s="16"/>
      <c r="V53" s="18"/>
      <c r="W53" s="16" t="s">
        <v>6</v>
      </c>
      <c r="X53" s="16"/>
      <c r="Y53" s="16"/>
      <c r="Z53" s="17"/>
    </row>
    <row r="54" spans="1:26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  <c r="N54" s="15"/>
      <c r="O54" s="2"/>
      <c r="P54" s="2" t="s">
        <v>7</v>
      </c>
      <c r="Q54" s="2" t="s">
        <v>8</v>
      </c>
      <c r="R54" s="2" t="s">
        <v>9</v>
      </c>
      <c r="S54" s="2"/>
      <c r="T54" s="2" t="s">
        <v>7</v>
      </c>
      <c r="U54" s="2" t="s">
        <v>8</v>
      </c>
      <c r="V54" s="2" t="s">
        <v>9</v>
      </c>
      <c r="W54" s="2"/>
      <c r="X54" s="2" t="s">
        <v>7</v>
      </c>
      <c r="Y54" s="2" t="s">
        <v>8</v>
      </c>
      <c r="Z54" s="2" t="s">
        <v>9</v>
      </c>
    </row>
    <row r="55" spans="1:26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  <c r="N55" s="15"/>
      <c r="O55" s="2" t="s">
        <v>10</v>
      </c>
      <c r="P55" s="2"/>
      <c r="Q55" s="2"/>
      <c r="R55" s="2"/>
      <c r="S55" s="2" t="s">
        <v>10</v>
      </c>
      <c r="T55" s="2"/>
      <c r="U55" s="2"/>
      <c r="V55" s="2"/>
      <c r="W55" s="2" t="s">
        <v>10</v>
      </c>
      <c r="X55" s="2"/>
      <c r="Y55" s="2"/>
      <c r="Z55" s="2"/>
    </row>
    <row r="56" spans="1:26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  <c r="N56" s="19" t="s">
        <v>11</v>
      </c>
      <c r="O56" s="3"/>
      <c r="P56" s="3" t="s">
        <v>12</v>
      </c>
      <c r="Q56" s="3" t="s">
        <v>12</v>
      </c>
      <c r="R56" s="3" t="s">
        <v>12</v>
      </c>
      <c r="S56" s="3"/>
      <c r="T56" s="3" t="s">
        <v>12</v>
      </c>
      <c r="U56" s="3" t="s">
        <v>12</v>
      </c>
      <c r="V56" s="3" t="s">
        <v>12</v>
      </c>
      <c r="W56" s="3"/>
      <c r="X56" s="3" t="s">
        <v>12</v>
      </c>
      <c r="Y56" s="3" t="s">
        <v>12</v>
      </c>
      <c r="Z56" s="3" t="s">
        <v>12</v>
      </c>
    </row>
    <row r="57" spans="1:26" ht="11.25" customHeight="1">
      <c r="A57" s="20" t="s">
        <v>51</v>
      </c>
      <c r="B57" s="4">
        <v>16.8</v>
      </c>
      <c r="C57" s="4">
        <v>122.9</v>
      </c>
      <c r="D57" s="4">
        <v>120.2</v>
      </c>
      <c r="E57" s="4">
        <v>2.7</v>
      </c>
      <c r="F57" s="4">
        <v>16.5</v>
      </c>
      <c r="G57" s="4">
        <v>119</v>
      </c>
      <c r="H57" s="4">
        <v>115.9</v>
      </c>
      <c r="I57" s="4">
        <v>3.1</v>
      </c>
      <c r="J57" s="4">
        <v>17.3</v>
      </c>
      <c r="K57" s="4">
        <v>128.8</v>
      </c>
      <c r="L57" s="4">
        <v>126.7</v>
      </c>
      <c r="M57" s="4">
        <v>2.1</v>
      </c>
      <c r="N57" s="20" t="s">
        <v>51</v>
      </c>
      <c r="O57" s="4">
        <v>20.2</v>
      </c>
      <c r="P57" s="4">
        <v>165.2</v>
      </c>
      <c r="Q57" s="4">
        <v>154.7</v>
      </c>
      <c r="R57" s="4">
        <v>10.5</v>
      </c>
      <c r="S57" s="4">
        <v>20.6</v>
      </c>
      <c r="T57" s="4">
        <v>170.6</v>
      </c>
      <c r="U57" s="4">
        <v>159.4</v>
      </c>
      <c r="V57" s="4">
        <v>11.2</v>
      </c>
      <c r="W57" s="4">
        <v>18.8</v>
      </c>
      <c r="X57" s="4">
        <v>147.6</v>
      </c>
      <c r="Y57" s="4">
        <v>139.4</v>
      </c>
      <c r="Z57" s="4">
        <v>8.2</v>
      </c>
    </row>
    <row r="58" spans="1:26" ht="11.25" customHeight="1">
      <c r="A58" s="20" t="s">
        <v>52</v>
      </c>
      <c r="B58" s="4">
        <v>17.8</v>
      </c>
      <c r="C58" s="4">
        <v>141.3</v>
      </c>
      <c r="D58" s="4">
        <v>133.7</v>
      </c>
      <c r="E58" s="4">
        <v>7.6</v>
      </c>
      <c r="F58" s="4">
        <v>17.5</v>
      </c>
      <c r="G58" s="4">
        <v>138.3</v>
      </c>
      <c r="H58" s="4">
        <v>131.1</v>
      </c>
      <c r="I58" s="4">
        <v>7.2</v>
      </c>
      <c r="J58" s="4">
        <v>18.3</v>
      </c>
      <c r="K58" s="4">
        <v>145.3</v>
      </c>
      <c r="L58" s="4">
        <v>137.1</v>
      </c>
      <c r="M58" s="4">
        <v>8.2</v>
      </c>
      <c r="N58" s="20" t="s">
        <v>52</v>
      </c>
      <c r="O58" s="4">
        <v>20.8</v>
      </c>
      <c r="P58" s="4">
        <v>175.7</v>
      </c>
      <c r="Q58" s="4">
        <v>161.6</v>
      </c>
      <c r="R58" s="4">
        <v>14.1</v>
      </c>
      <c r="S58" s="4">
        <v>21</v>
      </c>
      <c r="T58" s="4">
        <v>180.8</v>
      </c>
      <c r="U58" s="4">
        <v>164.4</v>
      </c>
      <c r="V58" s="4">
        <v>16.4</v>
      </c>
      <c r="W58" s="4">
        <v>20</v>
      </c>
      <c r="X58" s="4">
        <v>158</v>
      </c>
      <c r="Y58" s="4">
        <v>152</v>
      </c>
      <c r="Z58" s="4">
        <v>6</v>
      </c>
    </row>
    <row r="59" spans="1:26" ht="11.25" customHeight="1">
      <c r="A59" s="20" t="s">
        <v>53</v>
      </c>
      <c r="B59" s="4">
        <v>18.3</v>
      </c>
      <c r="C59" s="4">
        <v>148.6</v>
      </c>
      <c r="D59" s="4">
        <v>139</v>
      </c>
      <c r="E59" s="4">
        <v>9.6</v>
      </c>
      <c r="F59" s="4">
        <v>18.6</v>
      </c>
      <c r="G59" s="4">
        <v>153.2</v>
      </c>
      <c r="H59" s="4">
        <v>141.9</v>
      </c>
      <c r="I59" s="4">
        <v>11.3</v>
      </c>
      <c r="J59" s="4">
        <v>18</v>
      </c>
      <c r="K59" s="4">
        <v>143.4</v>
      </c>
      <c r="L59" s="4">
        <v>135.7</v>
      </c>
      <c r="M59" s="4">
        <v>7.7</v>
      </c>
      <c r="N59" s="20" t="s">
        <v>53</v>
      </c>
      <c r="O59" s="4">
        <v>19.8</v>
      </c>
      <c r="P59" s="4">
        <v>161.8</v>
      </c>
      <c r="Q59" s="4">
        <v>154.9</v>
      </c>
      <c r="R59" s="4">
        <v>6.9</v>
      </c>
      <c r="S59" s="4">
        <v>19.9</v>
      </c>
      <c r="T59" s="4">
        <v>163.4</v>
      </c>
      <c r="U59" s="4">
        <v>155.9</v>
      </c>
      <c r="V59" s="4">
        <v>7.5</v>
      </c>
      <c r="W59" s="4">
        <v>19.7</v>
      </c>
      <c r="X59" s="4">
        <v>154</v>
      </c>
      <c r="Y59" s="4">
        <v>150</v>
      </c>
      <c r="Z59" s="4">
        <v>4</v>
      </c>
    </row>
    <row r="60" spans="1:26" ht="11.25" customHeight="1">
      <c r="A60" s="20" t="s">
        <v>73</v>
      </c>
      <c r="B60" s="4">
        <v>17.4</v>
      </c>
      <c r="C60" s="4">
        <v>133.5</v>
      </c>
      <c r="D60" s="4">
        <v>129.2</v>
      </c>
      <c r="E60" s="4">
        <v>4.3</v>
      </c>
      <c r="F60" s="4">
        <v>17.5</v>
      </c>
      <c r="G60" s="4">
        <v>135.6</v>
      </c>
      <c r="H60" s="4">
        <v>131.2</v>
      </c>
      <c r="I60" s="4">
        <v>4.4</v>
      </c>
      <c r="J60" s="4">
        <v>17.2</v>
      </c>
      <c r="K60" s="4">
        <v>131.2</v>
      </c>
      <c r="L60" s="4">
        <v>127.1</v>
      </c>
      <c r="M60" s="4">
        <v>4.1</v>
      </c>
      <c r="N60" s="20" t="s">
        <v>73</v>
      </c>
      <c r="O60" s="7">
        <v>19.8</v>
      </c>
      <c r="P60" s="7">
        <v>166.7</v>
      </c>
      <c r="Q60" s="7">
        <v>155.4</v>
      </c>
      <c r="R60" s="7">
        <v>11.3</v>
      </c>
      <c r="S60" s="7">
        <v>19.6</v>
      </c>
      <c r="T60" s="7">
        <v>165.7</v>
      </c>
      <c r="U60" s="7">
        <v>154.6</v>
      </c>
      <c r="V60" s="7">
        <v>11.1</v>
      </c>
      <c r="W60" s="7">
        <v>20.5</v>
      </c>
      <c r="X60" s="7">
        <v>169.6</v>
      </c>
      <c r="Y60" s="7">
        <v>157.7</v>
      </c>
      <c r="Z60" s="7">
        <v>11.9</v>
      </c>
    </row>
    <row r="61" spans="1:26" ht="11.25" customHeight="1">
      <c r="A61" s="20" t="s">
        <v>74</v>
      </c>
      <c r="B61" s="4">
        <v>17.4</v>
      </c>
      <c r="C61" s="29">
        <f>D61+E61</f>
        <v>132.70000000000002</v>
      </c>
      <c r="D61" s="4">
        <v>130.4</v>
      </c>
      <c r="E61" s="4">
        <v>2.3</v>
      </c>
      <c r="F61" s="4">
        <v>17.4</v>
      </c>
      <c r="G61" s="29">
        <f>H61+I61</f>
        <v>135.3</v>
      </c>
      <c r="H61" s="4">
        <v>132.9</v>
      </c>
      <c r="I61" s="4">
        <v>2.4</v>
      </c>
      <c r="J61" s="4">
        <v>17.5</v>
      </c>
      <c r="K61" s="29">
        <f>L61+M61</f>
        <v>129.4</v>
      </c>
      <c r="L61" s="4">
        <v>127.2</v>
      </c>
      <c r="M61" s="4">
        <v>2.2</v>
      </c>
      <c r="N61" s="20" t="s">
        <v>74</v>
      </c>
      <c r="O61" s="4">
        <v>19.9</v>
      </c>
      <c r="P61" s="4">
        <f>Q61+R61</f>
        <v>164.20000000000002</v>
      </c>
      <c r="Q61" s="4">
        <v>154.8</v>
      </c>
      <c r="R61" s="4">
        <v>9.4</v>
      </c>
      <c r="S61" s="4">
        <v>19.8</v>
      </c>
      <c r="T61" s="4">
        <f>U61+V61</f>
        <v>165.4</v>
      </c>
      <c r="U61" s="4">
        <v>154.9</v>
      </c>
      <c r="V61" s="4">
        <v>10.5</v>
      </c>
      <c r="W61" s="4">
        <v>20</v>
      </c>
      <c r="X61" s="4">
        <f>Y61+Z61</f>
        <v>160.29999999999998</v>
      </c>
      <c r="Y61" s="4">
        <v>154.6</v>
      </c>
      <c r="Z61" s="4">
        <v>5.7</v>
      </c>
    </row>
    <row r="62" spans="1:26" ht="11.25" customHeight="1">
      <c r="A62" s="37" t="s">
        <v>79</v>
      </c>
      <c r="B62" s="38">
        <v>16.8</v>
      </c>
      <c r="C62" s="39">
        <f>D62+E62</f>
        <v>126.60000000000001</v>
      </c>
      <c r="D62" s="38">
        <v>124.7</v>
      </c>
      <c r="E62" s="38">
        <v>1.9</v>
      </c>
      <c r="F62" s="38">
        <v>16.8</v>
      </c>
      <c r="G62" s="39">
        <f>H62+I62</f>
        <v>130.29999999999998</v>
      </c>
      <c r="H62" s="38">
        <v>128.1</v>
      </c>
      <c r="I62" s="38">
        <v>2.2</v>
      </c>
      <c r="J62" s="39">
        <v>16.8</v>
      </c>
      <c r="K62" s="39">
        <f aca="true" t="shared" si="12" ref="K62:K73">L62+M62</f>
        <v>121.6</v>
      </c>
      <c r="L62" s="38">
        <v>120</v>
      </c>
      <c r="M62" s="38">
        <v>1.6</v>
      </c>
      <c r="N62" s="37" t="s">
        <v>79</v>
      </c>
      <c r="O62" s="38">
        <v>18.4</v>
      </c>
      <c r="P62" s="38">
        <f>Q62+R62</f>
        <v>156</v>
      </c>
      <c r="Q62" s="38">
        <v>144.6</v>
      </c>
      <c r="R62" s="38">
        <v>11.4</v>
      </c>
      <c r="S62" s="38">
        <v>18.3</v>
      </c>
      <c r="T62" s="38">
        <f aca="true" t="shared" si="13" ref="T62:T73">U62+V62</f>
        <v>156.8</v>
      </c>
      <c r="U62" s="38">
        <v>144.4</v>
      </c>
      <c r="V62" s="38">
        <v>12.4</v>
      </c>
      <c r="W62" s="39">
        <v>18.5</v>
      </c>
      <c r="X62" s="39">
        <f aca="true" t="shared" si="14" ref="X62:X73">Y62+Z62</f>
        <v>153.7</v>
      </c>
      <c r="Y62" s="38">
        <v>145.2</v>
      </c>
      <c r="Z62" s="38">
        <v>8.5</v>
      </c>
    </row>
    <row r="63" spans="1:26" ht="11.25" customHeight="1">
      <c r="A63" s="20" t="s">
        <v>13</v>
      </c>
      <c r="B63" s="4">
        <v>17.5</v>
      </c>
      <c r="C63" s="4">
        <f aca="true" t="shared" si="15" ref="C63:C73">D63+E63</f>
        <v>131.29999999999998</v>
      </c>
      <c r="D63" s="4">
        <v>129.2</v>
      </c>
      <c r="E63" s="4">
        <v>2.1</v>
      </c>
      <c r="F63" s="4">
        <v>17.4</v>
      </c>
      <c r="G63" s="4">
        <f aca="true" t="shared" si="16" ref="G63:G73">H63+I63</f>
        <v>134.29999999999998</v>
      </c>
      <c r="H63" s="4">
        <v>132.1</v>
      </c>
      <c r="I63" s="4">
        <v>2.2</v>
      </c>
      <c r="J63" s="4">
        <v>17.6</v>
      </c>
      <c r="K63" s="29">
        <f t="shared" si="12"/>
        <v>127.1</v>
      </c>
      <c r="L63" s="4">
        <v>125.3</v>
      </c>
      <c r="M63" s="4">
        <v>1.8</v>
      </c>
      <c r="N63" s="20" t="s">
        <v>13</v>
      </c>
      <c r="O63" s="4">
        <v>20.1</v>
      </c>
      <c r="P63" s="4">
        <f aca="true" t="shared" si="17" ref="P63:P73">Q63+R63</f>
        <v>171.5</v>
      </c>
      <c r="Q63" s="4">
        <v>157</v>
      </c>
      <c r="R63" s="4">
        <v>14.5</v>
      </c>
      <c r="S63" s="4">
        <v>20.1</v>
      </c>
      <c r="T63" s="4">
        <f t="shared" si="13"/>
        <v>174.4</v>
      </c>
      <c r="U63" s="4">
        <v>158.4</v>
      </c>
      <c r="V63" s="4">
        <v>16</v>
      </c>
      <c r="W63" s="4">
        <v>20.1</v>
      </c>
      <c r="X63" s="29">
        <f t="shared" si="14"/>
        <v>162.9</v>
      </c>
      <c r="Y63" s="4">
        <v>152.9</v>
      </c>
      <c r="Z63" s="4">
        <v>10</v>
      </c>
    </row>
    <row r="64" spans="1:26" ht="11.25" customHeight="1">
      <c r="A64" s="20" t="s">
        <v>14</v>
      </c>
      <c r="B64" s="4">
        <v>18.6</v>
      </c>
      <c r="C64" s="4">
        <f t="shared" si="15"/>
        <v>140.9</v>
      </c>
      <c r="D64" s="4">
        <v>138.1</v>
      </c>
      <c r="E64" s="4">
        <v>2.8</v>
      </c>
      <c r="F64" s="4">
        <v>18.4</v>
      </c>
      <c r="G64" s="4">
        <f t="shared" si="16"/>
        <v>144.1</v>
      </c>
      <c r="H64" s="4">
        <v>141.1</v>
      </c>
      <c r="I64" s="4">
        <v>3</v>
      </c>
      <c r="J64" s="4">
        <v>18.8</v>
      </c>
      <c r="K64" s="29">
        <f t="shared" si="12"/>
        <v>136.5</v>
      </c>
      <c r="L64" s="4">
        <v>134.1</v>
      </c>
      <c r="M64" s="4">
        <v>2.4</v>
      </c>
      <c r="N64" s="20" t="s">
        <v>14</v>
      </c>
      <c r="O64" s="4">
        <v>21</v>
      </c>
      <c r="P64" s="4">
        <f t="shared" si="17"/>
        <v>177.2</v>
      </c>
      <c r="Q64" s="4">
        <v>162.7</v>
      </c>
      <c r="R64" s="4">
        <v>14.5</v>
      </c>
      <c r="S64" s="4">
        <v>21.1</v>
      </c>
      <c r="T64" s="4">
        <f t="shared" si="13"/>
        <v>178.6</v>
      </c>
      <c r="U64" s="4">
        <v>163.1</v>
      </c>
      <c r="V64" s="4">
        <v>15.5</v>
      </c>
      <c r="W64" s="4">
        <v>20.7</v>
      </c>
      <c r="X64" s="29">
        <f t="shared" si="14"/>
        <v>172.8</v>
      </c>
      <c r="Y64" s="4">
        <v>161.5</v>
      </c>
      <c r="Z64" s="4">
        <v>11.3</v>
      </c>
    </row>
    <row r="65" spans="1:26" ht="11.25" customHeight="1">
      <c r="A65" s="20" t="s">
        <v>15</v>
      </c>
      <c r="B65" s="4">
        <v>19.2</v>
      </c>
      <c r="C65" s="4">
        <f t="shared" si="15"/>
        <v>144.70000000000002</v>
      </c>
      <c r="D65" s="4">
        <v>142.3</v>
      </c>
      <c r="E65" s="4">
        <v>2.4</v>
      </c>
      <c r="F65" s="4">
        <v>19</v>
      </c>
      <c r="G65" s="4">
        <f t="shared" si="16"/>
        <v>146.5</v>
      </c>
      <c r="H65" s="4">
        <v>143.8</v>
      </c>
      <c r="I65" s="4">
        <v>2.7</v>
      </c>
      <c r="J65" s="4">
        <v>19.4</v>
      </c>
      <c r="K65" s="29">
        <f t="shared" si="12"/>
        <v>142.3</v>
      </c>
      <c r="L65" s="4">
        <v>140.3</v>
      </c>
      <c r="M65" s="4">
        <v>2</v>
      </c>
      <c r="N65" s="20" t="s">
        <v>15</v>
      </c>
      <c r="O65" s="4">
        <v>20.3</v>
      </c>
      <c r="P65" s="4">
        <f t="shared" si="17"/>
        <v>168.6</v>
      </c>
      <c r="Q65" s="4">
        <v>159.6</v>
      </c>
      <c r="R65" s="4">
        <v>9</v>
      </c>
      <c r="S65" s="4">
        <v>20</v>
      </c>
      <c r="T65" s="4">
        <f t="shared" si="13"/>
        <v>166.9</v>
      </c>
      <c r="U65" s="4">
        <v>156.9</v>
      </c>
      <c r="V65" s="4">
        <v>10</v>
      </c>
      <c r="W65" s="4">
        <v>21.3</v>
      </c>
      <c r="X65" s="29">
        <f t="shared" si="14"/>
        <v>173.3</v>
      </c>
      <c r="Y65" s="4">
        <v>167.3</v>
      </c>
      <c r="Z65" s="4">
        <v>6</v>
      </c>
    </row>
    <row r="66" spans="1:26" ht="11.25" customHeight="1">
      <c r="A66" s="20" t="s">
        <v>16</v>
      </c>
      <c r="B66" s="4">
        <v>16.4</v>
      </c>
      <c r="C66" s="4">
        <f t="shared" si="15"/>
        <v>124.4</v>
      </c>
      <c r="D66" s="4">
        <v>122</v>
      </c>
      <c r="E66" s="4">
        <v>2.4</v>
      </c>
      <c r="F66" s="4">
        <v>16.3</v>
      </c>
      <c r="G66" s="4">
        <f t="shared" si="16"/>
        <v>125.9</v>
      </c>
      <c r="H66" s="4">
        <v>123</v>
      </c>
      <c r="I66" s="4">
        <v>2.9</v>
      </c>
      <c r="J66" s="4">
        <v>16.6</v>
      </c>
      <c r="K66" s="29">
        <f t="shared" si="12"/>
        <v>122.5</v>
      </c>
      <c r="L66" s="4">
        <v>120.7</v>
      </c>
      <c r="M66" s="4">
        <v>1.8</v>
      </c>
      <c r="N66" s="20" t="s">
        <v>16</v>
      </c>
      <c r="O66" s="4">
        <v>17.8</v>
      </c>
      <c r="P66" s="4">
        <f t="shared" si="17"/>
        <v>146.7</v>
      </c>
      <c r="Q66" s="4">
        <v>138.6</v>
      </c>
      <c r="R66" s="4">
        <v>8.1</v>
      </c>
      <c r="S66" s="4">
        <v>17.5</v>
      </c>
      <c r="T66" s="4">
        <f t="shared" si="13"/>
        <v>144.9</v>
      </c>
      <c r="U66" s="4">
        <v>135.8</v>
      </c>
      <c r="V66" s="4">
        <v>9.1</v>
      </c>
      <c r="W66" s="4">
        <v>18.5</v>
      </c>
      <c r="X66" s="29">
        <f t="shared" si="14"/>
        <v>151.4</v>
      </c>
      <c r="Y66" s="4">
        <v>145.9</v>
      </c>
      <c r="Z66" s="4">
        <v>5.5</v>
      </c>
    </row>
    <row r="67" spans="1:26" ht="11.25" customHeight="1">
      <c r="A67" s="20" t="s">
        <v>17</v>
      </c>
      <c r="B67" s="4">
        <v>19.6</v>
      </c>
      <c r="C67" s="4">
        <f t="shared" si="15"/>
        <v>147</v>
      </c>
      <c r="D67" s="4">
        <v>144.9</v>
      </c>
      <c r="E67" s="4">
        <v>2.1</v>
      </c>
      <c r="F67" s="4">
        <v>19.6</v>
      </c>
      <c r="G67" s="4">
        <f t="shared" si="16"/>
        <v>150.5</v>
      </c>
      <c r="H67" s="4">
        <v>148</v>
      </c>
      <c r="I67" s="4">
        <v>2.5</v>
      </c>
      <c r="J67" s="4">
        <v>19.7</v>
      </c>
      <c r="K67" s="29">
        <f t="shared" si="12"/>
        <v>142.5</v>
      </c>
      <c r="L67" s="4">
        <v>140.9</v>
      </c>
      <c r="M67" s="4">
        <v>1.6</v>
      </c>
      <c r="N67" s="20" t="s">
        <v>77</v>
      </c>
      <c r="O67" s="4">
        <v>21.3</v>
      </c>
      <c r="P67" s="4">
        <f t="shared" si="17"/>
        <v>173.70000000000002</v>
      </c>
      <c r="Q67" s="4">
        <v>165.4</v>
      </c>
      <c r="R67" s="4">
        <v>8.3</v>
      </c>
      <c r="S67" s="4">
        <v>21.3</v>
      </c>
      <c r="T67" s="4">
        <f t="shared" si="13"/>
        <v>175</v>
      </c>
      <c r="U67" s="4">
        <v>165</v>
      </c>
      <c r="V67" s="4">
        <v>10</v>
      </c>
      <c r="W67" s="4">
        <v>21.3</v>
      </c>
      <c r="X67" s="29">
        <f t="shared" si="14"/>
        <v>169.8</v>
      </c>
      <c r="Y67" s="4">
        <v>166.8</v>
      </c>
      <c r="Z67" s="4">
        <v>3</v>
      </c>
    </row>
    <row r="68" spans="1:26" ht="11.25" customHeight="1">
      <c r="A68" s="20" t="s">
        <v>18</v>
      </c>
      <c r="B68" s="4">
        <v>18.3</v>
      </c>
      <c r="C68" s="4">
        <f t="shared" si="15"/>
        <v>140.70000000000002</v>
      </c>
      <c r="D68" s="4">
        <v>138.3</v>
      </c>
      <c r="E68" s="4">
        <v>2.4</v>
      </c>
      <c r="F68" s="4">
        <v>18.5</v>
      </c>
      <c r="G68" s="4">
        <f t="shared" si="16"/>
        <v>144.1</v>
      </c>
      <c r="H68" s="4">
        <v>141.9</v>
      </c>
      <c r="I68" s="4">
        <v>2.2</v>
      </c>
      <c r="J68" s="4">
        <v>18</v>
      </c>
      <c r="K68" s="29">
        <f t="shared" si="12"/>
        <v>136.10000000000002</v>
      </c>
      <c r="L68" s="4">
        <v>133.3</v>
      </c>
      <c r="M68" s="4">
        <v>2.8</v>
      </c>
      <c r="N68" s="20" t="s">
        <v>18</v>
      </c>
      <c r="O68" s="4">
        <v>20.6</v>
      </c>
      <c r="P68" s="4">
        <f t="shared" si="17"/>
        <v>169.6</v>
      </c>
      <c r="Q68" s="4">
        <v>159.5</v>
      </c>
      <c r="R68" s="4">
        <v>10.1</v>
      </c>
      <c r="S68" s="4">
        <v>20.5</v>
      </c>
      <c r="T68" s="4">
        <f t="shared" si="13"/>
        <v>171.3</v>
      </c>
      <c r="U68" s="4">
        <v>159.9</v>
      </c>
      <c r="V68" s="4">
        <v>11.4</v>
      </c>
      <c r="W68" s="4">
        <v>20.9</v>
      </c>
      <c r="X68" s="29">
        <f t="shared" si="14"/>
        <v>162.89999999999998</v>
      </c>
      <c r="Y68" s="4">
        <v>157.7</v>
      </c>
      <c r="Z68" s="4">
        <v>5.2</v>
      </c>
    </row>
    <row r="69" spans="1:26" ht="11.25" customHeight="1">
      <c r="A69" s="20" t="s">
        <v>19</v>
      </c>
      <c r="B69" s="4">
        <v>13.1</v>
      </c>
      <c r="C69" s="4">
        <f t="shared" si="15"/>
        <v>99.8</v>
      </c>
      <c r="D69" s="4">
        <v>98.2</v>
      </c>
      <c r="E69" s="4">
        <v>1.6</v>
      </c>
      <c r="F69" s="4">
        <v>13.9</v>
      </c>
      <c r="G69" s="4">
        <f t="shared" si="16"/>
        <v>107.2</v>
      </c>
      <c r="H69" s="4">
        <v>105.5</v>
      </c>
      <c r="I69" s="4">
        <v>1.7</v>
      </c>
      <c r="J69" s="4">
        <v>12</v>
      </c>
      <c r="K69" s="29">
        <f t="shared" si="12"/>
        <v>89.1</v>
      </c>
      <c r="L69" s="4">
        <v>87.6</v>
      </c>
      <c r="M69" s="4">
        <v>1.5</v>
      </c>
      <c r="N69" s="20" t="s">
        <v>19</v>
      </c>
      <c r="O69" s="4">
        <v>19.7</v>
      </c>
      <c r="P69" s="4">
        <f t="shared" si="17"/>
        <v>160.9</v>
      </c>
      <c r="Q69" s="4">
        <v>152.8</v>
      </c>
      <c r="R69" s="4">
        <v>8.1</v>
      </c>
      <c r="S69" s="4">
        <v>19.7</v>
      </c>
      <c r="T69" s="4">
        <f t="shared" si="13"/>
        <v>163</v>
      </c>
      <c r="U69" s="4">
        <v>153.9</v>
      </c>
      <c r="V69" s="4">
        <v>9.1</v>
      </c>
      <c r="W69" s="4">
        <v>19.4</v>
      </c>
      <c r="X69" s="29">
        <f t="shared" si="14"/>
        <v>153</v>
      </c>
      <c r="Y69" s="4">
        <v>148.7</v>
      </c>
      <c r="Z69" s="4">
        <v>4.3</v>
      </c>
    </row>
    <row r="70" spans="1:26" ht="11.25" customHeight="1">
      <c r="A70" s="20" t="s">
        <v>20</v>
      </c>
      <c r="B70" s="4">
        <v>17.6</v>
      </c>
      <c r="C70" s="4">
        <f t="shared" si="15"/>
        <v>136.60000000000002</v>
      </c>
      <c r="D70" s="4">
        <v>134.8</v>
      </c>
      <c r="E70" s="4">
        <v>1.8</v>
      </c>
      <c r="F70" s="4">
        <v>17.1</v>
      </c>
      <c r="G70" s="4">
        <f t="shared" si="16"/>
        <v>135.20000000000002</v>
      </c>
      <c r="H70" s="4">
        <v>133.4</v>
      </c>
      <c r="I70" s="4">
        <v>1.8</v>
      </c>
      <c r="J70" s="4">
        <v>18.3</v>
      </c>
      <c r="K70" s="29">
        <f t="shared" si="12"/>
        <v>138.8</v>
      </c>
      <c r="L70" s="4">
        <v>136.9</v>
      </c>
      <c r="M70" s="4">
        <v>1.9</v>
      </c>
      <c r="N70" s="20" t="s">
        <v>20</v>
      </c>
      <c r="O70" s="4">
        <v>19.1</v>
      </c>
      <c r="P70" s="4">
        <f t="shared" si="17"/>
        <v>154.1</v>
      </c>
      <c r="Q70" s="4">
        <v>148.6</v>
      </c>
      <c r="R70" s="4">
        <v>5.5</v>
      </c>
      <c r="S70" s="4">
        <v>19.1</v>
      </c>
      <c r="T70" s="4">
        <f t="shared" si="13"/>
        <v>156.3</v>
      </c>
      <c r="U70" s="4">
        <v>149.9</v>
      </c>
      <c r="V70" s="4">
        <v>6.4</v>
      </c>
      <c r="W70" s="4">
        <v>19</v>
      </c>
      <c r="X70" s="29">
        <f t="shared" si="14"/>
        <v>145.1</v>
      </c>
      <c r="Y70" s="4">
        <v>143.2</v>
      </c>
      <c r="Z70" s="4">
        <v>1.9</v>
      </c>
    </row>
    <row r="71" spans="1:26" ht="11.25" customHeight="1">
      <c r="A71" s="20" t="s">
        <v>21</v>
      </c>
      <c r="B71" s="4">
        <v>19</v>
      </c>
      <c r="C71" s="4">
        <f t="shared" si="15"/>
        <v>146.8</v>
      </c>
      <c r="D71" s="4">
        <v>144.4</v>
      </c>
      <c r="E71" s="4">
        <v>2.4</v>
      </c>
      <c r="F71" s="4">
        <v>19</v>
      </c>
      <c r="G71" s="4">
        <f t="shared" si="16"/>
        <v>148.4</v>
      </c>
      <c r="H71" s="4">
        <v>146</v>
      </c>
      <c r="I71" s="4">
        <v>2.4</v>
      </c>
      <c r="J71" s="4">
        <v>19.1</v>
      </c>
      <c r="K71" s="29">
        <f t="shared" si="12"/>
        <v>144.6</v>
      </c>
      <c r="L71" s="4">
        <v>142.1</v>
      </c>
      <c r="M71" s="4">
        <v>2.5</v>
      </c>
      <c r="N71" s="20" t="s">
        <v>21</v>
      </c>
      <c r="O71" s="4">
        <v>20.8</v>
      </c>
      <c r="P71" s="4">
        <f t="shared" si="17"/>
        <v>168.7</v>
      </c>
      <c r="Q71" s="4">
        <v>162.5</v>
      </c>
      <c r="R71" s="4">
        <v>6.2</v>
      </c>
      <c r="S71" s="4">
        <v>20.7</v>
      </c>
      <c r="T71" s="4">
        <f t="shared" si="13"/>
        <v>169.5</v>
      </c>
      <c r="U71" s="4">
        <v>162.2</v>
      </c>
      <c r="V71" s="4">
        <v>7.3</v>
      </c>
      <c r="W71" s="4">
        <v>21.4</v>
      </c>
      <c r="X71" s="29">
        <f t="shared" si="14"/>
        <v>165.60000000000002</v>
      </c>
      <c r="Y71" s="4">
        <v>163.8</v>
      </c>
      <c r="Z71" s="4">
        <v>1.8</v>
      </c>
    </row>
    <row r="72" spans="1:26" ht="11.25" customHeight="1">
      <c r="A72" s="20" t="s">
        <v>22</v>
      </c>
      <c r="B72" s="4">
        <v>17</v>
      </c>
      <c r="C72" s="4">
        <f t="shared" si="15"/>
        <v>130.9</v>
      </c>
      <c r="D72" s="4">
        <v>128.6</v>
      </c>
      <c r="E72" s="4">
        <v>2.3</v>
      </c>
      <c r="F72" s="4">
        <v>17.1</v>
      </c>
      <c r="G72" s="4">
        <f t="shared" si="16"/>
        <v>133.20000000000002</v>
      </c>
      <c r="H72" s="4">
        <v>130.9</v>
      </c>
      <c r="I72" s="4">
        <v>2.3</v>
      </c>
      <c r="J72" s="4">
        <v>16.9</v>
      </c>
      <c r="K72" s="29">
        <f t="shared" si="12"/>
        <v>127.7</v>
      </c>
      <c r="L72" s="4">
        <v>125.4</v>
      </c>
      <c r="M72" s="4">
        <v>2.3</v>
      </c>
      <c r="N72" s="20" t="s">
        <v>22</v>
      </c>
      <c r="O72" s="4">
        <v>19.9</v>
      </c>
      <c r="P72" s="4">
        <f t="shared" si="17"/>
        <v>163.8</v>
      </c>
      <c r="Q72" s="4">
        <v>155.5</v>
      </c>
      <c r="R72" s="4">
        <v>8.3</v>
      </c>
      <c r="S72" s="4">
        <v>20</v>
      </c>
      <c r="T72" s="4">
        <f t="shared" si="13"/>
        <v>165.79999999999998</v>
      </c>
      <c r="U72" s="4">
        <v>156.6</v>
      </c>
      <c r="V72" s="4">
        <v>9.2</v>
      </c>
      <c r="W72" s="4">
        <v>19.5</v>
      </c>
      <c r="X72" s="29">
        <f t="shared" si="14"/>
        <v>155.89999999999998</v>
      </c>
      <c r="Y72" s="4">
        <v>151.2</v>
      </c>
      <c r="Z72" s="4">
        <v>4.7</v>
      </c>
    </row>
    <row r="73" spans="1:26" ht="11.25" customHeight="1">
      <c r="A73" s="22" t="s">
        <v>23</v>
      </c>
      <c r="B73" s="27">
        <v>16</v>
      </c>
      <c r="C73" s="27">
        <f t="shared" si="15"/>
        <v>122.89999999999999</v>
      </c>
      <c r="D73" s="5">
        <v>119.6</v>
      </c>
      <c r="E73" s="5">
        <v>3.3</v>
      </c>
      <c r="F73" s="5">
        <v>15.9</v>
      </c>
      <c r="G73" s="27">
        <f t="shared" si="16"/>
        <v>123.89999999999999</v>
      </c>
      <c r="H73" s="5">
        <v>121.1</v>
      </c>
      <c r="I73" s="5">
        <v>2.8</v>
      </c>
      <c r="J73" s="5">
        <v>16.1</v>
      </c>
      <c r="K73" s="27">
        <f t="shared" si="12"/>
        <v>121.5</v>
      </c>
      <c r="L73" s="5">
        <v>117.7</v>
      </c>
      <c r="M73" s="5">
        <v>3.8</v>
      </c>
      <c r="N73" s="22" t="s">
        <v>23</v>
      </c>
      <c r="O73" s="27">
        <v>19.3</v>
      </c>
      <c r="P73" s="27">
        <f t="shared" si="17"/>
        <v>160.3</v>
      </c>
      <c r="Q73" s="5">
        <v>150.9</v>
      </c>
      <c r="R73" s="5">
        <v>9.4</v>
      </c>
      <c r="S73" s="5">
        <v>19.3</v>
      </c>
      <c r="T73" s="27">
        <f t="shared" si="13"/>
        <v>161.8</v>
      </c>
      <c r="U73" s="5">
        <v>151.3</v>
      </c>
      <c r="V73" s="5">
        <v>10.5</v>
      </c>
      <c r="W73" s="5">
        <v>19.4</v>
      </c>
      <c r="X73" s="27">
        <f t="shared" si="14"/>
        <v>154.29999999999998</v>
      </c>
      <c r="Y73" s="5">
        <v>149.2</v>
      </c>
      <c r="Z73" s="5">
        <v>5.1</v>
      </c>
    </row>
    <row r="75" spans="2:18" ht="13.5">
      <c r="B75" s="28"/>
      <c r="C75" s="28"/>
      <c r="D75" s="28"/>
      <c r="E75" s="28"/>
      <c r="O75" s="28"/>
      <c r="P75" s="28"/>
      <c r="Q75" s="28"/>
      <c r="R75" s="28"/>
    </row>
    <row r="76" spans="2:18" ht="13.5">
      <c r="B76" s="28"/>
      <c r="C76" s="28"/>
      <c r="D76" s="28"/>
      <c r="E76" s="28"/>
      <c r="O76" s="28"/>
      <c r="P76" s="28"/>
      <c r="Q76" s="28"/>
      <c r="R76" s="28"/>
    </row>
    <row r="77" spans="2:18" ht="13.5">
      <c r="B77" s="28"/>
      <c r="C77" s="28"/>
      <c r="D77" s="28"/>
      <c r="E77" s="28"/>
      <c r="O77" s="28"/>
      <c r="P77" s="28"/>
      <c r="Q77" s="28"/>
      <c r="R77" s="28"/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7"/>
  <sheetViews>
    <sheetView view="pageBreakPreview" zoomScaleSheetLayoutView="100" workbookViewId="0" topLeftCell="A59">
      <selection activeCell="A74" sqref="A74:IV79"/>
    </sheetView>
  </sheetViews>
  <sheetFormatPr defaultColWidth="8.796875" defaultRowHeight="14.25"/>
  <cols>
    <col min="1" max="1" width="7.59765625" style="8" customWidth="1"/>
    <col min="2" max="13" width="6.59765625" style="8" customWidth="1"/>
    <col min="14" max="14" width="7.59765625" style="8" customWidth="1"/>
    <col min="15" max="26" width="6.59765625" style="8" customWidth="1"/>
    <col min="27" max="16384" width="9" style="8" customWidth="1"/>
  </cols>
  <sheetData>
    <row r="1" spans="1:14" ht="16.5" customHeight="1">
      <c r="A1" s="1" t="s">
        <v>64</v>
      </c>
      <c r="N1" s="1" t="s">
        <v>65</v>
      </c>
    </row>
    <row r="3" spans="1:26" ht="16.5" customHeight="1">
      <c r="A3" s="9" t="s">
        <v>0</v>
      </c>
      <c r="M3" s="26" t="s">
        <v>66</v>
      </c>
      <c r="N3" s="9" t="s">
        <v>0</v>
      </c>
      <c r="Z3" s="26" t="s">
        <v>66</v>
      </c>
    </row>
    <row r="4" spans="1:26" s="14" customFormat="1" ht="11.25" customHeight="1">
      <c r="A4" s="11" t="s">
        <v>1</v>
      </c>
      <c r="B4" s="12" t="s">
        <v>71</v>
      </c>
      <c r="C4" s="12"/>
      <c r="D4" s="12"/>
      <c r="E4" s="12"/>
      <c r="F4" s="12"/>
      <c r="G4" s="12"/>
      <c r="H4" s="12"/>
      <c r="I4" s="12"/>
      <c r="J4" s="12"/>
      <c r="K4" s="13"/>
      <c r="L4" s="13"/>
      <c r="M4" s="13"/>
      <c r="N4" s="11" t="s">
        <v>1</v>
      </c>
      <c r="O4" s="12" t="s">
        <v>45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51</v>
      </c>
      <c r="B9" s="4">
        <v>21.4</v>
      </c>
      <c r="C9" s="4">
        <v>149.1</v>
      </c>
      <c r="D9" s="4">
        <v>143.2</v>
      </c>
      <c r="E9" s="4">
        <v>5.9</v>
      </c>
      <c r="F9" s="4">
        <v>20.9</v>
      </c>
      <c r="G9" s="4">
        <v>159.4</v>
      </c>
      <c r="H9" s="4">
        <v>148.4</v>
      </c>
      <c r="I9" s="4">
        <v>11</v>
      </c>
      <c r="J9" s="4">
        <v>21.7</v>
      </c>
      <c r="K9" s="4">
        <v>143.4</v>
      </c>
      <c r="L9" s="4">
        <v>140.3</v>
      </c>
      <c r="M9" s="4">
        <v>3.1</v>
      </c>
      <c r="N9" s="20" t="s">
        <v>51</v>
      </c>
      <c r="O9" s="4">
        <v>20.3</v>
      </c>
      <c r="P9" s="4">
        <v>155.4</v>
      </c>
      <c r="Q9" s="4">
        <v>149.2</v>
      </c>
      <c r="R9" s="4">
        <v>6.2</v>
      </c>
      <c r="S9" s="4">
        <v>21</v>
      </c>
      <c r="T9" s="4">
        <v>168.4</v>
      </c>
      <c r="U9" s="4">
        <v>160.6</v>
      </c>
      <c r="V9" s="4">
        <v>7.8</v>
      </c>
      <c r="W9" s="4">
        <v>19.2</v>
      </c>
      <c r="X9" s="4">
        <v>135.3</v>
      </c>
      <c r="Y9" s="4">
        <v>131.6</v>
      </c>
      <c r="Z9" s="4">
        <v>3.7</v>
      </c>
    </row>
    <row r="10" spans="1:26" ht="11.25" customHeight="1">
      <c r="A10" s="20" t="s">
        <v>52</v>
      </c>
      <c r="B10" s="4">
        <v>22.2</v>
      </c>
      <c r="C10" s="4">
        <v>156.7</v>
      </c>
      <c r="D10" s="4">
        <v>151.6</v>
      </c>
      <c r="E10" s="4">
        <v>5.1</v>
      </c>
      <c r="F10" s="4">
        <v>23.1</v>
      </c>
      <c r="G10" s="4">
        <v>177.8</v>
      </c>
      <c r="H10" s="4">
        <v>171.8</v>
      </c>
      <c r="I10" s="4">
        <v>6</v>
      </c>
      <c r="J10" s="4">
        <v>21.4</v>
      </c>
      <c r="K10" s="4">
        <v>137.9</v>
      </c>
      <c r="L10" s="4">
        <v>133.7</v>
      </c>
      <c r="M10" s="4">
        <v>4.2</v>
      </c>
      <c r="N10" s="20" t="s">
        <v>52</v>
      </c>
      <c r="O10" s="4">
        <v>19.8</v>
      </c>
      <c r="P10" s="4">
        <v>152.4</v>
      </c>
      <c r="Q10" s="4">
        <v>146.5</v>
      </c>
      <c r="R10" s="4">
        <v>5.9</v>
      </c>
      <c r="S10" s="4">
        <v>20.2</v>
      </c>
      <c r="T10" s="4">
        <v>163.1</v>
      </c>
      <c r="U10" s="4">
        <v>155.8</v>
      </c>
      <c r="V10" s="4">
        <v>7.3</v>
      </c>
      <c r="W10" s="4">
        <v>19.3</v>
      </c>
      <c r="X10" s="4">
        <v>137.8</v>
      </c>
      <c r="Y10" s="4">
        <v>133.9</v>
      </c>
      <c r="Z10" s="4">
        <v>3.9</v>
      </c>
    </row>
    <row r="11" spans="1:26" ht="11.25" customHeight="1">
      <c r="A11" s="20" t="s">
        <v>53</v>
      </c>
      <c r="B11" s="4">
        <v>23.1</v>
      </c>
      <c r="C11" s="4">
        <v>159.6</v>
      </c>
      <c r="D11" s="4">
        <v>154.7</v>
      </c>
      <c r="E11" s="4">
        <v>4.9</v>
      </c>
      <c r="F11" s="4">
        <v>24</v>
      </c>
      <c r="G11" s="4">
        <v>169.1</v>
      </c>
      <c r="H11" s="4">
        <v>163.1</v>
      </c>
      <c r="I11" s="4">
        <v>6</v>
      </c>
      <c r="J11" s="4">
        <v>21.8</v>
      </c>
      <c r="K11" s="4">
        <v>145.4</v>
      </c>
      <c r="L11" s="4">
        <v>142.1</v>
      </c>
      <c r="M11" s="4">
        <v>3.3</v>
      </c>
      <c r="N11" s="20" t="s">
        <v>53</v>
      </c>
      <c r="O11" s="4">
        <v>18.3</v>
      </c>
      <c r="P11" s="4">
        <v>143.8</v>
      </c>
      <c r="Q11" s="4">
        <v>137.3</v>
      </c>
      <c r="R11" s="4">
        <v>6.5</v>
      </c>
      <c r="S11" s="4">
        <v>18.2</v>
      </c>
      <c r="T11" s="4">
        <v>145.1</v>
      </c>
      <c r="U11" s="4">
        <v>137.5</v>
      </c>
      <c r="V11" s="4">
        <v>7.6</v>
      </c>
      <c r="W11" s="4">
        <v>18.4</v>
      </c>
      <c r="X11" s="4">
        <v>140.8</v>
      </c>
      <c r="Y11" s="4">
        <v>136.8</v>
      </c>
      <c r="Z11" s="4">
        <v>4</v>
      </c>
    </row>
    <row r="12" spans="1:26" ht="11.25" customHeight="1">
      <c r="A12" s="20" t="s">
        <v>73</v>
      </c>
      <c r="B12" s="4">
        <v>21.3</v>
      </c>
      <c r="C12" s="4">
        <v>150.8</v>
      </c>
      <c r="D12" s="4">
        <v>147.5</v>
      </c>
      <c r="E12" s="4">
        <v>3.3</v>
      </c>
      <c r="F12" s="4">
        <v>22.1</v>
      </c>
      <c r="G12" s="4">
        <v>158</v>
      </c>
      <c r="H12" s="4">
        <v>154.1</v>
      </c>
      <c r="I12" s="4">
        <v>3.9</v>
      </c>
      <c r="J12" s="4">
        <v>20.1</v>
      </c>
      <c r="K12" s="4">
        <v>139.3</v>
      </c>
      <c r="L12" s="4">
        <v>136.9</v>
      </c>
      <c r="M12" s="4">
        <v>2.4</v>
      </c>
      <c r="N12" s="20" t="s">
        <v>73</v>
      </c>
      <c r="O12" s="7">
        <v>19.1</v>
      </c>
      <c r="P12" s="7">
        <v>151.1</v>
      </c>
      <c r="Q12" s="7">
        <v>142.2</v>
      </c>
      <c r="R12" s="7">
        <v>8.9</v>
      </c>
      <c r="S12" s="7">
        <v>19.5</v>
      </c>
      <c r="T12" s="7">
        <v>157.2</v>
      </c>
      <c r="U12" s="7">
        <v>147.1</v>
      </c>
      <c r="V12" s="7">
        <v>10.1</v>
      </c>
      <c r="W12" s="7">
        <v>18.1</v>
      </c>
      <c r="X12" s="7">
        <v>136.9</v>
      </c>
      <c r="Y12" s="7">
        <v>130.8</v>
      </c>
      <c r="Z12" s="7">
        <v>6.1</v>
      </c>
    </row>
    <row r="13" spans="1:26" ht="11.25" customHeight="1">
      <c r="A13" s="20" t="s">
        <v>74</v>
      </c>
      <c r="B13" s="4">
        <v>22.1</v>
      </c>
      <c r="C13" s="4">
        <f>D13+E13</f>
        <v>156.79999999999998</v>
      </c>
      <c r="D13" s="4">
        <v>153.6</v>
      </c>
      <c r="E13" s="4">
        <v>3.2</v>
      </c>
      <c r="F13" s="4">
        <v>23.2</v>
      </c>
      <c r="G13" s="4">
        <f>H13+I13</f>
        <v>168</v>
      </c>
      <c r="H13" s="4">
        <v>164.1</v>
      </c>
      <c r="I13" s="4">
        <v>3.9</v>
      </c>
      <c r="J13" s="4">
        <v>20.5</v>
      </c>
      <c r="K13" s="4">
        <f>L13+M13</f>
        <v>140.5</v>
      </c>
      <c r="L13" s="4">
        <v>138.4</v>
      </c>
      <c r="M13" s="4">
        <v>2.1</v>
      </c>
      <c r="N13" s="20" t="s">
        <v>74</v>
      </c>
      <c r="O13" s="4">
        <v>19.5</v>
      </c>
      <c r="P13" s="4">
        <f>Q13+R13</f>
        <v>151.4</v>
      </c>
      <c r="Q13" s="4">
        <v>142.9</v>
      </c>
      <c r="R13" s="4">
        <v>8.5</v>
      </c>
      <c r="S13" s="4">
        <v>20</v>
      </c>
      <c r="T13" s="4">
        <f>U13+V13</f>
        <v>163.39999999999998</v>
      </c>
      <c r="U13" s="4">
        <v>152.2</v>
      </c>
      <c r="V13" s="4">
        <v>11.2</v>
      </c>
      <c r="W13" s="4">
        <v>18.7</v>
      </c>
      <c r="X13" s="4">
        <f>Y13+Z13</f>
        <v>133.20000000000002</v>
      </c>
      <c r="Y13" s="4">
        <v>128.8</v>
      </c>
      <c r="Z13" s="4">
        <v>4.4</v>
      </c>
    </row>
    <row r="14" spans="1:26" ht="11.25" customHeight="1">
      <c r="A14" s="37" t="s">
        <v>78</v>
      </c>
      <c r="B14" s="38">
        <v>22.4</v>
      </c>
      <c r="C14" s="38">
        <f>D14+E14</f>
        <v>159.6</v>
      </c>
      <c r="D14" s="38">
        <v>155.6</v>
      </c>
      <c r="E14" s="38">
        <v>4</v>
      </c>
      <c r="F14" s="38">
        <v>24.3</v>
      </c>
      <c r="G14" s="38">
        <f aca="true" t="shared" si="0" ref="G14:G25">H14+I14</f>
        <v>176.39999999999998</v>
      </c>
      <c r="H14" s="38">
        <v>171.2</v>
      </c>
      <c r="I14" s="38">
        <v>5.2</v>
      </c>
      <c r="J14" s="39">
        <v>19.5</v>
      </c>
      <c r="K14" s="39">
        <f aca="true" t="shared" si="1" ref="K14:K25">L14+M14</f>
        <v>134.2</v>
      </c>
      <c r="L14" s="38">
        <v>132.1</v>
      </c>
      <c r="M14" s="38">
        <v>2.1</v>
      </c>
      <c r="N14" s="37" t="s">
        <v>79</v>
      </c>
      <c r="O14" s="38">
        <v>18.2</v>
      </c>
      <c r="P14" s="38">
        <f>Q14+R14</f>
        <v>141.20000000000002</v>
      </c>
      <c r="Q14" s="38">
        <v>132.4</v>
      </c>
      <c r="R14" s="38">
        <v>8.8</v>
      </c>
      <c r="S14" s="38">
        <v>18.5</v>
      </c>
      <c r="T14" s="38">
        <f aca="true" t="shared" si="2" ref="T14:T25">U14+V14</f>
        <v>150</v>
      </c>
      <c r="U14" s="38">
        <v>139.2</v>
      </c>
      <c r="V14" s="38">
        <v>10.8</v>
      </c>
      <c r="W14" s="39">
        <v>17.8</v>
      </c>
      <c r="X14" s="39">
        <f aca="true" t="shared" si="3" ref="X14:X25">Y14+Z14</f>
        <v>127.39999999999999</v>
      </c>
      <c r="Y14" s="38">
        <v>121.8</v>
      </c>
      <c r="Z14" s="38">
        <v>5.6</v>
      </c>
    </row>
    <row r="15" spans="1:26" ht="11.25" customHeight="1">
      <c r="A15" s="20" t="s">
        <v>13</v>
      </c>
      <c r="B15" s="4">
        <v>20.1</v>
      </c>
      <c r="C15" s="4">
        <f aca="true" t="shared" si="4" ref="C15:C25">D15+E15</f>
        <v>141.5</v>
      </c>
      <c r="D15" s="4">
        <v>138.9</v>
      </c>
      <c r="E15" s="4">
        <v>2.6</v>
      </c>
      <c r="F15" s="4">
        <v>21.2</v>
      </c>
      <c r="G15" s="4">
        <f t="shared" si="0"/>
        <v>152.70000000000002</v>
      </c>
      <c r="H15" s="4">
        <v>149.4</v>
      </c>
      <c r="I15" s="4">
        <v>3.3</v>
      </c>
      <c r="J15" s="4">
        <v>18</v>
      </c>
      <c r="K15" s="29">
        <f t="shared" si="1"/>
        <v>124.3</v>
      </c>
      <c r="L15" s="4">
        <v>122.7</v>
      </c>
      <c r="M15" s="4">
        <v>1.6</v>
      </c>
      <c r="N15" s="20" t="s">
        <v>13</v>
      </c>
      <c r="O15" s="4">
        <v>19.4</v>
      </c>
      <c r="P15" s="4">
        <f aca="true" t="shared" si="5" ref="P15:P25">Q15+R15</f>
        <v>150</v>
      </c>
      <c r="Q15" s="4">
        <v>141.3</v>
      </c>
      <c r="R15" s="4">
        <v>8.7</v>
      </c>
      <c r="S15" s="4">
        <v>19.7</v>
      </c>
      <c r="T15" s="4">
        <f t="shared" si="2"/>
        <v>161.1</v>
      </c>
      <c r="U15" s="4">
        <v>149.2</v>
      </c>
      <c r="V15" s="4">
        <v>11.9</v>
      </c>
      <c r="W15" s="4">
        <v>18.8</v>
      </c>
      <c r="X15" s="29">
        <f t="shared" si="3"/>
        <v>132.79999999999998</v>
      </c>
      <c r="Y15" s="4">
        <v>129.1</v>
      </c>
      <c r="Z15" s="4">
        <v>3.7</v>
      </c>
    </row>
    <row r="16" spans="1:26" ht="11.25" customHeight="1">
      <c r="A16" s="20" t="s">
        <v>14</v>
      </c>
      <c r="B16" s="4">
        <v>22.5</v>
      </c>
      <c r="C16" s="4">
        <f t="shared" si="4"/>
        <v>157.3</v>
      </c>
      <c r="D16" s="4">
        <v>154.9</v>
      </c>
      <c r="E16" s="4">
        <v>2.4</v>
      </c>
      <c r="F16" s="4">
        <v>23.6</v>
      </c>
      <c r="G16" s="4">
        <f t="shared" si="0"/>
        <v>168.5</v>
      </c>
      <c r="H16" s="4">
        <v>165.5</v>
      </c>
      <c r="I16" s="4">
        <v>3</v>
      </c>
      <c r="J16" s="4">
        <v>20.8</v>
      </c>
      <c r="K16" s="29">
        <f t="shared" si="1"/>
        <v>140.3</v>
      </c>
      <c r="L16" s="4">
        <v>138.8</v>
      </c>
      <c r="M16" s="4">
        <v>1.5</v>
      </c>
      <c r="N16" s="20" t="s">
        <v>14</v>
      </c>
      <c r="O16" s="4">
        <v>19.6</v>
      </c>
      <c r="P16" s="4">
        <f t="shared" si="5"/>
        <v>153.6</v>
      </c>
      <c r="Q16" s="4">
        <v>144.6</v>
      </c>
      <c r="R16" s="4">
        <v>9</v>
      </c>
      <c r="S16" s="4">
        <v>20</v>
      </c>
      <c r="T16" s="4">
        <f t="shared" si="2"/>
        <v>163.7</v>
      </c>
      <c r="U16" s="4">
        <v>152.2</v>
      </c>
      <c r="V16" s="4">
        <v>11.5</v>
      </c>
      <c r="W16" s="4">
        <v>19</v>
      </c>
      <c r="X16" s="29">
        <f t="shared" si="3"/>
        <v>137.79999999999998</v>
      </c>
      <c r="Y16" s="4">
        <v>132.7</v>
      </c>
      <c r="Z16" s="4">
        <v>5.1</v>
      </c>
    </row>
    <row r="17" spans="1:26" ht="11.25" customHeight="1">
      <c r="A17" s="20" t="s">
        <v>15</v>
      </c>
      <c r="B17" s="4">
        <v>22.4</v>
      </c>
      <c r="C17" s="4">
        <f t="shared" si="4"/>
        <v>156.4</v>
      </c>
      <c r="D17" s="4">
        <v>153.6</v>
      </c>
      <c r="E17" s="4">
        <v>2.8</v>
      </c>
      <c r="F17" s="4">
        <v>23.1</v>
      </c>
      <c r="G17" s="4">
        <f>H17+I17</f>
        <v>164.9</v>
      </c>
      <c r="H17" s="4">
        <v>161.4</v>
      </c>
      <c r="I17" s="4">
        <v>3.5</v>
      </c>
      <c r="J17" s="4">
        <v>21.3</v>
      </c>
      <c r="K17" s="29">
        <f t="shared" si="1"/>
        <v>144.2</v>
      </c>
      <c r="L17" s="4">
        <v>142.5</v>
      </c>
      <c r="M17" s="4">
        <v>1.7</v>
      </c>
      <c r="N17" s="20" t="s">
        <v>15</v>
      </c>
      <c r="O17" s="4">
        <v>20.1</v>
      </c>
      <c r="P17" s="4">
        <f t="shared" si="5"/>
        <v>157.39999999999998</v>
      </c>
      <c r="Q17" s="4">
        <v>148.2</v>
      </c>
      <c r="R17" s="4">
        <v>9.2</v>
      </c>
      <c r="S17" s="4">
        <v>20.5</v>
      </c>
      <c r="T17" s="4">
        <f t="shared" si="2"/>
        <v>169.8</v>
      </c>
      <c r="U17" s="4">
        <v>157.9</v>
      </c>
      <c r="V17" s="4">
        <v>11.9</v>
      </c>
      <c r="W17" s="4">
        <v>19.4</v>
      </c>
      <c r="X17" s="29">
        <f t="shared" si="3"/>
        <v>137.9</v>
      </c>
      <c r="Y17" s="4">
        <v>132.9</v>
      </c>
      <c r="Z17" s="4">
        <v>5</v>
      </c>
    </row>
    <row r="18" spans="1:26" ht="11.25" customHeight="1">
      <c r="A18" s="20" t="s">
        <v>16</v>
      </c>
      <c r="B18" s="4">
        <v>22.6</v>
      </c>
      <c r="C18" s="4">
        <f t="shared" si="4"/>
        <v>159</v>
      </c>
      <c r="D18" s="4">
        <v>156.3</v>
      </c>
      <c r="E18" s="4">
        <v>2.7</v>
      </c>
      <c r="F18" s="4">
        <v>23.4</v>
      </c>
      <c r="G18" s="4">
        <f t="shared" si="0"/>
        <v>168</v>
      </c>
      <c r="H18" s="4">
        <v>165</v>
      </c>
      <c r="I18" s="4">
        <v>3</v>
      </c>
      <c r="J18" s="4">
        <v>21.4</v>
      </c>
      <c r="K18" s="29">
        <f t="shared" si="1"/>
        <v>146.5</v>
      </c>
      <c r="L18" s="4">
        <v>144.3</v>
      </c>
      <c r="M18" s="4">
        <v>2.2</v>
      </c>
      <c r="N18" s="20" t="s">
        <v>16</v>
      </c>
      <c r="O18" s="4">
        <v>18.7</v>
      </c>
      <c r="P18" s="4">
        <f t="shared" si="5"/>
        <v>145.5</v>
      </c>
      <c r="Q18" s="4">
        <v>136.8</v>
      </c>
      <c r="R18" s="4">
        <v>8.7</v>
      </c>
      <c r="S18" s="4">
        <v>19.4</v>
      </c>
      <c r="T18" s="4">
        <f t="shared" si="2"/>
        <v>156.2</v>
      </c>
      <c r="U18" s="4">
        <v>145.2</v>
      </c>
      <c r="V18" s="4">
        <v>11</v>
      </c>
      <c r="W18" s="4">
        <v>17.5</v>
      </c>
      <c r="X18" s="29">
        <f t="shared" si="3"/>
        <v>128.8</v>
      </c>
      <c r="Y18" s="4">
        <v>123.7</v>
      </c>
      <c r="Z18" s="4">
        <v>5.1</v>
      </c>
    </row>
    <row r="19" spans="1:26" ht="11.25" customHeight="1">
      <c r="A19" s="20" t="s">
        <v>17</v>
      </c>
      <c r="B19" s="4">
        <v>21.4</v>
      </c>
      <c r="C19" s="4">
        <f t="shared" si="4"/>
        <v>147.70000000000002</v>
      </c>
      <c r="D19" s="4">
        <v>145.9</v>
      </c>
      <c r="E19" s="4">
        <v>1.8</v>
      </c>
      <c r="F19" s="4">
        <v>22.2</v>
      </c>
      <c r="G19" s="4">
        <f t="shared" si="0"/>
        <v>156.5</v>
      </c>
      <c r="H19" s="4">
        <v>154.4</v>
      </c>
      <c r="I19" s="4">
        <v>2.1</v>
      </c>
      <c r="J19" s="4">
        <v>20.3</v>
      </c>
      <c r="K19" s="29">
        <f t="shared" si="1"/>
        <v>135.8</v>
      </c>
      <c r="L19" s="4">
        <v>134.3</v>
      </c>
      <c r="M19" s="4">
        <v>1.5</v>
      </c>
      <c r="N19" s="20" t="s">
        <v>17</v>
      </c>
      <c r="O19" s="4">
        <v>19.9</v>
      </c>
      <c r="P19" s="4">
        <f t="shared" si="5"/>
        <v>153.3</v>
      </c>
      <c r="Q19" s="4">
        <v>145.9</v>
      </c>
      <c r="R19" s="4">
        <v>7.4</v>
      </c>
      <c r="S19" s="4">
        <v>20.3</v>
      </c>
      <c r="T19" s="4">
        <f t="shared" si="2"/>
        <v>164.9</v>
      </c>
      <c r="U19" s="4">
        <v>155.6</v>
      </c>
      <c r="V19" s="4">
        <v>9.3</v>
      </c>
      <c r="W19" s="4">
        <v>19.3</v>
      </c>
      <c r="X19" s="29">
        <f t="shared" si="3"/>
        <v>135.5</v>
      </c>
      <c r="Y19" s="4">
        <v>131.1</v>
      </c>
      <c r="Z19" s="4">
        <v>4.4</v>
      </c>
    </row>
    <row r="20" spans="1:26" ht="11.25" customHeight="1">
      <c r="A20" s="20" t="s">
        <v>18</v>
      </c>
      <c r="B20" s="4">
        <v>22.1</v>
      </c>
      <c r="C20" s="4">
        <f t="shared" si="4"/>
        <v>155.9</v>
      </c>
      <c r="D20" s="4">
        <v>152.9</v>
      </c>
      <c r="E20" s="4">
        <v>3</v>
      </c>
      <c r="F20" s="4">
        <v>23.6</v>
      </c>
      <c r="G20" s="4">
        <f t="shared" si="0"/>
        <v>170.20000000000002</v>
      </c>
      <c r="H20" s="4">
        <v>166.4</v>
      </c>
      <c r="I20" s="4">
        <v>3.8</v>
      </c>
      <c r="J20" s="4">
        <v>20.2</v>
      </c>
      <c r="K20" s="29">
        <f t="shared" si="1"/>
        <v>136.4</v>
      </c>
      <c r="L20" s="4">
        <v>134.5</v>
      </c>
      <c r="M20" s="4">
        <v>1.9</v>
      </c>
      <c r="N20" s="20" t="s">
        <v>18</v>
      </c>
      <c r="O20" s="4">
        <v>20.3</v>
      </c>
      <c r="P20" s="4">
        <f t="shared" si="5"/>
        <v>157.9</v>
      </c>
      <c r="Q20" s="4">
        <v>150.6</v>
      </c>
      <c r="R20" s="4">
        <v>7.3</v>
      </c>
      <c r="S20" s="4">
        <v>20.8</v>
      </c>
      <c r="T20" s="4">
        <f t="shared" si="2"/>
        <v>171.39999999999998</v>
      </c>
      <c r="U20" s="4">
        <v>161.7</v>
      </c>
      <c r="V20" s="4">
        <v>9.7</v>
      </c>
      <c r="W20" s="4">
        <v>19.4</v>
      </c>
      <c r="X20" s="29">
        <f t="shared" si="3"/>
        <v>137.5</v>
      </c>
      <c r="Y20" s="4">
        <v>133.8</v>
      </c>
      <c r="Z20" s="4">
        <v>3.7</v>
      </c>
    </row>
    <row r="21" spans="1:26" ht="11.25" customHeight="1">
      <c r="A21" s="20" t="s">
        <v>19</v>
      </c>
      <c r="B21" s="4">
        <v>22.5</v>
      </c>
      <c r="C21" s="4">
        <f t="shared" si="4"/>
        <v>161.5</v>
      </c>
      <c r="D21" s="4">
        <v>158.7</v>
      </c>
      <c r="E21" s="4">
        <v>2.8</v>
      </c>
      <c r="F21" s="4">
        <v>24</v>
      </c>
      <c r="G21" s="4">
        <f t="shared" si="0"/>
        <v>173.29999999999998</v>
      </c>
      <c r="H21" s="4">
        <v>169.7</v>
      </c>
      <c r="I21" s="4">
        <v>3.6</v>
      </c>
      <c r="J21" s="4">
        <v>20.4</v>
      </c>
      <c r="K21" s="29">
        <f t="shared" si="1"/>
        <v>145</v>
      </c>
      <c r="L21" s="4">
        <v>143.2</v>
      </c>
      <c r="M21" s="4">
        <v>1.8</v>
      </c>
      <c r="N21" s="20" t="s">
        <v>19</v>
      </c>
      <c r="O21" s="4">
        <v>19.5</v>
      </c>
      <c r="P21" s="4">
        <f t="shared" si="5"/>
        <v>152.10000000000002</v>
      </c>
      <c r="Q21" s="4">
        <v>143.8</v>
      </c>
      <c r="R21" s="4">
        <v>8.3</v>
      </c>
      <c r="S21" s="4">
        <v>20.1</v>
      </c>
      <c r="T21" s="4">
        <f t="shared" si="2"/>
        <v>164.5</v>
      </c>
      <c r="U21" s="4">
        <v>153.5</v>
      </c>
      <c r="V21" s="4">
        <v>11</v>
      </c>
      <c r="W21" s="4">
        <v>18.7</v>
      </c>
      <c r="X21" s="29">
        <f t="shared" si="3"/>
        <v>133.20000000000002</v>
      </c>
      <c r="Y21" s="4">
        <v>128.9</v>
      </c>
      <c r="Z21" s="4">
        <v>4.3</v>
      </c>
    </row>
    <row r="22" spans="1:26" ht="11.25" customHeight="1">
      <c r="A22" s="20" t="s">
        <v>20</v>
      </c>
      <c r="B22" s="4">
        <v>22</v>
      </c>
      <c r="C22" s="4">
        <f t="shared" si="4"/>
        <v>156.6</v>
      </c>
      <c r="D22" s="4">
        <v>153.5</v>
      </c>
      <c r="E22" s="4">
        <v>3.1</v>
      </c>
      <c r="F22" s="4">
        <v>23.1</v>
      </c>
      <c r="G22" s="4">
        <f t="shared" si="0"/>
        <v>168.70000000000002</v>
      </c>
      <c r="H22" s="4">
        <v>164.9</v>
      </c>
      <c r="I22" s="4">
        <v>3.8</v>
      </c>
      <c r="J22" s="4">
        <v>20.3</v>
      </c>
      <c r="K22" s="29">
        <f t="shared" si="1"/>
        <v>139.5</v>
      </c>
      <c r="L22" s="4">
        <v>137.4</v>
      </c>
      <c r="M22" s="4">
        <v>2.1</v>
      </c>
      <c r="N22" s="20" t="s">
        <v>20</v>
      </c>
      <c r="O22" s="4">
        <v>19.6</v>
      </c>
      <c r="P22" s="4">
        <f t="shared" si="5"/>
        <v>153.5</v>
      </c>
      <c r="Q22" s="4">
        <v>144.7</v>
      </c>
      <c r="R22" s="4">
        <v>8.8</v>
      </c>
      <c r="S22" s="4">
        <v>20.1</v>
      </c>
      <c r="T22" s="4">
        <f t="shared" si="2"/>
        <v>165.5</v>
      </c>
      <c r="U22" s="4">
        <v>154.2</v>
      </c>
      <c r="V22" s="4">
        <v>11.3</v>
      </c>
      <c r="W22" s="4">
        <v>18.9</v>
      </c>
      <c r="X22" s="29">
        <f t="shared" si="3"/>
        <v>135.2</v>
      </c>
      <c r="Y22" s="4">
        <v>130.1</v>
      </c>
      <c r="Z22" s="4">
        <v>5.1</v>
      </c>
    </row>
    <row r="23" spans="1:26" ht="11.25" customHeight="1">
      <c r="A23" s="20" t="s">
        <v>21</v>
      </c>
      <c r="B23" s="4">
        <v>23.4</v>
      </c>
      <c r="C23" s="4">
        <f t="shared" si="4"/>
        <v>166.9</v>
      </c>
      <c r="D23" s="4">
        <v>163.6</v>
      </c>
      <c r="E23" s="4">
        <v>3.3</v>
      </c>
      <c r="F23" s="4">
        <v>24.4</v>
      </c>
      <c r="G23" s="4">
        <f t="shared" si="0"/>
        <v>178.5</v>
      </c>
      <c r="H23" s="4">
        <v>174.5</v>
      </c>
      <c r="I23" s="4">
        <v>4</v>
      </c>
      <c r="J23" s="4">
        <v>22.1</v>
      </c>
      <c r="K23" s="29">
        <f t="shared" si="1"/>
        <v>150.6</v>
      </c>
      <c r="L23" s="4">
        <v>148.1</v>
      </c>
      <c r="M23" s="4">
        <v>2.5</v>
      </c>
      <c r="N23" s="20" t="s">
        <v>21</v>
      </c>
      <c r="O23" s="4">
        <v>19.7</v>
      </c>
      <c r="P23" s="4">
        <f t="shared" si="5"/>
        <v>153.29999999999998</v>
      </c>
      <c r="Q23" s="4">
        <v>144.2</v>
      </c>
      <c r="R23" s="4">
        <v>9.1</v>
      </c>
      <c r="S23" s="4">
        <v>20.2</v>
      </c>
      <c r="T23" s="4">
        <f t="shared" si="2"/>
        <v>166.8</v>
      </c>
      <c r="U23" s="4">
        <v>154.5</v>
      </c>
      <c r="V23" s="4">
        <v>12.3</v>
      </c>
      <c r="W23" s="4">
        <v>19.1</v>
      </c>
      <c r="X23" s="29">
        <f t="shared" si="3"/>
        <v>133</v>
      </c>
      <c r="Y23" s="4">
        <v>128.8</v>
      </c>
      <c r="Z23" s="4">
        <v>4.2</v>
      </c>
    </row>
    <row r="24" spans="1:26" ht="11.25" customHeight="1">
      <c r="A24" s="20" t="s">
        <v>22</v>
      </c>
      <c r="B24" s="4">
        <v>22.7</v>
      </c>
      <c r="C24" s="4">
        <f t="shared" si="4"/>
        <v>163.2</v>
      </c>
      <c r="D24" s="4">
        <v>160.5</v>
      </c>
      <c r="E24" s="4">
        <v>2.7</v>
      </c>
      <c r="F24" s="4">
        <v>23.7</v>
      </c>
      <c r="G24" s="4">
        <f t="shared" si="0"/>
        <v>172.9</v>
      </c>
      <c r="H24" s="4">
        <v>170.1</v>
      </c>
      <c r="I24" s="4">
        <v>2.8</v>
      </c>
      <c r="J24" s="4">
        <v>21.2</v>
      </c>
      <c r="K24" s="29">
        <f t="shared" si="1"/>
        <v>148.5</v>
      </c>
      <c r="L24" s="4">
        <v>146</v>
      </c>
      <c r="M24" s="4">
        <v>2.5</v>
      </c>
      <c r="N24" s="20" t="s">
        <v>22</v>
      </c>
      <c r="O24" s="4">
        <v>19.5</v>
      </c>
      <c r="P24" s="4">
        <f t="shared" si="5"/>
        <v>151.10000000000002</v>
      </c>
      <c r="Q24" s="4">
        <v>142.8</v>
      </c>
      <c r="R24" s="4">
        <v>8.3</v>
      </c>
      <c r="S24" s="4">
        <v>20</v>
      </c>
      <c r="T24" s="4">
        <f t="shared" si="2"/>
        <v>164.6</v>
      </c>
      <c r="U24" s="4">
        <v>153</v>
      </c>
      <c r="V24" s="4">
        <v>11.6</v>
      </c>
      <c r="W24" s="4">
        <v>18.6</v>
      </c>
      <c r="X24" s="29">
        <f t="shared" si="3"/>
        <v>130.8</v>
      </c>
      <c r="Y24" s="4">
        <v>127.5</v>
      </c>
      <c r="Z24" s="4">
        <v>3.3</v>
      </c>
    </row>
    <row r="25" spans="1:26" ht="11.25" customHeight="1">
      <c r="A25" s="22" t="s">
        <v>23</v>
      </c>
      <c r="B25" s="27">
        <v>21.2</v>
      </c>
      <c r="C25" s="27">
        <f t="shared" si="4"/>
        <v>154.79999999999998</v>
      </c>
      <c r="D25" s="5">
        <v>148.1</v>
      </c>
      <c r="E25" s="5">
        <v>6.7</v>
      </c>
      <c r="F25" s="5">
        <v>21.9</v>
      </c>
      <c r="G25" s="27">
        <f t="shared" si="0"/>
        <v>165.6</v>
      </c>
      <c r="H25" s="5">
        <v>157.1</v>
      </c>
      <c r="I25" s="5">
        <v>8.5</v>
      </c>
      <c r="J25" s="5">
        <v>20.2</v>
      </c>
      <c r="K25" s="27">
        <f t="shared" si="1"/>
        <v>139.1</v>
      </c>
      <c r="L25" s="5">
        <v>135</v>
      </c>
      <c r="M25" s="5">
        <v>4.1</v>
      </c>
      <c r="N25" s="22" t="s">
        <v>23</v>
      </c>
      <c r="O25" s="27">
        <v>19.1</v>
      </c>
      <c r="P25" s="27">
        <f t="shared" si="5"/>
        <v>148.79999999999998</v>
      </c>
      <c r="Q25" s="5">
        <v>140.1</v>
      </c>
      <c r="R25" s="5">
        <v>8.7</v>
      </c>
      <c r="S25" s="5">
        <v>19.8</v>
      </c>
      <c r="T25" s="27">
        <f t="shared" si="2"/>
        <v>162.5</v>
      </c>
      <c r="U25" s="5">
        <v>150.1</v>
      </c>
      <c r="V25" s="5">
        <v>12.4</v>
      </c>
      <c r="W25" s="5">
        <v>18.2</v>
      </c>
      <c r="X25" s="27">
        <f t="shared" si="3"/>
        <v>128.5</v>
      </c>
      <c r="Y25" s="5">
        <v>125.3</v>
      </c>
      <c r="Z25" s="5">
        <v>3.2</v>
      </c>
    </row>
    <row r="26" spans="1:13" ht="11.2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1.25" customHeight="1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6" t="s">
        <v>66</v>
      </c>
    </row>
    <row r="28" spans="1:13" s="14" customFormat="1" ht="11.25" customHeight="1">
      <c r="A28" s="11" t="s">
        <v>1</v>
      </c>
      <c r="B28" s="12" t="s">
        <v>72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</row>
    <row r="30" spans="1:13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</row>
    <row r="31" spans="1:13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</row>
    <row r="32" spans="1:13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</row>
    <row r="33" spans="1:13" ht="11.25" customHeight="1">
      <c r="A33" s="20" t="s">
        <v>51</v>
      </c>
      <c r="B33" s="4">
        <v>21</v>
      </c>
      <c r="C33" s="4">
        <v>167.9</v>
      </c>
      <c r="D33" s="4">
        <v>154.4</v>
      </c>
      <c r="E33" s="4">
        <v>13.5</v>
      </c>
      <c r="F33" s="4">
        <v>21</v>
      </c>
      <c r="G33" s="4">
        <v>169.9</v>
      </c>
      <c r="H33" s="4">
        <v>155.1</v>
      </c>
      <c r="I33" s="4">
        <v>14.8</v>
      </c>
      <c r="J33" s="4">
        <v>20.8</v>
      </c>
      <c r="K33" s="4">
        <v>149.8</v>
      </c>
      <c r="L33" s="4">
        <v>148.1</v>
      </c>
      <c r="M33" s="4">
        <v>1.7</v>
      </c>
    </row>
    <row r="34" spans="1:13" ht="11.25" customHeight="1">
      <c r="A34" s="20" t="s">
        <v>52</v>
      </c>
      <c r="B34" s="4">
        <v>21</v>
      </c>
      <c r="C34" s="4">
        <v>155</v>
      </c>
      <c r="D34" s="4">
        <v>146.7</v>
      </c>
      <c r="E34" s="4">
        <v>8.3</v>
      </c>
      <c r="F34" s="4">
        <v>21</v>
      </c>
      <c r="G34" s="4">
        <v>154.7</v>
      </c>
      <c r="H34" s="4">
        <v>145.9</v>
      </c>
      <c r="I34" s="4">
        <v>8.8</v>
      </c>
      <c r="J34" s="4">
        <v>20.9</v>
      </c>
      <c r="K34" s="4">
        <v>159.3</v>
      </c>
      <c r="L34" s="4">
        <v>156.6</v>
      </c>
      <c r="M34" s="4">
        <v>2.7</v>
      </c>
    </row>
    <row r="35" spans="1:13" ht="11.25" customHeight="1">
      <c r="A35" s="20" t="s">
        <v>53</v>
      </c>
      <c r="B35" s="4">
        <v>21.9</v>
      </c>
      <c r="C35" s="4">
        <v>181.2</v>
      </c>
      <c r="D35" s="4">
        <v>161.4</v>
      </c>
      <c r="E35" s="4">
        <v>19.8</v>
      </c>
      <c r="F35" s="4">
        <v>21.9</v>
      </c>
      <c r="G35" s="4">
        <v>183.9</v>
      </c>
      <c r="H35" s="4">
        <v>161.1</v>
      </c>
      <c r="I35" s="4">
        <v>22.8</v>
      </c>
      <c r="J35" s="4">
        <v>22</v>
      </c>
      <c r="K35" s="4">
        <v>166.2</v>
      </c>
      <c r="L35" s="4">
        <v>163</v>
      </c>
      <c r="M35" s="4">
        <v>3.2</v>
      </c>
    </row>
    <row r="36" spans="1:13" ht="11.25" customHeight="1">
      <c r="A36" s="20" t="s">
        <v>73</v>
      </c>
      <c r="B36" s="4">
        <v>22.8</v>
      </c>
      <c r="C36" s="4">
        <v>188.8</v>
      </c>
      <c r="D36" s="4">
        <v>170.5</v>
      </c>
      <c r="E36" s="4">
        <v>18.3</v>
      </c>
      <c r="F36" s="4">
        <v>22.8</v>
      </c>
      <c r="G36" s="4">
        <v>191.5</v>
      </c>
      <c r="H36" s="4">
        <v>169.9</v>
      </c>
      <c r="I36" s="4">
        <v>21.6</v>
      </c>
      <c r="J36" s="4">
        <v>23</v>
      </c>
      <c r="K36" s="4">
        <v>176.2</v>
      </c>
      <c r="L36" s="4">
        <v>173.9</v>
      </c>
      <c r="M36" s="4">
        <v>2.3</v>
      </c>
    </row>
    <row r="37" spans="1:13" ht="11.25" customHeight="1">
      <c r="A37" s="20" t="s">
        <v>74</v>
      </c>
      <c r="B37" s="4">
        <v>23.2</v>
      </c>
      <c r="C37" s="4">
        <f>D37+E37</f>
        <v>193.79999999999998</v>
      </c>
      <c r="D37" s="4">
        <v>181.6</v>
      </c>
      <c r="E37" s="4">
        <v>12.2</v>
      </c>
      <c r="F37" s="4">
        <v>23.4</v>
      </c>
      <c r="G37" s="4">
        <f>H37+I37</f>
        <v>197.5</v>
      </c>
      <c r="H37" s="4">
        <v>183.2</v>
      </c>
      <c r="I37" s="4">
        <v>14.3</v>
      </c>
      <c r="J37" s="4">
        <v>22.8</v>
      </c>
      <c r="K37" s="4">
        <f>L37+M37</f>
        <v>180.70000000000002</v>
      </c>
      <c r="L37" s="4">
        <v>175.9</v>
      </c>
      <c r="M37" s="4">
        <v>4.8</v>
      </c>
    </row>
    <row r="38" spans="1:13" ht="11.25" customHeight="1">
      <c r="A38" s="37" t="s">
        <v>79</v>
      </c>
      <c r="B38" s="38">
        <v>20.4</v>
      </c>
      <c r="C38" s="38">
        <f>D38+E38</f>
        <v>171.5</v>
      </c>
      <c r="D38" s="38">
        <v>160.8</v>
      </c>
      <c r="E38" s="38">
        <v>10.7</v>
      </c>
      <c r="F38" s="38">
        <v>20.5</v>
      </c>
      <c r="G38" s="38">
        <f aca="true" t="shared" si="6" ref="G38:G49">H38+I38</f>
        <v>174.3</v>
      </c>
      <c r="H38" s="38">
        <v>161.9</v>
      </c>
      <c r="I38" s="38">
        <v>12.4</v>
      </c>
      <c r="J38" s="39">
        <v>19.9</v>
      </c>
      <c r="K38" s="39">
        <f aca="true" t="shared" si="7" ref="K38:K49">L38+M38</f>
        <v>161</v>
      </c>
      <c r="L38" s="38">
        <v>156.7</v>
      </c>
      <c r="M38" s="38">
        <v>4.3</v>
      </c>
    </row>
    <row r="39" spans="1:13" ht="11.25" customHeight="1">
      <c r="A39" s="20" t="s">
        <v>13</v>
      </c>
      <c r="B39" s="4">
        <v>23.2</v>
      </c>
      <c r="C39" s="4">
        <f aca="true" t="shared" si="8" ref="C39:C49">D39+E39</f>
        <v>196.2</v>
      </c>
      <c r="D39" s="4">
        <v>182.1</v>
      </c>
      <c r="E39" s="4">
        <v>14.1</v>
      </c>
      <c r="F39" s="4">
        <v>23.3</v>
      </c>
      <c r="G39" s="4">
        <f t="shared" si="6"/>
        <v>199</v>
      </c>
      <c r="H39" s="4">
        <v>182.5</v>
      </c>
      <c r="I39" s="4">
        <v>16.5</v>
      </c>
      <c r="J39" s="4">
        <v>23</v>
      </c>
      <c r="K39" s="29">
        <f t="shared" si="7"/>
        <v>185.6</v>
      </c>
      <c r="L39" s="4">
        <v>180.5</v>
      </c>
      <c r="M39" s="4">
        <v>5.1</v>
      </c>
    </row>
    <row r="40" spans="1:13" ht="11.25" customHeight="1">
      <c r="A40" s="20" t="s">
        <v>14</v>
      </c>
      <c r="B40" s="4">
        <v>23</v>
      </c>
      <c r="C40" s="4">
        <f t="shared" si="8"/>
        <v>192.4</v>
      </c>
      <c r="D40" s="4">
        <v>178.1</v>
      </c>
      <c r="E40" s="4">
        <v>14.3</v>
      </c>
      <c r="F40" s="4">
        <v>23.2</v>
      </c>
      <c r="G40" s="4">
        <f t="shared" si="6"/>
        <v>196.5</v>
      </c>
      <c r="H40" s="4">
        <v>179.4</v>
      </c>
      <c r="I40" s="4">
        <v>17.1</v>
      </c>
      <c r="J40" s="4">
        <v>22.3</v>
      </c>
      <c r="K40" s="29">
        <f t="shared" si="7"/>
        <v>177.5</v>
      </c>
      <c r="L40" s="4">
        <v>173.5</v>
      </c>
      <c r="M40" s="4">
        <v>4</v>
      </c>
    </row>
    <row r="41" spans="1:13" ht="11.25" customHeight="1">
      <c r="A41" s="20" t="s">
        <v>15</v>
      </c>
      <c r="B41" s="4">
        <v>24.9</v>
      </c>
      <c r="C41" s="4">
        <f t="shared" si="8"/>
        <v>210.89999999999998</v>
      </c>
      <c r="D41" s="4">
        <v>195.2</v>
      </c>
      <c r="E41" s="4">
        <v>15.7</v>
      </c>
      <c r="F41" s="4">
        <v>25</v>
      </c>
      <c r="G41" s="4">
        <f t="shared" si="6"/>
        <v>214.1</v>
      </c>
      <c r="H41" s="4">
        <v>196.1</v>
      </c>
      <c r="I41" s="4">
        <v>18</v>
      </c>
      <c r="J41" s="4">
        <v>24.3</v>
      </c>
      <c r="K41" s="29">
        <f t="shared" si="7"/>
        <v>168.7</v>
      </c>
      <c r="L41" s="4">
        <v>161.7</v>
      </c>
      <c r="M41" s="4">
        <v>7</v>
      </c>
    </row>
    <row r="42" spans="1:13" ht="11.25" customHeight="1">
      <c r="A42" s="20" t="s">
        <v>16</v>
      </c>
      <c r="B42" s="4">
        <v>21.1</v>
      </c>
      <c r="C42" s="4">
        <f t="shared" si="8"/>
        <v>177.6</v>
      </c>
      <c r="D42" s="4">
        <v>161.9</v>
      </c>
      <c r="E42" s="4">
        <v>15.7</v>
      </c>
      <c r="F42" s="4">
        <v>21.2</v>
      </c>
      <c r="G42" s="4">
        <f t="shared" si="6"/>
        <v>180.7</v>
      </c>
      <c r="H42" s="4">
        <v>162.1</v>
      </c>
      <c r="I42" s="4">
        <v>18.6</v>
      </c>
      <c r="J42" s="4">
        <v>20.7</v>
      </c>
      <c r="K42" s="29">
        <f t="shared" si="7"/>
        <v>166.3</v>
      </c>
      <c r="L42" s="4">
        <v>161.3</v>
      </c>
      <c r="M42" s="4">
        <v>5</v>
      </c>
    </row>
    <row r="43" spans="1:13" ht="11.25" customHeight="1">
      <c r="A43" s="20" t="s">
        <v>17</v>
      </c>
      <c r="B43" s="4">
        <v>25.2</v>
      </c>
      <c r="C43" s="4">
        <f t="shared" si="8"/>
        <v>211</v>
      </c>
      <c r="D43" s="4">
        <v>195.7</v>
      </c>
      <c r="E43" s="4">
        <v>15.3</v>
      </c>
      <c r="F43" s="4">
        <v>25.2</v>
      </c>
      <c r="G43" s="4">
        <f t="shared" si="6"/>
        <v>213.3</v>
      </c>
      <c r="H43" s="4">
        <v>195.5</v>
      </c>
      <c r="I43" s="4">
        <v>17.8</v>
      </c>
      <c r="J43" s="4">
        <v>25.2</v>
      </c>
      <c r="K43" s="29">
        <f t="shared" si="7"/>
        <v>201.79999999999998</v>
      </c>
      <c r="L43" s="4">
        <v>196.6</v>
      </c>
      <c r="M43" s="4">
        <v>5.2</v>
      </c>
    </row>
    <row r="44" spans="1:13" ht="11.25" customHeight="1">
      <c r="A44" s="20" t="s">
        <v>18</v>
      </c>
      <c r="B44" s="4">
        <v>24</v>
      </c>
      <c r="C44" s="4">
        <f t="shared" si="8"/>
        <v>189</v>
      </c>
      <c r="D44" s="4">
        <v>178.3</v>
      </c>
      <c r="E44" s="4">
        <v>10.7</v>
      </c>
      <c r="F44" s="4">
        <v>24.2</v>
      </c>
      <c r="G44" s="4">
        <f t="shared" si="6"/>
        <v>197.9</v>
      </c>
      <c r="H44" s="4">
        <v>185.1</v>
      </c>
      <c r="I44" s="4">
        <v>12.8</v>
      </c>
      <c r="J44" s="4">
        <v>23.4</v>
      </c>
      <c r="K44" s="29">
        <f t="shared" si="7"/>
        <v>160.2</v>
      </c>
      <c r="L44" s="4">
        <v>156.1</v>
      </c>
      <c r="M44" s="4">
        <v>4.1</v>
      </c>
    </row>
    <row r="45" spans="1:13" ht="11.25" customHeight="1">
      <c r="A45" s="20" t="s">
        <v>19</v>
      </c>
      <c r="B45" s="4">
        <v>22.9</v>
      </c>
      <c r="C45" s="4">
        <f t="shared" si="8"/>
        <v>192.7</v>
      </c>
      <c r="D45" s="4">
        <v>182.6</v>
      </c>
      <c r="E45" s="4">
        <v>10.1</v>
      </c>
      <c r="F45" s="4">
        <v>22.9</v>
      </c>
      <c r="G45" s="4">
        <f t="shared" si="6"/>
        <v>196.10000000000002</v>
      </c>
      <c r="H45" s="4">
        <v>184.3</v>
      </c>
      <c r="I45" s="4">
        <v>11.8</v>
      </c>
      <c r="J45" s="4">
        <v>22.8</v>
      </c>
      <c r="K45" s="29">
        <f t="shared" si="7"/>
        <v>181.9</v>
      </c>
      <c r="L45" s="4">
        <v>177.3</v>
      </c>
      <c r="M45" s="4">
        <v>4.6</v>
      </c>
    </row>
    <row r="46" spans="1:13" ht="11.25" customHeight="1">
      <c r="A46" s="20" t="s">
        <v>20</v>
      </c>
      <c r="B46" s="4">
        <v>23.2</v>
      </c>
      <c r="C46" s="4">
        <f t="shared" si="8"/>
        <v>192.6</v>
      </c>
      <c r="D46" s="4">
        <v>182.7</v>
      </c>
      <c r="E46" s="4">
        <v>9.9</v>
      </c>
      <c r="F46" s="4">
        <v>23.4</v>
      </c>
      <c r="G46" s="4">
        <f t="shared" si="6"/>
        <v>197.1</v>
      </c>
      <c r="H46" s="4">
        <v>185.4</v>
      </c>
      <c r="I46" s="4">
        <v>11.7</v>
      </c>
      <c r="J46" s="4">
        <v>22.6</v>
      </c>
      <c r="K46" s="29">
        <f t="shared" si="7"/>
        <v>178.70000000000002</v>
      </c>
      <c r="L46" s="4">
        <v>174.4</v>
      </c>
      <c r="M46" s="4">
        <v>4.3</v>
      </c>
    </row>
    <row r="47" spans="1:13" ht="11.25" customHeight="1">
      <c r="A47" s="20" t="s">
        <v>21</v>
      </c>
      <c r="B47" s="4">
        <v>23.7</v>
      </c>
      <c r="C47" s="4">
        <f t="shared" si="8"/>
        <v>196.7</v>
      </c>
      <c r="D47" s="4">
        <v>188</v>
      </c>
      <c r="E47" s="4">
        <v>8.7</v>
      </c>
      <c r="F47" s="4">
        <v>24</v>
      </c>
      <c r="G47" s="4">
        <f t="shared" si="6"/>
        <v>200.7</v>
      </c>
      <c r="H47" s="4">
        <v>190.6</v>
      </c>
      <c r="I47" s="4">
        <v>10.1</v>
      </c>
      <c r="J47" s="4">
        <v>23</v>
      </c>
      <c r="K47" s="29">
        <f t="shared" si="7"/>
        <v>183.8</v>
      </c>
      <c r="L47" s="4">
        <v>179.8</v>
      </c>
      <c r="M47" s="4">
        <v>4</v>
      </c>
    </row>
    <row r="48" spans="1:13" ht="11.25" customHeight="1">
      <c r="A48" s="20" t="s">
        <v>22</v>
      </c>
      <c r="B48" s="4">
        <v>22.8</v>
      </c>
      <c r="C48" s="4">
        <f t="shared" si="8"/>
        <v>189.60000000000002</v>
      </c>
      <c r="D48" s="4">
        <v>179.8</v>
      </c>
      <c r="E48" s="4">
        <v>9.8</v>
      </c>
      <c r="F48" s="4">
        <v>22.8</v>
      </c>
      <c r="G48" s="4">
        <f t="shared" si="6"/>
        <v>191.9</v>
      </c>
      <c r="H48" s="4">
        <v>180.6</v>
      </c>
      <c r="I48" s="4">
        <v>11.3</v>
      </c>
      <c r="J48" s="4">
        <v>22.8</v>
      </c>
      <c r="K48" s="29">
        <f t="shared" si="7"/>
        <v>181.9</v>
      </c>
      <c r="L48" s="4">
        <v>177</v>
      </c>
      <c r="M48" s="4">
        <v>4.9</v>
      </c>
    </row>
    <row r="49" spans="1:13" ht="11.25" customHeight="1">
      <c r="A49" s="22" t="s">
        <v>23</v>
      </c>
      <c r="B49" s="27">
        <v>24.4</v>
      </c>
      <c r="C49" s="27">
        <f t="shared" si="8"/>
        <v>204.20000000000002</v>
      </c>
      <c r="D49" s="5">
        <v>192.9</v>
      </c>
      <c r="E49" s="5">
        <v>11.3</v>
      </c>
      <c r="F49" s="5">
        <v>24.6</v>
      </c>
      <c r="G49" s="27">
        <f t="shared" si="6"/>
        <v>208.20000000000002</v>
      </c>
      <c r="H49" s="5">
        <v>194.9</v>
      </c>
      <c r="I49" s="5">
        <v>13.3</v>
      </c>
      <c r="J49" s="5">
        <v>23.9</v>
      </c>
      <c r="K49" s="27">
        <f t="shared" si="7"/>
        <v>190.9</v>
      </c>
      <c r="L49" s="5">
        <v>186.1</v>
      </c>
      <c r="M49" s="5">
        <v>4.8</v>
      </c>
    </row>
    <row r="50" ht="11.25" customHeight="1"/>
    <row r="51" ht="11.25" customHeight="1">
      <c r="M51" s="26" t="s">
        <v>66</v>
      </c>
    </row>
    <row r="52" spans="1:13" ht="11.25" customHeight="1">
      <c r="A52" s="11" t="s">
        <v>1</v>
      </c>
      <c r="B52" s="12" t="s">
        <v>49</v>
      </c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</row>
    <row r="53" spans="1:13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</row>
    <row r="54" spans="1:13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</row>
    <row r="55" spans="1:13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</row>
    <row r="56" spans="1:13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</row>
    <row r="57" spans="1:13" ht="11.25" customHeight="1">
      <c r="A57" s="20" t="s">
        <v>51</v>
      </c>
      <c r="B57" s="4">
        <v>21</v>
      </c>
      <c r="C57" s="4">
        <v>166.7</v>
      </c>
      <c r="D57" s="4">
        <v>158.7</v>
      </c>
      <c r="E57" s="4">
        <v>8</v>
      </c>
      <c r="F57" s="4">
        <v>23.6</v>
      </c>
      <c r="G57" s="4">
        <v>192.3</v>
      </c>
      <c r="H57" s="4">
        <v>183.5</v>
      </c>
      <c r="I57" s="4">
        <v>8.8</v>
      </c>
      <c r="J57" s="4">
        <v>18.7</v>
      </c>
      <c r="K57" s="4">
        <v>144.4</v>
      </c>
      <c r="L57" s="4">
        <v>137.1</v>
      </c>
      <c r="M57" s="4">
        <v>7.3</v>
      </c>
    </row>
    <row r="58" spans="1:13" ht="11.25" customHeight="1">
      <c r="A58" s="20" t="s">
        <v>52</v>
      </c>
      <c r="B58" s="4">
        <v>22.1</v>
      </c>
      <c r="C58" s="4">
        <v>168.6</v>
      </c>
      <c r="D58" s="4">
        <v>156.1</v>
      </c>
      <c r="E58" s="4">
        <v>12.5</v>
      </c>
      <c r="F58" s="4">
        <v>22.9</v>
      </c>
      <c r="G58" s="4">
        <v>175.2</v>
      </c>
      <c r="H58" s="4">
        <v>164.1</v>
      </c>
      <c r="I58" s="4">
        <v>11.1</v>
      </c>
      <c r="J58" s="4">
        <v>21.1</v>
      </c>
      <c r="K58" s="4">
        <v>161</v>
      </c>
      <c r="L58" s="4">
        <v>146.8</v>
      </c>
      <c r="M58" s="4">
        <v>14.2</v>
      </c>
    </row>
    <row r="59" spans="1:13" ht="11.25" customHeight="1">
      <c r="A59" s="20" t="s">
        <v>53</v>
      </c>
      <c r="B59" s="4">
        <v>20.7</v>
      </c>
      <c r="C59" s="4">
        <v>159.9</v>
      </c>
      <c r="D59" s="4">
        <v>151.3</v>
      </c>
      <c r="E59" s="4">
        <v>8.6</v>
      </c>
      <c r="F59" s="4">
        <v>21.6</v>
      </c>
      <c r="G59" s="4">
        <v>167.6</v>
      </c>
      <c r="H59" s="4">
        <v>158.4</v>
      </c>
      <c r="I59" s="4">
        <v>9.2</v>
      </c>
      <c r="J59" s="4">
        <v>19.8</v>
      </c>
      <c r="K59" s="4">
        <v>152.1</v>
      </c>
      <c r="L59" s="4">
        <v>144</v>
      </c>
      <c r="M59" s="4">
        <v>8.1</v>
      </c>
    </row>
    <row r="60" spans="1:13" ht="11.25" customHeight="1">
      <c r="A60" s="20" t="s">
        <v>73</v>
      </c>
      <c r="B60" s="4">
        <v>20.2</v>
      </c>
      <c r="C60" s="4">
        <v>168</v>
      </c>
      <c r="D60" s="4">
        <v>155.1</v>
      </c>
      <c r="E60" s="4">
        <v>12.9</v>
      </c>
      <c r="F60" s="4">
        <v>20.6</v>
      </c>
      <c r="G60" s="4">
        <v>171.3</v>
      </c>
      <c r="H60" s="4">
        <v>158.8</v>
      </c>
      <c r="I60" s="4">
        <v>12.5</v>
      </c>
      <c r="J60" s="4">
        <v>19.8</v>
      </c>
      <c r="K60" s="4">
        <v>164.9</v>
      </c>
      <c r="L60" s="4">
        <v>151.7</v>
      </c>
      <c r="M60" s="4">
        <v>13.2</v>
      </c>
    </row>
    <row r="61" spans="1:13" ht="11.25" customHeight="1">
      <c r="A61" s="20" t="s">
        <v>74</v>
      </c>
      <c r="B61" s="4">
        <v>20.4</v>
      </c>
      <c r="C61" s="4">
        <f>D61+E61</f>
        <v>167.3</v>
      </c>
      <c r="D61" s="4">
        <v>149.9</v>
      </c>
      <c r="E61" s="4">
        <v>17.4</v>
      </c>
      <c r="F61" s="4">
        <v>21.1</v>
      </c>
      <c r="G61" s="4">
        <f aca="true" t="shared" si="9" ref="G61:G73">H61+I61</f>
        <v>171.5</v>
      </c>
      <c r="H61" s="4">
        <v>155.1</v>
      </c>
      <c r="I61" s="4">
        <v>16.4</v>
      </c>
      <c r="J61" s="4">
        <v>19.7</v>
      </c>
      <c r="K61" s="4">
        <f>L61+M61</f>
        <v>163.4</v>
      </c>
      <c r="L61" s="4">
        <v>145</v>
      </c>
      <c r="M61" s="4">
        <v>18.4</v>
      </c>
    </row>
    <row r="62" spans="1:13" ht="11.25" customHeight="1">
      <c r="A62" s="37" t="s">
        <v>79</v>
      </c>
      <c r="B62" s="38">
        <v>19.5</v>
      </c>
      <c r="C62" s="38">
        <f>D62+E62</f>
        <v>164.1</v>
      </c>
      <c r="D62" s="38">
        <v>148.6</v>
      </c>
      <c r="E62" s="38">
        <v>15.5</v>
      </c>
      <c r="F62" s="38">
        <v>20.6</v>
      </c>
      <c r="G62" s="38">
        <f t="shared" si="9"/>
        <v>170.70000000000002</v>
      </c>
      <c r="H62" s="38">
        <v>157.3</v>
      </c>
      <c r="I62" s="38">
        <v>13.4</v>
      </c>
      <c r="J62" s="39">
        <v>18.6</v>
      </c>
      <c r="K62" s="39">
        <f aca="true" t="shared" si="10" ref="K62:K73">L62+M62</f>
        <v>158.6</v>
      </c>
      <c r="L62" s="38">
        <v>141.4</v>
      </c>
      <c r="M62" s="38">
        <v>17.2</v>
      </c>
    </row>
    <row r="63" spans="1:13" ht="11.25" customHeight="1">
      <c r="A63" s="20" t="s">
        <v>13</v>
      </c>
      <c r="B63" s="4">
        <v>18.9</v>
      </c>
      <c r="C63" s="4">
        <f aca="true" t="shared" si="11" ref="C63:C73">D63+E63</f>
        <v>158.79999999999998</v>
      </c>
      <c r="D63" s="4">
        <v>145.7</v>
      </c>
      <c r="E63" s="4">
        <v>13.1</v>
      </c>
      <c r="F63" s="4">
        <v>19.5</v>
      </c>
      <c r="G63" s="4">
        <f t="shared" si="9"/>
        <v>161.39999999999998</v>
      </c>
      <c r="H63" s="4">
        <v>149.7</v>
      </c>
      <c r="I63" s="4">
        <v>11.7</v>
      </c>
      <c r="J63" s="4">
        <v>18.4</v>
      </c>
      <c r="K63" s="29">
        <f t="shared" si="10"/>
        <v>156.70000000000002</v>
      </c>
      <c r="L63" s="4">
        <v>142.3</v>
      </c>
      <c r="M63" s="4">
        <v>14.4</v>
      </c>
    </row>
    <row r="64" spans="1:13" ht="11.25" customHeight="1">
      <c r="A64" s="20" t="s">
        <v>14</v>
      </c>
      <c r="B64" s="4">
        <v>19.3</v>
      </c>
      <c r="C64" s="4">
        <f t="shared" si="11"/>
        <v>163.7</v>
      </c>
      <c r="D64" s="4">
        <v>148.6</v>
      </c>
      <c r="E64" s="4">
        <v>15.1</v>
      </c>
      <c r="F64" s="4">
        <v>196.8</v>
      </c>
      <c r="G64" s="4">
        <f t="shared" si="9"/>
        <v>163.60000000000002</v>
      </c>
      <c r="H64" s="4">
        <v>151.3</v>
      </c>
      <c r="I64" s="4">
        <v>12.3</v>
      </c>
      <c r="J64" s="4">
        <v>18.8</v>
      </c>
      <c r="K64" s="29">
        <f t="shared" si="10"/>
        <v>163.8</v>
      </c>
      <c r="L64" s="4">
        <v>146.3</v>
      </c>
      <c r="M64" s="4">
        <v>17.5</v>
      </c>
    </row>
    <row r="65" spans="1:13" ht="11.25" customHeight="1">
      <c r="A65" s="20" t="s">
        <v>15</v>
      </c>
      <c r="B65" s="4">
        <v>20.7</v>
      </c>
      <c r="C65" s="4">
        <f t="shared" si="11"/>
        <v>169.6</v>
      </c>
      <c r="D65" s="4">
        <v>154.5</v>
      </c>
      <c r="E65" s="4">
        <v>15.1</v>
      </c>
      <c r="F65" s="4">
        <v>20.9</v>
      </c>
      <c r="G65" s="4">
        <f t="shared" si="9"/>
        <v>169.2</v>
      </c>
      <c r="H65" s="4">
        <v>155.7</v>
      </c>
      <c r="I65" s="4">
        <v>13.5</v>
      </c>
      <c r="J65" s="4">
        <v>20.5</v>
      </c>
      <c r="K65" s="29">
        <f t="shared" si="10"/>
        <v>169.9</v>
      </c>
      <c r="L65" s="4">
        <v>153.4</v>
      </c>
      <c r="M65" s="4">
        <v>16.5</v>
      </c>
    </row>
    <row r="66" spans="1:13" ht="11.25" customHeight="1">
      <c r="A66" s="20" t="s">
        <v>16</v>
      </c>
      <c r="B66" s="4">
        <v>20.5</v>
      </c>
      <c r="C66" s="4">
        <f t="shared" si="11"/>
        <v>171.8</v>
      </c>
      <c r="D66" s="4">
        <v>157.3</v>
      </c>
      <c r="E66" s="4">
        <v>14.5</v>
      </c>
      <c r="F66" s="4">
        <v>21</v>
      </c>
      <c r="G66" s="4">
        <f t="shared" si="9"/>
        <v>173.1</v>
      </c>
      <c r="H66" s="4">
        <v>160.9</v>
      </c>
      <c r="I66" s="4">
        <v>12.2</v>
      </c>
      <c r="J66" s="4">
        <v>19.9</v>
      </c>
      <c r="K66" s="29">
        <f t="shared" si="10"/>
        <v>170.5</v>
      </c>
      <c r="L66" s="4">
        <v>153.9</v>
      </c>
      <c r="M66" s="4">
        <v>16.6</v>
      </c>
    </row>
    <row r="67" spans="1:13" ht="11.25" customHeight="1">
      <c r="A67" s="20" t="s">
        <v>17</v>
      </c>
      <c r="B67" s="4">
        <v>19.5</v>
      </c>
      <c r="C67" s="4">
        <f t="shared" si="11"/>
        <v>160.70000000000002</v>
      </c>
      <c r="D67" s="4">
        <v>147.3</v>
      </c>
      <c r="E67" s="4">
        <v>13.4</v>
      </c>
      <c r="F67" s="4">
        <v>21.1</v>
      </c>
      <c r="G67" s="4">
        <f t="shared" si="9"/>
        <v>174.9</v>
      </c>
      <c r="H67" s="4">
        <v>162.1</v>
      </c>
      <c r="I67" s="4">
        <v>12.8</v>
      </c>
      <c r="J67" s="4">
        <v>18.1</v>
      </c>
      <c r="K67" s="29">
        <f t="shared" si="10"/>
        <v>147.9</v>
      </c>
      <c r="L67" s="4">
        <v>134</v>
      </c>
      <c r="M67" s="4">
        <v>13.9</v>
      </c>
    </row>
    <row r="68" spans="1:13" ht="11.25" customHeight="1">
      <c r="A68" s="20" t="s">
        <v>18</v>
      </c>
      <c r="B68" s="4">
        <v>21.7</v>
      </c>
      <c r="C68" s="4">
        <f t="shared" si="11"/>
        <v>175.9</v>
      </c>
      <c r="D68" s="4">
        <v>156.1</v>
      </c>
      <c r="E68" s="4">
        <v>19.8</v>
      </c>
      <c r="F68" s="4">
        <v>22</v>
      </c>
      <c r="G68" s="4">
        <f t="shared" si="9"/>
        <v>174.5</v>
      </c>
      <c r="H68" s="4">
        <v>156.8</v>
      </c>
      <c r="I68" s="4">
        <v>17.7</v>
      </c>
      <c r="J68" s="4">
        <v>21.5</v>
      </c>
      <c r="K68" s="29">
        <f t="shared" si="10"/>
        <v>177.20000000000002</v>
      </c>
      <c r="L68" s="4">
        <v>155.4</v>
      </c>
      <c r="M68" s="4">
        <v>21.8</v>
      </c>
    </row>
    <row r="69" spans="1:13" ht="11.25" customHeight="1">
      <c r="A69" s="20" t="s">
        <v>19</v>
      </c>
      <c r="B69" s="4">
        <v>21.4</v>
      </c>
      <c r="C69" s="4">
        <f t="shared" si="11"/>
        <v>174.2</v>
      </c>
      <c r="D69" s="4">
        <v>154.5</v>
      </c>
      <c r="E69" s="4">
        <v>19.7</v>
      </c>
      <c r="F69" s="4">
        <v>21.5</v>
      </c>
      <c r="G69" s="4">
        <f t="shared" si="9"/>
        <v>171.60000000000002</v>
      </c>
      <c r="H69" s="4">
        <v>153.8</v>
      </c>
      <c r="I69" s="4">
        <v>17.8</v>
      </c>
      <c r="J69" s="4">
        <v>21.3</v>
      </c>
      <c r="K69" s="29">
        <f t="shared" si="10"/>
        <v>176.70000000000002</v>
      </c>
      <c r="L69" s="4">
        <v>155.3</v>
      </c>
      <c r="M69" s="4">
        <v>21.4</v>
      </c>
    </row>
    <row r="70" spans="1:13" ht="11.25" customHeight="1">
      <c r="A70" s="20" t="s">
        <v>20</v>
      </c>
      <c r="B70" s="4">
        <v>21</v>
      </c>
      <c r="C70" s="4">
        <f t="shared" si="11"/>
        <v>165.4</v>
      </c>
      <c r="D70" s="4">
        <v>144.3</v>
      </c>
      <c r="E70" s="4">
        <v>21.1</v>
      </c>
      <c r="F70" s="4">
        <v>21.7</v>
      </c>
      <c r="G70" s="4">
        <f t="shared" si="9"/>
        <v>173.8</v>
      </c>
      <c r="H70" s="4">
        <v>154.5</v>
      </c>
      <c r="I70" s="4">
        <v>19.3</v>
      </c>
      <c r="J70" s="4">
        <v>20.41</v>
      </c>
      <c r="K70" s="29">
        <f t="shared" si="10"/>
        <v>157.8</v>
      </c>
      <c r="L70" s="4">
        <v>135</v>
      </c>
      <c r="M70" s="4">
        <v>22.8</v>
      </c>
    </row>
    <row r="71" spans="1:13" ht="11.25" customHeight="1">
      <c r="A71" s="20" t="s">
        <v>21</v>
      </c>
      <c r="B71" s="4">
        <v>20.7</v>
      </c>
      <c r="C71" s="4">
        <f t="shared" si="11"/>
        <v>166.6</v>
      </c>
      <c r="D71" s="4">
        <v>146</v>
      </c>
      <c r="E71" s="4">
        <v>20.6</v>
      </c>
      <c r="F71" s="4">
        <v>22</v>
      </c>
      <c r="G71" s="4">
        <f t="shared" si="9"/>
        <v>175.39999999999998</v>
      </c>
      <c r="H71" s="4">
        <v>154.2</v>
      </c>
      <c r="I71" s="4">
        <v>21.2</v>
      </c>
      <c r="J71" s="4">
        <v>19.3</v>
      </c>
      <c r="K71" s="29">
        <f t="shared" si="10"/>
        <v>157.8</v>
      </c>
      <c r="L71" s="4">
        <v>137.8</v>
      </c>
      <c r="M71" s="4">
        <v>20</v>
      </c>
    </row>
    <row r="72" spans="1:13" ht="11.25" customHeight="1">
      <c r="A72" s="20" t="s">
        <v>22</v>
      </c>
      <c r="B72" s="4">
        <v>20.7</v>
      </c>
      <c r="C72" s="4">
        <f t="shared" si="11"/>
        <v>168.29999999999998</v>
      </c>
      <c r="D72" s="4">
        <v>147.1</v>
      </c>
      <c r="E72" s="4">
        <v>21.2</v>
      </c>
      <c r="F72" s="4">
        <v>20.9</v>
      </c>
      <c r="G72" s="4">
        <f t="shared" si="9"/>
        <v>169.20000000000002</v>
      </c>
      <c r="H72" s="4">
        <v>147.8</v>
      </c>
      <c r="I72" s="4">
        <v>21.4</v>
      </c>
      <c r="J72" s="4">
        <v>20.4</v>
      </c>
      <c r="K72" s="29">
        <f t="shared" si="10"/>
        <v>167.3</v>
      </c>
      <c r="L72" s="4">
        <v>146.3</v>
      </c>
      <c r="M72" s="4">
        <v>21</v>
      </c>
    </row>
    <row r="73" spans="1:13" ht="11.25" customHeight="1">
      <c r="A73" s="22" t="s">
        <v>23</v>
      </c>
      <c r="B73" s="27">
        <v>20.8</v>
      </c>
      <c r="C73" s="27">
        <f t="shared" si="11"/>
        <v>169.5</v>
      </c>
      <c r="D73" s="5">
        <v>148.9</v>
      </c>
      <c r="E73" s="5">
        <v>20.6</v>
      </c>
      <c r="F73" s="5">
        <v>21.9</v>
      </c>
      <c r="G73" s="27">
        <f t="shared" si="9"/>
        <v>179.9</v>
      </c>
      <c r="H73" s="5">
        <v>157.6</v>
      </c>
      <c r="I73" s="5">
        <v>22.3</v>
      </c>
      <c r="J73" s="5">
        <v>19.5</v>
      </c>
      <c r="K73" s="27">
        <f t="shared" si="10"/>
        <v>157.79999999999998</v>
      </c>
      <c r="L73" s="5">
        <v>139.2</v>
      </c>
      <c r="M73" s="5">
        <v>18.6</v>
      </c>
    </row>
    <row r="75" spans="2:18" ht="13.5">
      <c r="B75" s="28"/>
      <c r="C75" s="28"/>
      <c r="D75" s="28"/>
      <c r="E75" s="28"/>
      <c r="O75" s="28"/>
      <c r="P75" s="28"/>
      <c r="Q75" s="28"/>
      <c r="R75" s="28"/>
    </row>
    <row r="76" spans="2:5" ht="13.5">
      <c r="B76" s="28"/>
      <c r="C76" s="28"/>
      <c r="D76" s="28"/>
      <c r="E76" s="28"/>
    </row>
    <row r="77" spans="2:5" ht="13.5">
      <c r="B77" s="28"/>
      <c r="C77" s="28"/>
      <c r="D77" s="28"/>
      <c r="E77" s="28"/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A58">
      <selection activeCell="A74" sqref="A74:IV77"/>
    </sheetView>
  </sheetViews>
  <sheetFormatPr defaultColWidth="8.796875" defaultRowHeight="14.25"/>
  <cols>
    <col min="1" max="1" width="7.59765625" style="28" customWidth="1"/>
    <col min="2" max="13" width="6.59765625" style="28" customWidth="1"/>
    <col min="14" max="14" width="7.59765625" style="28" customWidth="1"/>
    <col min="15" max="26" width="6.59765625" style="28" customWidth="1"/>
    <col min="27" max="16384" width="9" style="28" customWidth="1"/>
  </cols>
  <sheetData>
    <row r="1" spans="1:14" ht="16.5" customHeight="1">
      <c r="A1" s="1" t="s">
        <v>80</v>
      </c>
      <c r="N1" s="1" t="s">
        <v>81</v>
      </c>
    </row>
    <row r="2" ht="13.5" customHeight="1"/>
    <row r="3" spans="1:26" ht="16.5" customHeight="1">
      <c r="A3" s="45" t="s">
        <v>82</v>
      </c>
      <c r="M3" s="26" t="s">
        <v>91</v>
      </c>
      <c r="N3" s="45" t="s">
        <v>82</v>
      </c>
      <c r="Z3" s="26" t="s">
        <v>83</v>
      </c>
    </row>
    <row r="4" spans="1:26" s="14" customFormat="1" ht="11.25" customHeight="1">
      <c r="A4" s="11" t="s">
        <v>1</v>
      </c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26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92</v>
      </c>
      <c r="B9" s="4">
        <v>20</v>
      </c>
      <c r="C9" s="4">
        <v>151.7</v>
      </c>
      <c r="D9" s="4">
        <v>142.9</v>
      </c>
      <c r="E9" s="4">
        <v>8.8</v>
      </c>
      <c r="F9" s="4">
        <v>20.1</v>
      </c>
      <c r="G9" s="4">
        <v>161.2</v>
      </c>
      <c r="H9" s="4">
        <v>149</v>
      </c>
      <c r="I9" s="4">
        <v>12.2</v>
      </c>
      <c r="J9" s="4">
        <v>20</v>
      </c>
      <c r="K9" s="4">
        <v>141.7</v>
      </c>
      <c r="L9" s="4">
        <v>136.5</v>
      </c>
      <c r="M9" s="4">
        <v>5.2</v>
      </c>
      <c r="N9" s="20" t="s">
        <v>92</v>
      </c>
      <c r="O9" s="4">
        <v>21.3</v>
      </c>
      <c r="P9" s="4">
        <v>170.8</v>
      </c>
      <c r="Q9" s="4">
        <v>158</v>
      </c>
      <c r="R9" s="4">
        <v>12.8</v>
      </c>
      <c r="S9" s="4">
        <v>21.9</v>
      </c>
      <c r="T9" s="4">
        <v>184.7</v>
      </c>
      <c r="U9" s="4">
        <v>168.7</v>
      </c>
      <c r="V9" s="4">
        <v>16</v>
      </c>
      <c r="W9" s="4">
        <v>20.7</v>
      </c>
      <c r="X9" s="4">
        <v>158.1</v>
      </c>
      <c r="Y9" s="4">
        <v>148.2</v>
      </c>
      <c r="Z9" s="4">
        <v>9.9</v>
      </c>
    </row>
    <row r="10" spans="1:26" ht="11.25" customHeight="1">
      <c r="A10" s="20" t="s">
        <v>93</v>
      </c>
      <c r="B10" s="4">
        <v>20</v>
      </c>
      <c r="C10" s="4">
        <v>151.5</v>
      </c>
      <c r="D10" s="4">
        <v>142.4</v>
      </c>
      <c r="E10" s="4">
        <v>9.1</v>
      </c>
      <c r="F10" s="4">
        <v>20</v>
      </c>
      <c r="G10" s="4">
        <v>161.3</v>
      </c>
      <c r="H10" s="4">
        <v>148.4</v>
      </c>
      <c r="I10" s="4">
        <v>12.9</v>
      </c>
      <c r="J10" s="4">
        <v>20</v>
      </c>
      <c r="K10" s="4">
        <v>141.1</v>
      </c>
      <c r="L10" s="4">
        <v>136</v>
      </c>
      <c r="M10" s="4">
        <v>5.1</v>
      </c>
      <c r="N10" s="20" t="s">
        <v>93</v>
      </c>
      <c r="O10" s="4">
        <v>21.1</v>
      </c>
      <c r="P10" s="4">
        <v>168.1</v>
      </c>
      <c r="Q10" s="4">
        <v>156.2</v>
      </c>
      <c r="R10" s="4">
        <v>11.9</v>
      </c>
      <c r="S10" s="4">
        <v>21.3</v>
      </c>
      <c r="T10" s="4">
        <v>179.2</v>
      </c>
      <c r="U10" s="4">
        <v>164.8</v>
      </c>
      <c r="V10" s="4">
        <v>14.4</v>
      </c>
      <c r="W10" s="4">
        <v>20.9</v>
      </c>
      <c r="X10" s="4">
        <v>157.5</v>
      </c>
      <c r="Y10" s="4">
        <v>148</v>
      </c>
      <c r="Z10" s="4">
        <v>9.5</v>
      </c>
    </row>
    <row r="11" spans="1:26" ht="11.25" customHeight="1">
      <c r="A11" s="20" t="s">
        <v>94</v>
      </c>
      <c r="B11" s="4">
        <v>20.1</v>
      </c>
      <c r="C11" s="4">
        <v>153.8</v>
      </c>
      <c r="D11" s="4">
        <v>143.6</v>
      </c>
      <c r="E11" s="4">
        <v>10.2</v>
      </c>
      <c r="F11" s="4">
        <v>20.2</v>
      </c>
      <c r="G11" s="4">
        <v>165.6</v>
      </c>
      <c r="H11" s="4">
        <v>150.7</v>
      </c>
      <c r="I11" s="4">
        <v>14.9</v>
      </c>
      <c r="J11" s="4">
        <v>19.9</v>
      </c>
      <c r="K11" s="4">
        <v>141.1</v>
      </c>
      <c r="L11" s="4">
        <v>136</v>
      </c>
      <c r="M11" s="4">
        <v>5.1</v>
      </c>
      <c r="N11" s="20" t="s">
        <v>94</v>
      </c>
      <c r="O11" s="4">
        <v>21</v>
      </c>
      <c r="P11" s="4">
        <v>168.7</v>
      </c>
      <c r="Q11" s="4">
        <v>153.9</v>
      </c>
      <c r="R11" s="4">
        <v>14.8</v>
      </c>
      <c r="S11" s="4">
        <v>21.4</v>
      </c>
      <c r="T11" s="4">
        <v>183</v>
      </c>
      <c r="U11" s="4">
        <v>164.2</v>
      </c>
      <c r="V11" s="4">
        <v>18.8</v>
      </c>
      <c r="W11" s="4">
        <v>20.6</v>
      </c>
      <c r="X11" s="4">
        <v>153.7</v>
      </c>
      <c r="Y11" s="4">
        <v>143.1</v>
      </c>
      <c r="Z11" s="4">
        <v>10.6</v>
      </c>
    </row>
    <row r="12" spans="1:26" ht="11.25" customHeight="1">
      <c r="A12" s="20" t="s">
        <v>95</v>
      </c>
      <c r="B12" s="4">
        <v>19.9</v>
      </c>
      <c r="C12" s="4">
        <v>152.1</v>
      </c>
      <c r="D12" s="4">
        <v>142.6</v>
      </c>
      <c r="E12" s="4">
        <v>9.5</v>
      </c>
      <c r="F12" s="4">
        <v>20.2</v>
      </c>
      <c r="G12" s="4">
        <v>164.3</v>
      </c>
      <c r="H12" s="4">
        <v>150.5</v>
      </c>
      <c r="I12" s="4">
        <v>13.8</v>
      </c>
      <c r="J12" s="4">
        <v>19.6</v>
      </c>
      <c r="K12" s="4">
        <v>138.8</v>
      </c>
      <c r="L12" s="4">
        <v>133.9</v>
      </c>
      <c r="M12" s="4">
        <v>4.9</v>
      </c>
      <c r="N12" s="20" t="s">
        <v>95</v>
      </c>
      <c r="O12" s="4">
        <v>20.9</v>
      </c>
      <c r="P12" s="4">
        <v>168</v>
      </c>
      <c r="Q12" s="4">
        <v>153.9</v>
      </c>
      <c r="R12" s="4">
        <v>14.1</v>
      </c>
      <c r="S12" s="4">
        <v>21.2</v>
      </c>
      <c r="T12" s="4">
        <v>180.3</v>
      </c>
      <c r="U12" s="4">
        <v>162.5</v>
      </c>
      <c r="V12" s="4">
        <v>17.8</v>
      </c>
      <c r="W12" s="4">
        <v>20.6</v>
      </c>
      <c r="X12" s="4">
        <v>153.4</v>
      </c>
      <c r="Y12" s="4">
        <v>143.7</v>
      </c>
      <c r="Z12" s="4">
        <v>9.7</v>
      </c>
    </row>
    <row r="13" spans="1:26" ht="11.25" customHeight="1">
      <c r="A13" s="20" t="s">
        <v>74</v>
      </c>
      <c r="B13" s="4">
        <v>19.7</v>
      </c>
      <c r="C13" s="4">
        <f aca="true" t="shared" si="0" ref="C13:C25">D13+E13</f>
        <v>151</v>
      </c>
      <c r="D13" s="4">
        <v>140.7</v>
      </c>
      <c r="E13" s="4">
        <v>10.3</v>
      </c>
      <c r="F13" s="4">
        <v>19.9</v>
      </c>
      <c r="G13" s="4">
        <f aca="true" t="shared" si="1" ref="G13:G25">H13+I13</f>
        <v>163</v>
      </c>
      <c r="H13" s="4">
        <v>148.7</v>
      </c>
      <c r="I13" s="4">
        <v>14.3</v>
      </c>
      <c r="J13" s="4">
        <v>19.5</v>
      </c>
      <c r="K13" s="4">
        <f aca="true" t="shared" si="2" ref="K13:K25">L13+M13</f>
        <v>138.6</v>
      </c>
      <c r="L13" s="4">
        <v>132.4</v>
      </c>
      <c r="M13" s="4">
        <v>6.2</v>
      </c>
      <c r="N13" s="20" t="s">
        <v>74</v>
      </c>
      <c r="O13" s="4">
        <v>20.5</v>
      </c>
      <c r="P13" s="4">
        <f aca="true" t="shared" si="3" ref="P13:P25">Q13+R13</f>
        <v>156.2</v>
      </c>
      <c r="Q13" s="4">
        <v>144.7</v>
      </c>
      <c r="R13" s="4">
        <v>11.5</v>
      </c>
      <c r="S13" s="4">
        <v>20.9</v>
      </c>
      <c r="T13" s="4">
        <f aca="true" t="shared" si="4" ref="T13:T25">U13+V13</f>
        <v>172.3</v>
      </c>
      <c r="U13" s="4">
        <v>157</v>
      </c>
      <c r="V13" s="4">
        <v>15.3</v>
      </c>
      <c r="W13" s="4">
        <v>20.2</v>
      </c>
      <c r="X13" s="4">
        <f aca="true" t="shared" si="5" ref="X13:X25">Y13+Z13</f>
        <v>143.6</v>
      </c>
      <c r="Y13" s="4">
        <v>135.1</v>
      </c>
      <c r="Z13" s="4">
        <v>8.5</v>
      </c>
    </row>
    <row r="14" spans="1:26" ht="11.25" customHeight="1">
      <c r="A14" s="37" t="s">
        <v>78</v>
      </c>
      <c r="B14" s="38">
        <v>18.8</v>
      </c>
      <c r="C14" s="38">
        <f t="shared" si="0"/>
        <v>144</v>
      </c>
      <c r="D14" s="38">
        <v>134</v>
      </c>
      <c r="E14" s="38">
        <v>10</v>
      </c>
      <c r="F14" s="38">
        <v>18.8</v>
      </c>
      <c r="G14" s="38">
        <f t="shared" si="1"/>
        <v>154</v>
      </c>
      <c r="H14" s="38">
        <v>140.2</v>
      </c>
      <c r="I14" s="38">
        <v>13.8</v>
      </c>
      <c r="J14" s="38">
        <v>18.8</v>
      </c>
      <c r="K14" s="38">
        <f t="shared" si="2"/>
        <v>133.4</v>
      </c>
      <c r="L14" s="38">
        <v>127.3</v>
      </c>
      <c r="M14" s="38">
        <v>6.1</v>
      </c>
      <c r="N14" s="37" t="s">
        <v>78</v>
      </c>
      <c r="O14" s="38">
        <v>19.3</v>
      </c>
      <c r="P14" s="38">
        <f t="shared" si="3"/>
        <v>146.3</v>
      </c>
      <c r="Q14" s="38">
        <v>134.8</v>
      </c>
      <c r="R14" s="38">
        <v>11.5</v>
      </c>
      <c r="S14" s="38">
        <v>19.6</v>
      </c>
      <c r="T14" s="38">
        <f t="shared" si="4"/>
        <v>162.6</v>
      </c>
      <c r="U14" s="38">
        <v>145.6</v>
      </c>
      <c r="V14" s="38">
        <v>17</v>
      </c>
      <c r="W14" s="38">
        <v>19</v>
      </c>
      <c r="X14" s="38">
        <f t="shared" si="5"/>
        <v>132.7</v>
      </c>
      <c r="Y14" s="38">
        <v>125.8</v>
      </c>
      <c r="Z14" s="38">
        <v>6.9</v>
      </c>
    </row>
    <row r="15" spans="1:26" ht="11.25" customHeight="1">
      <c r="A15" s="20" t="s">
        <v>13</v>
      </c>
      <c r="B15" s="4">
        <v>19.3</v>
      </c>
      <c r="C15" s="4">
        <f t="shared" si="0"/>
        <v>147.5</v>
      </c>
      <c r="D15" s="4">
        <v>138.3</v>
      </c>
      <c r="E15" s="4">
        <v>9.2</v>
      </c>
      <c r="F15" s="4">
        <v>19.4</v>
      </c>
      <c r="G15" s="4">
        <f t="shared" si="1"/>
        <v>157.9</v>
      </c>
      <c r="H15" s="4">
        <v>145.1</v>
      </c>
      <c r="I15" s="4">
        <v>12.8</v>
      </c>
      <c r="J15" s="4">
        <v>19.2</v>
      </c>
      <c r="K15" s="4">
        <f t="shared" si="2"/>
        <v>136.6</v>
      </c>
      <c r="L15" s="4">
        <v>131.2</v>
      </c>
      <c r="M15" s="4">
        <v>5.4</v>
      </c>
      <c r="N15" s="20" t="s">
        <v>13</v>
      </c>
      <c r="O15" s="4">
        <v>20.8</v>
      </c>
      <c r="P15" s="4">
        <f t="shared" si="3"/>
        <v>156.9</v>
      </c>
      <c r="Q15" s="4">
        <v>145</v>
      </c>
      <c r="R15" s="4">
        <v>11.9</v>
      </c>
      <c r="S15" s="4">
        <v>21.3</v>
      </c>
      <c r="T15" s="4">
        <f t="shared" si="4"/>
        <v>173.3</v>
      </c>
      <c r="U15" s="4">
        <v>156.9</v>
      </c>
      <c r="V15" s="4">
        <v>16.4</v>
      </c>
      <c r="W15" s="4">
        <v>20.4</v>
      </c>
      <c r="X15" s="4">
        <f t="shared" si="5"/>
        <v>142.6</v>
      </c>
      <c r="Y15" s="4">
        <v>134.6</v>
      </c>
      <c r="Z15" s="4">
        <v>8</v>
      </c>
    </row>
    <row r="16" spans="1:26" ht="11.25" customHeight="1">
      <c r="A16" s="20" t="s">
        <v>14</v>
      </c>
      <c r="B16" s="4">
        <v>19.5</v>
      </c>
      <c r="C16" s="4">
        <f t="shared" si="0"/>
        <v>148.5</v>
      </c>
      <c r="D16" s="4">
        <v>138.8</v>
      </c>
      <c r="E16" s="4">
        <v>9.7</v>
      </c>
      <c r="F16" s="4">
        <v>19.7</v>
      </c>
      <c r="G16" s="4">
        <f t="shared" si="1"/>
        <v>159.9</v>
      </c>
      <c r="H16" s="4">
        <v>147</v>
      </c>
      <c r="I16" s="4">
        <v>12.9</v>
      </c>
      <c r="J16" s="4">
        <v>19.3</v>
      </c>
      <c r="K16" s="4">
        <f t="shared" si="2"/>
        <v>136.29999999999998</v>
      </c>
      <c r="L16" s="4">
        <v>130.1</v>
      </c>
      <c r="M16" s="4">
        <v>6.2</v>
      </c>
      <c r="N16" s="20" t="s">
        <v>14</v>
      </c>
      <c r="O16" s="4">
        <v>20.4</v>
      </c>
      <c r="P16" s="4">
        <f t="shared" si="3"/>
        <v>153.8</v>
      </c>
      <c r="Q16" s="4">
        <v>141.9</v>
      </c>
      <c r="R16" s="4">
        <v>11.9</v>
      </c>
      <c r="S16" s="4">
        <v>20.4</v>
      </c>
      <c r="T16" s="4">
        <f t="shared" si="4"/>
        <v>166</v>
      </c>
      <c r="U16" s="4">
        <v>151.2</v>
      </c>
      <c r="V16" s="4">
        <v>14.8</v>
      </c>
      <c r="W16" s="4">
        <v>20.5</v>
      </c>
      <c r="X16" s="4">
        <f t="shared" si="5"/>
        <v>142.6</v>
      </c>
      <c r="Y16" s="4">
        <v>133.4</v>
      </c>
      <c r="Z16" s="4">
        <v>9.2</v>
      </c>
    </row>
    <row r="17" spans="1:26" ht="11.25" customHeight="1">
      <c r="A17" s="20" t="s">
        <v>15</v>
      </c>
      <c r="B17" s="4">
        <v>20.1</v>
      </c>
      <c r="C17" s="4">
        <f t="shared" si="0"/>
        <v>155.2</v>
      </c>
      <c r="D17" s="4">
        <v>144.2</v>
      </c>
      <c r="E17" s="4">
        <v>11</v>
      </c>
      <c r="F17" s="4">
        <v>20.5</v>
      </c>
      <c r="G17" s="4">
        <f t="shared" si="1"/>
        <v>168.3</v>
      </c>
      <c r="H17" s="4">
        <v>153.3</v>
      </c>
      <c r="I17" s="4">
        <v>15</v>
      </c>
      <c r="J17" s="4">
        <v>19.8</v>
      </c>
      <c r="K17" s="4">
        <f t="shared" si="2"/>
        <v>141.6</v>
      </c>
      <c r="L17" s="4">
        <v>134.7</v>
      </c>
      <c r="M17" s="4">
        <v>6.9</v>
      </c>
      <c r="N17" s="20" t="s">
        <v>15</v>
      </c>
      <c r="O17" s="4">
        <v>21.6</v>
      </c>
      <c r="P17" s="4">
        <f t="shared" si="3"/>
        <v>168.89999999999998</v>
      </c>
      <c r="Q17" s="4">
        <v>152.7</v>
      </c>
      <c r="R17" s="4">
        <v>16.2</v>
      </c>
      <c r="S17" s="4">
        <v>22.1</v>
      </c>
      <c r="T17" s="4">
        <f t="shared" si="4"/>
        <v>184.8</v>
      </c>
      <c r="U17" s="4">
        <v>165.3</v>
      </c>
      <c r="V17" s="4">
        <v>19.5</v>
      </c>
      <c r="W17" s="4">
        <v>21.2</v>
      </c>
      <c r="X17" s="4">
        <f t="shared" si="5"/>
        <v>155.6</v>
      </c>
      <c r="Y17" s="4">
        <v>142.1</v>
      </c>
      <c r="Z17" s="4">
        <v>13.5</v>
      </c>
    </row>
    <row r="18" spans="1:26" ht="11.25" customHeight="1">
      <c r="A18" s="20" t="s">
        <v>16</v>
      </c>
      <c r="B18" s="4">
        <v>19.4</v>
      </c>
      <c r="C18" s="4">
        <f t="shared" si="0"/>
        <v>147.6</v>
      </c>
      <c r="D18" s="4">
        <v>137.4</v>
      </c>
      <c r="E18" s="4">
        <v>10.2</v>
      </c>
      <c r="F18" s="4">
        <v>19.5</v>
      </c>
      <c r="G18" s="4">
        <f t="shared" si="1"/>
        <v>158.33</v>
      </c>
      <c r="H18" s="4">
        <v>144.43</v>
      </c>
      <c r="I18" s="4">
        <v>13.9</v>
      </c>
      <c r="J18" s="4">
        <v>19.3</v>
      </c>
      <c r="K18" s="4">
        <f t="shared" si="2"/>
        <v>136.6</v>
      </c>
      <c r="L18" s="4">
        <v>130.2</v>
      </c>
      <c r="M18" s="4">
        <v>6.4</v>
      </c>
      <c r="N18" s="20" t="s">
        <v>16</v>
      </c>
      <c r="O18" s="4">
        <v>20.4</v>
      </c>
      <c r="P18" s="4">
        <f t="shared" si="3"/>
        <v>158</v>
      </c>
      <c r="Q18" s="4">
        <v>145</v>
      </c>
      <c r="R18" s="4">
        <v>13</v>
      </c>
      <c r="S18" s="4">
        <v>21</v>
      </c>
      <c r="T18" s="4">
        <f t="shared" si="4"/>
        <v>172.5</v>
      </c>
      <c r="U18" s="4">
        <v>156.2</v>
      </c>
      <c r="V18" s="4">
        <v>16.3</v>
      </c>
      <c r="W18" s="4">
        <v>19.9</v>
      </c>
      <c r="X18" s="4">
        <f t="shared" si="5"/>
        <v>147.2</v>
      </c>
      <c r="Y18" s="4">
        <v>136.7</v>
      </c>
      <c r="Z18" s="4">
        <v>10.5</v>
      </c>
    </row>
    <row r="19" spans="1:26" ht="11.25" customHeight="1">
      <c r="A19" s="20" t="s">
        <v>17</v>
      </c>
      <c r="B19" s="4">
        <v>20.1</v>
      </c>
      <c r="C19" s="4">
        <f t="shared" si="0"/>
        <v>152.4</v>
      </c>
      <c r="D19" s="4">
        <v>143</v>
      </c>
      <c r="E19" s="4">
        <v>9.4</v>
      </c>
      <c r="F19" s="4">
        <v>20.3</v>
      </c>
      <c r="G19" s="4">
        <f t="shared" si="1"/>
        <v>165.7</v>
      </c>
      <c r="H19" s="4">
        <v>152.7</v>
      </c>
      <c r="I19" s="4">
        <v>13</v>
      </c>
      <c r="J19" s="4">
        <v>19.8</v>
      </c>
      <c r="K19" s="4">
        <f t="shared" si="2"/>
        <v>139</v>
      </c>
      <c r="L19" s="4">
        <v>133.3</v>
      </c>
      <c r="M19" s="4">
        <v>5.7</v>
      </c>
      <c r="N19" s="20" t="s">
        <v>17</v>
      </c>
      <c r="O19" s="4">
        <v>20.5</v>
      </c>
      <c r="P19" s="4">
        <f t="shared" si="3"/>
        <v>154.10000000000002</v>
      </c>
      <c r="Q19" s="4">
        <v>144.3</v>
      </c>
      <c r="R19" s="4">
        <v>9.8</v>
      </c>
      <c r="S19" s="4">
        <v>20.9</v>
      </c>
      <c r="T19" s="4">
        <f t="shared" si="4"/>
        <v>169.70000000000002</v>
      </c>
      <c r="U19" s="4">
        <v>157.9</v>
      </c>
      <c r="V19" s="4">
        <v>11.8</v>
      </c>
      <c r="W19" s="4">
        <v>20.2</v>
      </c>
      <c r="X19" s="4">
        <f t="shared" si="5"/>
        <v>142.8</v>
      </c>
      <c r="Y19" s="4">
        <v>134.4</v>
      </c>
      <c r="Z19" s="4">
        <v>8.4</v>
      </c>
    </row>
    <row r="20" spans="1:26" ht="11.25" customHeight="1">
      <c r="A20" s="20" t="s">
        <v>18</v>
      </c>
      <c r="B20" s="4">
        <v>20.2</v>
      </c>
      <c r="C20" s="4">
        <f t="shared" si="0"/>
        <v>154.9</v>
      </c>
      <c r="D20" s="4">
        <v>145.3</v>
      </c>
      <c r="E20" s="4">
        <v>9.6</v>
      </c>
      <c r="F20" s="4">
        <v>20.6</v>
      </c>
      <c r="G20" s="4">
        <f t="shared" si="1"/>
        <v>168.2</v>
      </c>
      <c r="H20" s="4">
        <v>155.2</v>
      </c>
      <c r="I20" s="4">
        <v>13</v>
      </c>
      <c r="J20" s="4">
        <v>19.7</v>
      </c>
      <c r="K20" s="4">
        <f t="shared" si="2"/>
        <v>141.2</v>
      </c>
      <c r="L20" s="4">
        <v>135.2</v>
      </c>
      <c r="M20" s="4">
        <v>6</v>
      </c>
      <c r="N20" s="20" t="s">
        <v>18</v>
      </c>
      <c r="O20" s="4">
        <v>20.2</v>
      </c>
      <c r="P20" s="4">
        <f t="shared" si="3"/>
        <v>153.4</v>
      </c>
      <c r="Q20" s="4">
        <v>143.3</v>
      </c>
      <c r="R20" s="4">
        <v>10.1</v>
      </c>
      <c r="S20" s="4">
        <v>20.7</v>
      </c>
      <c r="T20" s="4">
        <f t="shared" si="4"/>
        <v>167.8</v>
      </c>
      <c r="U20" s="4">
        <v>156</v>
      </c>
      <c r="V20" s="4">
        <v>11.8</v>
      </c>
      <c r="W20" s="4">
        <v>19.8</v>
      </c>
      <c r="X20" s="4">
        <f t="shared" si="5"/>
        <v>142.60000000000002</v>
      </c>
      <c r="Y20" s="4">
        <v>133.8</v>
      </c>
      <c r="Z20" s="4">
        <v>8.8</v>
      </c>
    </row>
    <row r="21" spans="1:26" ht="11.25" customHeight="1">
      <c r="A21" s="20" t="s">
        <v>19</v>
      </c>
      <c r="B21" s="4">
        <v>19.5</v>
      </c>
      <c r="C21" s="4">
        <f t="shared" si="0"/>
        <v>149.6</v>
      </c>
      <c r="D21" s="4">
        <v>139.6</v>
      </c>
      <c r="E21" s="4">
        <v>10</v>
      </c>
      <c r="F21" s="4">
        <v>19.6</v>
      </c>
      <c r="G21" s="4">
        <f t="shared" si="1"/>
        <v>160.1</v>
      </c>
      <c r="H21" s="4">
        <v>146.4</v>
      </c>
      <c r="I21" s="4">
        <v>13.7</v>
      </c>
      <c r="J21" s="4">
        <v>19.5</v>
      </c>
      <c r="K21" s="4">
        <f t="shared" si="2"/>
        <v>138.89999999999998</v>
      </c>
      <c r="L21" s="4">
        <v>132.7</v>
      </c>
      <c r="M21" s="4">
        <v>6.2</v>
      </c>
      <c r="N21" s="20" t="s">
        <v>19</v>
      </c>
      <c r="O21" s="4">
        <v>19.9</v>
      </c>
      <c r="P21" s="4">
        <f t="shared" si="3"/>
        <v>150.79999999999998</v>
      </c>
      <c r="Q21" s="4">
        <v>142.1</v>
      </c>
      <c r="R21" s="4">
        <v>8.7</v>
      </c>
      <c r="S21" s="4">
        <v>20.4</v>
      </c>
      <c r="T21" s="4">
        <f t="shared" si="4"/>
        <v>166.7</v>
      </c>
      <c r="U21" s="4">
        <v>154.5</v>
      </c>
      <c r="V21" s="4">
        <v>12.2</v>
      </c>
      <c r="W21" s="4">
        <v>19.6</v>
      </c>
      <c r="X21" s="4">
        <f t="shared" si="5"/>
        <v>138.89999999999998</v>
      </c>
      <c r="Y21" s="4">
        <v>132.7</v>
      </c>
      <c r="Z21" s="4">
        <v>6.2</v>
      </c>
    </row>
    <row r="22" spans="1:26" ht="11.25" customHeight="1">
      <c r="A22" s="20" t="s">
        <v>20</v>
      </c>
      <c r="B22" s="4">
        <v>19.6</v>
      </c>
      <c r="C22" s="4">
        <f t="shared" si="0"/>
        <v>150.7</v>
      </c>
      <c r="D22" s="4">
        <v>140</v>
      </c>
      <c r="E22" s="4">
        <v>10.7</v>
      </c>
      <c r="F22" s="4">
        <v>19.8</v>
      </c>
      <c r="G22" s="4">
        <f t="shared" si="1"/>
        <v>162.70000000000002</v>
      </c>
      <c r="H22" s="4">
        <v>147.8</v>
      </c>
      <c r="I22" s="4">
        <v>14.9</v>
      </c>
      <c r="J22" s="4">
        <v>19.4</v>
      </c>
      <c r="K22" s="4">
        <f t="shared" si="2"/>
        <v>138.20000000000002</v>
      </c>
      <c r="L22" s="4">
        <v>131.9</v>
      </c>
      <c r="M22" s="4">
        <v>6.3</v>
      </c>
      <c r="N22" s="20" t="s">
        <v>20</v>
      </c>
      <c r="O22" s="4">
        <v>20.5</v>
      </c>
      <c r="P22" s="4">
        <f t="shared" si="3"/>
        <v>155.5</v>
      </c>
      <c r="Q22" s="4">
        <v>146.1</v>
      </c>
      <c r="R22" s="4">
        <v>9.4</v>
      </c>
      <c r="S22" s="4">
        <v>21.2</v>
      </c>
      <c r="T22" s="4">
        <f t="shared" si="4"/>
        <v>173.20000000000002</v>
      </c>
      <c r="U22" s="4">
        <v>160.3</v>
      </c>
      <c r="V22" s="4">
        <v>12.9</v>
      </c>
      <c r="W22" s="4">
        <v>20</v>
      </c>
      <c r="X22" s="4">
        <f t="shared" si="5"/>
        <v>142.3</v>
      </c>
      <c r="Y22" s="4">
        <v>135.5</v>
      </c>
      <c r="Z22" s="4">
        <v>6.8</v>
      </c>
    </row>
    <row r="23" spans="1:26" ht="11.25" customHeight="1">
      <c r="A23" s="20" t="s">
        <v>21</v>
      </c>
      <c r="B23" s="4">
        <v>20.2</v>
      </c>
      <c r="C23" s="4">
        <f t="shared" si="0"/>
        <v>154.8</v>
      </c>
      <c r="D23" s="4">
        <v>143.8</v>
      </c>
      <c r="E23" s="4">
        <v>11</v>
      </c>
      <c r="F23" s="4">
        <v>20.5</v>
      </c>
      <c r="G23" s="4">
        <f t="shared" si="1"/>
        <v>168</v>
      </c>
      <c r="H23" s="4">
        <v>152.5</v>
      </c>
      <c r="I23" s="4">
        <v>15.5</v>
      </c>
      <c r="J23" s="4">
        <v>19.9</v>
      </c>
      <c r="K23" s="4">
        <f t="shared" si="2"/>
        <v>141.10000000000002</v>
      </c>
      <c r="L23" s="4">
        <v>134.8</v>
      </c>
      <c r="M23" s="4">
        <v>6.3</v>
      </c>
      <c r="N23" s="20" t="s">
        <v>21</v>
      </c>
      <c r="O23" s="4">
        <v>20.4</v>
      </c>
      <c r="P23" s="4">
        <f t="shared" si="3"/>
        <v>153.7</v>
      </c>
      <c r="Q23" s="4">
        <v>143.7</v>
      </c>
      <c r="R23" s="4">
        <v>10</v>
      </c>
      <c r="S23" s="4">
        <v>20.6</v>
      </c>
      <c r="T23" s="4">
        <f t="shared" si="4"/>
        <v>170</v>
      </c>
      <c r="U23" s="4">
        <v>155.3</v>
      </c>
      <c r="V23" s="4">
        <v>14.7</v>
      </c>
      <c r="W23" s="4">
        <v>20.2</v>
      </c>
      <c r="X23" s="4">
        <f t="shared" si="5"/>
        <v>141.7</v>
      </c>
      <c r="Y23" s="4">
        <v>135.2</v>
      </c>
      <c r="Z23" s="4">
        <v>6.5</v>
      </c>
    </row>
    <row r="24" spans="1:26" ht="11.25" customHeight="1">
      <c r="A24" s="20" t="s">
        <v>22</v>
      </c>
      <c r="B24" s="4">
        <v>19.9</v>
      </c>
      <c r="C24" s="4">
        <f t="shared" si="0"/>
        <v>153.8</v>
      </c>
      <c r="D24" s="4">
        <v>142.4</v>
      </c>
      <c r="E24" s="4">
        <v>11.4</v>
      </c>
      <c r="F24" s="4">
        <v>20.1</v>
      </c>
      <c r="G24" s="4">
        <f t="shared" si="1"/>
        <v>166.5</v>
      </c>
      <c r="H24" s="4">
        <v>150.2</v>
      </c>
      <c r="I24" s="4">
        <v>16.3</v>
      </c>
      <c r="J24" s="4">
        <v>19.7</v>
      </c>
      <c r="K24" s="4">
        <f t="shared" si="2"/>
        <v>140.70000000000002</v>
      </c>
      <c r="L24" s="4">
        <v>134.3</v>
      </c>
      <c r="M24" s="4">
        <v>6.4</v>
      </c>
      <c r="N24" s="20" t="s">
        <v>22</v>
      </c>
      <c r="O24" s="4">
        <v>20.5</v>
      </c>
      <c r="P24" s="4">
        <f t="shared" si="3"/>
        <v>157</v>
      </c>
      <c r="Q24" s="4">
        <v>146</v>
      </c>
      <c r="R24" s="4">
        <v>11</v>
      </c>
      <c r="S24" s="4">
        <v>21</v>
      </c>
      <c r="T24" s="4">
        <f t="shared" si="4"/>
        <v>174.6</v>
      </c>
      <c r="U24" s="4">
        <v>159.2</v>
      </c>
      <c r="V24" s="4">
        <v>15.4</v>
      </c>
      <c r="W24" s="4">
        <v>20.1</v>
      </c>
      <c r="X24" s="4">
        <f t="shared" si="5"/>
        <v>143.8</v>
      </c>
      <c r="Y24" s="4">
        <v>136</v>
      </c>
      <c r="Z24" s="4">
        <v>7.8</v>
      </c>
    </row>
    <row r="25" spans="1:26" ht="11.25" customHeight="1">
      <c r="A25" s="22" t="s">
        <v>23</v>
      </c>
      <c r="B25" s="27">
        <v>19.9</v>
      </c>
      <c r="C25" s="27">
        <f t="shared" si="0"/>
        <v>153.7</v>
      </c>
      <c r="D25" s="5">
        <v>141.7</v>
      </c>
      <c r="E25" s="5">
        <v>12</v>
      </c>
      <c r="F25" s="5">
        <v>20.2</v>
      </c>
      <c r="G25" s="27">
        <f t="shared" si="1"/>
        <v>167.39999999999998</v>
      </c>
      <c r="H25" s="5">
        <v>150.2</v>
      </c>
      <c r="I25" s="5">
        <v>17.2</v>
      </c>
      <c r="J25" s="5">
        <v>19.6</v>
      </c>
      <c r="K25" s="27">
        <f t="shared" si="2"/>
        <v>139.9</v>
      </c>
      <c r="L25" s="5">
        <v>133.1</v>
      </c>
      <c r="M25" s="5">
        <v>6.8</v>
      </c>
      <c r="N25" s="22" t="s">
        <v>23</v>
      </c>
      <c r="O25" s="27">
        <v>21.6</v>
      </c>
      <c r="P25" s="27">
        <f t="shared" si="3"/>
        <v>166.1</v>
      </c>
      <c r="Q25" s="5">
        <v>152.1</v>
      </c>
      <c r="R25" s="5">
        <v>14</v>
      </c>
      <c r="S25" s="5">
        <v>22</v>
      </c>
      <c r="T25" s="27">
        <f t="shared" si="4"/>
        <v>185.7</v>
      </c>
      <c r="U25" s="5">
        <v>166.1</v>
      </c>
      <c r="V25" s="5">
        <v>19.6</v>
      </c>
      <c r="W25" s="5">
        <v>21.2</v>
      </c>
      <c r="X25" s="27">
        <f t="shared" si="5"/>
        <v>150.9</v>
      </c>
      <c r="Y25" s="5">
        <v>141.3</v>
      </c>
      <c r="Z25" s="5">
        <v>9.6</v>
      </c>
    </row>
    <row r="26" spans="1:26" ht="11.25" customHeight="1">
      <c r="A26" s="2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1.25" customHeight="1">
      <c r="A27" s="2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26" t="s">
        <v>83</v>
      </c>
      <c r="N27" s="2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26" t="s">
        <v>83</v>
      </c>
    </row>
    <row r="28" spans="1:26" s="14" customFormat="1" ht="11.25" customHeight="1">
      <c r="A28" s="11" t="s">
        <v>1</v>
      </c>
      <c r="B28" s="48" t="s">
        <v>3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11" t="s">
        <v>1</v>
      </c>
      <c r="O28" s="12" t="s">
        <v>27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  <c r="N29" s="15"/>
      <c r="O29" s="16" t="s">
        <v>4</v>
      </c>
      <c r="P29" s="16"/>
      <c r="Q29" s="16"/>
      <c r="R29" s="17"/>
      <c r="S29" s="16" t="s">
        <v>5</v>
      </c>
      <c r="T29" s="16"/>
      <c r="U29" s="16"/>
      <c r="V29" s="18"/>
      <c r="W29" s="16" t="s">
        <v>6</v>
      </c>
      <c r="X29" s="16"/>
      <c r="Y29" s="16"/>
      <c r="Z29" s="17"/>
    </row>
    <row r="30" spans="1:26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  <c r="N30" s="15"/>
      <c r="O30" s="2"/>
      <c r="P30" s="2" t="s">
        <v>7</v>
      </c>
      <c r="Q30" s="2" t="s">
        <v>8</v>
      </c>
      <c r="R30" s="2" t="s">
        <v>9</v>
      </c>
      <c r="S30" s="2"/>
      <c r="T30" s="2" t="s">
        <v>7</v>
      </c>
      <c r="U30" s="2" t="s">
        <v>8</v>
      </c>
      <c r="V30" s="2" t="s">
        <v>9</v>
      </c>
      <c r="W30" s="2"/>
      <c r="X30" s="2" t="s">
        <v>7</v>
      </c>
      <c r="Y30" s="2" t="s">
        <v>8</v>
      </c>
      <c r="Z30" s="2" t="s">
        <v>9</v>
      </c>
    </row>
    <row r="31" spans="1:26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  <c r="N31" s="15"/>
      <c r="O31" s="2" t="s">
        <v>10</v>
      </c>
      <c r="P31" s="2"/>
      <c r="Q31" s="2"/>
      <c r="R31" s="2"/>
      <c r="S31" s="2" t="s">
        <v>10</v>
      </c>
      <c r="T31" s="2"/>
      <c r="U31" s="2"/>
      <c r="V31" s="2"/>
      <c r="W31" s="2" t="s">
        <v>10</v>
      </c>
      <c r="X31" s="2"/>
      <c r="Y31" s="2"/>
      <c r="Z31" s="2"/>
    </row>
    <row r="32" spans="1:26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  <c r="N32" s="19" t="s">
        <v>11</v>
      </c>
      <c r="O32" s="3"/>
      <c r="P32" s="3" t="s">
        <v>12</v>
      </c>
      <c r="Q32" s="3" t="s">
        <v>12</v>
      </c>
      <c r="R32" s="3" t="s">
        <v>12</v>
      </c>
      <c r="S32" s="3"/>
      <c r="T32" s="3" t="s">
        <v>12</v>
      </c>
      <c r="U32" s="3" t="s">
        <v>12</v>
      </c>
      <c r="V32" s="3" t="s">
        <v>12</v>
      </c>
      <c r="W32" s="3"/>
      <c r="X32" s="3" t="s">
        <v>12</v>
      </c>
      <c r="Y32" s="3" t="s">
        <v>12</v>
      </c>
      <c r="Z32" s="3" t="s">
        <v>12</v>
      </c>
    </row>
    <row r="33" spans="1:26" ht="11.25" customHeight="1">
      <c r="A33" s="20" t="s">
        <v>96</v>
      </c>
      <c r="B33" s="4">
        <v>21</v>
      </c>
      <c r="C33" s="4">
        <v>172.4</v>
      </c>
      <c r="D33" s="4">
        <v>158.6</v>
      </c>
      <c r="E33" s="4">
        <v>13.8</v>
      </c>
      <c r="F33" s="4">
        <v>21.4</v>
      </c>
      <c r="G33" s="4">
        <v>176.3</v>
      </c>
      <c r="H33" s="4">
        <v>161.4</v>
      </c>
      <c r="I33" s="4">
        <v>14.9</v>
      </c>
      <c r="J33" s="4">
        <v>18.1</v>
      </c>
      <c r="K33" s="4">
        <v>144.1</v>
      </c>
      <c r="L33" s="4">
        <v>138.7</v>
      </c>
      <c r="M33" s="4">
        <v>5.4</v>
      </c>
      <c r="N33" s="20" t="s">
        <v>96</v>
      </c>
      <c r="O33" s="4">
        <v>18.7</v>
      </c>
      <c r="P33" s="4">
        <v>133.2</v>
      </c>
      <c r="Q33" s="4">
        <v>126.6</v>
      </c>
      <c r="R33" s="4">
        <v>6.6</v>
      </c>
      <c r="S33" s="4">
        <v>18.9</v>
      </c>
      <c r="T33" s="4">
        <v>141</v>
      </c>
      <c r="U33" s="4">
        <v>134.9</v>
      </c>
      <c r="V33" s="4">
        <v>6.1</v>
      </c>
      <c r="W33" s="4">
        <v>18.5</v>
      </c>
      <c r="X33" s="4">
        <v>126.4</v>
      </c>
      <c r="Y33" s="4">
        <v>119.3</v>
      </c>
      <c r="Z33" s="4">
        <v>7.1</v>
      </c>
    </row>
    <row r="34" spans="1:26" ht="11.25" customHeight="1">
      <c r="A34" s="20" t="s">
        <v>97</v>
      </c>
      <c r="B34" s="4">
        <v>21.4</v>
      </c>
      <c r="C34" s="4">
        <v>176.2</v>
      </c>
      <c r="D34" s="4">
        <v>162.2</v>
      </c>
      <c r="E34" s="4">
        <v>14</v>
      </c>
      <c r="F34" s="4">
        <v>21.8</v>
      </c>
      <c r="G34" s="4">
        <v>180.3</v>
      </c>
      <c r="H34" s="4">
        <v>165</v>
      </c>
      <c r="I34" s="4">
        <v>15.3</v>
      </c>
      <c r="J34" s="4">
        <v>18.6</v>
      </c>
      <c r="K34" s="4">
        <v>147.7</v>
      </c>
      <c r="L34" s="4">
        <v>142.8</v>
      </c>
      <c r="M34" s="4">
        <v>4.9</v>
      </c>
      <c r="N34" s="20" t="s">
        <v>97</v>
      </c>
      <c r="O34" s="4">
        <v>19</v>
      </c>
      <c r="P34" s="4">
        <v>138.3</v>
      </c>
      <c r="Q34" s="4">
        <v>130.6</v>
      </c>
      <c r="R34" s="4">
        <v>7.7</v>
      </c>
      <c r="S34" s="4">
        <v>19.2</v>
      </c>
      <c r="T34" s="4">
        <v>145</v>
      </c>
      <c r="U34" s="4">
        <v>138.3</v>
      </c>
      <c r="V34" s="4">
        <v>6.7</v>
      </c>
      <c r="W34" s="4">
        <v>18.8</v>
      </c>
      <c r="X34" s="4">
        <v>132.7</v>
      </c>
      <c r="Y34" s="4">
        <v>124.1</v>
      </c>
      <c r="Z34" s="4">
        <v>8.6</v>
      </c>
    </row>
    <row r="35" spans="1:26" ht="11.25" customHeight="1">
      <c r="A35" s="20" t="s">
        <v>98</v>
      </c>
      <c r="B35" s="4">
        <v>21.5</v>
      </c>
      <c r="C35" s="4">
        <v>177.8</v>
      </c>
      <c r="D35" s="4">
        <v>165.9</v>
      </c>
      <c r="E35" s="4">
        <v>11.9</v>
      </c>
      <c r="F35" s="4">
        <v>21.6</v>
      </c>
      <c r="G35" s="4">
        <v>179.6</v>
      </c>
      <c r="H35" s="4">
        <v>166.6</v>
      </c>
      <c r="I35" s="4">
        <v>13</v>
      </c>
      <c r="J35" s="4">
        <v>21.3</v>
      </c>
      <c r="K35" s="4">
        <v>165.2</v>
      </c>
      <c r="L35" s="4">
        <v>161.2</v>
      </c>
      <c r="M35" s="4">
        <v>4</v>
      </c>
      <c r="N35" s="20" t="s">
        <v>98</v>
      </c>
      <c r="O35" s="4">
        <v>19.5</v>
      </c>
      <c r="P35" s="4">
        <v>141.7</v>
      </c>
      <c r="Q35" s="4">
        <v>132</v>
      </c>
      <c r="R35" s="4">
        <v>9.7</v>
      </c>
      <c r="S35" s="4">
        <v>19.5</v>
      </c>
      <c r="T35" s="4">
        <v>148.7</v>
      </c>
      <c r="U35" s="4">
        <v>139.1</v>
      </c>
      <c r="V35" s="4">
        <v>9.6</v>
      </c>
      <c r="W35" s="4">
        <v>19.5</v>
      </c>
      <c r="X35" s="4">
        <v>136.8</v>
      </c>
      <c r="Y35" s="4">
        <v>127</v>
      </c>
      <c r="Z35" s="4">
        <v>9.8</v>
      </c>
    </row>
    <row r="36" spans="1:26" ht="11.25" customHeight="1">
      <c r="A36" s="20" t="s">
        <v>73</v>
      </c>
      <c r="B36" s="4">
        <v>20.9</v>
      </c>
      <c r="C36" s="4">
        <v>169.5</v>
      </c>
      <c r="D36" s="4">
        <v>160.7</v>
      </c>
      <c r="E36" s="4">
        <v>8.8</v>
      </c>
      <c r="F36" s="4">
        <v>21.1</v>
      </c>
      <c r="G36" s="4">
        <v>172.3</v>
      </c>
      <c r="H36" s="4">
        <v>162.9</v>
      </c>
      <c r="I36" s="4">
        <v>9.4</v>
      </c>
      <c r="J36" s="4">
        <v>19.7</v>
      </c>
      <c r="K36" s="4">
        <v>155.4</v>
      </c>
      <c r="L36" s="4">
        <v>149.7</v>
      </c>
      <c r="M36" s="4">
        <v>5.7</v>
      </c>
      <c r="N36" s="20" t="s">
        <v>73</v>
      </c>
      <c r="O36" s="4">
        <v>19.9</v>
      </c>
      <c r="P36" s="4">
        <v>144.6</v>
      </c>
      <c r="Q36" s="4">
        <v>135.9</v>
      </c>
      <c r="R36" s="4">
        <v>8.7</v>
      </c>
      <c r="S36" s="4">
        <v>20.6</v>
      </c>
      <c r="T36" s="4">
        <v>158.1</v>
      </c>
      <c r="U36" s="4">
        <v>147.1</v>
      </c>
      <c r="V36" s="4">
        <v>11</v>
      </c>
      <c r="W36" s="4">
        <v>19.4</v>
      </c>
      <c r="X36" s="4">
        <v>134.4</v>
      </c>
      <c r="Y36" s="4">
        <v>127.4</v>
      </c>
      <c r="Z36" s="4">
        <v>7</v>
      </c>
    </row>
    <row r="37" spans="1:26" ht="11.25" customHeight="1">
      <c r="A37" s="20" t="s">
        <v>74</v>
      </c>
      <c r="B37" s="4">
        <v>19.9</v>
      </c>
      <c r="C37" s="4">
        <f aca="true" t="shared" si="6" ref="C37:C49">D37+E37</f>
        <v>160.8</v>
      </c>
      <c r="D37" s="4">
        <v>147.5</v>
      </c>
      <c r="E37" s="4">
        <v>13.3</v>
      </c>
      <c r="F37" s="4">
        <v>20.1</v>
      </c>
      <c r="G37" s="4">
        <f aca="true" t="shared" si="7" ref="G37:G49">H37+I37</f>
        <v>162.60000000000002</v>
      </c>
      <c r="H37" s="4">
        <v>148.3</v>
      </c>
      <c r="I37" s="4">
        <v>14.3</v>
      </c>
      <c r="J37" s="4">
        <v>19</v>
      </c>
      <c r="K37" s="4">
        <f aca="true" t="shared" si="8" ref="K37:K49">L37+M37</f>
        <v>152.10000000000002</v>
      </c>
      <c r="L37" s="4">
        <v>143.8</v>
      </c>
      <c r="M37" s="4">
        <v>8.3</v>
      </c>
      <c r="N37" s="20" t="s">
        <v>74</v>
      </c>
      <c r="O37" s="31" t="s">
        <v>75</v>
      </c>
      <c r="P37" s="6" t="s">
        <v>75</v>
      </c>
      <c r="Q37" s="6" t="s">
        <v>75</v>
      </c>
      <c r="R37" s="6" t="s">
        <v>75</v>
      </c>
      <c r="S37" s="6" t="s">
        <v>75</v>
      </c>
      <c r="T37" s="6" t="s">
        <v>75</v>
      </c>
      <c r="U37" s="6" t="s">
        <v>75</v>
      </c>
      <c r="V37" s="6" t="s">
        <v>75</v>
      </c>
      <c r="W37" s="6" t="s">
        <v>75</v>
      </c>
      <c r="X37" s="6" t="s">
        <v>75</v>
      </c>
      <c r="Y37" s="6" t="s">
        <v>75</v>
      </c>
      <c r="Z37" s="6" t="s">
        <v>75</v>
      </c>
    </row>
    <row r="38" spans="1:26" ht="11.25" customHeight="1">
      <c r="A38" s="37" t="s">
        <v>78</v>
      </c>
      <c r="B38" s="38">
        <v>18.7</v>
      </c>
      <c r="C38" s="38">
        <f t="shared" si="6"/>
        <v>150.29999999999998</v>
      </c>
      <c r="D38" s="38">
        <v>140.6</v>
      </c>
      <c r="E38" s="38">
        <v>9.7</v>
      </c>
      <c r="F38" s="38">
        <v>18.9</v>
      </c>
      <c r="G38" s="38">
        <f t="shared" si="7"/>
        <v>151.6</v>
      </c>
      <c r="H38" s="38">
        <v>141.4</v>
      </c>
      <c r="I38" s="38">
        <v>10.2</v>
      </c>
      <c r="J38" s="38">
        <v>17.9</v>
      </c>
      <c r="K38" s="38">
        <f t="shared" si="8"/>
        <v>143.9</v>
      </c>
      <c r="L38" s="38">
        <v>136.5</v>
      </c>
      <c r="M38" s="38">
        <v>7.4</v>
      </c>
      <c r="N38" s="37" t="s">
        <v>78</v>
      </c>
      <c r="O38" s="43" t="s">
        <v>75</v>
      </c>
      <c r="P38" s="44" t="s">
        <v>75</v>
      </c>
      <c r="Q38" s="44" t="s">
        <v>75</v>
      </c>
      <c r="R38" s="44" t="s">
        <v>75</v>
      </c>
      <c r="S38" s="44" t="s">
        <v>75</v>
      </c>
      <c r="T38" s="44" t="s">
        <v>75</v>
      </c>
      <c r="U38" s="44" t="s">
        <v>75</v>
      </c>
      <c r="V38" s="44" t="s">
        <v>75</v>
      </c>
      <c r="W38" s="44" t="s">
        <v>75</v>
      </c>
      <c r="X38" s="44" t="s">
        <v>75</v>
      </c>
      <c r="Y38" s="44" t="s">
        <v>75</v>
      </c>
      <c r="Z38" s="44" t="s">
        <v>75</v>
      </c>
    </row>
    <row r="39" spans="1:26" ht="11.25" customHeight="1">
      <c r="A39" s="20" t="s">
        <v>13</v>
      </c>
      <c r="B39" s="4">
        <v>19.5</v>
      </c>
      <c r="C39" s="4">
        <f t="shared" si="6"/>
        <v>159.60000000000002</v>
      </c>
      <c r="D39" s="4">
        <v>144.8</v>
      </c>
      <c r="E39" s="4">
        <v>14.8</v>
      </c>
      <c r="F39" s="4">
        <v>19.8</v>
      </c>
      <c r="G39" s="4">
        <f t="shared" si="7"/>
        <v>162.5</v>
      </c>
      <c r="H39" s="4">
        <v>146</v>
      </c>
      <c r="I39" s="4">
        <v>16.5</v>
      </c>
      <c r="J39" s="4">
        <v>18.3</v>
      </c>
      <c r="K39" s="4">
        <f t="shared" si="8"/>
        <v>145.5</v>
      </c>
      <c r="L39" s="4">
        <v>138.8</v>
      </c>
      <c r="M39" s="4">
        <v>6.7</v>
      </c>
      <c r="N39" s="20" t="s">
        <v>13</v>
      </c>
      <c r="O39" s="31" t="s">
        <v>75</v>
      </c>
      <c r="P39" s="6" t="s">
        <v>75</v>
      </c>
      <c r="Q39" s="6" t="s">
        <v>75</v>
      </c>
      <c r="R39" s="6" t="s">
        <v>75</v>
      </c>
      <c r="S39" s="6" t="s">
        <v>75</v>
      </c>
      <c r="T39" s="6" t="s">
        <v>75</v>
      </c>
      <c r="U39" s="6" t="s">
        <v>75</v>
      </c>
      <c r="V39" s="6" t="s">
        <v>75</v>
      </c>
      <c r="W39" s="6" t="s">
        <v>75</v>
      </c>
      <c r="X39" s="6" t="s">
        <v>75</v>
      </c>
      <c r="Y39" s="6" t="s">
        <v>75</v>
      </c>
      <c r="Z39" s="6" t="s">
        <v>75</v>
      </c>
    </row>
    <row r="40" spans="1:26" ht="11.25" customHeight="1">
      <c r="A40" s="20" t="s">
        <v>14</v>
      </c>
      <c r="B40" s="4">
        <v>19.5</v>
      </c>
      <c r="C40" s="4">
        <f t="shared" si="6"/>
        <v>156.3</v>
      </c>
      <c r="D40" s="4">
        <v>144.8</v>
      </c>
      <c r="E40" s="4">
        <v>11.5</v>
      </c>
      <c r="F40" s="4">
        <v>19.8</v>
      </c>
      <c r="G40" s="4">
        <f t="shared" si="7"/>
        <v>158.6</v>
      </c>
      <c r="H40" s="4">
        <v>146.4</v>
      </c>
      <c r="I40" s="4">
        <v>12.2</v>
      </c>
      <c r="J40" s="4">
        <v>18</v>
      </c>
      <c r="K40" s="4">
        <f t="shared" si="8"/>
        <v>145.5</v>
      </c>
      <c r="L40" s="4">
        <v>137.6</v>
      </c>
      <c r="M40" s="4">
        <v>7.9</v>
      </c>
      <c r="N40" s="20" t="s">
        <v>14</v>
      </c>
      <c r="O40" s="31" t="s">
        <v>75</v>
      </c>
      <c r="P40" s="6" t="s">
        <v>75</v>
      </c>
      <c r="Q40" s="6" t="s">
        <v>75</v>
      </c>
      <c r="R40" s="6" t="s">
        <v>75</v>
      </c>
      <c r="S40" s="6" t="s">
        <v>75</v>
      </c>
      <c r="T40" s="6" t="s">
        <v>75</v>
      </c>
      <c r="U40" s="6" t="s">
        <v>75</v>
      </c>
      <c r="V40" s="6" t="s">
        <v>75</v>
      </c>
      <c r="W40" s="6" t="s">
        <v>75</v>
      </c>
      <c r="X40" s="6" t="s">
        <v>75</v>
      </c>
      <c r="Y40" s="6" t="s">
        <v>75</v>
      </c>
      <c r="Z40" s="6" t="s">
        <v>75</v>
      </c>
    </row>
    <row r="41" spans="1:26" ht="11.25" customHeight="1">
      <c r="A41" s="20" t="s">
        <v>15</v>
      </c>
      <c r="B41" s="4">
        <v>20.9</v>
      </c>
      <c r="C41" s="4">
        <f t="shared" si="6"/>
        <v>167.29999999999998</v>
      </c>
      <c r="D41" s="4">
        <v>156.2</v>
      </c>
      <c r="E41" s="4">
        <v>11.1</v>
      </c>
      <c r="F41" s="4">
        <v>21.1</v>
      </c>
      <c r="G41" s="4">
        <f t="shared" si="7"/>
        <v>167.9</v>
      </c>
      <c r="H41" s="4">
        <v>157</v>
      </c>
      <c r="I41" s="4">
        <v>10.9</v>
      </c>
      <c r="J41" s="4">
        <v>20.1</v>
      </c>
      <c r="K41" s="4">
        <f t="shared" si="8"/>
        <v>164.9</v>
      </c>
      <c r="L41" s="4">
        <v>152.5</v>
      </c>
      <c r="M41" s="4">
        <v>12.4</v>
      </c>
      <c r="N41" s="20" t="s">
        <v>15</v>
      </c>
      <c r="O41" s="31" t="s">
        <v>75</v>
      </c>
      <c r="P41" s="6" t="s">
        <v>75</v>
      </c>
      <c r="Q41" s="6" t="s">
        <v>75</v>
      </c>
      <c r="R41" s="6" t="s">
        <v>75</v>
      </c>
      <c r="S41" s="6" t="s">
        <v>75</v>
      </c>
      <c r="T41" s="6" t="s">
        <v>75</v>
      </c>
      <c r="U41" s="6" t="s">
        <v>75</v>
      </c>
      <c r="V41" s="6" t="s">
        <v>75</v>
      </c>
      <c r="W41" s="6" t="s">
        <v>75</v>
      </c>
      <c r="X41" s="6" t="s">
        <v>75</v>
      </c>
      <c r="Y41" s="6" t="s">
        <v>75</v>
      </c>
      <c r="Z41" s="6" t="s">
        <v>75</v>
      </c>
    </row>
    <row r="42" spans="1:26" ht="11.25" customHeight="1">
      <c r="A42" s="20" t="s">
        <v>16</v>
      </c>
      <c r="B42" s="4">
        <v>19.8</v>
      </c>
      <c r="C42" s="4">
        <f t="shared" si="6"/>
        <v>158.2</v>
      </c>
      <c r="D42" s="4">
        <v>147.1</v>
      </c>
      <c r="E42" s="4">
        <v>11.1</v>
      </c>
      <c r="F42" s="4">
        <v>19.9</v>
      </c>
      <c r="G42" s="4">
        <f t="shared" si="7"/>
        <v>158.5</v>
      </c>
      <c r="H42" s="4">
        <v>147.1</v>
      </c>
      <c r="I42" s="4">
        <v>11.4</v>
      </c>
      <c r="J42" s="4">
        <v>19.4</v>
      </c>
      <c r="K42" s="4">
        <f t="shared" si="8"/>
        <v>156.4</v>
      </c>
      <c r="L42" s="4">
        <v>146.8</v>
      </c>
      <c r="M42" s="4">
        <v>9.6</v>
      </c>
      <c r="N42" s="20" t="s">
        <v>16</v>
      </c>
      <c r="O42" s="31" t="s">
        <v>75</v>
      </c>
      <c r="P42" s="6" t="s">
        <v>75</v>
      </c>
      <c r="Q42" s="6" t="s">
        <v>75</v>
      </c>
      <c r="R42" s="6" t="s">
        <v>75</v>
      </c>
      <c r="S42" s="6" t="s">
        <v>75</v>
      </c>
      <c r="T42" s="6" t="s">
        <v>75</v>
      </c>
      <c r="U42" s="6" t="s">
        <v>75</v>
      </c>
      <c r="V42" s="6" t="s">
        <v>75</v>
      </c>
      <c r="W42" s="6" t="s">
        <v>75</v>
      </c>
      <c r="X42" s="6" t="s">
        <v>75</v>
      </c>
      <c r="Y42" s="6" t="s">
        <v>75</v>
      </c>
      <c r="Z42" s="6" t="s">
        <v>75</v>
      </c>
    </row>
    <row r="43" spans="1:26" ht="11.25" customHeight="1">
      <c r="A43" s="20" t="s">
        <v>17</v>
      </c>
      <c r="B43" s="4">
        <v>19.3</v>
      </c>
      <c r="C43" s="4">
        <f t="shared" si="6"/>
        <v>156</v>
      </c>
      <c r="D43" s="4">
        <v>146.4</v>
      </c>
      <c r="E43" s="4">
        <v>9.6</v>
      </c>
      <c r="F43" s="4">
        <v>19.5</v>
      </c>
      <c r="G43" s="4">
        <f t="shared" si="7"/>
        <v>157.4</v>
      </c>
      <c r="H43" s="4">
        <v>147.4</v>
      </c>
      <c r="I43" s="4">
        <v>10</v>
      </c>
      <c r="J43" s="4">
        <v>18.4</v>
      </c>
      <c r="K43" s="4">
        <f t="shared" si="8"/>
        <v>148.5</v>
      </c>
      <c r="L43" s="4">
        <v>141.2</v>
      </c>
      <c r="M43" s="4">
        <v>7.3</v>
      </c>
      <c r="N43" s="20" t="s">
        <v>17</v>
      </c>
      <c r="O43" s="31" t="s">
        <v>75</v>
      </c>
      <c r="P43" s="6" t="s">
        <v>75</v>
      </c>
      <c r="Q43" s="6" t="s">
        <v>75</v>
      </c>
      <c r="R43" s="6" t="s">
        <v>75</v>
      </c>
      <c r="S43" s="6" t="s">
        <v>75</v>
      </c>
      <c r="T43" s="6" t="s">
        <v>75</v>
      </c>
      <c r="U43" s="6" t="s">
        <v>75</v>
      </c>
      <c r="V43" s="6" t="s">
        <v>75</v>
      </c>
      <c r="W43" s="6" t="s">
        <v>75</v>
      </c>
      <c r="X43" s="6" t="s">
        <v>75</v>
      </c>
      <c r="Y43" s="6" t="s">
        <v>75</v>
      </c>
      <c r="Z43" s="6" t="s">
        <v>75</v>
      </c>
    </row>
    <row r="44" spans="1:26" ht="11.25" customHeight="1">
      <c r="A44" s="20" t="s">
        <v>18</v>
      </c>
      <c r="B44" s="4">
        <v>21.5</v>
      </c>
      <c r="C44" s="4">
        <f t="shared" si="6"/>
        <v>169.9</v>
      </c>
      <c r="D44" s="4">
        <v>162.3</v>
      </c>
      <c r="E44" s="4">
        <v>7.6</v>
      </c>
      <c r="F44" s="4">
        <v>21.6</v>
      </c>
      <c r="G44" s="4">
        <f t="shared" si="7"/>
        <v>171</v>
      </c>
      <c r="H44" s="4">
        <v>162.8</v>
      </c>
      <c r="I44" s="4">
        <v>8.2</v>
      </c>
      <c r="J44" s="4">
        <v>20.9</v>
      </c>
      <c r="K44" s="4">
        <f t="shared" si="8"/>
        <v>164.2</v>
      </c>
      <c r="L44" s="4">
        <v>159.7</v>
      </c>
      <c r="M44" s="4">
        <v>4.5</v>
      </c>
      <c r="N44" s="20" t="s">
        <v>18</v>
      </c>
      <c r="O44" s="31" t="s">
        <v>75</v>
      </c>
      <c r="P44" s="6" t="s">
        <v>75</v>
      </c>
      <c r="Q44" s="6" t="s">
        <v>75</v>
      </c>
      <c r="R44" s="6" t="s">
        <v>75</v>
      </c>
      <c r="S44" s="6" t="s">
        <v>75</v>
      </c>
      <c r="T44" s="6" t="s">
        <v>75</v>
      </c>
      <c r="U44" s="6" t="s">
        <v>75</v>
      </c>
      <c r="V44" s="6" t="s">
        <v>75</v>
      </c>
      <c r="W44" s="6" t="s">
        <v>75</v>
      </c>
      <c r="X44" s="6" t="s">
        <v>75</v>
      </c>
      <c r="Y44" s="6" t="s">
        <v>75</v>
      </c>
      <c r="Z44" s="6" t="s">
        <v>75</v>
      </c>
    </row>
    <row r="45" spans="1:26" ht="11.25" customHeight="1">
      <c r="A45" s="20" t="s">
        <v>19</v>
      </c>
      <c r="B45" s="4">
        <v>19.2</v>
      </c>
      <c r="C45" s="4">
        <f t="shared" si="6"/>
        <v>153.9</v>
      </c>
      <c r="D45" s="4">
        <v>143.6</v>
      </c>
      <c r="E45" s="4">
        <v>10.3</v>
      </c>
      <c r="F45" s="4">
        <v>18.9</v>
      </c>
      <c r="G45" s="4">
        <f t="shared" si="7"/>
        <v>154.6</v>
      </c>
      <c r="H45" s="4">
        <v>143.6</v>
      </c>
      <c r="I45" s="4">
        <v>11</v>
      </c>
      <c r="J45" s="4">
        <v>20.3</v>
      </c>
      <c r="K45" s="4">
        <f t="shared" si="8"/>
        <v>150.4</v>
      </c>
      <c r="L45" s="4">
        <v>143.4</v>
      </c>
      <c r="M45" s="4">
        <v>7</v>
      </c>
      <c r="N45" s="20" t="s">
        <v>19</v>
      </c>
      <c r="O45" s="31" t="s">
        <v>75</v>
      </c>
      <c r="P45" s="6" t="s">
        <v>75</v>
      </c>
      <c r="Q45" s="6" t="s">
        <v>75</v>
      </c>
      <c r="R45" s="6" t="s">
        <v>75</v>
      </c>
      <c r="S45" s="6" t="s">
        <v>75</v>
      </c>
      <c r="T45" s="6" t="s">
        <v>75</v>
      </c>
      <c r="U45" s="6" t="s">
        <v>75</v>
      </c>
      <c r="V45" s="6" t="s">
        <v>75</v>
      </c>
      <c r="W45" s="6" t="s">
        <v>75</v>
      </c>
      <c r="X45" s="6" t="s">
        <v>75</v>
      </c>
      <c r="Y45" s="6" t="s">
        <v>75</v>
      </c>
      <c r="Z45" s="6" t="s">
        <v>75</v>
      </c>
    </row>
    <row r="46" spans="1:26" ht="11.25" customHeight="1">
      <c r="A46" s="20" t="s">
        <v>20</v>
      </c>
      <c r="B46" s="4">
        <v>18.5</v>
      </c>
      <c r="C46" s="4">
        <f t="shared" si="6"/>
        <v>148.6</v>
      </c>
      <c r="D46" s="4">
        <v>129.5</v>
      </c>
      <c r="E46" s="4">
        <v>19.1</v>
      </c>
      <c r="F46" s="4">
        <v>18.7</v>
      </c>
      <c r="G46" s="4">
        <f t="shared" si="7"/>
        <v>150.20000000000002</v>
      </c>
      <c r="H46" s="4">
        <v>128.8</v>
      </c>
      <c r="I46" s="4">
        <v>21.4</v>
      </c>
      <c r="J46" s="4">
        <v>17.4</v>
      </c>
      <c r="K46" s="4">
        <f t="shared" si="8"/>
        <v>140.79999999999998</v>
      </c>
      <c r="L46" s="4">
        <v>132.7</v>
      </c>
      <c r="M46" s="4">
        <v>8.1</v>
      </c>
      <c r="N46" s="20" t="s">
        <v>20</v>
      </c>
      <c r="O46" s="31" t="s">
        <v>75</v>
      </c>
      <c r="P46" s="6" t="s">
        <v>75</v>
      </c>
      <c r="Q46" s="6" t="s">
        <v>75</v>
      </c>
      <c r="R46" s="6" t="s">
        <v>75</v>
      </c>
      <c r="S46" s="6" t="s">
        <v>75</v>
      </c>
      <c r="T46" s="6" t="s">
        <v>75</v>
      </c>
      <c r="U46" s="6" t="s">
        <v>75</v>
      </c>
      <c r="V46" s="6" t="s">
        <v>75</v>
      </c>
      <c r="W46" s="6" t="s">
        <v>75</v>
      </c>
      <c r="X46" s="6" t="s">
        <v>75</v>
      </c>
      <c r="Y46" s="6" t="s">
        <v>75</v>
      </c>
      <c r="Z46" s="6" t="s">
        <v>75</v>
      </c>
    </row>
    <row r="47" spans="1:26" ht="11.25" customHeight="1">
      <c r="A47" s="20" t="s">
        <v>21</v>
      </c>
      <c r="B47" s="4">
        <v>21.4</v>
      </c>
      <c r="C47" s="4">
        <f t="shared" si="6"/>
        <v>170.29999999999998</v>
      </c>
      <c r="D47" s="4">
        <v>153.2</v>
      </c>
      <c r="E47" s="4">
        <v>17.1</v>
      </c>
      <c r="F47" s="4">
        <v>21.5</v>
      </c>
      <c r="G47" s="4">
        <f t="shared" si="7"/>
        <v>170.20000000000002</v>
      </c>
      <c r="H47" s="4">
        <v>152.9</v>
      </c>
      <c r="I47" s="4">
        <v>17.3</v>
      </c>
      <c r="J47" s="4">
        <v>20.2</v>
      </c>
      <c r="K47" s="4">
        <f t="shared" si="8"/>
        <v>170.7</v>
      </c>
      <c r="L47" s="4">
        <v>155.5</v>
      </c>
      <c r="M47" s="4">
        <v>15.2</v>
      </c>
      <c r="N47" s="20" t="s">
        <v>21</v>
      </c>
      <c r="O47" s="31" t="s">
        <v>75</v>
      </c>
      <c r="P47" s="6" t="s">
        <v>75</v>
      </c>
      <c r="Q47" s="6" t="s">
        <v>75</v>
      </c>
      <c r="R47" s="6" t="s">
        <v>75</v>
      </c>
      <c r="S47" s="6" t="s">
        <v>75</v>
      </c>
      <c r="T47" s="6" t="s">
        <v>75</v>
      </c>
      <c r="U47" s="6" t="s">
        <v>75</v>
      </c>
      <c r="V47" s="6" t="s">
        <v>75</v>
      </c>
      <c r="W47" s="6" t="s">
        <v>75</v>
      </c>
      <c r="X47" s="6" t="s">
        <v>75</v>
      </c>
      <c r="Y47" s="6" t="s">
        <v>75</v>
      </c>
      <c r="Z47" s="6" t="s">
        <v>75</v>
      </c>
    </row>
    <row r="48" spans="1:26" ht="11.25" customHeight="1">
      <c r="A48" s="20" t="s">
        <v>22</v>
      </c>
      <c r="B48" s="4">
        <v>20.7</v>
      </c>
      <c r="C48" s="4">
        <f t="shared" si="6"/>
        <v>172</v>
      </c>
      <c r="D48" s="4">
        <v>153.7</v>
      </c>
      <c r="E48" s="4">
        <v>18.3</v>
      </c>
      <c r="F48" s="4">
        <v>21</v>
      </c>
      <c r="G48" s="4">
        <f t="shared" si="7"/>
        <v>175.6</v>
      </c>
      <c r="H48" s="4">
        <v>155.1</v>
      </c>
      <c r="I48" s="4">
        <v>20.5</v>
      </c>
      <c r="J48" s="4">
        <v>19.3</v>
      </c>
      <c r="K48" s="4">
        <f t="shared" si="8"/>
        <v>155.4</v>
      </c>
      <c r="L48" s="4">
        <v>147.5</v>
      </c>
      <c r="M48" s="4">
        <v>7.9</v>
      </c>
      <c r="N48" s="20" t="s">
        <v>22</v>
      </c>
      <c r="O48" s="31" t="s">
        <v>75</v>
      </c>
      <c r="P48" s="6" t="s">
        <v>75</v>
      </c>
      <c r="Q48" s="6" t="s">
        <v>75</v>
      </c>
      <c r="R48" s="6" t="s">
        <v>75</v>
      </c>
      <c r="S48" s="6" t="s">
        <v>75</v>
      </c>
      <c r="T48" s="6" t="s">
        <v>75</v>
      </c>
      <c r="U48" s="6" t="s">
        <v>75</v>
      </c>
      <c r="V48" s="6" t="s">
        <v>75</v>
      </c>
      <c r="W48" s="6" t="s">
        <v>75</v>
      </c>
      <c r="X48" s="6" t="s">
        <v>75</v>
      </c>
      <c r="Y48" s="6" t="s">
        <v>75</v>
      </c>
      <c r="Z48" s="6" t="s">
        <v>75</v>
      </c>
    </row>
    <row r="49" spans="1:26" ht="11.25" customHeight="1">
      <c r="A49" s="22" t="s">
        <v>23</v>
      </c>
      <c r="B49" s="27">
        <v>19.9</v>
      </c>
      <c r="C49" s="27">
        <f t="shared" si="6"/>
        <v>168.2</v>
      </c>
      <c r="D49" s="5">
        <v>148.7</v>
      </c>
      <c r="E49" s="5">
        <v>19.5</v>
      </c>
      <c r="F49" s="5">
        <v>20.2</v>
      </c>
      <c r="G49" s="27">
        <f t="shared" si="7"/>
        <v>172.9</v>
      </c>
      <c r="H49" s="5">
        <v>151</v>
      </c>
      <c r="I49" s="5">
        <v>21.9</v>
      </c>
      <c r="J49" s="5">
        <v>18.2</v>
      </c>
      <c r="K49" s="27">
        <f t="shared" si="8"/>
        <v>145.8</v>
      </c>
      <c r="L49" s="5">
        <v>137.8</v>
      </c>
      <c r="M49" s="5">
        <v>8</v>
      </c>
      <c r="N49" s="22" t="s">
        <v>23</v>
      </c>
      <c r="O49" s="32" t="s">
        <v>75</v>
      </c>
      <c r="P49" s="33" t="s">
        <v>75</v>
      </c>
      <c r="Q49" s="33" t="s">
        <v>75</v>
      </c>
      <c r="R49" s="33" t="s">
        <v>75</v>
      </c>
      <c r="S49" s="33" t="s">
        <v>75</v>
      </c>
      <c r="T49" s="33" t="s">
        <v>75</v>
      </c>
      <c r="U49" s="33" t="s">
        <v>75</v>
      </c>
      <c r="V49" s="33" t="s">
        <v>75</v>
      </c>
      <c r="W49" s="33" t="s">
        <v>75</v>
      </c>
      <c r="X49" s="33" t="s">
        <v>75</v>
      </c>
      <c r="Y49" s="33" t="s">
        <v>75</v>
      </c>
      <c r="Z49" s="33" t="s">
        <v>75</v>
      </c>
    </row>
    <row r="50" spans="14:26" ht="11.25" customHeight="1">
      <c r="N50" s="23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4:26" ht="11.25" customHeight="1">
      <c r="D51" s="46"/>
      <c r="M51" s="26" t="s">
        <v>83</v>
      </c>
      <c r="N51" s="24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26" t="s">
        <v>83</v>
      </c>
    </row>
    <row r="52" spans="1:26" ht="11.25" customHeight="1">
      <c r="A52" s="11" t="s">
        <v>1</v>
      </c>
      <c r="B52" s="12" t="s">
        <v>25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28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  <c r="N53" s="15"/>
      <c r="O53" s="16" t="s">
        <v>4</v>
      </c>
      <c r="P53" s="16"/>
      <c r="Q53" s="16"/>
      <c r="R53" s="17"/>
      <c r="S53" s="16" t="s">
        <v>5</v>
      </c>
      <c r="T53" s="16"/>
      <c r="U53" s="16"/>
      <c r="V53" s="18"/>
      <c r="W53" s="16" t="s">
        <v>6</v>
      </c>
      <c r="X53" s="16"/>
      <c r="Y53" s="16"/>
      <c r="Z53" s="17"/>
    </row>
    <row r="54" spans="1:26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  <c r="N54" s="15"/>
      <c r="O54" s="2"/>
      <c r="P54" s="2" t="s">
        <v>7</v>
      </c>
      <c r="Q54" s="2" t="s">
        <v>8</v>
      </c>
      <c r="R54" s="2" t="s">
        <v>9</v>
      </c>
      <c r="S54" s="2"/>
      <c r="T54" s="2" t="s">
        <v>7</v>
      </c>
      <c r="U54" s="2" t="s">
        <v>8</v>
      </c>
      <c r="V54" s="2" t="s">
        <v>9</v>
      </c>
      <c r="W54" s="2"/>
      <c r="X54" s="2" t="s">
        <v>7</v>
      </c>
      <c r="Y54" s="2" t="s">
        <v>8</v>
      </c>
      <c r="Z54" s="2" t="s">
        <v>9</v>
      </c>
    </row>
    <row r="55" spans="1:26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  <c r="N55" s="15"/>
      <c r="O55" s="2" t="s">
        <v>10</v>
      </c>
      <c r="P55" s="2"/>
      <c r="Q55" s="2"/>
      <c r="R55" s="2"/>
      <c r="S55" s="2" t="s">
        <v>10</v>
      </c>
      <c r="T55" s="2"/>
      <c r="U55" s="2"/>
      <c r="V55" s="2"/>
      <c r="W55" s="2" t="s">
        <v>10</v>
      </c>
      <c r="X55" s="2"/>
      <c r="Y55" s="2"/>
      <c r="Z55" s="2"/>
    </row>
    <row r="56" spans="1:26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  <c r="N56" s="19" t="s">
        <v>11</v>
      </c>
      <c r="O56" s="3"/>
      <c r="P56" s="3" t="s">
        <v>12</v>
      </c>
      <c r="Q56" s="3" t="s">
        <v>12</v>
      </c>
      <c r="R56" s="3" t="s">
        <v>12</v>
      </c>
      <c r="S56" s="3"/>
      <c r="T56" s="3" t="s">
        <v>12</v>
      </c>
      <c r="U56" s="3" t="s">
        <v>12</v>
      </c>
      <c r="V56" s="3" t="s">
        <v>12</v>
      </c>
      <c r="W56" s="3"/>
      <c r="X56" s="3" t="s">
        <v>12</v>
      </c>
      <c r="Y56" s="3" t="s">
        <v>12</v>
      </c>
      <c r="Z56" s="3" t="s">
        <v>12</v>
      </c>
    </row>
    <row r="57" spans="1:26" ht="11.25" customHeight="1">
      <c r="A57" s="20" t="s">
        <v>99</v>
      </c>
      <c r="B57" s="4">
        <v>20.2</v>
      </c>
      <c r="C57" s="4">
        <v>167.5</v>
      </c>
      <c r="D57" s="4">
        <v>151.8</v>
      </c>
      <c r="E57" s="4">
        <v>15.7</v>
      </c>
      <c r="F57" s="4">
        <v>20.3</v>
      </c>
      <c r="G57" s="4">
        <v>178.3</v>
      </c>
      <c r="H57" s="4">
        <v>158.5</v>
      </c>
      <c r="I57" s="4">
        <v>19.8</v>
      </c>
      <c r="J57" s="4">
        <v>20</v>
      </c>
      <c r="K57" s="4">
        <v>152.4</v>
      </c>
      <c r="L57" s="4">
        <v>142.5</v>
      </c>
      <c r="M57" s="4">
        <v>9.9</v>
      </c>
      <c r="N57" s="20" t="s">
        <v>99</v>
      </c>
      <c r="O57" s="4">
        <v>21.2</v>
      </c>
      <c r="P57" s="4">
        <v>167.2</v>
      </c>
      <c r="Q57" s="4">
        <v>159.3</v>
      </c>
      <c r="R57" s="4">
        <v>7.9</v>
      </c>
      <c r="S57" s="4">
        <v>20.9</v>
      </c>
      <c r="T57" s="4">
        <v>166.7</v>
      </c>
      <c r="U57" s="4">
        <v>158.7</v>
      </c>
      <c r="V57" s="4">
        <v>8</v>
      </c>
      <c r="W57" s="4">
        <v>21.2</v>
      </c>
      <c r="X57" s="4">
        <v>167.2</v>
      </c>
      <c r="Y57" s="4">
        <v>159.4</v>
      </c>
      <c r="Z57" s="4">
        <v>7.8</v>
      </c>
    </row>
    <row r="58" spans="1:26" ht="11.25" customHeight="1">
      <c r="A58" s="20" t="s">
        <v>100</v>
      </c>
      <c r="B58" s="4">
        <v>20.1</v>
      </c>
      <c r="C58" s="4">
        <v>167.8</v>
      </c>
      <c r="D58" s="4">
        <v>151.4</v>
      </c>
      <c r="E58" s="4">
        <v>16.4</v>
      </c>
      <c r="F58" s="4">
        <v>20.2</v>
      </c>
      <c r="G58" s="4">
        <v>178.2</v>
      </c>
      <c r="H58" s="4">
        <v>157.4</v>
      </c>
      <c r="I58" s="4">
        <v>20.8</v>
      </c>
      <c r="J58" s="4">
        <v>20</v>
      </c>
      <c r="K58" s="4">
        <v>152.2</v>
      </c>
      <c r="L58" s="4">
        <v>142.3</v>
      </c>
      <c r="M58" s="4">
        <v>9.9</v>
      </c>
      <c r="N58" s="20" t="s">
        <v>100</v>
      </c>
      <c r="O58" s="4">
        <v>20.7</v>
      </c>
      <c r="P58" s="4">
        <v>164.2</v>
      </c>
      <c r="Q58" s="4">
        <v>156.7</v>
      </c>
      <c r="R58" s="4">
        <v>7.5</v>
      </c>
      <c r="S58" s="4">
        <v>20.6</v>
      </c>
      <c r="T58" s="4">
        <v>168.2</v>
      </c>
      <c r="U58" s="4">
        <v>159.3</v>
      </c>
      <c r="V58" s="4">
        <v>8.9</v>
      </c>
      <c r="W58" s="4">
        <v>20.8</v>
      </c>
      <c r="X58" s="4">
        <v>163.1</v>
      </c>
      <c r="Y58" s="4">
        <v>156</v>
      </c>
      <c r="Z58" s="4">
        <v>7.1</v>
      </c>
    </row>
    <row r="59" spans="1:26" ht="11.25" customHeight="1">
      <c r="A59" s="20" t="s">
        <v>101</v>
      </c>
      <c r="B59" s="4">
        <v>20</v>
      </c>
      <c r="C59" s="4">
        <v>165</v>
      </c>
      <c r="D59" s="4">
        <v>148.6</v>
      </c>
      <c r="E59" s="4">
        <v>16.4</v>
      </c>
      <c r="F59" s="4">
        <v>20.2</v>
      </c>
      <c r="G59" s="4">
        <v>177</v>
      </c>
      <c r="H59" s="4">
        <v>155.8</v>
      </c>
      <c r="I59" s="4">
        <v>21.2</v>
      </c>
      <c r="J59" s="4">
        <v>19.7</v>
      </c>
      <c r="K59" s="4">
        <v>147.7</v>
      </c>
      <c r="L59" s="4">
        <v>138.1</v>
      </c>
      <c r="M59" s="4">
        <v>9.6</v>
      </c>
      <c r="N59" s="20" t="s">
        <v>101</v>
      </c>
      <c r="O59" s="4">
        <v>21.1</v>
      </c>
      <c r="P59" s="4">
        <v>162.4</v>
      </c>
      <c r="Q59" s="4">
        <v>155.2</v>
      </c>
      <c r="R59" s="4">
        <v>7.2</v>
      </c>
      <c r="S59" s="4">
        <v>21.8</v>
      </c>
      <c r="T59" s="4">
        <v>176.6</v>
      </c>
      <c r="U59" s="4">
        <v>166.5</v>
      </c>
      <c r="V59" s="4">
        <v>10.1</v>
      </c>
      <c r="W59" s="4">
        <v>21</v>
      </c>
      <c r="X59" s="4">
        <v>160.8</v>
      </c>
      <c r="Y59" s="4">
        <v>154</v>
      </c>
      <c r="Z59" s="4">
        <v>6.8</v>
      </c>
    </row>
    <row r="60" spans="1:26" ht="11.25" customHeight="1">
      <c r="A60" s="20" t="s">
        <v>102</v>
      </c>
      <c r="B60" s="4">
        <v>19.9</v>
      </c>
      <c r="C60" s="4">
        <v>162.6</v>
      </c>
      <c r="D60" s="4">
        <v>147.7</v>
      </c>
      <c r="E60" s="4">
        <v>14.9</v>
      </c>
      <c r="F60" s="4">
        <v>20.1</v>
      </c>
      <c r="G60" s="4">
        <v>173.1</v>
      </c>
      <c r="H60" s="4">
        <v>154.4</v>
      </c>
      <c r="I60" s="4">
        <v>18.7</v>
      </c>
      <c r="J60" s="4">
        <v>19.6</v>
      </c>
      <c r="K60" s="4">
        <v>146.7</v>
      </c>
      <c r="L60" s="4">
        <v>137.6</v>
      </c>
      <c r="M60" s="4">
        <v>9.1</v>
      </c>
      <c r="N60" s="20" t="s">
        <v>102</v>
      </c>
      <c r="O60" s="4">
        <v>21</v>
      </c>
      <c r="P60" s="4">
        <v>163.6</v>
      </c>
      <c r="Q60" s="4">
        <v>155.9</v>
      </c>
      <c r="R60" s="4">
        <v>7.7</v>
      </c>
      <c r="S60" s="4">
        <v>21.7</v>
      </c>
      <c r="T60" s="4">
        <v>178.1</v>
      </c>
      <c r="U60" s="4">
        <v>166.1</v>
      </c>
      <c r="V60" s="4">
        <v>12</v>
      </c>
      <c r="W60" s="4">
        <v>20.9</v>
      </c>
      <c r="X60" s="4">
        <v>162.1</v>
      </c>
      <c r="Y60" s="4">
        <v>154.8</v>
      </c>
      <c r="Z60" s="4">
        <v>7.3</v>
      </c>
    </row>
    <row r="61" spans="1:26" ht="11.25" customHeight="1">
      <c r="A61" s="20" t="s">
        <v>74</v>
      </c>
      <c r="B61" s="4">
        <v>19.2</v>
      </c>
      <c r="C61" s="4">
        <f aca="true" t="shared" si="9" ref="C61:C73">D61+E61</f>
        <v>151.1</v>
      </c>
      <c r="D61" s="4">
        <v>141</v>
      </c>
      <c r="E61" s="4">
        <v>10.1</v>
      </c>
      <c r="F61" s="4">
        <v>19.3</v>
      </c>
      <c r="G61" s="4">
        <f aca="true" t="shared" si="10" ref="G61:G73">H61+I61</f>
        <v>159.7</v>
      </c>
      <c r="H61" s="4">
        <v>147.7</v>
      </c>
      <c r="I61" s="4">
        <v>12</v>
      </c>
      <c r="J61" s="4">
        <v>19</v>
      </c>
      <c r="K61" s="4">
        <f aca="true" t="shared" si="11" ref="K61:K73">L61+M61</f>
        <v>138.5</v>
      </c>
      <c r="L61" s="4">
        <v>131.2</v>
      </c>
      <c r="M61" s="4">
        <v>7.3</v>
      </c>
      <c r="N61" s="20" t="s">
        <v>74</v>
      </c>
      <c r="O61" s="4">
        <v>20.6</v>
      </c>
      <c r="P61" s="4">
        <f aca="true" t="shared" si="12" ref="P61:P73">Q61+R61</f>
        <v>168.1</v>
      </c>
      <c r="Q61" s="4">
        <v>159.2</v>
      </c>
      <c r="R61" s="4">
        <v>8.9</v>
      </c>
      <c r="S61" s="4">
        <v>20.9</v>
      </c>
      <c r="T61" s="4">
        <f aca="true" t="shared" si="13" ref="T61:T73">U61+V61</f>
        <v>174.1</v>
      </c>
      <c r="U61" s="4">
        <v>165.5</v>
      </c>
      <c r="V61" s="4">
        <v>8.6</v>
      </c>
      <c r="W61" s="4">
        <v>20.6</v>
      </c>
      <c r="X61" s="4">
        <f aca="true" t="shared" si="14" ref="X61:X73">Y61+Z61</f>
        <v>166.8</v>
      </c>
      <c r="Y61" s="4">
        <v>157.9</v>
      </c>
      <c r="Z61" s="4">
        <v>8.9</v>
      </c>
    </row>
    <row r="62" spans="1:26" ht="11.25" customHeight="1">
      <c r="A62" s="37" t="s">
        <v>78</v>
      </c>
      <c r="B62" s="38">
        <v>17.2</v>
      </c>
      <c r="C62" s="38">
        <f t="shared" si="9"/>
        <v>134.9</v>
      </c>
      <c r="D62" s="38">
        <v>126.5</v>
      </c>
      <c r="E62" s="38">
        <v>8.4</v>
      </c>
      <c r="F62" s="38">
        <v>16.6</v>
      </c>
      <c r="G62" s="38">
        <f t="shared" si="10"/>
        <v>138.5</v>
      </c>
      <c r="H62" s="38">
        <v>128</v>
      </c>
      <c r="I62" s="38">
        <v>10.5</v>
      </c>
      <c r="J62" s="38">
        <v>18</v>
      </c>
      <c r="K62" s="38">
        <f t="shared" si="11"/>
        <v>129.5</v>
      </c>
      <c r="L62" s="38">
        <v>124.3</v>
      </c>
      <c r="M62" s="38">
        <v>5.2</v>
      </c>
      <c r="N62" s="37" t="s">
        <v>78</v>
      </c>
      <c r="O62" s="38">
        <v>19.1</v>
      </c>
      <c r="P62" s="38">
        <f t="shared" si="12"/>
        <v>152.9</v>
      </c>
      <c r="Q62" s="38">
        <v>146.5</v>
      </c>
      <c r="R62" s="38">
        <v>6.4</v>
      </c>
      <c r="S62" s="38">
        <v>17.2</v>
      </c>
      <c r="T62" s="38">
        <f t="shared" si="13"/>
        <v>140.9</v>
      </c>
      <c r="U62" s="38">
        <v>136.1</v>
      </c>
      <c r="V62" s="38">
        <v>4.8</v>
      </c>
      <c r="W62" s="38">
        <v>19.6</v>
      </c>
      <c r="X62" s="38">
        <f t="shared" si="14"/>
        <v>155.70000000000002</v>
      </c>
      <c r="Y62" s="38">
        <v>148.9</v>
      </c>
      <c r="Z62" s="38">
        <v>6.8</v>
      </c>
    </row>
    <row r="63" spans="1:26" ht="11.25" customHeight="1">
      <c r="A63" s="20" t="s">
        <v>13</v>
      </c>
      <c r="B63" s="4">
        <v>19</v>
      </c>
      <c r="C63" s="4">
        <f t="shared" si="9"/>
        <v>146.6</v>
      </c>
      <c r="D63" s="4">
        <v>139.2</v>
      </c>
      <c r="E63" s="4">
        <v>7.4</v>
      </c>
      <c r="F63" s="4">
        <v>19.2</v>
      </c>
      <c r="G63" s="4">
        <f t="shared" si="10"/>
        <v>154.9</v>
      </c>
      <c r="H63" s="4">
        <v>146.1</v>
      </c>
      <c r="I63" s="4">
        <v>8.8</v>
      </c>
      <c r="J63" s="4">
        <v>18.8</v>
      </c>
      <c r="K63" s="4">
        <f t="shared" si="11"/>
        <v>134</v>
      </c>
      <c r="L63" s="4">
        <v>128.7</v>
      </c>
      <c r="M63" s="4">
        <v>5.3</v>
      </c>
      <c r="N63" s="20" t="s">
        <v>13</v>
      </c>
      <c r="O63" s="4">
        <v>22.2</v>
      </c>
      <c r="P63" s="4">
        <f t="shared" si="12"/>
        <v>173.6</v>
      </c>
      <c r="Q63" s="4">
        <v>167.5</v>
      </c>
      <c r="R63" s="4">
        <v>6.1</v>
      </c>
      <c r="S63" s="4">
        <v>21.3</v>
      </c>
      <c r="T63" s="4">
        <f t="shared" si="13"/>
        <v>171.70000000000002</v>
      </c>
      <c r="U63" s="4">
        <v>167.8</v>
      </c>
      <c r="V63" s="4">
        <v>3.9</v>
      </c>
      <c r="W63" s="4">
        <v>22.4</v>
      </c>
      <c r="X63" s="4">
        <f t="shared" si="14"/>
        <v>174</v>
      </c>
      <c r="Y63" s="4">
        <v>167.4</v>
      </c>
      <c r="Z63" s="4">
        <v>6.6</v>
      </c>
    </row>
    <row r="64" spans="1:26" ht="11.25" customHeight="1">
      <c r="A64" s="20" t="s">
        <v>14</v>
      </c>
      <c r="B64" s="4">
        <v>18.6</v>
      </c>
      <c r="C64" s="4">
        <f t="shared" si="9"/>
        <v>143.29999999999998</v>
      </c>
      <c r="D64" s="4">
        <v>135.6</v>
      </c>
      <c r="E64" s="4">
        <v>7.7</v>
      </c>
      <c r="F64" s="4">
        <v>18.6</v>
      </c>
      <c r="G64" s="4">
        <f t="shared" si="10"/>
        <v>149.9</v>
      </c>
      <c r="H64" s="4">
        <v>141.4</v>
      </c>
      <c r="I64" s="4">
        <v>8.5</v>
      </c>
      <c r="J64" s="4">
        <v>18.7</v>
      </c>
      <c r="K64" s="4">
        <f t="shared" si="11"/>
        <v>132.9</v>
      </c>
      <c r="L64" s="4">
        <v>126.4</v>
      </c>
      <c r="M64" s="4">
        <v>6.5</v>
      </c>
      <c r="N64" s="20" t="s">
        <v>14</v>
      </c>
      <c r="O64" s="4">
        <v>20.3</v>
      </c>
      <c r="P64" s="4">
        <f t="shared" si="12"/>
        <v>167.5</v>
      </c>
      <c r="Q64" s="4">
        <v>155.9</v>
      </c>
      <c r="R64" s="4">
        <v>11.6</v>
      </c>
      <c r="S64" s="4">
        <v>19</v>
      </c>
      <c r="T64" s="4">
        <f t="shared" si="13"/>
        <v>163.4</v>
      </c>
      <c r="U64" s="4">
        <v>151</v>
      </c>
      <c r="V64" s="4">
        <v>12.4</v>
      </c>
      <c r="W64" s="4">
        <v>20.6</v>
      </c>
      <c r="X64" s="4">
        <f t="shared" si="14"/>
        <v>168.4</v>
      </c>
      <c r="Y64" s="4">
        <v>156.9</v>
      </c>
      <c r="Z64" s="4">
        <v>11.5</v>
      </c>
    </row>
    <row r="65" spans="1:26" ht="11.25" customHeight="1">
      <c r="A65" s="20" t="s">
        <v>15</v>
      </c>
      <c r="B65" s="4">
        <v>19.9</v>
      </c>
      <c r="C65" s="4">
        <f t="shared" si="9"/>
        <v>156.3</v>
      </c>
      <c r="D65" s="4">
        <v>146.3</v>
      </c>
      <c r="E65" s="4">
        <v>10</v>
      </c>
      <c r="F65" s="4">
        <v>20.1</v>
      </c>
      <c r="G65" s="4">
        <f t="shared" si="10"/>
        <v>163.9</v>
      </c>
      <c r="H65" s="4">
        <v>153.4</v>
      </c>
      <c r="I65" s="4">
        <v>10.5</v>
      </c>
      <c r="J65" s="4">
        <v>19.5</v>
      </c>
      <c r="K65" s="4">
        <f t="shared" si="11"/>
        <v>144.5</v>
      </c>
      <c r="L65" s="4">
        <v>135.3</v>
      </c>
      <c r="M65" s="4">
        <v>9.2</v>
      </c>
      <c r="N65" s="20" t="s">
        <v>15</v>
      </c>
      <c r="O65" s="4">
        <v>22</v>
      </c>
      <c r="P65" s="4">
        <f t="shared" si="12"/>
        <v>183.29999999999998</v>
      </c>
      <c r="Q65" s="4">
        <v>173.6</v>
      </c>
      <c r="R65" s="4">
        <v>9.7</v>
      </c>
      <c r="S65" s="4">
        <v>23.2</v>
      </c>
      <c r="T65" s="4">
        <f t="shared" si="13"/>
        <v>195.7</v>
      </c>
      <c r="U65" s="4">
        <v>181.5</v>
      </c>
      <c r="V65" s="4">
        <v>14.2</v>
      </c>
      <c r="W65" s="4">
        <v>21.7</v>
      </c>
      <c r="X65" s="4">
        <f t="shared" si="14"/>
        <v>180.8</v>
      </c>
      <c r="Y65" s="4">
        <v>172</v>
      </c>
      <c r="Z65" s="4">
        <v>8.8</v>
      </c>
    </row>
    <row r="66" spans="1:26" ht="11.25" customHeight="1">
      <c r="A66" s="20" t="s">
        <v>16</v>
      </c>
      <c r="B66" s="4">
        <v>18.2</v>
      </c>
      <c r="C66" s="4">
        <f t="shared" si="9"/>
        <v>141.9</v>
      </c>
      <c r="D66" s="4">
        <v>133.5</v>
      </c>
      <c r="E66" s="4">
        <v>8.4</v>
      </c>
      <c r="F66" s="4">
        <v>18.1</v>
      </c>
      <c r="G66" s="4">
        <f t="shared" si="10"/>
        <v>146.3</v>
      </c>
      <c r="H66" s="4">
        <v>137.3</v>
      </c>
      <c r="I66" s="4">
        <v>9</v>
      </c>
      <c r="J66" s="4">
        <v>18.3</v>
      </c>
      <c r="K66" s="4">
        <f t="shared" si="11"/>
        <v>135.3</v>
      </c>
      <c r="L66" s="4">
        <v>127.8</v>
      </c>
      <c r="M66" s="4">
        <v>7.5</v>
      </c>
      <c r="N66" s="20" t="s">
        <v>16</v>
      </c>
      <c r="O66" s="4">
        <v>20.3</v>
      </c>
      <c r="P66" s="4">
        <f t="shared" si="12"/>
        <v>169.5</v>
      </c>
      <c r="Q66" s="4">
        <v>160.3</v>
      </c>
      <c r="R66" s="4">
        <v>9.2</v>
      </c>
      <c r="S66" s="4">
        <v>20.8</v>
      </c>
      <c r="T66" s="4">
        <f t="shared" si="13"/>
        <v>176.4</v>
      </c>
      <c r="U66" s="4">
        <v>167.9</v>
      </c>
      <c r="V66" s="4">
        <v>8.5</v>
      </c>
      <c r="W66" s="4">
        <v>20.2</v>
      </c>
      <c r="X66" s="4">
        <f t="shared" si="14"/>
        <v>168.1</v>
      </c>
      <c r="Y66" s="4">
        <v>158.7</v>
      </c>
      <c r="Z66" s="4">
        <v>9.4</v>
      </c>
    </row>
    <row r="67" spans="1:26" ht="11.25" customHeight="1">
      <c r="A67" s="20" t="s">
        <v>17</v>
      </c>
      <c r="B67" s="4">
        <v>19.5</v>
      </c>
      <c r="C67" s="4">
        <f t="shared" si="9"/>
        <v>151.8</v>
      </c>
      <c r="D67" s="4">
        <v>143.3</v>
      </c>
      <c r="E67" s="4">
        <v>8.5</v>
      </c>
      <c r="F67" s="4">
        <v>19.63</v>
      </c>
      <c r="G67" s="4">
        <f t="shared" si="10"/>
        <v>159.8</v>
      </c>
      <c r="H67" s="4">
        <v>150.5</v>
      </c>
      <c r="I67" s="4">
        <v>9.3</v>
      </c>
      <c r="J67" s="4">
        <v>19.3</v>
      </c>
      <c r="K67" s="4">
        <f t="shared" si="11"/>
        <v>139.89999999999998</v>
      </c>
      <c r="L67" s="4">
        <v>132.7</v>
      </c>
      <c r="M67" s="4">
        <v>7.2</v>
      </c>
      <c r="N67" s="20" t="s">
        <v>17</v>
      </c>
      <c r="O67" s="4">
        <v>23.1</v>
      </c>
      <c r="P67" s="4">
        <f t="shared" si="12"/>
        <v>190.5</v>
      </c>
      <c r="Q67" s="4">
        <v>176.3</v>
      </c>
      <c r="R67" s="4">
        <v>14.2</v>
      </c>
      <c r="S67" s="4">
        <v>24.2</v>
      </c>
      <c r="T67" s="4">
        <f t="shared" si="13"/>
        <v>201.10000000000002</v>
      </c>
      <c r="U67" s="4">
        <v>187.8</v>
      </c>
      <c r="V67" s="4">
        <v>13.3</v>
      </c>
      <c r="W67" s="4">
        <v>22.9</v>
      </c>
      <c r="X67" s="4">
        <f t="shared" si="14"/>
        <v>188.4</v>
      </c>
      <c r="Y67" s="4">
        <v>174</v>
      </c>
      <c r="Z67" s="4">
        <v>14.4</v>
      </c>
    </row>
    <row r="68" spans="1:26" ht="11.25" customHeight="1">
      <c r="A68" s="20" t="s">
        <v>18</v>
      </c>
      <c r="B68" s="4">
        <v>19.6</v>
      </c>
      <c r="C68" s="4">
        <f t="shared" si="9"/>
        <v>154</v>
      </c>
      <c r="D68" s="4">
        <v>144.5</v>
      </c>
      <c r="E68" s="4">
        <v>9.5</v>
      </c>
      <c r="F68" s="4">
        <v>19.9</v>
      </c>
      <c r="G68" s="4">
        <f t="shared" si="10"/>
        <v>163.4</v>
      </c>
      <c r="H68" s="4">
        <v>152.6</v>
      </c>
      <c r="I68" s="4">
        <v>10.8</v>
      </c>
      <c r="J68" s="4">
        <v>19.2</v>
      </c>
      <c r="K68" s="4">
        <f t="shared" si="11"/>
        <v>140.7</v>
      </c>
      <c r="L68" s="4">
        <v>133</v>
      </c>
      <c r="M68" s="4">
        <v>7.7</v>
      </c>
      <c r="N68" s="20" t="s">
        <v>18</v>
      </c>
      <c r="O68" s="4">
        <v>21.7</v>
      </c>
      <c r="P68" s="4">
        <f t="shared" si="12"/>
        <v>175.7</v>
      </c>
      <c r="Q68" s="4">
        <v>164.2</v>
      </c>
      <c r="R68" s="4">
        <v>11.5</v>
      </c>
      <c r="S68" s="4">
        <v>22.6</v>
      </c>
      <c r="T68" s="4">
        <f t="shared" si="13"/>
        <v>180</v>
      </c>
      <c r="U68" s="4">
        <v>172.6</v>
      </c>
      <c r="V68" s="4">
        <v>7.4</v>
      </c>
      <c r="W68" s="4">
        <v>21.5</v>
      </c>
      <c r="X68" s="4">
        <f t="shared" si="14"/>
        <v>174.8</v>
      </c>
      <c r="Y68" s="4">
        <v>162.4</v>
      </c>
      <c r="Z68" s="4">
        <v>12.4</v>
      </c>
    </row>
    <row r="69" spans="1:26" ht="11.25" customHeight="1">
      <c r="A69" s="20" t="s">
        <v>19</v>
      </c>
      <c r="B69" s="4">
        <v>19</v>
      </c>
      <c r="C69" s="4">
        <f t="shared" si="9"/>
        <v>150.29999999999998</v>
      </c>
      <c r="D69" s="4">
        <v>140.2</v>
      </c>
      <c r="E69" s="4">
        <v>10.1</v>
      </c>
      <c r="F69" s="4">
        <v>19.1</v>
      </c>
      <c r="G69" s="4">
        <f t="shared" si="10"/>
        <v>159.5</v>
      </c>
      <c r="H69" s="4">
        <v>147.1</v>
      </c>
      <c r="I69" s="4">
        <v>12.4</v>
      </c>
      <c r="J69" s="4">
        <v>18.7</v>
      </c>
      <c r="K69" s="4">
        <f t="shared" si="11"/>
        <v>137.2</v>
      </c>
      <c r="L69" s="4">
        <v>130.5</v>
      </c>
      <c r="M69" s="4">
        <v>6.7</v>
      </c>
      <c r="N69" s="20" t="s">
        <v>19</v>
      </c>
      <c r="O69" s="4">
        <v>20.6</v>
      </c>
      <c r="P69" s="4">
        <f t="shared" si="12"/>
        <v>168.6</v>
      </c>
      <c r="Q69" s="4">
        <v>160.6</v>
      </c>
      <c r="R69" s="4">
        <v>8</v>
      </c>
      <c r="S69" s="4">
        <v>21.2</v>
      </c>
      <c r="T69" s="4">
        <f t="shared" si="13"/>
        <v>170.79999999999998</v>
      </c>
      <c r="U69" s="4">
        <v>166.7</v>
      </c>
      <c r="V69" s="4">
        <v>4.1</v>
      </c>
      <c r="W69" s="4">
        <v>20.5</v>
      </c>
      <c r="X69" s="4">
        <f t="shared" si="14"/>
        <v>168.1</v>
      </c>
      <c r="Y69" s="4">
        <v>159.2</v>
      </c>
      <c r="Z69" s="4">
        <v>8.9</v>
      </c>
    </row>
    <row r="70" spans="1:26" ht="11.25" customHeight="1">
      <c r="A70" s="20" t="s">
        <v>20</v>
      </c>
      <c r="B70" s="4">
        <v>19.8</v>
      </c>
      <c r="C70" s="4">
        <f t="shared" si="9"/>
        <v>159.29999999999998</v>
      </c>
      <c r="D70" s="4">
        <v>148.2</v>
      </c>
      <c r="E70" s="4">
        <v>11.1</v>
      </c>
      <c r="F70" s="4">
        <v>20.1</v>
      </c>
      <c r="G70" s="4">
        <f t="shared" si="10"/>
        <v>172.4</v>
      </c>
      <c r="H70" s="4">
        <v>158.6</v>
      </c>
      <c r="I70" s="4">
        <v>13.8</v>
      </c>
      <c r="J70" s="4">
        <v>19.3</v>
      </c>
      <c r="K70" s="4">
        <f t="shared" si="11"/>
        <v>140.79999999999998</v>
      </c>
      <c r="L70" s="4">
        <v>133.6</v>
      </c>
      <c r="M70" s="4">
        <v>7.2</v>
      </c>
      <c r="N70" s="20" t="s">
        <v>20</v>
      </c>
      <c r="O70" s="4">
        <v>19.9</v>
      </c>
      <c r="P70" s="4">
        <f t="shared" si="12"/>
        <v>162.1</v>
      </c>
      <c r="Q70" s="4">
        <v>155.9</v>
      </c>
      <c r="R70" s="4">
        <v>6.2</v>
      </c>
      <c r="S70" s="4">
        <v>21.1</v>
      </c>
      <c r="T70" s="4">
        <f t="shared" si="13"/>
        <v>172.9</v>
      </c>
      <c r="U70" s="4">
        <v>167.3</v>
      </c>
      <c r="V70" s="4">
        <v>5.6</v>
      </c>
      <c r="W70" s="4">
        <v>19.7</v>
      </c>
      <c r="X70" s="4">
        <f t="shared" si="14"/>
        <v>160</v>
      </c>
      <c r="Y70" s="4">
        <v>153.7</v>
      </c>
      <c r="Z70" s="4">
        <v>6.3</v>
      </c>
    </row>
    <row r="71" spans="1:26" ht="11.25" customHeight="1">
      <c r="A71" s="20" t="s">
        <v>21</v>
      </c>
      <c r="B71" s="4">
        <v>19.7</v>
      </c>
      <c r="C71" s="4">
        <f t="shared" si="9"/>
        <v>155.5</v>
      </c>
      <c r="D71" s="4">
        <v>143.2</v>
      </c>
      <c r="E71" s="4">
        <v>12.3</v>
      </c>
      <c r="F71" s="4">
        <v>20</v>
      </c>
      <c r="G71" s="4">
        <f t="shared" si="10"/>
        <v>166.7</v>
      </c>
      <c r="H71" s="4">
        <v>151</v>
      </c>
      <c r="I71" s="4">
        <v>15.7</v>
      </c>
      <c r="J71" s="4">
        <v>19.3</v>
      </c>
      <c r="K71" s="4">
        <f t="shared" si="11"/>
        <v>139.7</v>
      </c>
      <c r="L71" s="4">
        <v>132.2</v>
      </c>
      <c r="M71" s="4">
        <v>7.5</v>
      </c>
      <c r="N71" s="20" t="s">
        <v>21</v>
      </c>
      <c r="O71" s="4">
        <v>19.1</v>
      </c>
      <c r="P71" s="4">
        <f t="shared" si="12"/>
        <v>149.9</v>
      </c>
      <c r="Q71" s="4">
        <v>142.1</v>
      </c>
      <c r="R71" s="4">
        <v>7.8</v>
      </c>
      <c r="S71" s="4">
        <v>18.7</v>
      </c>
      <c r="T71" s="4">
        <f t="shared" si="13"/>
        <v>161.4</v>
      </c>
      <c r="U71" s="4">
        <v>155</v>
      </c>
      <c r="V71" s="4">
        <v>6.4</v>
      </c>
      <c r="W71" s="4">
        <v>19.2</v>
      </c>
      <c r="X71" s="4">
        <f t="shared" si="14"/>
        <v>147.7</v>
      </c>
      <c r="Y71" s="4">
        <v>139.7</v>
      </c>
      <c r="Z71" s="4">
        <v>8</v>
      </c>
    </row>
    <row r="72" spans="1:26" ht="11.25" customHeight="1">
      <c r="A72" s="20" t="s">
        <v>22</v>
      </c>
      <c r="B72" s="4">
        <v>19.6</v>
      </c>
      <c r="C72" s="4">
        <f t="shared" si="9"/>
        <v>156.4</v>
      </c>
      <c r="D72" s="4">
        <v>143.3</v>
      </c>
      <c r="E72" s="4">
        <v>13.1</v>
      </c>
      <c r="F72" s="4">
        <v>19.8</v>
      </c>
      <c r="G72" s="4">
        <f t="shared" si="10"/>
        <v>166.9</v>
      </c>
      <c r="H72" s="4">
        <v>150.4</v>
      </c>
      <c r="I72" s="4">
        <v>16.5</v>
      </c>
      <c r="J72" s="4">
        <v>19.2</v>
      </c>
      <c r="K72" s="4">
        <f t="shared" si="11"/>
        <v>141.4</v>
      </c>
      <c r="L72" s="4">
        <v>133.1</v>
      </c>
      <c r="M72" s="4">
        <v>8.3</v>
      </c>
      <c r="N72" s="20" t="s">
        <v>22</v>
      </c>
      <c r="O72" s="4">
        <v>19.4</v>
      </c>
      <c r="P72" s="4">
        <f t="shared" si="12"/>
        <v>157.79999999999998</v>
      </c>
      <c r="Q72" s="4">
        <v>151.1</v>
      </c>
      <c r="R72" s="4">
        <v>6.7</v>
      </c>
      <c r="S72" s="4">
        <v>21.3</v>
      </c>
      <c r="T72" s="4">
        <f t="shared" si="13"/>
        <v>181.1</v>
      </c>
      <c r="U72" s="4">
        <v>168.5</v>
      </c>
      <c r="V72" s="4">
        <v>12.6</v>
      </c>
      <c r="W72" s="4">
        <v>19</v>
      </c>
      <c r="X72" s="4">
        <f t="shared" si="14"/>
        <v>153.29999999999998</v>
      </c>
      <c r="Y72" s="4">
        <v>147.7</v>
      </c>
      <c r="Z72" s="4">
        <v>5.6</v>
      </c>
    </row>
    <row r="73" spans="1:26" ht="11.25" customHeight="1">
      <c r="A73" s="22" t="s">
        <v>23</v>
      </c>
      <c r="B73" s="27">
        <v>20.3</v>
      </c>
      <c r="C73" s="27">
        <f t="shared" si="9"/>
        <v>163.9</v>
      </c>
      <c r="D73" s="5">
        <v>149</v>
      </c>
      <c r="E73" s="5">
        <v>14.9</v>
      </c>
      <c r="F73" s="5">
        <v>20.6</v>
      </c>
      <c r="G73" s="27">
        <f t="shared" si="10"/>
        <v>175.79999999999998</v>
      </c>
      <c r="H73" s="5">
        <v>157.2</v>
      </c>
      <c r="I73" s="5">
        <v>18.6</v>
      </c>
      <c r="J73" s="5">
        <v>20</v>
      </c>
      <c r="K73" s="27">
        <f t="shared" si="11"/>
        <v>146.7</v>
      </c>
      <c r="L73" s="5">
        <v>137.2</v>
      </c>
      <c r="M73" s="5">
        <v>9.5</v>
      </c>
      <c r="N73" s="22" t="s">
        <v>23</v>
      </c>
      <c r="O73" s="27">
        <v>19.8</v>
      </c>
      <c r="P73" s="27">
        <f t="shared" si="12"/>
        <v>166.4</v>
      </c>
      <c r="Q73" s="5">
        <v>157.1</v>
      </c>
      <c r="R73" s="5">
        <v>9.3</v>
      </c>
      <c r="S73" s="5">
        <v>21.2</v>
      </c>
      <c r="T73" s="27">
        <f t="shared" si="13"/>
        <v>180.9</v>
      </c>
      <c r="U73" s="5">
        <v>168.9</v>
      </c>
      <c r="V73" s="5">
        <v>12</v>
      </c>
      <c r="W73" s="5">
        <v>19.5</v>
      </c>
      <c r="X73" s="27">
        <f t="shared" si="14"/>
        <v>163.29999999999998</v>
      </c>
      <c r="Y73" s="5">
        <v>154.6</v>
      </c>
      <c r="Z73" s="5">
        <v>8.7</v>
      </c>
    </row>
  </sheetData>
  <mergeCells count="1">
    <mergeCell ref="B28:M28"/>
  </mergeCells>
  <printOptions/>
  <pageMargins left="0.7874015748031497" right="0.5905511811023623" top="0.7874015748031497" bottom="0.7874015748031497" header="0" footer="0"/>
  <pageSetup horizontalDpi="300" verticalDpi="3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73"/>
  <sheetViews>
    <sheetView view="pageBreakPreview" zoomScaleSheetLayoutView="100" workbookViewId="0" topLeftCell="A55">
      <selection activeCell="A74" sqref="A74:IV78"/>
    </sheetView>
  </sheetViews>
  <sheetFormatPr defaultColWidth="8.796875" defaultRowHeight="14.25"/>
  <cols>
    <col min="1" max="1" width="7.59765625" style="28" customWidth="1"/>
    <col min="2" max="13" width="6.59765625" style="28" customWidth="1"/>
    <col min="14" max="14" width="7.59765625" style="28" customWidth="1"/>
    <col min="15" max="26" width="6.59765625" style="28" customWidth="1"/>
    <col min="27" max="16384" width="9" style="28" customWidth="1"/>
  </cols>
  <sheetData>
    <row r="1" spans="1:14" ht="16.5" customHeight="1">
      <c r="A1" s="1" t="s">
        <v>103</v>
      </c>
      <c r="N1" s="1" t="s">
        <v>104</v>
      </c>
    </row>
    <row r="3" spans="1:26" ht="16.5" customHeight="1">
      <c r="A3" s="45" t="s">
        <v>105</v>
      </c>
      <c r="M3" s="26" t="s">
        <v>83</v>
      </c>
      <c r="N3" s="45" t="s">
        <v>105</v>
      </c>
      <c r="Z3" s="26" t="s">
        <v>83</v>
      </c>
    </row>
    <row r="4" spans="1:26" s="14" customFormat="1" ht="11.25" customHeight="1">
      <c r="A4" s="11" t="s">
        <v>1</v>
      </c>
      <c r="B4" s="12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31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92</v>
      </c>
      <c r="B9" s="6" t="s">
        <v>106</v>
      </c>
      <c r="C9" s="6" t="s">
        <v>106</v>
      </c>
      <c r="D9" s="6" t="s">
        <v>106</v>
      </c>
      <c r="E9" s="6" t="s">
        <v>106</v>
      </c>
      <c r="F9" s="6" t="s">
        <v>106</v>
      </c>
      <c r="G9" s="6" t="s">
        <v>106</v>
      </c>
      <c r="H9" s="6" t="s">
        <v>106</v>
      </c>
      <c r="I9" s="6" t="s">
        <v>106</v>
      </c>
      <c r="J9" s="6" t="s">
        <v>106</v>
      </c>
      <c r="K9" s="6" t="s">
        <v>106</v>
      </c>
      <c r="L9" s="6" t="s">
        <v>106</v>
      </c>
      <c r="M9" s="6" t="s">
        <v>106</v>
      </c>
      <c r="N9" s="20" t="s">
        <v>92</v>
      </c>
      <c r="O9" s="4">
        <v>20.3</v>
      </c>
      <c r="P9" s="4">
        <v>181.6</v>
      </c>
      <c r="Q9" s="4">
        <v>159.1</v>
      </c>
      <c r="R9" s="4">
        <v>22.5</v>
      </c>
      <c r="S9" s="4">
        <v>20.2</v>
      </c>
      <c r="T9" s="4">
        <v>185.8</v>
      </c>
      <c r="U9" s="4">
        <v>159.9</v>
      </c>
      <c r="V9" s="4">
        <v>25.9</v>
      </c>
      <c r="W9" s="4">
        <v>20.6</v>
      </c>
      <c r="X9" s="4">
        <v>163.8</v>
      </c>
      <c r="Y9" s="4">
        <v>155.9</v>
      </c>
      <c r="Z9" s="4">
        <v>7.9</v>
      </c>
    </row>
    <row r="10" spans="1:26" ht="11.25" customHeight="1">
      <c r="A10" s="20" t="s">
        <v>93</v>
      </c>
      <c r="B10" s="6" t="s">
        <v>106</v>
      </c>
      <c r="C10" s="6" t="s">
        <v>106</v>
      </c>
      <c r="D10" s="6" t="s">
        <v>106</v>
      </c>
      <c r="E10" s="6" t="s">
        <v>106</v>
      </c>
      <c r="F10" s="6" t="s">
        <v>106</v>
      </c>
      <c r="G10" s="6" t="s">
        <v>106</v>
      </c>
      <c r="H10" s="6" t="s">
        <v>106</v>
      </c>
      <c r="I10" s="6" t="s">
        <v>106</v>
      </c>
      <c r="J10" s="6" t="s">
        <v>106</v>
      </c>
      <c r="K10" s="6" t="s">
        <v>106</v>
      </c>
      <c r="L10" s="6" t="s">
        <v>106</v>
      </c>
      <c r="M10" s="6" t="s">
        <v>106</v>
      </c>
      <c r="N10" s="20" t="s">
        <v>93</v>
      </c>
      <c r="O10" s="4">
        <v>20.3</v>
      </c>
      <c r="P10" s="4">
        <v>190.4</v>
      </c>
      <c r="Q10" s="4">
        <v>158.9</v>
      </c>
      <c r="R10" s="4">
        <v>31.5</v>
      </c>
      <c r="S10" s="4">
        <v>20.3</v>
      </c>
      <c r="T10" s="4">
        <v>196.4</v>
      </c>
      <c r="U10" s="4">
        <v>160.6</v>
      </c>
      <c r="V10" s="4">
        <v>35.8</v>
      </c>
      <c r="W10" s="4">
        <v>20.5</v>
      </c>
      <c r="X10" s="4">
        <v>164.1</v>
      </c>
      <c r="Y10" s="4">
        <v>151.5</v>
      </c>
      <c r="Z10" s="4">
        <v>12.6</v>
      </c>
    </row>
    <row r="11" spans="1:26" ht="11.25" customHeight="1">
      <c r="A11" s="20" t="s">
        <v>94</v>
      </c>
      <c r="B11" s="6" t="s">
        <v>106</v>
      </c>
      <c r="C11" s="6" t="s">
        <v>106</v>
      </c>
      <c r="D11" s="6" t="s">
        <v>106</v>
      </c>
      <c r="E11" s="6" t="s">
        <v>106</v>
      </c>
      <c r="F11" s="6" t="s">
        <v>106</v>
      </c>
      <c r="G11" s="6" t="s">
        <v>106</v>
      </c>
      <c r="H11" s="6" t="s">
        <v>106</v>
      </c>
      <c r="I11" s="6" t="s">
        <v>106</v>
      </c>
      <c r="J11" s="6" t="s">
        <v>106</v>
      </c>
      <c r="K11" s="6" t="s">
        <v>106</v>
      </c>
      <c r="L11" s="6" t="s">
        <v>106</v>
      </c>
      <c r="M11" s="6" t="s">
        <v>106</v>
      </c>
      <c r="N11" s="20" t="s">
        <v>94</v>
      </c>
      <c r="O11" s="4">
        <v>20</v>
      </c>
      <c r="P11" s="4">
        <v>185.9</v>
      </c>
      <c r="Q11" s="4">
        <v>158.4</v>
      </c>
      <c r="R11" s="4">
        <v>27.5</v>
      </c>
      <c r="S11" s="4">
        <v>20.4</v>
      </c>
      <c r="T11" s="4">
        <v>188.4</v>
      </c>
      <c r="U11" s="4">
        <v>159.2</v>
      </c>
      <c r="V11" s="4">
        <v>29.2</v>
      </c>
      <c r="W11" s="4">
        <v>18.9</v>
      </c>
      <c r="X11" s="4">
        <v>177.8</v>
      </c>
      <c r="Y11" s="4">
        <v>155.7</v>
      </c>
      <c r="Z11" s="4">
        <v>22.1</v>
      </c>
    </row>
    <row r="12" spans="1:26" ht="11.25" customHeight="1">
      <c r="A12" s="20" t="s">
        <v>95</v>
      </c>
      <c r="B12" s="31" t="s">
        <v>107</v>
      </c>
      <c r="C12" s="31" t="s">
        <v>107</v>
      </c>
      <c r="D12" s="31" t="s">
        <v>107</v>
      </c>
      <c r="E12" s="31" t="s">
        <v>107</v>
      </c>
      <c r="F12" s="31" t="s">
        <v>107</v>
      </c>
      <c r="G12" s="31" t="s">
        <v>107</v>
      </c>
      <c r="H12" s="31" t="s">
        <v>107</v>
      </c>
      <c r="I12" s="31" t="s">
        <v>107</v>
      </c>
      <c r="J12" s="31" t="s">
        <v>107</v>
      </c>
      <c r="K12" s="31" t="s">
        <v>107</v>
      </c>
      <c r="L12" s="31" t="s">
        <v>107</v>
      </c>
      <c r="M12" s="31" t="s">
        <v>107</v>
      </c>
      <c r="N12" s="20" t="s">
        <v>95</v>
      </c>
      <c r="O12" s="4">
        <v>19.4</v>
      </c>
      <c r="P12" s="4">
        <v>177.5</v>
      </c>
      <c r="Q12" s="4">
        <v>153.6</v>
      </c>
      <c r="R12" s="4">
        <v>23.9</v>
      </c>
      <c r="S12" s="4">
        <v>20.2</v>
      </c>
      <c r="T12" s="4">
        <v>183.5</v>
      </c>
      <c r="U12" s="4">
        <v>157.5</v>
      </c>
      <c r="V12" s="4">
        <v>26</v>
      </c>
      <c r="W12" s="4">
        <v>16.9</v>
      </c>
      <c r="X12" s="4">
        <v>157.6</v>
      </c>
      <c r="Y12" s="4">
        <v>140.9</v>
      </c>
      <c r="Z12" s="4">
        <v>16.7</v>
      </c>
    </row>
    <row r="13" spans="1:26" ht="11.25" customHeight="1">
      <c r="A13" s="20" t="s">
        <v>74</v>
      </c>
      <c r="B13" s="31" t="s">
        <v>75</v>
      </c>
      <c r="C13" s="6" t="s">
        <v>75</v>
      </c>
      <c r="D13" s="6" t="s">
        <v>75</v>
      </c>
      <c r="E13" s="6" t="s">
        <v>75</v>
      </c>
      <c r="F13" s="6" t="s">
        <v>75</v>
      </c>
      <c r="G13" s="6" t="s">
        <v>75</v>
      </c>
      <c r="H13" s="6" t="s">
        <v>75</v>
      </c>
      <c r="I13" s="6" t="s">
        <v>75</v>
      </c>
      <c r="J13" s="6" t="s">
        <v>75</v>
      </c>
      <c r="K13" s="6" t="s">
        <v>75</v>
      </c>
      <c r="L13" s="6" t="s">
        <v>75</v>
      </c>
      <c r="M13" s="6" t="s">
        <v>75</v>
      </c>
      <c r="N13" s="20" t="s">
        <v>74</v>
      </c>
      <c r="O13" s="4">
        <v>19.9</v>
      </c>
      <c r="P13" s="4">
        <f aca="true" t="shared" si="0" ref="P13:P25">Q13+R13</f>
        <v>166.9</v>
      </c>
      <c r="Q13" s="4">
        <v>157.4</v>
      </c>
      <c r="R13" s="4">
        <v>9.5</v>
      </c>
      <c r="S13" s="4">
        <v>20.2</v>
      </c>
      <c r="T13" s="4">
        <f aca="true" t="shared" si="1" ref="T13:T25">U13+V13</f>
        <v>167.5</v>
      </c>
      <c r="U13" s="4">
        <v>157.4</v>
      </c>
      <c r="V13" s="4">
        <v>10.1</v>
      </c>
      <c r="W13" s="4">
        <v>18.3</v>
      </c>
      <c r="X13" s="4">
        <f aca="true" t="shared" si="2" ref="X13:X25">Y13+Z13</f>
        <v>163.29999999999998</v>
      </c>
      <c r="Y13" s="4">
        <v>157.2</v>
      </c>
      <c r="Z13" s="4">
        <v>6.1</v>
      </c>
    </row>
    <row r="14" spans="1:26" ht="11.25" customHeight="1">
      <c r="A14" s="37" t="s">
        <v>78</v>
      </c>
      <c r="B14" s="43" t="s">
        <v>108</v>
      </c>
      <c r="C14" s="43" t="s">
        <v>108</v>
      </c>
      <c r="D14" s="43" t="s">
        <v>108</v>
      </c>
      <c r="E14" s="43" t="s">
        <v>108</v>
      </c>
      <c r="F14" s="43" t="s">
        <v>108</v>
      </c>
      <c r="G14" s="43" t="s">
        <v>108</v>
      </c>
      <c r="H14" s="43" t="s">
        <v>108</v>
      </c>
      <c r="I14" s="43" t="s">
        <v>108</v>
      </c>
      <c r="J14" s="43" t="s">
        <v>108</v>
      </c>
      <c r="K14" s="43" t="s">
        <v>108</v>
      </c>
      <c r="L14" s="43" t="s">
        <v>108</v>
      </c>
      <c r="M14" s="43" t="s">
        <v>108</v>
      </c>
      <c r="N14" s="37" t="s">
        <v>78</v>
      </c>
      <c r="O14" s="38">
        <v>19.2</v>
      </c>
      <c r="P14" s="38">
        <f t="shared" si="0"/>
        <v>153.5</v>
      </c>
      <c r="Q14" s="38">
        <v>148</v>
      </c>
      <c r="R14" s="38">
        <v>5.5</v>
      </c>
      <c r="S14" s="38">
        <v>19.5</v>
      </c>
      <c r="T14" s="38">
        <f t="shared" si="1"/>
        <v>155.1</v>
      </c>
      <c r="U14" s="38">
        <v>148.7</v>
      </c>
      <c r="V14" s="38">
        <v>6.4</v>
      </c>
      <c r="W14" s="38">
        <v>17.7</v>
      </c>
      <c r="X14" s="38">
        <f t="shared" si="2"/>
        <v>146.3</v>
      </c>
      <c r="Y14" s="38">
        <v>144.9</v>
      </c>
      <c r="Z14" s="38">
        <v>1.4</v>
      </c>
    </row>
    <row r="15" spans="1:26" ht="11.25" customHeight="1">
      <c r="A15" s="20" t="s">
        <v>13</v>
      </c>
      <c r="B15" s="31" t="s">
        <v>108</v>
      </c>
      <c r="C15" s="31" t="s">
        <v>108</v>
      </c>
      <c r="D15" s="31" t="s">
        <v>108</v>
      </c>
      <c r="E15" s="31" t="s">
        <v>108</v>
      </c>
      <c r="F15" s="31" t="s">
        <v>108</v>
      </c>
      <c r="G15" s="31" t="s">
        <v>108</v>
      </c>
      <c r="H15" s="31" t="s">
        <v>108</v>
      </c>
      <c r="I15" s="31" t="s">
        <v>108</v>
      </c>
      <c r="J15" s="31" t="s">
        <v>108</v>
      </c>
      <c r="K15" s="31" t="s">
        <v>108</v>
      </c>
      <c r="L15" s="31" t="s">
        <v>108</v>
      </c>
      <c r="M15" s="31" t="s">
        <v>108</v>
      </c>
      <c r="N15" s="20" t="s">
        <v>13</v>
      </c>
      <c r="O15" s="4">
        <v>20.1</v>
      </c>
      <c r="P15" s="4">
        <f t="shared" si="0"/>
        <v>159.5</v>
      </c>
      <c r="Q15" s="4">
        <v>157.4</v>
      </c>
      <c r="R15" s="4">
        <v>2.1</v>
      </c>
      <c r="S15" s="4">
        <v>20.4</v>
      </c>
      <c r="T15" s="4">
        <f t="shared" si="1"/>
        <v>160.5</v>
      </c>
      <c r="U15" s="4">
        <v>158</v>
      </c>
      <c r="V15" s="4">
        <v>2.5</v>
      </c>
      <c r="W15" s="4">
        <v>18.6</v>
      </c>
      <c r="X15" s="4">
        <f t="shared" si="2"/>
        <v>154.29999999999998</v>
      </c>
      <c r="Y15" s="4">
        <v>154.2</v>
      </c>
      <c r="Z15" s="4">
        <v>0.1</v>
      </c>
    </row>
    <row r="16" spans="1:26" ht="11.25" customHeight="1">
      <c r="A16" s="20" t="s">
        <v>14</v>
      </c>
      <c r="B16" s="31" t="s">
        <v>108</v>
      </c>
      <c r="C16" s="31" t="s">
        <v>108</v>
      </c>
      <c r="D16" s="31" t="s">
        <v>108</v>
      </c>
      <c r="E16" s="31" t="s">
        <v>108</v>
      </c>
      <c r="F16" s="31" t="s">
        <v>108</v>
      </c>
      <c r="G16" s="31" t="s">
        <v>108</v>
      </c>
      <c r="H16" s="31" t="s">
        <v>108</v>
      </c>
      <c r="I16" s="31" t="s">
        <v>108</v>
      </c>
      <c r="J16" s="31" t="s">
        <v>108</v>
      </c>
      <c r="K16" s="31" t="s">
        <v>108</v>
      </c>
      <c r="L16" s="31" t="s">
        <v>108</v>
      </c>
      <c r="M16" s="31" t="s">
        <v>108</v>
      </c>
      <c r="N16" s="20" t="s">
        <v>14</v>
      </c>
      <c r="O16" s="4">
        <v>18.7</v>
      </c>
      <c r="P16" s="4">
        <f t="shared" si="0"/>
        <v>154.89999999999998</v>
      </c>
      <c r="Q16" s="4">
        <v>152.7</v>
      </c>
      <c r="R16" s="4">
        <v>2.2</v>
      </c>
      <c r="S16" s="4">
        <v>19</v>
      </c>
      <c r="T16" s="4">
        <f t="shared" si="1"/>
        <v>154.4</v>
      </c>
      <c r="U16" s="4">
        <v>151.8</v>
      </c>
      <c r="V16" s="4">
        <v>2.6</v>
      </c>
      <c r="W16" s="4">
        <v>17</v>
      </c>
      <c r="X16" s="4">
        <f t="shared" si="2"/>
        <v>157.2</v>
      </c>
      <c r="Y16" s="4">
        <v>157.1</v>
      </c>
      <c r="Z16" s="4">
        <v>0.1</v>
      </c>
    </row>
    <row r="17" spans="1:26" ht="11.25" customHeight="1">
      <c r="A17" s="20" t="s">
        <v>15</v>
      </c>
      <c r="B17" s="31" t="s">
        <v>108</v>
      </c>
      <c r="C17" s="31" t="s">
        <v>108</v>
      </c>
      <c r="D17" s="31" t="s">
        <v>108</v>
      </c>
      <c r="E17" s="31" t="s">
        <v>108</v>
      </c>
      <c r="F17" s="31" t="s">
        <v>108</v>
      </c>
      <c r="G17" s="31" t="s">
        <v>108</v>
      </c>
      <c r="H17" s="31" t="s">
        <v>108</v>
      </c>
      <c r="I17" s="31" t="s">
        <v>108</v>
      </c>
      <c r="J17" s="31" t="s">
        <v>108</v>
      </c>
      <c r="K17" s="31" t="s">
        <v>108</v>
      </c>
      <c r="L17" s="31" t="s">
        <v>108</v>
      </c>
      <c r="M17" s="31" t="s">
        <v>108</v>
      </c>
      <c r="N17" s="20" t="s">
        <v>15</v>
      </c>
      <c r="O17" s="4">
        <v>18.4</v>
      </c>
      <c r="P17" s="4">
        <f t="shared" si="0"/>
        <v>158</v>
      </c>
      <c r="Q17" s="4">
        <v>157.1</v>
      </c>
      <c r="R17" s="4">
        <v>0.9</v>
      </c>
      <c r="S17" s="4">
        <v>18.8</v>
      </c>
      <c r="T17" s="4">
        <f t="shared" si="1"/>
        <v>157.1</v>
      </c>
      <c r="U17" s="4">
        <v>156</v>
      </c>
      <c r="V17" s="4">
        <v>1.1</v>
      </c>
      <c r="W17" s="4">
        <v>16.6</v>
      </c>
      <c r="X17" s="4">
        <f t="shared" si="2"/>
        <v>162.4</v>
      </c>
      <c r="Y17" s="4">
        <v>162.4</v>
      </c>
      <c r="Z17" s="4">
        <v>0</v>
      </c>
    </row>
    <row r="18" spans="1:26" ht="11.25" customHeight="1">
      <c r="A18" s="20" t="s">
        <v>16</v>
      </c>
      <c r="B18" s="31" t="s">
        <v>75</v>
      </c>
      <c r="C18" s="6" t="s">
        <v>75</v>
      </c>
      <c r="D18" s="6" t="s">
        <v>75</v>
      </c>
      <c r="E18" s="6" t="s">
        <v>75</v>
      </c>
      <c r="F18" s="6" t="s">
        <v>75</v>
      </c>
      <c r="G18" s="6" t="s">
        <v>75</v>
      </c>
      <c r="H18" s="6" t="s">
        <v>75</v>
      </c>
      <c r="I18" s="6" t="s">
        <v>75</v>
      </c>
      <c r="J18" s="6" t="s">
        <v>75</v>
      </c>
      <c r="K18" s="6" t="s">
        <v>75</v>
      </c>
      <c r="L18" s="6" t="s">
        <v>75</v>
      </c>
      <c r="M18" s="6" t="s">
        <v>75</v>
      </c>
      <c r="N18" s="20" t="s">
        <v>16</v>
      </c>
      <c r="O18" s="4">
        <v>18.1</v>
      </c>
      <c r="P18" s="4">
        <f t="shared" si="0"/>
        <v>143.8</v>
      </c>
      <c r="Q18" s="4">
        <v>141</v>
      </c>
      <c r="R18" s="4">
        <v>2.8</v>
      </c>
      <c r="S18" s="4">
        <v>18.5</v>
      </c>
      <c r="T18" s="4">
        <f t="shared" si="1"/>
        <v>145.2</v>
      </c>
      <c r="U18" s="4">
        <v>142.2</v>
      </c>
      <c r="V18" s="4">
        <v>3</v>
      </c>
      <c r="W18" s="4">
        <v>15.9</v>
      </c>
      <c r="X18" s="4">
        <f t="shared" si="2"/>
        <v>136.89999999999998</v>
      </c>
      <c r="Y18" s="4">
        <v>134.7</v>
      </c>
      <c r="Z18" s="4">
        <v>2.2</v>
      </c>
    </row>
    <row r="19" spans="1:26" ht="11.25" customHeight="1">
      <c r="A19" s="20" t="s">
        <v>17</v>
      </c>
      <c r="B19" s="31" t="s">
        <v>108</v>
      </c>
      <c r="C19" s="31" t="s">
        <v>108</v>
      </c>
      <c r="D19" s="31" t="s">
        <v>108</v>
      </c>
      <c r="E19" s="31" t="s">
        <v>108</v>
      </c>
      <c r="F19" s="31" t="s">
        <v>108</v>
      </c>
      <c r="G19" s="31" t="s">
        <v>108</v>
      </c>
      <c r="H19" s="31" t="s">
        <v>108</v>
      </c>
      <c r="I19" s="31" t="s">
        <v>108</v>
      </c>
      <c r="J19" s="31" t="s">
        <v>108</v>
      </c>
      <c r="K19" s="31" t="s">
        <v>108</v>
      </c>
      <c r="L19" s="31" t="s">
        <v>108</v>
      </c>
      <c r="M19" s="31" t="s">
        <v>108</v>
      </c>
      <c r="N19" s="20" t="s">
        <v>17</v>
      </c>
      <c r="O19" s="4">
        <v>20.5</v>
      </c>
      <c r="P19" s="4">
        <f t="shared" si="0"/>
        <v>165.4</v>
      </c>
      <c r="Q19" s="4">
        <v>159</v>
      </c>
      <c r="R19" s="4">
        <v>6.4</v>
      </c>
      <c r="S19" s="4">
        <v>21</v>
      </c>
      <c r="T19" s="4">
        <f t="shared" si="1"/>
        <v>168.4</v>
      </c>
      <c r="U19" s="4">
        <v>162</v>
      </c>
      <c r="V19" s="4">
        <v>6.4</v>
      </c>
      <c r="W19" s="4">
        <v>17.9</v>
      </c>
      <c r="X19" s="4">
        <f t="shared" si="2"/>
        <v>150.9</v>
      </c>
      <c r="Y19" s="4">
        <v>144.5</v>
      </c>
      <c r="Z19" s="4">
        <v>6.4</v>
      </c>
    </row>
    <row r="20" spans="1:26" ht="11.25" customHeight="1">
      <c r="A20" s="20" t="s">
        <v>18</v>
      </c>
      <c r="B20" s="31" t="s">
        <v>108</v>
      </c>
      <c r="C20" s="31" t="s">
        <v>108</v>
      </c>
      <c r="D20" s="31" t="s">
        <v>108</v>
      </c>
      <c r="E20" s="31" t="s">
        <v>108</v>
      </c>
      <c r="F20" s="31" t="s">
        <v>108</v>
      </c>
      <c r="G20" s="31" t="s">
        <v>108</v>
      </c>
      <c r="H20" s="31" t="s">
        <v>108</v>
      </c>
      <c r="I20" s="31" t="s">
        <v>108</v>
      </c>
      <c r="J20" s="31" t="s">
        <v>108</v>
      </c>
      <c r="K20" s="31" t="s">
        <v>108</v>
      </c>
      <c r="L20" s="31" t="s">
        <v>108</v>
      </c>
      <c r="M20" s="31" t="s">
        <v>108</v>
      </c>
      <c r="N20" s="20" t="s">
        <v>18</v>
      </c>
      <c r="O20" s="4">
        <v>20.7</v>
      </c>
      <c r="P20" s="4">
        <f t="shared" si="0"/>
        <v>165.4</v>
      </c>
      <c r="Q20" s="4">
        <v>161.1</v>
      </c>
      <c r="R20" s="4">
        <v>4.3</v>
      </c>
      <c r="S20" s="4">
        <v>21.1</v>
      </c>
      <c r="T20" s="4">
        <f t="shared" si="1"/>
        <v>167.70000000000002</v>
      </c>
      <c r="U20" s="4">
        <v>163.3</v>
      </c>
      <c r="V20" s="4">
        <v>4.4</v>
      </c>
      <c r="W20" s="4">
        <v>18.3</v>
      </c>
      <c r="X20" s="4">
        <f t="shared" si="2"/>
        <v>154.10000000000002</v>
      </c>
      <c r="Y20" s="4">
        <v>150.3</v>
      </c>
      <c r="Z20" s="4">
        <v>3.8</v>
      </c>
    </row>
    <row r="21" spans="1:26" ht="11.25" customHeight="1">
      <c r="A21" s="20" t="s">
        <v>19</v>
      </c>
      <c r="B21" s="31" t="s">
        <v>108</v>
      </c>
      <c r="C21" s="31" t="s">
        <v>108</v>
      </c>
      <c r="D21" s="31" t="s">
        <v>108</v>
      </c>
      <c r="E21" s="31" t="s">
        <v>108</v>
      </c>
      <c r="F21" s="31" t="s">
        <v>108</v>
      </c>
      <c r="G21" s="31" t="s">
        <v>108</v>
      </c>
      <c r="H21" s="31" t="s">
        <v>108</v>
      </c>
      <c r="I21" s="31" t="s">
        <v>108</v>
      </c>
      <c r="J21" s="31" t="s">
        <v>108</v>
      </c>
      <c r="K21" s="31" t="s">
        <v>108</v>
      </c>
      <c r="L21" s="31" t="s">
        <v>108</v>
      </c>
      <c r="M21" s="31" t="s">
        <v>108</v>
      </c>
      <c r="N21" s="20" t="s">
        <v>19</v>
      </c>
      <c r="O21" s="4">
        <v>19.2</v>
      </c>
      <c r="P21" s="4">
        <f t="shared" si="0"/>
        <v>170.5</v>
      </c>
      <c r="Q21" s="4">
        <v>159</v>
      </c>
      <c r="R21" s="4">
        <v>11.5</v>
      </c>
      <c r="S21" s="4">
        <v>19.4</v>
      </c>
      <c r="T21" s="4">
        <f t="shared" si="1"/>
        <v>169.89999999999998</v>
      </c>
      <c r="U21" s="4">
        <v>157.7</v>
      </c>
      <c r="V21" s="4">
        <v>12.2</v>
      </c>
      <c r="W21" s="4">
        <v>18.1</v>
      </c>
      <c r="X21" s="4">
        <f t="shared" si="2"/>
        <v>173.39999999999998</v>
      </c>
      <c r="Y21" s="4">
        <v>165.7</v>
      </c>
      <c r="Z21" s="4">
        <v>7.7</v>
      </c>
    </row>
    <row r="22" spans="1:26" ht="11.25" customHeight="1">
      <c r="A22" s="20" t="s">
        <v>20</v>
      </c>
      <c r="B22" s="31" t="s">
        <v>108</v>
      </c>
      <c r="C22" s="31" t="s">
        <v>108</v>
      </c>
      <c r="D22" s="31" t="s">
        <v>108</v>
      </c>
      <c r="E22" s="31" t="s">
        <v>108</v>
      </c>
      <c r="F22" s="31" t="s">
        <v>108</v>
      </c>
      <c r="G22" s="31" t="s">
        <v>108</v>
      </c>
      <c r="H22" s="31" t="s">
        <v>108</v>
      </c>
      <c r="I22" s="31" t="s">
        <v>108</v>
      </c>
      <c r="J22" s="31" t="s">
        <v>108</v>
      </c>
      <c r="K22" s="31" t="s">
        <v>108</v>
      </c>
      <c r="L22" s="31" t="s">
        <v>108</v>
      </c>
      <c r="M22" s="31" t="s">
        <v>108</v>
      </c>
      <c r="N22" s="20" t="s">
        <v>20</v>
      </c>
      <c r="O22" s="4">
        <v>20.1</v>
      </c>
      <c r="P22" s="4">
        <f t="shared" si="0"/>
        <v>167.7</v>
      </c>
      <c r="Q22" s="4">
        <v>158.5</v>
      </c>
      <c r="R22" s="4">
        <v>9.2</v>
      </c>
      <c r="S22" s="4">
        <v>20.3</v>
      </c>
      <c r="T22" s="4">
        <f t="shared" si="1"/>
        <v>167</v>
      </c>
      <c r="U22" s="4">
        <v>157.3</v>
      </c>
      <c r="V22" s="4">
        <v>9.7</v>
      </c>
      <c r="W22" s="4">
        <v>19.1</v>
      </c>
      <c r="X22" s="4">
        <f t="shared" si="2"/>
        <v>171</v>
      </c>
      <c r="Y22" s="4">
        <v>164.7</v>
      </c>
      <c r="Z22" s="4">
        <v>6.3</v>
      </c>
    </row>
    <row r="23" spans="1:26" ht="11.25" customHeight="1">
      <c r="A23" s="20" t="s">
        <v>21</v>
      </c>
      <c r="B23" s="31" t="s">
        <v>108</v>
      </c>
      <c r="C23" s="31" t="s">
        <v>108</v>
      </c>
      <c r="D23" s="31" t="s">
        <v>108</v>
      </c>
      <c r="E23" s="31" t="s">
        <v>108</v>
      </c>
      <c r="F23" s="31" t="s">
        <v>108</v>
      </c>
      <c r="G23" s="31" t="s">
        <v>108</v>
      </c>
      <c r="H23" s="31" t="s">
        <v>108</v>
      </c>
      <c r="I23" s="31" t="s">
        <v>108</v>
      </c>
      <c r="J23" s="31" t="s">
        <v>108</v>
      </c>
      <c r="K23" s="31" t="s">
        <v>108</v>
      </c>
      <c r="L23" s="31" t="s">
        <v>108</v>
      </c>
      <c r="M23" s="31" t="s">
        <v>108</v>
      </c>
      <c r="N23" s="20" t="s">
        <v>21</v>
      </c>
      <c r="O23" s="4">
        <v>21.4</v>
      </c>
      <c r="P23" s="4">
        <f t="shared" si="0"/>
        <v>183.5</v>
      </c>
      <c r="Q23" s="4">
        <v>167</v>
      </c>
      <c r="R23" s="4">
        <v>16.5</v>
      </c>
      <c r="S23" s="4">
        <v>21.7</v>
      </c>
      <c r="T23" s="4">
        <f t="shared" si="1"/>
        <v>184.2</v>
      </c>
      <c r="U23" s="4">
        <v>166.7</v>
      </c>
      <c r="V23" s="4">
        <v>17.5</v>
      </c>
      <c r="W23" s="4">
        <v>19.9</v>
      </c>
      <c r="X23" s="4">
        <f t="shared" si="2"/>
        <v>179.9</v>
      </c>
      <c r="Y23" s="4">
        <v>168.6</v>
      </c>
      <c r="Z23" s="4">
        <v>11.3</v>
      </c>
    </row>
    <row r="24" spans="1:26" ht="11.25" customHeight="1">
      <c r="A24" s="20" t="s">
        <v>22</v>
      </c>
      <c r="B24" s="31" t="s">
        <v>108</v>
      </c>
      <c r="C24" s="31" t="s">
        <v>108</v>
      </c>
      <c r="D24" s="31" t="s">
        <v>108</v>
      </c>
      <c r="E24" s="31" t="s">
        <v>108</v>
      </c>
      <c r="F24" s="31" t="s">
        <v>108</v>
      </c>
      <c r="G24" s="31" t="s">
        <v>108</v>
      </c>
      <c r="H24" s="31" t="s">
        <v>108</v>
      </c>
      <c r="I24" s="31" t="s">
        <v>108</v>
      </c>
      <c r="J24" s="31" t="s">
        <v>108</v>
      </c>
      <c r="K24" s="31" t="s">
        <v>108</v>
      </c>
      <c r="L24" s="31" t="s">
        <v>108</v>
      </c>
      <c r="M24" s="31" t="s">
        <v>108</v>
      </c>
      <c r="N24" s="20" t="s">
        <v>22</v>
      </c>
      <c r="O24" s="4">
        <v>20.8</v>
      </c>
      <c r="P24" s="4">
        <f t="shared" si="0"/>
        <v>188.9</v>
      </c>
      <c r="Q24" s="4">
        <v>161.8</v>
      </c>
      <c r="R24" s="4">
        <v>27.1</v>
      </c>
      <c r="S24" s="4">
        <v>21</v>
      </c>
      <c r="T24" s="4">
        <f t="shared" si="1"/>
        <v>189.2</v>
      </c>
      <c r="U24" s="4">
        <v>160.2</v>
      </c>
      <c r="V24" s="4">
        <v>29</v>
      </c>
      <c r="W24" s="4">
        <v>20</v>
      </c>
      <c r="X24" s="4">
        <f t="shared" si="2"/>
        <v>186.7</v>
      </c>
      <c r="Y24" s="4">
        <v>169.2</v>
      </c>
      <c r="Z24" s="4">
        <v>17.5</v>
      </c>
    </row>
    <row r="25" spans="1:26" ht="11.25" customHeight="1">
      <c r="A25" s="22" t="s">
        <v>23</v>
      </c>
      <c r="B25" s="32" t="s">
        <v>108</v>
      </c>
      <c r="C25" s="32" t="s">
        <v>108</v>
      </c>
      <c r="D25" s="32" t="s">
        <v>108</v>
      </c>
      <c r="E25" s="32" t="s">
        <v>108</v>
      </c>
      <c r="F25" s="32" t="s">
        <v>108</v>
      </c>
      <c r="G25" s="32" t="s">
        <v>108</v>
      </c>
      <c r="H25" s="32" t="s">
        <v>108</v>
      </c>
      <c r="I25" s="32" t="s">
        <v>108</v>
      </c>
      <c r="J25" s="32" t="s">
        <v>108</v>
      </c>
      <c r="K25" s="32" t="s">
        <v>108</v>
      </c>
      <c r="L25" s="32" t="s">
        <v>108</v>
      </c>
      <c r="M25" s="32" t="s">
        <v>108</v>
      </c>
      <c r="N25" s="22" t="s">
        <v>23</v>
      </c>
      <c r="O25" s="27">
        <v>21.5</v>
      </c>
      <c r="P25" s="27">
        <f t="shared" si="0"/>
        <v>195.5</v>
      </c>
      <c r="Q25" s="5">
        <v>168</v>
      </c>
      <c r="R25" s="5">
        <v>27.5</v>
      </c>
      <c r="S25" s="5">
        <v>21.7</v>
      </c>
      <c r="T25" s="27">
        <f t="shared" si="1"/>
        <v>196.9</v>
      </c>
      <c r="U25" s="5">
        <v>167.1</v>
      </c>
      <c r="V25" s="5">
        <v>29.8</v>
      </c>
      <c r="W25" s="5">
        <v>20.9</v>
      </c>
      <c r="X25" s="27">
        <f t="shared" si="2"/>
        <v>189.1</v>
      </c>
      <c r="Y25" s="5">
        <v>172.2</v>
      </c>
      <c r="Z25" s="5">
        <v>16.9</v>
      </c>
    </row>
    <row r="26" spans="1:13" ht="11.25" customHeight="1">
      <c r="A26" s="2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26" ht="11.25" customHeight="1">
      <c r="A27" s="2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26" t="s">
        <v>83</v>
      </c>
      <c r="Z27" s="26" t="s">
        <v>83</v>
      </c>
    </row>
    <row r="28" spans="1:26" s="14" customFormat="1" ht="11.25" customHeight="1">
      <c r="A28" s="11" t="s">
        <v>1</v>
      </c>
      <c r="B28" s="12" t="s">
        <v>30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32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  <c r="N29" s="15"/>
      <c r="O29" s="16" t="s">
        <v>4</v>
      </c>
      <c r="P29" s="16"/>
      <c r="Q29" s="16"/>
      <c r="R29" s="17"/>
      <c r="S29" s="16" t="s">
        <v>5</v>
      </c>
      <c r="T29" s="16"/>
      <c r="U29" s="16"/>
      <c r="V29" s="18"/>
      <c r="W29" s="16" t="s">
        <v>6</v>
      </c>
      <c r="X29" s="16"/>
      <c r="Y29" s="16"/>
      <c r="Z29" s="17"/>
    </row>
    <row r="30" spans="1:26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  <c r="N30" s="15"/>
      <c r="O30" s="2"/>
      <c r="P30" s="2" t="s">
        <v>7</v>
      </c>
      <c r="Q30" s="2" t="s">
        <v>8</v>
      </c>
      <c r="R30" s="2" t="s">
        <v>9</v>
      </c>
      <c r="S30" s="2"/>
      <c r="T30" s="2" t="s">
        <v>7</v>
      </c>
      <c r="U30" s="2" t="s">
        <v>8</v>
      </c>
      <c r="V30" s="2" t="s">
        <v>9</v>
      </c>
      <c r="W30" s="2"/>
      <c r="X30" s="2" t="s">
        <v>7</v>
      </c>
      <c r="Y30" s="2" t="s">
        <v>8</v>
      </c>
      <c r="Z30" s="2" t="s">
        <v>9</v>
      </c>
    </row>
    <row r="31" spans="1:26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  <c r="N31" s="15"/>
      <c r="O31" s="2" t="s">
        <v>10</v>
      </c>
      <c r="P31" s="2"/>
      <c r="Q31" s="2"/>
      <c r="R31" s="2"/>
      <c r="S31" s="2" t="s">
        <v>10</v>
      </c>
      <c r="T31" s="2"/>
      <c r="U31" s="2"/>
      <c r="V31" s="2"/>
      <c r="W31" s="2" t="s">
        <v>10</v>
      </c>
      <c r="X31" s="2"/>
      <c r="Y31" s="2"/>
      <c r="Z31" s="2"/>
    </row>
    <row r="32" spans="1:26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  <c r="N32" s="19" t="s">
        <v>11</v>
      </c>
      <c r="O32" s="3"/>
      <c r="P32" s="3" t="s">
        <v>12</v>
      </c>
      <c r="Q32" s="3" t="s">
        <v>12</v>
      </c>
      <c r="R32" s="3" t="s">
        <v>12</v>
      </c>
      <c r="S32" s="3"/>
      <c r="T32" s="3" t="s">
        <v>12</v>
      </c>
      <c r="U32" s="3" t="s">
        <v>12</v>
      </c>
      <c r="V32" s="3" t="s">
        <v>12</v>
      </c>
      <c r="W32" s="3"/>
      <c r="X32" s="3" t="s">
        <v>12</v>
      </c>
      <c r="Y32" s="3" t="s">
        <v>12</v>
      </c>
      <c r="Z32" s="3" t="s">
        <v>12</v>
      </c>
    </row>
    <row r="33" spans="1:26" ht="11.25" customHeight="1">
      <c r="A33" s="20" t="s">
        <v>88</v>
      </c>
      <c r="B33" s="6">
        <v>23.7</v>
      </c>
      <c r="C33" s="6">
        <v>186.5</v>
      </c>
      <c r="D33" s="6">
        <v>178.5</v>
      </c>
      <c r="E33" s="6">
        <v>8</v>
      </c>
      <c r="F33" s="6">
        <v>23.7</v>
      </c>
      <c r="G33" s="6">
        <v>187.3</v>
      </c>
      <c r="H33" s="6">
        <v>178.8</v>
      </c>
      <c r="I33" s="6">
        <v>8.5</v>
      </c>
      <c r="J33" s="6">
        <v>23.8</v>
      </c>
      <c r="K33" s="6">
        <v>185.4</v>
      </c>
      <c r="L33" s="6">
        <v>178.2</v>
      </c>
      <c r="M33" s="6">
        <v>7.2</v>
      </c>
      <c r="N33" s="20" t="s">
        <v>88</v>
      </c>
      <c r="O33" s="4">
        <v>20.5</v>
      </c>
      <c r="P33" s="4">
        <v>179.4</v>
      </c>
      <c r="Q33" s="4">
        <v>161</v>
      </c>
      <c r="R33" s="4">
        <v>18.4</v>
      </c>
      <c r="S33" s="4">
        <v>20.5</v>
      </c>
      <c r="T33" s="4">
        <v>181.9</v>
      </c>
      <c r="U33" s="4">
        <v>162</v>
      </c>
      <c r="V33" s="4">
        <v>19.9</v>
      </c>
      <c r="W33" s="4">
        <v>20.3</v>
      </c>
      <c r="X33" s="4">
        <v>169</v>
      </c>
      <c r="Y33" s="4">
        <v>156.9</v>
      </c>
      <c r="Z33" s="4">
        <v>12.1</v>
      </c>
    </row>
    <row r="34" spans="1:26" ht="11.25" customHeight="1">
      <c r="A34" s="20" t="s">
        <v>89</v>
      </c>
      <c r="B34" s="6">
        <v>23.8</v>
      </c>
      <c r="C34" s="6">
        <v>187</v>
      </c>
      <c r="D34" s="6">
        <v>177.6</v>
      </c>
      <c r="E34" s="6">
        <v>9.4</v>
      </c>
      <c r="F34" s="6">
        <v>23.8</v>
      </c>
      <c r="G34" s="6">
        <v>189.4</v>
      </c>
      <c r="H34" s="6">
        <v>180.1</v>
      </c>
      <c r="I34" s="6">
        <v>9.3</v>
      </c>
      <c r="J34" s="6">
        <v>23.6</v>
      </c>
      <c r="K34" s="6">
        <v>183.1</v>
      </c>
      <c r="L34" s="6">
        <v>173.6</v>
      </c>
      <c r="M34" s="6">
        <v>9.5</v>
      </c>
      <c r="N34" s="20" t="s">
        <v>89</v>
      </c>
      <c r="O34" s="4">
        <v>20.6</v>
      </c>
      <c r="P34" s="4">
        <v>180.6</v>
      </c>
      <c r="Q34" s="4">
        <v>162.2</v>
      </c>
      <c r="R34" s="4">
        <v>18.4</v>
      </c>
      <c r="S34" s="4">
        <v>20.8</v>
      </c>
      <c r="T34" s="4">
        <v>183.8</v>
      </c>
      <c r="U34" s="4">
        <v>164.3</v>
      </c>
      <c r="V34" s="4">
        <v>19.5</v>
      </c>
      <c r="W34" s="4">
        <v>19.7</v>
      </c>
      <c r="X34" s="4">
        <v>165.4</v>
      </c>
      <c r="Y34" s="4">
        <v>152.3</v>
      </c>
      <c r="Z34" s="4">
        <v>13.1</v>
      </c>
    </row>
    <row r="35" spans="1:26" ht="11.25" customHeight="1">
      <c r="A35" s="20" t="s">
        <v>90</v>
      </c>
      <c r="B35" s="6" t="s">
        <v>87</v>
      </c>
      <c r="C35" s="6" t="s">
        <v>87</v>
      </c>
      <c r="D35" s="6" t="s">
        <v>87</v>
      </c>
      <c r="E35" s="6" t="s">
        <v>87</v>
      </c>
      <c r="F35" s="6" t="s">
        <v>87</v>
      </c>
      <c r="G35" s="6" t="s">
        <v>87</v>
      </c>
      <c r="H35" s="6" t="s">
        <v>87</v>
      </c>
      <c r="I35" s="6" t="s">
        <v>87</v>
      </c>
      <c r="J35" s="6" t="s">
        <v>87</v>
      </c>
      <c r="K35" s="6" t="s">
        <v>87</v>
      </c>
      <c r="L35" s="6" t="s">
        <v>87</v>
      </c>
      <c r="M35" s="6" t="s">
        <v>87</v>
      </c>
      <c r="N35" s="20" t="s">
        <v>90</v>
      </c>
      <c r="O35" s="4">
        <v>21.1</v>
      </c>
      <c r="P35" s="4">
        <v>178.5</v>
      </c>
      <c r="Q35" s="4">
        <v>159.2</v>
      </c>
      <c r="R35" s="4">
        <v>19.3</v>
      </c>
      <c r="S35" s="4">
        <v>21.4</v>
      </c>
      <c r="T35" s="4">
        <v>186.1</v>
      </c>
      <c r="U35" s="4">
        <v>164</v>
      </c>
      <c r="V35" s="4">
        <v>22.1</v>
      </c>
      <c r="W35" s="4">
        <v>19.6</v>
      </c>
      <c r="X35" s="4">
        <v>144.3</v>
      </c>
      <c r="Y35" s="4">
        <v>137.3</v>
      </c>
      <c r="Z35" s="4">
        <v>7</v>
      </c>
    </row>
    <row r="36" spans="1:26" ht="11.25" customHeight="1">
      <c r="A36" s="20" t="s">
        <v>109</v>
      </c>
      <c r="B36" s="6" t="s">
        <v>87</v>
      </c>
      <c r="C36" s="6" t="s">
        <v>87</v>
      </c>
      <c r="D36" s="6" t="s">
        <v>87</v>
      </c>
      <c r="E36" s="6" t="s">
        <v>87</v>
      </c>
      <c r="F36" s="6" t="s">
        <v>87</v>
      </c>
      <c r="G36" s="6" t="s">
        <v>87</v>
      </c>
      <c r="H36" s="6" t="s">
        <v>87</v>
      </c>
      <c r="I36" s="6" t="s">
        <v>87</v>
      </c>
      <c r="J36" s="6" t="s">
        <v>87</v>
      </c>
      <c r="K36" s="6" t="s">
        <v>87</v>
      </c>
      <c r="L36" s="6" t="s">
        <v>87</v>
      </c>
      <c r="M36" s="6" t="s">
        <v>87</v>
      </c>
      <c r="N36" s="20" t="s">
        <v>109</v>
      </c>
      <c r="O36" s="4">
        <v>20.8</v>
      </c>
      <c r="P36" s="4">
        <v>177.4</v>
      </c>
      <c r="Q36" s="4">
        <v>155.6</v>
      </c>
      <c r="R36" s="4">
        <v>21.8</v>
      </c>
      <c r="S36" s="4">
        <v>20.9</v>
      </c>
      <c r="T36" s="4">
        <v>183.6</v>
      </c>
      <c r="U36" s="4">
        <v>159.3</v>
      </c>
      <c r="V36" s="4">
        <v>24.3</v>
      </c>
      <c r="W36" s="4">
        <v>20</v>
      </c>
      <c r="X36" s="4">
        <v>148.5</v>
      </c>
      <c r="Y36" s="4">
        <v>138.1</v>
      </c>
      <c r="Z36" s="4">
        <v>10.4</v>
      </c>
    </row>
    <row r="37" spans="1:26" ht="11.25" customHeight="1">
      <c r="A37" s="20" t="s">
        <v>74</v>
      </c>
      <c r="B37" s="4">
        <v>22.1</v>
      </c>
      <c r="C37" s="4">
        <f>D37+E37</f>
        <v>184.3</v>
      </c>
      <c r="D37" s="4">
        <v>165.9</v>
      </c>
      <c r="E37" s="4">
        <v>18.4</v>
      </c>
      <c r="F37" s="4">
        <v>22.5</v>
      </c>
      <c r="G37" s="4">
        <f>H37+I37</f>
        <v>190.8</v>
      </c>
      <c r="H37" s="4">
        <v>171</v>
      </c>
      <c r="I37" s="4">
        <v>19.8</v>
      </c>
      <c r="J37" s="4">
        <v>21.3</v>
      </c>
      <c r="K37" s="4">
        <f>L37+M37</f>
        <v>170.5</v>
      </c>
      <c r="L37" s="4">
        <v>155.1</v>
      </c>
      <c r="M37" s="4">
        <v>15.4</v>
      </c>
      <c r="N37" s="20" t="s">
        <v>74</v>
      </c>
      <c r="O37" s="4">
        <v>18.8</v>
      </c>
      <c r="P37" s="4">
        <f>Q37+R37</f>
        <v>165.3</v>
      </c>
      <c r="Q37" s="4">
        <v>158.5</v>
      </c>
      <c r="R37" s="4">
        <v>6.8</v>
      </c>
      <c r="S37" s="4">
        <v>18.8</v>
      </c>
      <c r="T37" s="4">
        <f>U37+V37</f>
        <v>166.3</v>
      </c>
      <c r="U37" s="4">
        <v>158.9</v>
      </c>
      <c r="V37" s="4">
        <v>7.4</v>
      </c>
      <c r="W37" s="4">
        <v>19.5</v>
      </c>
      <c r="X37" s="4">
        <f>Y37+Z37</f>
        <v>156.6</v>
      </c>
      <c r="Y37" s="4">
        <v>154.6</v>
      </c>
      <c r="Z37" s="4">
        <v>2</v>
      </c>
    </row>
    <row r="38" spans="1:26" ht="11.25" customHeight="1">
      <c r="A38" s="37" t="s">
        <v>78</v>
      </c>
      <c r="B38" s="43" t="s">
        <v>75</v>
      </c>
      <c r="C38" s="44" t="s">
        <v>75</v>
      </c>
      <c r="D38" s="44" t="s">
        <v>75</v>
      </c>
      <c r="E38" s="44" t="s">
        <v>75</v>
      </c>
      <c r="F38" s="44" t="s">
        <v>75</v>
      </c>
      <c r="G38" s="44" t="s">
        <v>75</v>
      </c>
      <c r="H38" s="44" t="s">
        <v>75</v>
      </c>
      <c r="I38" s="44" t="s">
        <v>75</v>
      </c>
      <c r="J38" s="44" t="s">
        <v>75</v>
      </c>
      <c r="K38" s="44" t="s">
        <v>75</v>
      </c>
      <c r="L38" s="44" t="s">
        <v>75</v>
      </c>
      <c r="M38" s="44" t="s">
        <v>75</v>
      </c>
      <c r="N38" s="37" t="s">
        <v>78</v>
      </c>
      <c r="O38" s="43" t="s">
        <v>75</v>
      </c>
      <c r="P38" s="44" t="s">
        <v>75</v>
      </c>
      <c r="Q38" s="44" t="s">
        <v>75</v>
      </c>
      <c r="R38" s="44" t="s">
        <v>75</v>
      </c>
      <c r="S38" s="44" t="s">
        <v>75</v>
      </c>
      <c r="T38" s="44" t="s">
        <v>75</v>
      </c>
      <c r="U38" s="44" t="s">
        <v>75</v>
      </c>
      <c r="V38" s="44" t="s">
        <v>75</v>
      </c>
      <c r="W38" s="44" t="s">
        <v>75</v>
      </c>
      <c r="X38" s="44" t="s">
        <v>75</v>
      </c>
      <c r="Y38" s="44" t="s">
        <v>75</v>
      </c>
      <c r="Z38" s="44" t="s">
        <v>75</v>
      </c>
    </row>
    <row r="39" spans="1:26" ht="11.25" customHeight="1">
      <c r="A39" s="20" t="s">
        <v>13</v>
      </c>
      <c r="B39" s="31" t="s">
        <v>75</v>
      </c>
      <c r="C39" s="6" t="s">
        <v>75</v>
      </c>
      <c r="D39" s="6" t="s">
        <v>75</v>
      </c>
      <c r="E39" s="6" t="s">
        <v>75</v>
      </c>
      <c r="F39" s="6" t="s">
        <v>75</v>
      </c>
      <c r="G39" s="6" t="s">
        <v>75</v>
      </c>
      <c r="H39" s="6" t="s">
        <v>75</v>
      </c>
      <c r="I39" s="6" t="s">
        <v>75</v>
      </c>
      <c r="J39" s="6" t="s">
        <v>75</v>
      </c>
      <c r="K39" s="6" t="s">
        <v>75</v>
      </c>
      <c r="L39" s="6" t="s">
        <v>75</v>
      </c>
      <c r="M39" s="6" t="s">
        <v>75</v>
      </c>
      <c r="N39" s="20" t="s">
        <v>13</v>
      </c>
      <c r="O39" s="31" t="s">
        <v>75</v>
      </c>
      <c r="P39" s="6" t="s">
        <v>75</v>
      </c>
      <c r="Q39" s="6" t="s">
        <v>75</v>
      </c>
      <c r="R39" s="6" t="s">
        <v>75</v>
      </c>
      <c r="S39" s="6" t="s">
        <v>75</v>
      </c>
      <c r="T39" s="6" t="s">
        <v>75</v>
      </c>
      <c r="U39" s="6" t="s">
        <v>75</v>
      </c>
      <c r="V39" s="6" t="s">
        <v>75</v>
      </c>
      <c r="W39" s="6" t="s">
        <v>75</v>
      </c>
      <c r="X39" s="6" t="s">
        <v>75</v>
      </c>
      <c r="Y39" s="6" t="s">
        <v>75</v>
      </c>
      <c r="Z39" s="6" t="s">
        <v>75</v>
      </c>
    </row>
    <row r="40" spans="1:26" ht="11.25" customHeight="1">
      <c r="A40" s="20" t="s">
        <v>14</v>
      </c>
      <c r="B40" s="4">
        <v>22.5</v>
      </c>
      <c r="C40" s="4">
        <f aca="true" t="shared" si="3" ref="C40:C49">D40+E40</f>
        <v>178.7</v>
      </c>
      <c r="D40" s="4">
        <v>151.1</v>
      </c>
      <c r="E40" s="4">
        <v>27.6</v>
      </c>
      <c r="F40" s="4">
        <v>22.9</v>
      </c>
      <c r="G40" s="4">
        <f aca="true" t="shared" si="4" ref="G40:G49">H40+I40</f>
        <v>194.1</v>
      </c>
      <c r="H40" s="4">
        <v>159.5</v>
      </c>
      <c r="I40" s="4">
        <v>34.6</v>
      </c>
      <c r="J40" s="4">
        <v>21.5</v>
      </c>
      <c r="K40" s="4">
        <f aca="true" t="shared" si="5" ref="K40:K49">L40+M40</f>
        <v>149.20000000000002</v>
      </c>
      <c r="L40" s="4">
        <v>134.9</v>
      </c>
      <c r="M40" s="4">
        <v>14.3</v>
      </c>
      <c r="N40" s="20" t="s">
        <v>14</v>
      </c>
      <c r="O40" s="4">
        <v>18.4</v>
      </c>
      <c r="P40" s="4">
        <f>Q40+R40</f>
        <v>155.3</v>
      </c>
      <c r="Q40" s="4">
        <v>153.8</v>
      </c>
      <c r="R40" s="4">
        <v>1.5</v>
      </c>
      <c r="S40" s="4">
        <v>18.3</v>
      </c>
      <c r="T40" s="4">
        <f>U40+V40</f>
        <v>155.2</v>
      </c>
      <c r="U40" s="4">
        <v>153.7</v>
      </c>
      <c r="V40" s="4">
        <v>1.5</v>
      </c>
      <c r="W40" s="4">
        <v>19.4</v>
      </c>
      <c r="X40" s="4">
        <f>Y40+Z40</f>
        <v>155.9</v>
      </c>
      <c r="Y40" s="4">
        <v>154.4</v>
      </c>
      <c r="Z40" s="4">
        <v>1.5</v>
      </c>
    </row>
    <row r="41" spans="1:26" ht="11.25" customHeight="1">
      <c r="A41" s="20" t="s">
        <v>15</v>
      </c>
      <c r="B41" s="4">
        <v>24</v>
      </c>
      <c r="C41" s="4">
        <f t="shared" si="3"/>
        <v>199.1</v>
      </c>
      <c r="D41" s="4">
        <v>182.6</v>
      </c>
      <c r="E41" s="4">
        <v>16.5</v>
      </c>
      <c r="F41" s="4">
        <v>24.9</v>
      </c>
      <c r="G41" s="4">
        <f t="shared" si="4"/>
        <v>211.6</v>
      </c>
      <c r="H41" s="4">
        <v>191.7</v>
      </c>
      <c r="I41" s="4">
        <v>19.9</v>
      </c>
      <c r="J41" s="4">
        <v>22.3</v>
      </c>
      <c r="K41" s="4">
        <f t="shared" si="5"/>
        <v>174</v>
      </c>
      <c r="L41" s="4">
        <v>164.2</v>
      </c>
      <c r="M41" s="4">
        <v>9.8</v>
      </c>
      <c r="N41" s="20" t="s">
        <v>15</v>
      </c>
      <c r="O41" s="4">
        <v>19.2</v>
      </c>
      <c r="P41" s="4">
        <f>Q41+R41</f>
        <v>155</v>
      </c>
      <c r="Q41" s="4">
        <v>154.3</v>
      </c>
      <c r="R41" s="4">
        <v>0.7</v>
      </c>
      <c r="S41" s="4">
        <v>19.1</v>
      </c>
      <c r="T41" s="4">
        <f>U41+V41</f>
        <v>154.3</v>
      </c>
      <c r="U41" s="4">
        <v>153.5</v>
      </c>
      <c r="V41" s="4">
        <v>0.8</v>
      </c>
      <c r="W41" s="4">
        <v>20.3</v>
      </c>
      <c r="X41" s="4">
        <f>Y41+Z41</f>
        <v>162.1</v>
      </c>
      <c r="Y41" s="4">
        <v>161.7</v>
      </c>
      <c r="Z41" s="4">
        <v>0.4</v>
      </c>
    </row>
    <row r="42" spans="1:26" ht="11.25" customHeight="1">
      <c r="A42" s="20" t="s">
        <v>16</v>
      </c>
      <c r="B42" s="4">
        <v>20.3</v>
      </c>
      <c r="C42" s="4">
        <f t="shared" si="3"/>
        <v>167.9</v>
      </c>
      <c r="D42" s="4">
        <v>152.1</v>
      </c>
      <c r="E42" s="4">
        <v>15.8</v>
      </c>
      <c r="F42" s="4">
        <v>20.4</v>
      </c>
      <c r="G42" s="4">
        <f t="shared" si="4"/>
        <v>173</v>
      </c>
      <c r="H42" s="4">
        <v>155.9</v>
      </c>
      <c r="I42" s="4">
        <v>17.1</v>
      </c>
      <c r="J42" s="4">
        <v>20.2</v>
      </c>
      <c r="K42" s="4">
        <f t="shared" si="5"/>
        <v>157.3</v>
      </c>
      <c r="L42" s="4">
        <v>144.3</v>
      </c>
      <c r="M42" s="4">
        <v>13</v>
      </c>
      <c r="N42" s="20" t="s">
        <v>16</v>
      </c>
      <c r="O42" s="4">
        <v>16.3</v>
      </c>
      <c r="P42" s="4">
        <f>Q42+R42</f>
        <v>129.5</v>
      </c>
      <c r="Q42" s="4">
        <v>129</v>
      </c>
      <c r="R42" s="4">
        <v>0.5</v>
      </c>
      <c r="S42" s="4">
        <v>16.3</v>
      </c>
      <c r="T42" s="4">
        <f>U42+V42</f>
        <v>129</v>
      </c>
      <c r="U42" s="4">
        <v>128.5</v>
      </c>
      <c r="V42" s="4">
        <v>0.5</v>
      </c>
      <c r="W42" s="4">
        <v>16.8</v>
      </c>
      <c r="X42" s="4">
        <f>Y42+Z42</f>
        <v>134.4</v>
      </c>
      <c r="Y42" s="4">
        <v>134</v>
      </c>
      <c r="Z42" s="4">
        <v>0.4</v>
      </c>
    </row>
    <row r="43" spans="1:26" ht="11.25" customHeight="1">
      <c r="A43" s="20" t="s">
        <v>17</v>
      </c>
      <c r="B43" s="4">
        <v>22.2</v>
      </c>
      <c r="C43" s="4">
        <f t="shared" si="3"/>
        <v>189.3</v>
      </c>
      <c r="D43" s="4">
        <v>168.4</v>
      </c>
      <c r="E43" s="4">
        <v>20.9</v>
      </c>
      <c r="F43" s="4">
        <v>23</v>
      </c>
      <c r="G43" s="4">
        <f t="shared" si="4"/>
        <v>197.3</v>
      </c>
      <c r="H43" s="4">
        <v>176.4</v>
      </c>
      <c r="I43" s="4">
        <v>20.9</v>
      </c>
      <c r="J43" s="4">
        <v>20.6</v>
      </c>
      <c r="K43" s="4">
        <f t="shared" si="5"/>
        <v>172.70000000000002</v>
      </c>
      <c r="L43" s="4">
        <v>151.8</v>
      </c>
      <c r="M43" s="4">
        <v>20.9</v>
      </c>
      <c r="N43" s="20" t="s">
        <v>17</v>
      </c>
      <c r="O43" s="4">
        <v>18.5</v>
      </c>
      <c r="P43" s="4">
        <f>Q43+R43</f>
        <v>147.1</v>
      </c>
      <c r="Q43" s="4">
        <v>146.1</v>
      </c>
      <c r="R43" s="4">
        <v>1</v>
      </c>
      <c r="S43" s="4">
        <v>18.3</v>
      </c>
      <c r="T43" s="4">
        <f>U43+V43</f>
        <v>145.5</v>
      </c>
      <c r="U43" s="4">
        <v>144.5</v>
      </c>
      <c r="V43" s="4">
        <v>1</v>
      </c>
      <c r="W43" s="4">
        <v>20.3</v>
      </c>
      <c r="X43" s="4">
        <f>Y43+Z43</f>
        <v>161.4</v>
      </c>
      <c r="Y43" s="4">
        <v>160.9</v>
      </c>
      <c r="Z43" s="4">
        <v>0.5</v>
      </c>
    </row>
    <row r="44" spans="1:26" ht="11.25" customHeight="1">
      <c r="A44" s="20" t="s">
        <v>18</v>
      </c>
      <c r="B44" s="4">
        <v>23.4</v>
      </c>
      <c r="C44" s="4">
        <f t="shared" si="3"/>
        <v>198</v>
      </c>
      <c r="D44" s="4">
        <v>177.2</v>
      </c>
      <c r="E44" s="4">
        <v>20.8</v>
      </c>
      <c r="F44" s="4">
        <v>23.8</v>
      </c>
      <c r="G44" s="4">
        <f t="shared" si="4"/>
        <v>204.89999999999998</v>
      </c>
      <c r="H44" s="4">
        <v>182.7</v>
      </c>
      <c r="I44" s="4">
        <v>22.2</v>
      </c>
      <c r="J44" s="4">
        <v>22.5</v>
      </c>
      <c r="K44" s="4">
        <f t="shared" si="5"/>
        <v>183.42999999999998</v>
      </c>
      <c r="L44" s="4">
        <v>165.7</v>
      </c>
      <c r="M44" s="4">
        <v>17.73</v>
      </c>
      <c r="N44" s="20" t="s">
        <v>18</v>
      </c>
      <c r="O44" s="31" t="s">
        <v>75</v>
      </c>
      <c r="P44" s="6" t="s">
        <v>75</v>
      </c>
      <c r="Q44" s="6" t="s">
        <v>75</v>
      </c>
      <c r="R44" s="6" t="s">
        <v>75</v>
      </c>
      <c r="S44" s="6" t="s">
        <v>75</v>
      </c>
      <c r="T44" s="6" t="s">
        <v>75</v>
      </c>
      <c r="U44" s="6" t="s">
        <v>75</v>
      </c>
      <c r="V44" s="6" t="s">
        <v>75</v>
      </c>
      <c r="W44" s="6" t="s">
        <v>75</v>
      </c>
      <c r="X44" s="6" t="s">
        <v>75</v>
      </c>
      <c r="Y44" s="6" t="s">
        <v>75</v>
      </c>
      <c r="Z44" s="6" t="s">
        <v>75</v>
      </c>
    </row>
    <row r="45" spans="1:26" ht="11.25" customHeight="1">
      <c r="A45" s="20" t="s">
        <v>19</v>
      </c>
      <c r="B45" s="4">
        <v>20.9</v>
      </c>
      <c r="C45" s="4">
        <f t="shared" si="3"/>
        <v>177.4</v>
      </c>
      <c r="D45" s="4">
        <v>162.8</v>
      </c>
      <c r="E45" s="4">
        <v>14.6</v>
      </c>
      <c r="F45" s="4">
        <v>21.2</v>
      </c>
      <c r="G45" s="4">
        <f t="shared" si="4"/>
        <v>178.6</v>
      </c>
      <c r="H45" s="4">
        <v>162</v>
      </c>
      <c r="I45" s="4">
        <v>16.6</v>
      </c>
      <c r="J45" s="4">
        <v>20.2</v>
      </c>
      <c r="K45" s="4">
        <f t="shared" si="5"/>
        <v>175</v>
      </c>
      <c r="L45" s="4">
        <v>164.5</v>
      </c>
      <c r="M45" s="4">
        <v>10.5</v>
      </c>
      <c r="N45" s="20" t="s">
        <v>19</v>
      </c>
      <c r="O45" s="31" t="s">
        <v>75</v>
      </c>
      <c r="P45" s="6" t="s">
        <v>75</v>
      </c>
      <c r="Q45" s="6" t="s">
        <v>75</v>
      </c>
      <c r="R45" s="6" t="s">
        <v>75</v>
      </c>
      <c r="S45" s="6" t="s">
        <v>75</v>
      </c>
      <c r="T45" s="6" t="s">
        <v>75</v>
      </c>
      <c r="U45" s="6" t="s">
        <v>75</v>
      </c>
      <c r="V45" s="6" t="s">
        <v>75</v>
      </c>
      <c r="W45" s="6" t="s">
        <v>75</v>
      </c>
      <c r="X45" s="6" t="s">
        <v>75</v>
      </c>
      <c r="Y45" s="6" t="s">
        <v>75</v>
      </c>
      <c r="Z45" s="6" t="s">
        <v>75</v>
      </c>
    </row>
    <row r="46" spans="1:26" ht="11.25" customHeight="1">
      <c r="A46" s="20" t="s">
        <v>20</v>
      </c>
      <c r="B46" s="4">
        <v>21.4</v>
      </c>
      <c r="C46" s="4">
        <f t="shared" si="3"/>
        <v>177.5</v>
      </c>
      <c r="D46" s="4">
        <v>161.1</v>
      </c>
      <c r="E46" s="4">
        <v>16.4</v>
      </c>
      <c r="F46" s="4">
        <v>21.9</v>
      </c>
      <c r="G46" s="4">
        <f t="shared" si="4"/>
        <v>184.5</v>
      </c>
      <c r="H46" s="4">
        <v>166.1</v>
      </c>
      <c r="I46" s="4">
        <v>18.4</v>
      </c>
      <c r="J46" s="4">
        <v>20.3</v>
      </c>
      <c r="K46" s="4">
        <f t="shared" si="5"/>
        <v>162.2</v>
      </c>
      <c r="L46" s="4">
        <v>150.2</v>
      </c>
      <c r="M46" s="4">
        <v>12</v>
      </c>
      <c r="N46" s="20" t="s">
        <v>20</v>
      </c>
      <c r="O46" s="31" t="s">
        <v>75</v>
      </c>
      <c r="P46" s="6" t="s">
        <v>75</v>
      </c>
      <c r="Q46" s="6" t="s">
        <v>75</v>
      </c>
      <c r="R46" s="6" t="s">
        <v>75</v>
      </c>
      <c r="S46" s="6" t="s">
        <v>75</v>
      </c>
      <c r="T46" s="6" t="s">
        <v>75</v>
      </c>
      <c r="U46" s="6" t="s">
        <v>75</v>
      </c>
      <c r="V46" s="6" t="s">
        <v>75</v>
      </c>
      <c r="W46" s="6" t="s">
        <v>75</v>
      </c>
      <c r="X46" s="6" t="s">
        <v>75</v>
      </c>
      <c r="Y46" s="6" t="s">
        <v>75</v>
      </c>
      <c r="Z46" s="6" t="s">
        <v>75</v>
      </c>
    </row>
    <row r="47" spans="1:26" ht="11.25" customHeight="1">
      <c r="A47" s="20" t="s">
        <v>21</v>
      </c>
      <c r="B47" s="4">
        <v>23</v>
      </c>
      <c r="C47" s="4">
        <f t="shared" si="3"/>
        <v>187.8</v>
      </c>
      <c r="D47" s="4">
        <v>171.9</v>
      </c>
      <c r="E47" s="4">
        <v>15.9</v>
      </c>
      <c r="F47" s="4">
        <v>23.2</v>
      </c>
      <c r="G47" s="4">
        <f t="shared" si="4"/>
        <v>191.1</v>
      </c>
      <c r="H47" s="4">
        <v>174.2</v>
      </c>
      <c r="I47" s="4">
        <v>16.9</v>
      </c>
      <c r="J47" s="4">
        <v>22.6</v>
      </c>
      <c r="K47" s="4">
        <f t="shared" si="5"/>
        <v>180.29999999999998</v>
      </c>
      <c r="L47" s="4">
        <v>166.7</v>
      </c>
      <c r="M47" s="4">
        <v>13.6</v>
      </c>
      <c r="N47" s="20" t="s">
        <v>21</v>
      </c>
      <c r="O47" s="31" t="s">
        <v>75</v>
      </c>
      <c r="P47" s="6" t="s">
        <v>75</v>
      </c>
      <c r="Q47" s="6" t="s">
        <v>75</v>
      </c>
      <c r="R47" s="6" t="s">
        <v>75</v>
      </c>
      <c r="S47" s="6" t="s">
        <v>75</v>
      </c>
      <c r="T47" s="6" t="s">
        <v>75</v>
      </c>
      <c r="U47" s="6" t="s">
        <v>75</v>
      </c>
      <c r="V47" s="6" t="s">
        <v>75</v>
      </c>
      <c r="W47" s="6" t="s">
        <v>75</v>
      </c>
      <c r="X47" s="6" t="s">
        <v>75</v>
      </c>
      <c r="Y47" s="6" t="s">
        <v>75</v>
      </c>
      <c r="Z47" s="6" t="s">
        <v>75</v>
      </c>
    </row>
    <row r="48" spans="1:26" ht="11.25" customHeight="1">
      <c r="A48" s="20" t="s">
        <v>22</v>
      </c>
      <c r="B48" s="4">
        <v>21.4</v>
      </c>
      <c r="C48" s="4">
        <f t="shared" si="3"/>
        <v>184.79999999999998</v>
      </c>
      <c r="D48" s="4">
        <v>164.6</v>
      </c>
      <c r="E48" s="4">
        <v>20.2</v>
      </c>
      <c r="F48" s="4">
        <v>21.6</v>
      </c>
      <c r="G48" s="4">
        <f t="shared" si="4"/>
        <v>185.1</v>
      </c>
      <c r="H48" s="4">
        <v>166.7</v>
      </c>
      <c r="I48" s="4">
        <v>18.4</v>
      </c>
      <c r="J48" s="4">
        <v>21.1</v>
      </c>
      <c r="K48" s="4">
        <f t="shared" si="5"/>
        <v>183.9</v>
      </c>
      <c r="L48" s="4">
        <v>160</v>
      </c>
      <c r="M48" s="4">
        <v>23.9</v>
      </c>
      <c r="N48" s="20" t="s">
        <v>22</v>
      </c>
      <c r="O48" s="31" t="s">
        <v>75</v>
      </c>
      <c r="P48" s="6" t="s">
        <v>75</v>
      </c>
      <c r="Q48" s="6" t="s">
        <v>75</v>
      </c>
      <c r="R48" s="6" t="s">
        <v>75</v>
      </c>
      <c r="S48" s="6" t="s">
        <v>75</v>
      </c>
      <c r="T48" s="6" t="s">
        <v>75</v>
      </c>
      <c r="U48" s="6" t="s">
        <v>75</v>
      </c>
      <c r="V48" s="6" t="s">
        <v>75</v>
      </c>
      <c r="W48" s="6" t="s">
        <v>75</v>
      </c>
      <c r="X48" s="6" t="s">
        <v>75</v>
      </c>
      <c r="Y48" s="6" t="s">
        <v>75</v>
      </c>
      <c r="Z48" s="6" t="s">
        <v>75</v>
      </c>
    </row>
    <row r="49" spans="1:26" ht="11.25" customHeight="1">
      <c r="A49" s="22" t="s">
        <v>23</v>
      </c>
      <c r="B49" s="27">
        <v>22.5</v>
      </c>
      <c r="C49" s="27">
        <f t="shared" si="3"/>
        <v>188.7</v>
      </c>
      <c r="D49" s="5">
        <v>170.7</v>
      </c>
      <c r="E49" s="5">
        <v>18</v>
      </c>
      <c r="F49" s="5">
        <v>22.7</v>
      </c>
      <c r="G49" s="27">
        <f t="shared" si="4"/>
        <v>192.89999999999998</v>
      </c>
      <c r="H49" s="5">
        <v>176.2</v>
      </c>
      <c r="I49" s="5">
        <v>16.7</v>
      </c>
      <c r="J49" s="5">
        <v>22.1</v>
      </c>
      <c r="K49" s="27">
        <f t="shared" si="5"/>
        <v>179.79999999999998</v>
      </c>
      <c r="L49" s="5">
        <v>159.2</v>
      </c>
      <c r="M49" s="5">
        <v>20.6</v>
      </c>
      <c r="N49" s="22" t="s">
        <v>23</v>
      </c>
      <c r="O49" s="32" t="s">
        <v>75</v>
      </c>
      <c r="P49" s="33" t="s">
        <v>75</v>
      </c>
      <c r="Q49" s="33" t="s">
        <v>75</v>
      </c>
      <c r="R49" s="33" t="s">
        <v>75</v>
      </c>
      <c r="S49" s="33" t="s">
        <v>75</v>
      </c>
      <c r="T49" s="33" t="s">
        <v>75</v>
      </c>
      <c r="U49" s="33" t="s">
        <v>75</v>
      </c>
      <c r="V49" s="33" t="s">
        <v>75</v>
      </c>
      <c r="W49" s="33" t="s">
        <v>75</v>
      </c>
      <c r="X49" s="33" t="s">
        <v>75</v>
      </c>
      <c r="Y49" s="33" t="s">
        <v>75</v>
      </c>
      <c r="Z49" s="33" t="s">
        <v>75</v>
      </c>
    </row>
    <row r="50" spans="14:26" ht="11.25" customHeight="1">
      <c r="N50" s="23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3:26" ht="11.25" customHeight="1">
      <c r="M51" s="26" t="s">
        <v>83</v>
      </c>
      <c r="N51" s="24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26" t="s">
        <v>83</v>
      </c>
    </row>
    <row r="52" spans="1:26" ht="11.25" customHeight="1">
      <c r="A52" s="11" t="s">
        <v>1</v>
      </c>
      <c r="B52" s="12" t="s">
        <v>46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33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  <c r="N53" s="15"/>
      <c r="O53" s="16" t="s">
        <v>4</v>
      </c>
      <c r="P53" s="16"/>
      <c r="Q53" s="16"/>
      <c r="R53" s="17"/>
      <c r="S53" s="16" t="s">
        <v>5</v>
      </c>
      <c r="T53" s="16"/>
      <c r="U53" s="16"/>
      <c r="V53" s="18"/>
      <c r="W53" s="16" t="s">
        <v>6</v>
      </c>
      <c r="X53" s="16"/>
      <c r="Y53" s="16"/>
      <c r="Z53" s="17"/>
    </row>
    <row r="54" spans="1:26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  <c r="N54" s="15"/>
      <c r="O54" s="2"/>
      <c r="P54" s="2" t="s">
        <v>7</v>
      </c>
      <c r="Q54" s="2" t="s">
        <v>8</v>
      </c>
      <c r="R54" s="2" t="s">
        <v>9</v>
      </c>
      <c r="S54" s="2"/>
      <c r="T54" s="2" t="s">
        <v>7</v>
      </c>
      <c r="U54" s="2" t="s">
        <v>8</v>
      </c>
      <c r="V54" s="2" t="s">
        <v>9</v>
      </c>
      <c r="W54" s="2"/>
      <c r="X54" s="2" t="s">
        <v>7</v>
      </c>
      <c r="Y54" s="2" t="s">
        <v>8</v>
      </c>
      <c r="Z54" s="2" t="s">
        <v>9</v>
      </c>
    </row>
    <row r="55" spans="1:26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  <c r="N55" s="15"/>
      <c r="O55" s="2" t="s">
        <v>10</v>
      </c>
      <c r="P55" s="2"/>
      <c r="Q55" s="2"/>
      <c r="R55" s="2"/>
      <c r="S55" s="2" t="s">
        <v>10</v>
      </c>
      <c r="T55" s="2"/>
      <c r="U55" s="2"/>
      <c r="V55" s="2"/>
      <c r="W55" s="2" t="s">
        <v>10</v>
      </c>
      <c r="X55" s="2"/>
      <c r="Y55" s="2"/>
      <c r="Z55" s="2"/>
    </row>
    <row r="56" spans="1:26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  <c r="N56" s="19" t="s">
        <v>11</v>
      </c>
      <c r="O56" s="3"/>
      <c r="P56" s="3" t="s">
        <v>12</v>
      </c>
      <c r="Q56" s="3" t="s">
        <v>12</v>
      </c>
      <c r="R56" s="3" t="s">
        <v>12</v>
      </c>
      <c r="S56" s="3"/>
      <c r="T56" s="3" t="s">
        <v>12</v>
      </c>
      <c r="U56" s="3" t="s">
        <v>12</v>
      </c>
      <c r="V56" s="3" t="s">
        <v>12</v>
      </c>
      <c r="W56" s="3"/>
      <c r="X56" s="3" t="s">
        <v>12</v>
      </c>
      <c r="Y56" s="3" t="s">
        <v>12</v>
      </c>
      <c r="Z56" s="3" t="s">
        <v>12</v>
      </c>
    </row>
    <row r="57" spans="1:26" ht="11.25" customHeight="1">
      <c r="A57" s="20" t="s">
        <v>110</v>
      </c>
      <c r="B57" s="6" t="s">
        <v>111</v>
      </c>
      <c r="C57" s="6" t="s">
        <v>111</v>
      </c>
      <c r="D57" s="6" t="s">
        <v>111</v>
      </c>
      <c r="E57" s="6" t="s">
        <v>111</v>
      </c>
      <c r="F57" s="6" t="s">
        <v>111</v>
      </c>
      <c r="G57" s="6" t="s">
        <v>111</v>
      </c>
      <c r="H57" s="6" t="s">
        <v>111</v>
      </c>
      <c r="I57" s="6" t="s">
        <v>111</v>
      </c>
      <c r="J57" s="6" t="s">
        <v>111</v>
      </c>
      <c r="K57" s="6" t="s">
        <v>111</v>
      </c>
      <c r="L57" s="6" t="s">
        <v>111</v>
      </c>
      <c r="M57" s="6" t="s">
        <v>111</v>
      </c>
      <c r="N57" s="20" t="s">
        <v>110</v>
      </c>
      <c r="O57" s="4">
        <v>20.4</v>
      </c>
      <c r="P57" s="4">
        <v>162.7</v>
      </c>
      <c r="Q57" s="4">
        <v>149.3</v>
      </c>
      <c r="R57" s="4">
        <v>13.4</v>
      </c>
      <c r="S57" s="4">
        <v>21</v>
      </c>
      <c r="T57" s="4">
        <v>174.4</v>
      </c>
      <c r="U57" s="4">
        <v>152.7</v>
      </c>
      <c r="V57" s="4">
        <v>21.7</v>
      </c>
      <c r="W57" s="4">
        <v>19.8</v>
      </c>
      <c r="X57" s="4">
        <v>151.5</v>
      </c>
      <c r="Y57" s="4">
        <v>146</v>
      </c>
      <c r="Z57" s="4">
        <v>5.5</v>
      </c>
    </row>
    <row r="58" spans="1:26" ht="11.25" customHeight="1">
      <c r="A58" s="20" t="s">
        <v>112</v>
      </c>
      <c r="B58" s="6" t="s">
        <v>111</v>
      </c>
      <c r="C58" s="6" t="s">
        <v>111</v>
      </c>
      <c r="D58" s="6" t="s">
        <v>111</v>
      </c>
      <c r="E58" s="6" t="s">
        <v>111</v>
      </c>
      <c r="F58" s="6" t="s">
        <v>111</v>
      </c>
      <c r="G58" s="6" t="s">
        <v>111</v>
      </c>
      <c r="H58" s="6" t="s">
        <v>111</v>
      </c>
      <c r="I58" s="6" t="s">
        <v>111</v>
      </c>
      <c r="J58" s="6" t="s">
        <v>111</v>
      </c>
      <c r="K58" s="6" t="s">
        <v>111</v>
      </c>
      <c r="L58" s="6" t="s">
        <v>111</v>
      </c>
      <c r="M58" s="6" t="s">
        <v>111</v>
      </c>
      <c r="N58" s="20" t="s">
        <v>112</v>
      </c>
      <c r="O58" s="4">
        <v>20.5</v>
      </c>
      <c r="P58" s="4">
        <v>162.4</v>
      </c>
      <c r="Q58" s="4">
        <v>149.4</v>
      </c>
      <c r="R58" s="4">
        <v>13</v>
      </c>
      <c r="S58" s="4">
        <v>21.2</v>
      </c>
      <c r="T58" s="4">
        <v>175.3</v>
      </c>
      <c r="U58" s="4">
        <v>154.6</v>
      </c>
      <c r="V58" s="4">
        <v>20.7</v>
      </c>
      <c r="W58" s="4">
        <v>19.9</v>
      </c>
      <c r="X58" s="4">
        <v>149.8</v>
      </c>
      <c r="Y58" s="4">
        <v>144.3</v>
      </c>
      <c r="Z58" s="4">
        <v>5.5</v>
      </c>
    </row>
    <row r="59" spans="1:26" ht="11.25" customHeight="1">
      <c r="A59" s="20" t="s">
        <v>113</v>
      </c>
      <c r="B59" s="4">
        <v>20.8</v>
      </c>
      <c r="C59" s="4">
        <v>173.6</v>
      </c>
      <c r="D59" s="4">
        <v>155.9</v>
      </c>
      <c r="E59" s="4">
        <v>17.7</v>
      </c>
      <c r="F59" s="4">
        <v>21</v>
      </c>
      <c r="G59" s="4">
        <v>181.7</v>
      </c>
      <c r="H59" s="4">
        <v>162.2</v>
      </c>
      <c r="I59" s="4">
        <v>19.5</v>
      </c>
      <c r="J59" s="4">
        <v>20.2</v>
      </c>
      <c r="K59" s="4">
        <v>141</v>
      </c>
      <c r="L59" s="4">
        <v>130.8</v>
      </c>
      <c r="M59" s="4">
        <v>10.2</v>
      </c>
      <c r="N59" s="20" t="s">
        <v>113</v>
      </c>
      <c r="O59" s="4">
        <v>19.7</v>
      </c>
      <c r="P59" s="4">
        <v>153.7</v>
      </c>
      <c r="Q59" s="4">
        <v>141.7</v>
      </c>
      <c r="R59" s="4">
        <v>12</v>
      </c>
      <c r="S59" s="4">
        <v>20.3</v>
      </c>
      <c r="T59" s="4">
        <v>169.8</v>
      </c>
      <c r="U59" s="4">
        <v>151.6</v>
      </c>
      <c r="V59" s="4">
        <v>18.2</v>
      </c>
      <c r="W59" s="4">
        <v>19.2</v>
      </c>
      <c r="X59" s="4">
        <v>139.8</v>
      </c>
      <c r="Y59" s="4">
        <v>133.2</v>
      </c>
      <c r="Z59" s="4">
        <v>6.6</v>
      </c>
    </row>
    <row r="60" spans="1:26" ht="11.25" customHeight="1">
      <c r="A60" s="20" t="s">
        <v>114</v>
      </c>
      <c r="B60" s="4">
        <v>21.1</v>
      </c>
      <c r="C60" s="4">
        <v>161.9</v>
      </c>
      <c r="D60" s="4">
        <v>154.9</v>
      </c>
      <c r="E60" s="4">
        <v>7</v>
      </c>
      <c r="F60" s="4">
        <v>21.1</v>
      </c>
      <c r="G60" s="4">
        <v>168.4</v>
      </c>
      <c r="H60" s="4">
        <v>161.1</v>
      </c>
      <c r="I60" s="4">
        <v>7.3</v>
      </c>
      <c r="J60" s="4">
        <v>20.7</v>
      </c>
      <c r="K60" s="4">
        <v>137.1</v>
      </c>
      <c r="L60" s="4">
        <v>131.3</v>
      </c>
      <c r="M60" s="4">
        <v>5.8</v>
      </c>
      <c r="N60" s="20" t="s">
        <v>114</v>
      </c>
      <c r="O60" s="4">
        <v>19.4</v>
      </c>
      <c r="P60" s="4">
        <v>152.6</v>
      </c>
      <c r="Q60" s="4">
        <v>141.6</v>
      </c>
      <c r="R60" s="4">
        <v>11</v>
      </c>
      <c r="S60" s="4">
        <v>19.9</v>
      </c>
      <c r="T60" s="4">
        <v>168</v>
      </c>
      <c r="U60" s="4">
        <v>151.7</v>
      </c>
      <c r="V60" s="4">
        <v>16.3</v>
      </c>
      <c r="W60" s="4">
        <v>19</v>
      </c>
      <c r="X60" s="4">
        <v>137.6</v>
      </c>
      <c r="Y60" s="4">
        <v>131.7</v>
      </c>
      <c r="Z60" s="4">
        <v>5.9</v>
      </c>
    </row>
    <row r="61" spans="1:26" ht="11.25" customHeight="1">
      <c r="A61" s="20" t="s">
        <v>74</v>
      </c>
      <c r="B61" s="31" t="s">
        <v>75</v>
      </c>
      <c r="C61" s="6" t="s">
        <v>75</v>
      </c>
      <c r="D61" s="6" t="s">
        <v>75</v>
      </c>
      <c r="E61" s="6" t="s">
        <v>75</v>
      </c>
      <c r="F61" s="6" t="s">
        <v>75</v>
      </c>
      <c r="G61" s="6" t="s">
        <v>75</v>
      </c>
      <c r="H61" s="6" t="s">
        <v>75</v>
      </c>
      <c r="I61" s="6" t="s">
        <v>75</v>
      </c>
      <c r="J61" s="6" t="s">
        <v>75</v>
      </c>
      <c r="K61" s="6" t="s">
        <v>75</v>
      </c>
      <c r="L61" s="6" t="s">
        <v>75</v>
      </c>
      <c r="M61" s="6" t="s">
        <v>75</v>
      </c>
      <c r="N61" s="20" t="s">
        <v>74</v>
      </c>
      <c r="O61" s="4">
        <v>19.2</v>
      </c>
      <c r="P61" s="4">
        <f aca="true" t="shared" si="6" ref="P61:P73">Q61+R61</f>
        <v>146.3</v>
      </c>
      <c r="Q61" s="4">
        <v>139</v>
      </c>
      <c r="R61" s="4">
        <v>7.3</v>
      </c>
      <c r="S61" s="4">
        <v>20</v>
      </c>
      <c r="T61" s="4">
        <f aca="true" t="shared" si="7" ref="T61:T73">U61+V61</f>
        <v>162</v>
      </c>
      <c r="U61" s="4">
        <v>150.6</v>
      </c>
      <c r="V61" s="4">
        <v>11.4</v>
      </c>
      <c r="W61" s="4">
        <v>18.2</v>
      </c>
      <c r="X61" s="4">
        <f aca="true" t="shared" si="8" ref="X61:X73">Y61+Z61</f>
        <v>126.9</v>
      </c>
      <c r="Y61" s="4">
        <v>124.7</v>
      </c>
      <c r="Z61" s="4">
        <v>2.2</v>
      </c>
    </row>
    <row r="62" spans="1:26" ht="11.25" customHeight="1">
      <c r="A62" s="37" t="s">
        <v>78</v>
      </c>
      <c r="B62" s="43" t="s">
        <v>75</v>
      </c>
      <c r="C62" s="44" t="s">
        <v>75</v>
      </c>
      <c r="D62" s="44" t="s">
        <v>75</v>
      </c>
      <c r="E62" s="44" t="s">
        <v>75</v>
      </c>
      <c r="F62" s="44" t="s">
        <v>75</v>
      </c>
      <c r="G62" s="44" t="s">
        <v>75</v>
      </c>
      <c r="H62" s="44" t="s">
        <v>75</v>
      </c>
      <c r="I62" s="44" t="s">
        <v>75</v>
      </c>
      <c r="J62" s="44" t="s">
        <v>75</v>
      </c>
      <c r="K62" s="44" t="s">
        <v>75</v>
      </c>
      <c r="L62" s="44" t="s">
        <v>75</v>
      </c>
      <c r="M62" s="44" t="s">
        <v>75</v>
      </c>
      <c r="N62" s="37" t="s">
        <v>78</v>
      </c>
      <c r="O62" s="38">
        <v>18.9</v>
      </c>
      <c r="P62" s="38">
        <f t="shared" si="6"/>
        <v>141.6</v>
      </c>
      <c r="Q62" s="38">
        <v>137.4</v>
      </c>
      <c r="R62" s="38">
        <v>4.2</v>
      </c>
      <c r="S62" s="38">
        <v>19.4</v>
      </c>
      <c r="T62" s="38">
        <f t="shared" si="7"/>
        <v>155.6</v>
      </c>
      <c r="U62" s="38">
        <v>148.4</v>
      </c>
      <c r="V62" s="38">
        <v>7.2</v>
      </c>
      <c r="W62" s="38">
        <v>18.4</v>
      </c>
      <c r="X62" s="38">
        <f t="shared" si="8"/>
        <v>125.39999999999999</v>
      </c>
      <c r="Y62" s="38">
        <v>124.8</v>
      </c>
      <c r="Z62" s="38">
        <v>0.6</v>
      </c>
    </row>
    <row r="63" spans="1:26" ht="11.25" customHeight="1">
      <c r="A63" s="20" t="s">
        <v>13</v>
      </c>
      <c r="B63" s="31" t="s">
        <v>75</v>
      </c>
      <c r="C63" s="6" t="s">
        <v>75</v>
      </c>
      <c r="D63" s="6" t="s">
        <v>75</v>
      </c>
      <c r="E63" s="6" t="s">
        <v>75</v>
      </c>
      <c r="F63" s="6" t="s">
        <v>75</v>
      </c>
      <c r="G63" s="6" t="s">
        <v>75</v>
      </c>
      <c r="H63" s="6" t="s">
        <v>75</v>
      </c>
      <c r="I63" s="6" t="s">
        <v>75</v>
      </c>
      <c r="J63" s="6" t="s">
        <v>75</v>
      </c>
      <c r="K63" s="6" t="s">
        <v>75</v>
      </c>
      <c r="L63" s="6" t="s">
        <v>75</v>
      </c>
      <c r="M63" s="6" t="s">
        <v>75</v>
      </c>
      <c r="N63" s="20" t="s">
        <v>13</v>
      </c>
      <c r="O63" s="4">
        <v>18.5</v>
      </c>
      <c r="P63" s="4">
        <f t="shared" si="6"/>
        <v>140.9</v>
      </c>
      <c r="Q63" s="4">
        <v>135</v>
      </c>
      <c r="R63" s="4">
        <v>5.9</v>
      </c>
      <c r="S63" s="4">
        <v>19.2</v>
      </c>
      <c r="T63" s="4">
        <f t="shared" si="7"/>
        <v>155.5</v>
      </c>
      <c r="U63" s="4">
        <v>145.5</v>
      </c>
      <c r="V63" s="4">
        <v>10</v>
      </c>
      <c r="W63" s="4">
        <v>17.7</v>
      </c>
      <c r="X63" s="4">
        <f t="shared" si="8"/>
        <v>123.7</v>
      </c>
      <c r="Y63" s="4">
        <v>122.7</v>
      </c>
      <c r="Z63" s="4">
        <v>1</v>
      </c>
    </row>
    <row r="64" spans="1:26" ht="11.25" customHeight="1">
      <c r="A64" s="20" t="s">
        <v>14</v>
      </c>
      <c r="B64" s="31" t="s">
        <v>75</v>
      </c>
      <c r="C64" s="6" t="s">
        <v>75</v>
      </c>
      <c r="D64" s="6" t="s">
        <v>75</v>
      </c>
      <c r="E64" s="6" t="s">
        <v>75</v>
      </c>
      <c r="F64" s="6" t="s">
        <v>75</v>
      </c>
      <c r="G64" s="6" t="s">
        <v>75</v>
      </c>
      <c r="H64" s="6" t="s">
        <v>75</v>
      </c>
      <c r="I64" s="6" t="s">
        <v>75</v>
      </c>
      <c r="J64" s="6" t="s">
        <v>75</v>
      </c>
      <c r="K64" s="6" t="s">
        <v>75</v>
      </c>
      <c r="L64" s="6" t="s">
        <v>75</v>
      </c>
      <c r="M64" s="6" t="s">
        <v>75</v>
      </c>
      <c r="N64" s="20" t="s">
        <v>14</v>
      </c>
      <c r="O64" s="4">
        <v>18.4</v>
      </c>
      <c r="P64" s="4">
        <f t="shared" si="6"/>
        <v>140.5</v>
      </c>
      <c r="Q64" s="4">
        <v>134.9</v>
      </c>
      <c r="R64" s="4">
        <v>5.6</v>
      </c>
      <c r="S64" s="4">
        <v>19.2</v>
      </c>
      <c r="T64" s="4">
        <f t="shared" si="7"/>
        <v>158</v>
      </c>
      <c r="U64" s="4">
        <v>148.6</v>
      </c>
      <c r="V64" s="4">
        <v>9.4</v>
      </c>
      <c r="W64" s="4">
        <v>17.4</v>
      </c>
      <c r="X64" s="4">
        <f t="shared" si="8"/>
        <v>119.7</v>
      </c>
      <c r="Y64" s="4">
        <v>118.7</v>
      </c>
      <c r="Z64" s="4">
        <v>1</v>
      </c>
    </row>
    <row r="65" spans="1:26" ht="11.25" customHeight="1">
      <c r="A65" s="20" t="s">
        <v>15</v>
      </c>
      <c r="B65" s="31" t="s">
        <v>75</v>
      </c>
      <c r="C65" s="6" t="s">
        <v>75</v>
      </c>
      <c r="D65" s="6" t="s">
        <v>75</v>
      </c>
      <c r="E65" s="6" t="s">
        <v>75</v>
      </c>
      <c r="F65" s="6" t="s">
        <v>75</v>
      </c>
      <c r="G65" s="6" t="s">
        <v>75</v>
      </c>
      <c r="H65" s="6" t="s">
        <v>75</v>
      </c>
      <c r="I65" s="6" t="s">
        <v>75</v>
      </c>
      <c r="J65" s="6" t="s">
        <v>75</v>
      </c>
      <c r="K65" s="6" t="s">
        <v>75</v>
      </c>
      <c r="L65" s="6" t="s">
        <v>75</v>
      </c>
      <c r="M65" s="6" t="s">
        <v>75</v>
      </c>
      <c r="N65" s="20" t="s">
        <v>15</v>
      </c>
      <c r="O65" s="4">
        <v>19</v>
      </c>
      <c r="P65" s="4">
        <f t="shared" si="6"/>
        <v>144.8</v>
      </c>
      <c r="Q65" s="4">
        <v>139.9</v>
      </c>
      <c r="R65" s="4">
        <v>4.9</v>
      </c>
      <c r="S65" s="4">
        <v>20.1</v>
      </c>
      <c r="T65" s="4">
        <f t="shared" si="7"/>
        <v>163.4</v>
      </c>
      <c r="U65" s="4">
        <v>155.1</v>
      </c>
      <c r="V65" s="4">
        <v>8.3</v>
      </c>
      <c r="W65" s="4">
        <v>17.7</v>
      </c>
      <c r="X65" s="4">
        <f t="shared" si="8"/>
        <v>122.3</v>
      </c>
      <c r="Y65" s="4">
        <v>121.6</v>
      </c>
      <c r="Z65" s="4">
        <v>0.7</v>
      </c>
    </row>
    <row r="66" spans="1:26" ht="11.25" customHeight="1">
      <c r="A66" s="20" t="s">
        <v>16</v>
      </c>
      <c r="B66" s="31" t="s">
        <v>75</v>
      </c>
      <c r="C66" s="6" t="s">
        <v>75</v>
      </c>
      <c r="D66" s="6" t="s">
        <v>75</v>
      </c>
      <c r="E66" s="6" t="s">
        <v>75</v>
      </c>
      <c r="F66" s="6" t="s">
        <v>75</v>
      </c>
      <c r="G66" s="6" t="s">
        <v>75</v>
      </c>
      <c r="H66" s="6" t="s">
        <v>75</v>
      </c>
      <c r="I66" s="6" t="s">
        <v>75</v>
      </c>
      <c r="J66" s="6" t="s">
        <v>75</v>
      </c>
      <c r="K66" s="6" t="s">
        <v>75</v>
      </c>
      <c r="L66" s="6" t="s">
        <v>75</v>
      </c>
      <c r="M66" s="6" t="s">
        <v>75</v>
      </c>
      <c r="N66" s="20" t="s">
        <v>16</v>
      </c>
      <c r="O66" s="4">
        <v>18.1</v>
      </c>
      <c r="P66" s="4">
        <f t="shared" si="6"/>
        <v>137</v>
      </c>
      <c r="Q66" s="4">
        <v>132.7</v>
      </c>
      <c r="R66" s="4">
        <v>4.3</v>
      </c>
      <c r="S66" s="4">
        <v>19.3</v>
      </c>
      <c r="T66" s="4">
        <f t="shared" si="7"/>
        <v>154.5</v>
      </c>
      <c r="U66" s="4">
        <v>147.5</v>
      </c>
      <c r="V66" s="4">
        <v>7</v>
      </c>
      <c r="W66" s="4">
        <v>16.6</v>
      </c>
      <c r="X66" s="4">
        <f t="shared" si="8"/>
        <v>115.5</v>
      </c>
      <c r="Y66" s="4">
        <v>114.5</v>
      </c>
      <c r="Z66" s="4">
        <v>1</v>
      </c>
    </row>
    <row r="67" spans="1:26" ht="11.25" customHeight="1">
      <c r="A67" s="20" t="s">
        <v>17</v>
      </c>
      <c r="B67" s="31" t="s">
        <v>75</v>
      </c>
      <c r="C67" s="6" t="s">
        <v>75</v>
      </c>
      <c r="D67" s="6" t="s">
        <v>75</v>
      </c>
      <c r="E67" s="6" t="s">
        <v>75</v>
      </c>
      <c r="F67" s="6" t="s">
        <v>75</v>
      </c>
      <c r="G67" s="6" t="s">
        <v>75</v>
      </c>
      <c r="H67" s="6" t="s">
        <v>75</v>
      </c>
      <c r="I67" s="6" t="s">
        <v>75</v>
      </c>
      <c r="J67" s="6" t="s">
        <v>75</v>
      </c>
      <c r="K67" s="6" t="s">
        <v>75</v>
      </c>
      <c r="L67" s="6" t="s">
        <v>75</v>
      </c>
      <c r="M67" s="6" t="s">
        <v>75</v>
      </c>
      <c r="N67" s="20" t="s">
        <v>17</v>
      </c>
      <c r="O67" s="4">
        <v>19.2</v>
      </c>
      <c r="P67" s="4">
        <f t="shared" si="6"/>
        <v>144.5</v>
      </c>
      <c r="Q67" s="4">
        <v>138.4</v>
      </c>
      <c r="R67" s="4">
        <v>6.1</v>
      </c>
      <c r="S67" s="4">
        <v>19.2</v>
      </c>
      <c r="T67" s="4">
        <f t="shared" si="7"/>
        <v>152.2</v>
      </c>
      <c r="U67" s="4">
        <v>143</v>
      </c>
      <c r="V67" s="4">
        <v>9.2</v>
      </c>
      <c r="W67" s="4">
        <v>19.2</v>
      </c>
      <c r="X67" s="4">
        <f t="shared" si="8"/>
        <v>134.89999999999998</v>
      </c>
      <c r="Y67" s="4">
        <v>132.7</v>
      </c>
      <c r="Z67" s="4">
        <v>2.2</v>
      </c>
    </row>
    <row r="68" spans="1:26" ht="11.25" customHeight="1">
      <c r="A68" s="20" t="s">
        <v>18</v>
      </c>
      <c r="B68" s="31" t="s">
        <v>75</v>
      </c>
      <c r="C68" s="6" t="s">
        <v>75</v>
      </c>
      <c r="D68" s="6" t="s">
        <v>75</v>
      </c>
      <c r="E68" s="6" t="s">
        <v>75</v>
      </c>
      <c r="F68" s="6" t="s">
        <v>75</v>
      </c>
      <c r="G68" s="6" t="s">
        <v>75</v>
      </c>
      <c r="H68" s="6" t="s">
        <v>75</v>
      </c>
      <c r="I68" s="6" t="s">
        <v>75</v>
      </c>
      <c r="J68" s="6" t="s">
        <v>75</v>
      </c>
      <c r="K68" s="6" t="s">
        <v>75</v>
      </c>
      <c r="L68" s="6" t="s">
        <v>75</v>
      </c>
      <c r="M68" s="6" t="s">
        <v>75</v>
      </c>
      <c r="N68" s="20" t="s">
        <v>18</v>
      </c>
      <c r="O68" s="4">
        <v>20.8</v>
      </c>
      <c r="P68" s="4">
        <f t="shared" si="6"/>
        <v>158.6</v>
      </c>
      <c r="Q68" s="4">
        <v>149.5</v>
      </c>
      <c r="R68" s="4">
        <v>9.1</v>
      </c>
      <c r="S68" s="4">
        <v>21.5</v>
      </c>
      <c r="T68" s="4">
        <f t="shared" si="7"/>
        <v>173.5</v>
      </c>
      <c r="U68" s="4">
        <v>160</v>
      </c>
      <c r="V68" s="4">
        <v>13.5</v>
      </c>
      <c r="W68" s="4">
        <v>20</v>
      </c>
      <c r="X68" s="4">
        <f t="shared" si="8"/>
        <v>139.9</v>
      </c>
      <c r="Y68" s="4">
        <v>136.3</v>
      </c>
      <c r="Z68" s="4">
        <v>3.6</v>
      </c>
    </row>
    <row r="69" spans="1:26" ht="11.25" customHeight="1">
      <c r="A69" s="20" t="s">
        <v>19</v>
      </c>
      <c r="B69" s="31" t="s">
        <v>75</v>
      </c>
      <c r="C69" s="6" t="s">
        <v>75</v>
      </c>
      <c r="D69" s="6" t="s">
        <v>75</v>
      </c>
      <c r="E69" s="6" t="s">
        <v>75</v>
      </c>
      <c r="F69" s="6" t="s">
        <v>75</v>
      </c>
      <c r="G69" s="6" t="s">
        <v>75</v>
      </c>
      <c r="H69" s="6" t="s">
        <v>75</v>
      </c>
      <c r="I69" s="6" t="s">
        <v>75</v>
      </c>
      <c r="J69" s="6" t="s">
        <v>75</v>
      </c>
      <c r="K69" s="6" t="s">
        <v>75</v>
      </c>
      <c r="L69" s="6" t="s">
        <v>75</v>
      </c>
      <c r="M69" s="6" t="s">
        <v>75</v>
      </c>
      <c r="N69" s="20" t="s">
        <v>19</v>
      </c>
      <c r="O69" s="4">
        <v>18</v>
      </c>
      <c r="P69" s="4">
        <f t="shared" si="6"/>
        <v>136.4</v>
      </c>
      <c r="Q69" s="4">
        <v>129.4</v>
      </c>
      <c r="R69" s="4">
        <v>7</v>
      </c>
      <c r="S69" s="4">
        <v>19.1</v>
      </c>
      <c r="T69" s="4">
        <f t="shared" si="7"/>
        <v>153.5</v>
      </c>
      <c r="U69" s="4">
        <v>142.8</v>
      </c>
      <c r="V69" s="4">
        <v>10.7</v>
      </c>
      <c r="W69" s="4">
        <v>16.5</v>
      </c>
      <c r="X69" s="4">
        <f t="shared" si="8"/>
        <v>114.89999999999999</v>
      </c>
      <c r="Y69" s="4">
        <v>112.6</v>
      </c>
      <c r="Z69" s="4">
        <v>2.3</v>
      </c>
    </row>
    <row r="70" spans="1:26" ht="11.25" customHeight="1">
      <c r="A70" s="20" t="s">
        <v>20</v>
      </c>
      <c r="B70" s="31" t="s">
        <v>75</v>
      </c>
      <c r="C70" s="6" t="s">
        <v>75</v>
      </c>
      <c r="D70" s="6" t="s">
        <v>75</v>
      </c>
      <c r="E70" s="6" t="s">
        <v>75</v>
      </c>
      <c r="F70" s="6" t="s">
        <v>75</v>
      </c>
      <c r="G70" s="6" t="s">
        <v>75</v>
      </c>
      <c r="H70" s="6" t="s">
        <v>75</v>
      </c>
      <c r="I70" s="6" t="s">
        <v>75</v>
      </c>
      <c r="J70" s="6" t="s">
        <v>75</v>
      </c>
      <c r="K70" s="6" t="s">
        <v>75</v>
      </c>
      <c r="L70" s="6" t="s">
        <v>75</v>
      </c>
      <c r="M70" s="6" t="s">
        <v>75</v>
      </c>
      <c r="N70" s="20" t="s">
        <v>20</v>
      </c>
      <c r="O70" s="4">
        <v>18.9</v>
      </c>
      <c r="P70" s="4">
        <f t="shared" si="6"/>
        <v>145</v>
      </c>
      <c r="Q70" s="4">
        <v>136.4</v>
      </c>
      <c r="R70" s="4">
        <v>8.6</v>
      </c>
      <c r="S70" s="4">
        <v>19.1</v>
      </c>
      <c r="T70" s="4">
        <f t="shared" si="7"/>
        <v>157.6</v>
      </c>
      <c r="U70" s="4">
        <v>144.5</v>
      </c>
      <c r="V70" s="4">
        <v>13.1</v>
      </c>
      <c r="W70" s="4">
        <v>18.7</v>
      </c>
      <c r="X70" s="4">
        <f t="shared" si="8"/>
        <v>129.5</v>
      </c>
      <c r="Y70" s="4">
        <v>126.5</v>
      </c>
      <c r="Z70" s="4">
        <v>3</v>
      </c>
    </row>
    <row r="71" spans="1:37" ht="11.25" customHeight="1">
      <c r="A71" s="20" t="s">
        <v>21</v>
      </c>
      <c r="B71" s="31" t="s">
        <v>75</v>
      </c>
      <c r="C71" s="6" t="s">
        <v>75</v>
      </c>
      <c r="D71" s="6" t="s">
        <v>75</v>
      </c>
      <c r="E71" s="6" t="s">
        <v>75</v>
      </c>
      <c r="F71" s="6" t="s">
        <v>75</v>
      </c>
      <c r="G71" s="6" t="s">
        <v>75</v>
      </c>
      <c r="H71" s="6" t="s">
        <v>75</v>
      </c>
      <c r="I71" s="6" t="s">
        <v>75</v>
      </c>
      <c r="J71" s="6" t="s">
        <v>75</v>
      </c>
      <c r="K71" s="6" t="s">
        <v>75</v>
      </c>
      <c r="L71" s="6" t="s">
        <v>75</v>
      </c>
      <c r="M71" s="6" t="s">
        <v>75</v>
      </c>
      <c r="N71" s="20" t="s">
        <v>21</v>
      </c>
      <c r="O71" s="4">
        <v>19.9</v>
      </c>
      <c r="P71" s="4">
        <f t="shared" si="6"/>
        <v>150</v>
      </c>
      <c r="Q71" s="4">
        <v>140.7</v>
      </c>
      <c r="R71" s="4">
        <v>9.3</v>
      </c>
      <c r="S71" s="4">
        <v>20.6</v>
      </c>
      <c r="T71" s="4">
        <f t="shared" si="7"/>
        <v>164.6</v>
      </c>
      <c r="U71" s="4">
        <v>150.6</v>
      </c>
      <c r="V71" s="4">
        <v>14</v>
      </c>
      <c r="W71" s="4">
        <v>19</v>
      </c>
      <c r="X71" s="4">
        <f t="shared" si="8"/>
        <v>132.1</v>
      </c>
      <c r="Y71" s="4">
        <v>128.6</v>
      </c>
      <c r="Z71" s="4">
        <v>3.5</v>
      </c>
      <c r="AA71" s="25"/>
      <c r="AC71" s="47"/>
      <c r="AD71" s="47"/>
      <c r="AE71" s="47"/>
      <c r="AG71" s="47"/>
      <c r="AH71" s="47"/>
      <c r="AI71" s="47"/>
      <c r="AK71" s="47"/>
    </row>
    <row r="72" spans="1:26" ht="11.25" customHeight="1">
      <c r="A72" s="20" t="s">
        <v>22</v>
      </c>
      <c r="B72" s="31" t="s">
        <v>75</v>
      </c>
      <c r="C72" s="6" t="s">
        <v>75</v>
      </c>
      <c r="D72" s="6" t="s">
        <v>75</v>
      </c>
      <c r="E72" s="6" t="s">
        <v>75</v>
      </c>
      <c r="F72" s="6" t="s">
        <v>75</v>
      </c>
      <c r="G72" s="6" t="s">
        <v>75</v>
      </c>
      <c r="H72" s="6" t="s">
        <v>75</v>
      </c>
      <c r="I72" s="6" t="s">
        <v>75</v>
      </c>
      <c r="J72" s="6" t="s">
        <v>75</v>
      </c>
      <c r="K72" s="6" t="s">
        <v>75</v>
      </c>
      <c r="L72" s="6" t="s">
        <v>75</v>
      </c>
      <c r="M72" s="6" t="s">
        <v>75</v>
      </c>
      <c r="N72" s="20" t="s">
        <v>22</v>
      </c>
      <c r="O72" s="4">
        <v>21.1</v>
      </c>
      <c r="P72" s="4">
        <f t="shared" si="6"/>
        <v>162.1</v>
      </c>
      <c r="Q72" s="4">
        <v>151.1</v>
      </c>
      <c r="R72" s="4">
        <v>11</v>
      </c>
      <c r="S72" s="4">
        <v>22.6</v>
      </c>
      <c r="T72" s="4">
        <f t="shared" si="7"/>
        <v>181.39999999999998</v>
      </c>
      <c r="U72" s="4">
        <v>164.7</v>
      </c>
      <c r="V72" s="4">
        <v>16.7</v>
      </c>
      <c r="W72" s="4">
        <v>19.3</v>
      </c>
      <c r="X72" s="4">
        <f t="shared" si="8"/>
        <v>138</v>
      </c>
      <c r="Y72" s="4">
        <v>134.2</v>
      </c>
      <c r="Z72" s="4">
        <v>3.8</v>
      </c>
    </row>
    <row r="73" spans="1:26" ht="11.25" customHeight="1">
      <c r="A73" s="22" t="s">
        <v>23</v>
      </c>
      <c r="B73" s="32" t="s">
        <v>75</v>
      </c>
      <c r="C73" s="33" t="s">
        <v>75</v>
      </c>
      <c r="D73" s="33" t="s">
        <v>75</v>
      </c>
      <c r="E73" s="33" t="s">
        <v>75</v>
      </c>
      <c r="F73" s="33" t="s">
        <v>75</v>
      </c>
      <c r="G73" s="33" t="s">
        <v>75</v>
      </c>
      <c r="H73" s="33" t="s">
        <v>75</v>
      </c>
      <c r="I73" s="33" t="s">
        <v>75</v>
      </c>
      <c r="J73" s="33" t="s">
        <v>75</v>
      </c>
      <c r="K73" s="33" t="s">
        <v>75</v>
      </c>
      <c r="L73" s="33" t="s">
        <v>75</v>
      </c>
      <c r="M73" s="33" t="s">
        <v>75</v>
      </c>
      <c r="N73" s="22" t="s">
        <v>23</v>
      </c>
      <c r="O73" s="27">
        <v>19.8</v>
      </c>
      <c r="P73" s="27">
        <f t="shared" si="6"/>
        <v>154</v>
      </c>
      <c r="Q73" s="5">
        <v>142.3</v>
      </c>
      <c r="R73" s="5">
        <v>11.7</v>
      </c>
      <c r="S73" s="5">
        <v>21.3</v>
      </c>
      <c r="T73" s="27">
        <f t="shared" si="7"/>
        <v>174.39999999999998</v>
      </c>
      <c r="U73" s="5">
        <v>156.7</v>
      </c>
      <c r="V73" s="5">
        <v>17.7</v>
      </c>
      <c r="W73" s="5">
        <v>17.9</v>
      </c>
      <c r="X73" s="27">
        <f t="shared" si="8"/>
        <v>128.1</v>
      </c>
      <c r="Y73" s="5">
        <v>124.1</v>
      </c>
      <c r="Z73" s="5">
        <v>4</v>
      </c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SheetLayoutView="100" workbookViewId="0" topLeftCell="A63">
      <selection activeCell="A74" sqref="A74:IV83"/>
    </sheetView>
  </sheetViews>
  <sheetFormatPr defaultColWidth="8.796875" defaultRowHeight="14.25"/>
  <cols>
    <col min="1" max="1" width="7.59765625" style="28" customWidth="1"/>
    <col min="2" max="13" width="6.59765625" style="28" customWidth="1"/>
    <col min="14" max="14" width="7.59765625" style="28" customWidth="1"/>
    <col min="15" max="26" width="6.59765625" style="28" customWidth="1"/>
    <col min="27" max="16384" width="9" style="28" customWidth="1"/>
  </cols>
  <sheetData>
    <row r="1" spans="1:14" ht="16.5" customHeight="1">
      <c r="A1" s="1" t="s">
        <v>115</v>
      </c>
      <c r="N1" s="1" t="s">
        <v>116</v>
      </c>
    </row>
    <row r="3" spans="1:26" ht="16.5" customHeight="1">
      <c r="A3" s="45" t="s">
        <v>105</v>
      </c>
      <c r="M3" s="26" t="s">
        <v>83</v>
      </c>
      <c r="N3" s="45" t="s">
        <v>105</v>
      </c>
      <c r="Z3" s="26" t="s">
        <v>83</v>
      </c>
    </row>
    <row r="4" spans="1:26" s="14" customFormat="1" ht="11.25" customHeight="1">
      <c r="A4" s="11" t="s">
        <v>1</v>
      </c>
      <c r="B4" s="12" t="s">
        <v>67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1" t="s">
        <v>1</v>
      </c>
      <c r="O4" s="12" t="s">
        <v>34</v>
      </c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s="14" customFormat="1" ht="11.25" customHeight="1">
      <c r="A5" s="15"/>
      <c r="B5" s="16" t="s">
        <v>4</v>
      </c>
      <c r="C5" s="16"/>
      <c r="D5" s="16"/>
      <c r="E5" s="17"/>
      <c r="F5" s="16" t="s">
        <v>5</v>
      </c>
      <c r="G5" s="16"/>
      <c r="H5" s="16"/>
      <c r="I5" s="18"/>
      <c r="J5" s="16" t="s">
        <v>6</v>
      </c>
      <c r="K5" s="16"/>
      <c r="L5" s="16"/>
      <c r="M5" s="17"/>
      <c r="N5" s="15"/>
      <c r="O5" s="16" t="s">
        <v>4</v>
      </c>
      <c r="P5" s="16"/>
      <c r="Q5" s="16"/>
      <c r="R5" s="17"/>
      <c r="S5" s="16" t="s">
        <v>5</v>
      </c>
      <c r="T5" s="16"/>
      <c r="U5" s="16"/>
      <c r="V5" s="18"/>
      <c r="W5" s="16" t="s">
        <v>6</v>
      </c>
      <c r="X5" s="16"/>
      <c r="Y5" s="16"/>
      <c r="Z5" s="17"/>
    </row>
    <row r="6" spans="1:26" s="14" customFormat="1" ht="11.25" customHeight="1">
      <c r="A6" s="15"/>
      <c r="B6" s="2"/>
      <c r="C6" s="2" t="s">
        <v>7</v>
      </c>
      <c r="D6" s="2" t="s">
        <v>8</v>
      </c>
      <c r="E6" s="2" t="s">
        <v>9</v>
      </c>
      <c r="F6" s="2"/>
      <c r="G6" s="2" t="s">
        <v>7</v>
      </c>
      <c r="H6" s="2" t="s">
        <v>8</v>
      </c>
      <c r="I6" s="2" t="s">
        <v>9</v>
      </c>
      <c r="J6" s="2"/>
      <c r="K6" s="2" t="s">
        <v>7</v>
      </c>
      <c r="L6" s="2" t="s">
        <v>8</v>
      </c>
      <c r="M6" s="2" t="s">
        <v>9</v>
      </c>
      <c r="N6" s="15"/>
      <c r="O6" s="2"/>
      <c r="P6" s="2" t="s">
        <v>7</v>
      </c>
      <c r="Q6" s="2" t="s">
        <v>8</v>
      </c>
      <c r="R6" s="2" t="s">
        <v>9</v>
      </c>
      <c r="S6" s="2"/>
      <c r="T6" s="2" t="s">
        <v>7</v>
      </c>
      <c r="U6" s="2" t="s">
        <v>8</v>
      </c>
      <c r="V6" s="2" t="s">
        <v>9</v>
      </c>
      <c r="W6" s="2"/>
      <c r="X6" s="2" t="s">
        <v>7</v>
      </c>
      <c r="Y6" s="2" t="s">
        <v>8</v>
      </c>
      <c r="Z6" s="2" t="s">
        <v>9</v>
      </c>
    </row>
    <row r="7" spans="1:26" s="14" customFormat="1" ht="11.25" customHeight="1">
      <c r="A7" s="15"/>
      <c r="B7" s="2" t="s">
        <v>10</v>
      </c>
      <c r="C7" s="2"/>
      <c r="D7" s="2"/>
      <c r="E7" s="2"/>
      <c r="F7" s="2" t="s">
        <v>10</v>
      </c>
      <c r="G7" s="2"/>
      <c r="H7" s="2"/>
      <c r="I7" s="2"/>
      <c r="J7" s="2" t="s">
        <v>10</v>
      </c>
      <c r="K7" s="2"/>
      <c r="L7" s="2"/>
      <c r="M7" s="2"/>
      <c r="N7" s="15"/>
      <c r="O7" s="2" t="s">
        <v>10</v>
      </c>
      <c r="P7" s="2"/>
      <c r="Q7" s="2"/>
      <c r="R7" s="2"/>
      <c r="S7" s="2" t="s">
        <v>10</v>
      </c>
      <c r="T7" s="2"/>
      <c r="U7" s="2"/>
      <c r="V7" s="2"/>
      <c r="W7" s="2" t="s">
        <v>10</v>
      </c>
      <c r="X7" s="2"/>
      <c r="Y7" s="2"/>
      <c r="Z7" s="2"/>
    </row>
    <row r="8" spans="1:26" s="14" customFormat="1" ht="11.25" customHeight="1">
      <c r="A8" s="19" t="s">
        <v>11</v>
      </c>
      <c r="B8" s="3"/>
      <c r="C8" s="3" t="s">
        <v>12</v>
      </c>
      <c r="D8" s="3" t="s">
        <v>12</v>
      </c>
      <c r="E8" s="3" t="s">
        <v>12</v>
      </c>
      <c r="F8" s="3"/>
      <c r="G8" s="3" t="s">
        <v>12</v>
      </c>
      <c r="H8" s="3" t="s">
        <v>12</v>
      </c>
      <c r="I8" s="3" t="s">
        <v>12</v>
      </c>
      <c r="J8" s="3"/>
      <c r="K8" s="3" t="s">
        <v>12</v>
      </c>
      <c r="L8" s="3" t="s">
        <v>12</v>
      </c>
      <c r="M8" s="3" t="s">
        <v>12</v>
      </c>
      <c r="N8" s="19" t="s">
        <v>11</v>
      </c>
      <c r="O8" s="3"/>
      <c r="P8" s="3" t="s">
        <v>12</v>
      </c>
      <c r="Q8" s="3" t="s">
        <v>12</v>
      </c>
      <c r="R8" s="3" t="s">
        <v>12</v>
      </c>
      <c r="S8" s="3"/>
      <c r="T8" s="3" t="s">
        <v>12</v>
      </c>
      <c r="U8" s="3" t="s">
        <v>12</v>
      </c>
      <c r="V8" s="3" t="s">
        <v>12</v>
      </c>
      <c r="W8" s="3"/>
      <c r="X8" s="3" t="s">
        <v>12</v>
      </c>
      <c r="Y8" s="3" t="s">
        <v>12</v>
      </c>
      <c r="Z8" s="3" t="s">
        <v>12</v>
      </c>
    </row>
    <row r="9" spans="1:26" ht="11.25" customHeight="1">
      <c r="A9" s="20" t="s">
        <v>96</v>
      </c>
      <c r="B9" s="6" t="s">
        <v>75</v>
      </c>
      <c r="C9" s="6" t="s">
        <v>75</v>
      </c>
      <c r="D9" s="6" t="s">
        <v>75</v>
      </c>
      <c r="E9" s="6" t="s">
        <v>75</v>
      </c>
      <c r="F9" s="6" t="s">
        <v>75</v>
      </c>
      <c r="G9" s="6" t="s">
        <v>75</v>
      </c>
      <c r="H9" s="6" t="s">
        <v>75</v>
      </c>
      <c r="I9" s="6" t="s">
        <v>75</v>
      </c>
      <c r="J9" s="6" t="s">
        <v>75</v>
      </c>
      <c r="K9" s="6" t="s">
        <v>75</v>
      </c>
      <c r="L9" s="6" t="s">
        <v>75</v>
      </c>
      <c r="M9" s="6" t="s">
        <v>75</v>
      </c>
      <c r="N9" s="20" t="s">
        <v>96</v>
      </c>
      <c r="O9" s="4">
        <v>20</v>
      </c>
      <c r="P9" s="4">
        <v>167</v>
      </c>
      <c r="Q9" s="4">
        <v>148.2</v>
      </c>
      <c r="R9" s="4">
        <v>18.8</v>
      </c>
      <c r="S9" s="4">
        <v>20</v>
      </c>
      <c r="T9" s="4">
        <v>169.1</v>
      </c>
      <c r="U9" s="4">
        <v>148.3</v>
      </c>
      <c r="V9" s="4">
        <v>20.8</v>
      </c>
      <c r="W9" s="4">
        <v>20</v>
      </c>
      <c r="X9" s="4">
        <v>158.6</v>
      </c>
      <c r="Y9" s="4">
        <v>147.5</v>
      </c>
      <c r="Z9" s="4">
        <v>11.1</v>
      </c>
    </row>
    <row r="10" spans="1:26" ht="11.25" customHeight="1">
      <c r="A10" s="20" t="s">
        <v>97</v>
      </c>
      <c r="B10" s="6" t="s">
        <v>75</v>
      </c>
      <c r="C10" s="6" t="s">
        <v>75</v>
      </c>
      <c r="D10" s="6" t="s">
        <v>75</v>
      </c>
      <c r="E10" s="6" t="s">
        <v>75</v>
      </c>
      <c r="F10" s="6" t="s">
        <v>75</v>
      </c>
      <c r="G10" s="6" t="s">
        <v>75</v>
      </c>
      <c r="H10" s="6" t="s">
        <v>75</v>
      </c>
      <c r="I10" s="6" t="s">
        <v>75</v>
      </c>
      <c r="J10" s="6" t="s">
        <v>75</v>
      </c>
      <c r="K10" s="6" t="s">
        <v>75</v>
      </c>
      <c r="L10" s="6" t="s">
        <v>75</v>
      </c>
      <c r="M10" s="6" t="s">
        <v>75</v>
      </c>
      <c r="N10" s="20" t="s">
        <v>97</v>
      </c>
      <c r="O10" s="4">
        <v>20.2</v>
      </c>
      <c r="P10" s="4">
        <v>169.2</v>
      </c>
      <c r="Q10" s="4">
        <v>148.2</v>
      </c>
      <c r="R10" s="4">
        <v>21</v>
      </c>
      <c r="S10" s="4">
        <v>20.2</v>
      </c>
      <c r="T10" s="4">
        <v>171</v>
      </c>
      <c r="U10" s="4">
        <v>148.2</v>
      </c>
      <c r="V10" s="4">
        <v>22.8</v>
      </c>
      <c r="W10" s="4">
        <v>20.2</v>
      </c>
      <c r="X10" s="4">
        <v>161.9</v>
      </c>
      <c r="Y10" s="4">
        <v>148.1</v>
      </c>
      <c r="Z10" s="4">
        <v>13.8</v>
      </c>
    </row>
    <row r="11" spans="1:26" ht="11.25" customHeight="1">
      <c r="A11" s="20" t="s">
        <v>98</v>
      </c>
      <c r="B11" s="6" t="s">
        <v>75</v>
      </c>
      <c r="C11" s="6" t="s">
        <v>75</v>
      </c>
      <c r="D11" s="6" t="s">
        <v>75</v>
      </c>
      <c r="E11" s="6" t="s">
        <v>75</v>
      </c>
      <c r="F11" s="6" t="s">
        <v>75</v>
      </c>
      <c r="G11" s="6" t="s">
        <v>75</v>
      </c>
      <c r="H11" s="6" t="s">
        <v>75</v>
      </c>
      <c r="I11" s="6" t="s">
        <v>75</v>
      </c>
      <c r="J11" s="6" t="s">
        <v>75</v>
      </c>
      <c r="K11" s="6" t="s">
        <v>75</v>
      </c>
      <c r="L11" s="6" t="s">
        <v>75</v>
      </c>
      <c r="M11" s="6" t="s">
        <v>75</v>
      </c>
      <c r="N11" s="20" t="s">
        <v>98</v>
      </c>
      <c r="O11" s="4">
        <v>20</v>
      </c>
      <c r="P11" s="4">
        <v>166.4</v>
      </c>
      <c r="Q11" s="4">
        <v>150.4</v>
      </c>
      <c r="R11" s="4">
        <v>16</v>
      </c>
      <c r="S11" s="4">
        <v>20.1</v>
      </c>
      <c r="T11" s="4">
        <v>170.7</v>
      </c>
      <c r="U11" s="4">
        <v>151.6</v>
      </c>
      <c r="V11" s="4">
        <v>19.1</v>
      </c>
      <c r="W11" s="4">
        <v>19.7</v>
      </c>
      <c r="X11" s="4">
        <v>155</v>
      </c>
      <c r="Y11" s="4">
        <v>147.1</v>
      </c>
      <c r="Z11" s="4">
        <v>7.9</v>
      </c>
    </row>
    <row r="12" spans="1:26" ht="11.25" customHeight="1">
      <c r="A12" s="20" t="s">
        <v>73</v>
      </c>
      <c r="B12" s="6" t="s">
        <v>75</v>
      </c>
      <c r="C12" s="6" t="s">
        <v>75</v>
      </c>
      <c r="D12" s="6" t="s">
        <v>75</v>
      </c>
      <c r="E12" s="6" t="s">
        <v>75</v>
      </c>
      <c r="F12" s="6" t="s">
        <v>75</v>
      </c>
      <c r="G12" s="6" t="s">
        <v>75</v>
      </c>
      <c r="H12" s="6" t="s">
        <v>75</v>
      </c>
      <c r="I12" s="6" t="s">
        <v>75</v>
      </c>
      <c r="J12" s="6" t="s">
        <v>75</v>
      </c>
      <c r="K12" s="6" t="s">
        <v>75</v>
      </c>
      <c r="L12" s="6" t="s">
        <v>75</v>
      </c>
      <c r="M12" s="6" t="s">
        <v>75</v>
      </c>
      <c r="N12" s="20" t="s">
        <v>73</v>
      </c>
      <c r="O12" s="4">
        <v>19.7</v>
      </c>
      <c r="P12" s="4">
        <v>163.4</v>
      </c>
      <c r="Q12" s="4">
        <v>148.2</v>
      </c>
      <c r="R12" s="4">
        <v>15.2</v>
      </c>
      <c r="S12" s="4">
        <v>19.8</v>
      </c>
      <c r="T12" s="4">
        <v>167.2</v>
      </c>
      <c r="U12" s="4">
        <v>149</v>
      </c>
      <c r="V12" s="4">
        <v>18.2</v>
      </c>
      <c r="W12" s="4">
        <v>19.5</v>
      </c>
      <c r="X12" s="4">
        <v>152.8</v>
      </c>
      <c r="Y12" s="4">
        <v>146</v>
      </c>
      <c r="Z12" s="4">
        <v>6.8</v>
      </c>
    </row>
    <row r="13" spans="1:26" ht="11.25" customHeight="1">
      <c r="A13" s="20" t="s">
        <v>74</v>
      </c>
      <c r="B13" s="6" t="s">
        <v>75</v>
      </c>
      <c r="C13" s="6" t="s">
        <v>75</v>
      </c>
      <c r="D13" s="6" t="s">
        <v>75</v>
      </c>
      <c r="E13" s="6" t="s">
        <v>75</v>
      </c>
      <c r="F13" s="6" t="s">
        <v>75</v>
      </c>
      <c r="G13" s="6" t="s">
        <v>75</v>
      </c>
      <c r="H13" s="6" t="s">
        <v>75</v>
      </c>
      <c r="I13" s="6" t="s">
        <v>75</v>
      </c>
      <c r="J13" s="6" t="s">
        <v>75</v>
      </c>
      <c r="K13" s="6" t="s">
        <v>75</v>
      </c>
      <c r="L13" s="6" t="s">
        <v>75</v>
      </c>
      <c r="M13" s="6" t="s">
        <v>75</v>
      </c>
      <c r="N13" s="20" t="s">
        <v>74</v>
      </c>
      <c r="O13" s="4">
        <v>18.7</v>
      </c>
      <c r="P13" s="4">
        <f aca="true" t="shared" si="0" ref="P13:P25">Q13+R13</f>
        <v>151.9</v>
      </c>
      <c r="Q13" s="4">
        <v>141.6</v>
      </c>
      <c r="R13" s="4">
        <v>10.3</v>
      </c>
      <c r="S13" s="4">
        <v>18.9</v>
      </c>
      <c r="T13" s="4">
        <f aca="true" t="shared" si="1" ref="T13:T25">U13+V13</f>
        <v>157.5</v>
      </c>
      <c r="U13" s="4">
        <v>145.5</v>
      </c>
      <c r="V13" s="4">
        <v>12</v>
      </c>
      <c r="W13" s="4">
        <v>17.8</v>
      </c>
      <c r="X13" s="4">
        <f aca="true" t="shared" si="2" ref="X13:X25">Y13+Z13</f>
        <v>131.7</v>
      </c>
      <c r="Y13" s="4">
        <v>127.6</v>
      </c>
      <c r="Z13" s="4">
        <v>4.1</v>
      </c>
    </row>
    <row r="14" spans="1:26" ht="11.25" customHeight="1">
      <c r="A14" s="37" t="s">
        <v>78</v>
      </c>
      <c r="B14" s="44" t="s">
        <v>75</v>
      </c>
      <c r="C14" s="44" t="s">
        <v>75</v>
      </c>
      <c r="D14" s="44" t="s">
        <v>75</v>
      </c>
      <c r="E14" s="44" t="s">
        <v>75</v>
      </c>
      <c r="F14" s="44" t="s">
        <v>75</v>
      </c>
      <c r="G14" s="44" t="s">
        <v>75</v>
      </c>
      <c r="H14" s="44" t="s">
        <v>75</v>
      </c>
      <c r="I14" s="44" t="s">
        <v>75</v>
      </c>
      <c r="J14" s="44" t="s">
        <v>75</v>
      </c>
      <c r="K14" s="44" t="s">
        <v>75</v>
      </c>
      <c r="L14" s="44" t="s">
        <v>75</v>
      </c>
      <c r="M14" s="44" t="s">
        <v>75</v>
      </c>
      <c r="N14" s="37" t="s">
        <v>78</v>
      </c>
      <c r="O14" s="38">
        <v>16.7</v>
      </c>
      <c r="P14" s="38">
        <f t="shared" si="0"/>
        <v>132.7</v>
      </c>
      <c r="Q14" s="38">
        <v>125.6</v>
      </c>
      <c r="R14" s="38">
        <v>7.1</v>
      </c>
      <c r="S14" s="38">
        <v>16.9</v>
      </c>
      <c r="T14" s="38">
        <f t="shared" si="1"/>
        <v>138.20000000000002</v>
      </c>
      <c r="U14" s="38">
        <v>129.4</v>
      </c>
      <c r="V14" s="38">
        <v>8.8</v>
      </c>
      <c r="W14" s="38">
        <v>16.1</v>
      </c>
      <c r="X14" s="38">
        <f t="shared" si="2"/>
        <v>116</v>
      </c>
      <c r="Y14" s="38">
        <v>114.2</v>
      </c>
      <c r="Z14" s="38">
        <v>1.8</v>
      </c>
    </row>
    <row r="15" spans="1:26" ht="11.25" customHeight="1">
      <c r="A15" s="20" t="s">
        <v>13</v>
      </c>
      <c r="B15" s="6" t="s">
        <v>75</v>
      </c>
      <c r="C15" s="6" t="s">
        <v>75</v>
      </c>
      <c r="D15" s="6" t="s">
        <v>75</v>
      </c>
      <c r="E15" s="6" t="s">
        <v>75</v>
      </c>
      <c r="F15" s="6" t="s">
        <v>75</v>
      </c>
      <c r="G15" s="6" t="s">
        <v>75</v>
      </c>
      <c r="H15" s="6" t="s">
        <v>75</v>
      </c>
      <c r="I15" s="6" t="s">
        <v>75</v>
      </c>
      <c r="J15" s="6" t="s">
        <v>75</v>
      </c>
      <c r="K15" s="6" t="s">
        <v>75</v>
      </c>
      <c r="L15" s="6" t="s">
        <v>75</v>
      </c>
      <c r="M15" s="6" t="s">
        <v>75</v>
      </c>
      <c r="N15" s="20" t="s">
        <v>13</v>
      </c>
      <c r="O15" s="4">
        <v>18.6</v>
      </c>
      <c r="P15" s="4">
        <f t="shared" si="0"/>
        <v>148.5</v>
      </c>
      <c r="Q15" s="4">
        <v>141</v>
      </c>
      <c r="R15" s="4">
        <v>7.5</v>
      </c>
      <c r="S15" s="4">
        <v>18.8</v>
      </c>
      <c r="T15" s="4">
        <f t="shared" si="1"/>
        <v>154.70000000000002</v>
      </c>
      <c r="U15" s="4">
        <v>145.4</v>
      </c>
      <c r="V15" s="4">
        <v>9.3</v>
      </c>
      <c r="W15" s="4">
        <v>17.8</v>
      </c>
      <c r="X15" s="4">
        <f t="shared" si="2"/>
        <v>129.2</v>
      </c>
      <c r="Y15" s="4">
        <v>127.3</v>
      </c>
      <c r="Z15" s="4">
        <v>1.9</v>
      </c>
    </row>
    <row r="16" spans="1:26" ht="11.25" customHeight="1">
      <c r="A16" s="20" t="s">
        <v>14</v>
      </c>
      <c r="B16" s="6" t="s">
        <v>75</v>
      </c>
      <c r="C16" s="6" t="s">
        <v>75</v>
      </c>
      <c r="D16" s="6" t="s">
        <v>75</v>
      </c>
      <c r="E16" s="6" t="s">
        <v>75</v>
      </c>
      <c r="F16" s="6" t="s">
        <v>75</v>
      </c>
      <c r="G16" s="6" t="s">
        <v>75</v>
      </c>
      <c r="H16" s="6" t="s">
        <v>75</v>
      </c>
      <c r="I16" s="6" t="s">
        <v>75</v>
      </c>
      <c r="J16" s="6" t="s">
        <v>75</v>
      </c>
      <c r="K16" s="6" t="s">
        <v>75</v>
      </c>
      <c r="L16" s="6" t="s">
        <v>75</v>
      </c>
      <c r="M16" s="6" t="s">
        <v>75</v>
      </c>
      <c r="N16" s="20" t="s">
        <v>14</v>
      </c>
      <c r="O16" s="4">
        <v>17.9</v>
      </c>
      <c r="P16" s="4">
        <f t="shared" si="0"/>
        <v>141.6</v>
      </c>
      <c r="Q16" s="4">
        <v>135.6</v>
      </c>
      <c r="R16" s="4">
        <v>6</v>
      </c>
      <c r="S16" s="4">
        <v>18.2</v>
      </c>
      <c r="T16" s="4">
        <f t="shared" si="1"/>
        <v>148</v>
      </c>
      <c r="U16" s="4">
        <v>140.9</v>
      </c>
      <c r="V16" s="4">
        <v>7.1</v>
      </c>
      <c r="W16" s="4">
        <v>17</v>
      </c>
      <c r="X16" s="4">
        <f t="shared" si="2"/>
        <v>119.4</v>
      </c>
      <c r="Y16" s="4">
        <v>116.9</v>
      </c>
      <c r="Z16" s="4">
        <v>2.5</v>
      </c>
    </row>
    <row r="17" spans="1:26" ht="11.25" customHeight="1">
      <c r="A17" s="20" t="s">
        <v>15</v>
      </c>
      <c r="B17" s="6" t="s">
        <v>75</v>
      </c>
      <c r="C17" s="6" t="s">
        <v>75</v>
      </c>
      <c r="D17" s="6" t="s">
        <v>75</v>
      </c>
      <c r="E17" s="6" t="s">
        <v>75</v>
      </c>
      <c r="F17" s="6" t="s">
        <v>75</v>
      </c>
      <c r="G17" s="6" t="s">
        <v>75</v>
      </c>
      <c r="H17" s="6" t="s">
        <v>75</v>
      </c>
      <c r="I17" s="6" t="s">
        <v>75</v>
      </c>
      <c r="J17" s="6" t="s">
        <v>75</v>
      </c>
      <c r="K17" s="6" t="s">
        <v>75</v>
      </c>
      <c r="L17" s="6" t="s">
        <v>75</v>
      </c>
      <c r="M17" s="6" t="s">
        <v>75</v>
      </c>
      <c r="N17" s="20" t="s">
        <v>15</v>
      </c>
      <c r="O17" s="4">
        <v>18.2</v>
      </c>
      <c r="P17" s="4">
        <f t="shared" si="0"/>
        <v>145.20000000000002</v>
      </c>
      <c r="Q17" s="4">
        <v>137.9</v>
      </c>
      <c r="R17" s="4">
        <v>7.3</v>
      </c>
      <c r="S17" s="4">
        <v>18.5</v>
      </c>
      <c r="T17" s="4">
        <f t="shared" si="1"/>
        <v>150.70000000000002</v>
      </c>
      <c r="U17" s="4">
        <v>142.3</v>
      </c>
      <c r="V17" s="4">
        <v>8.4</v>
      </c>
      <c r="W17" s="4">
        <v>17.1</v>
      </c>
      <c r="X17" s="4">
        <f t="shared" si="2"/>
        <v>125.6</v>
      </c>
      <c r="Y17" s="4">
        <v>122.1</v>
      </c>
      <c r="Z17" s="4">
        <v>3.5</v>
      </c>
    </row>
    <row r="18" spans="1:26" ht="11.25" customHeight="1">
      <c r="A18" s="20" t="s">
        <v>16</v>
      </c>
      <c r="B18" s="6" t="s">
        <v>75</v>
      </c>
      <c r="C18" s="6" t="s">
        <v>75</v>
      </c>
      <c r="D18" s="6" t="s">
        <v>75</v>
      </c>
      <c r="E18" s="6" t="s">
        <v>75</v>
      </c>
      <c r="F18" s="6" t="s">
        <v>75</v>
      </c>
      <c r="G18" s="6" t="s">
        <v>75</v>
      </c>
      <c r="H18" s="6" t="s">
        <v>75</v>
      </c>
      <c r="I18" s="6" t="s">
        <v>75</v>
      </c>
      <c r="J18" s="6" t="s">
        <v>75</v>
      </c>
      <c r="K18" s="6" t="s">
        <v>75</v>
      </c>
      <c r="L18" s="6" t="s">
        <v>75</v>
      </c>
      <c r="M18" s="6" t="s">
        <v>75</v>
      </c>
      <c r="N18" s="20" t="s">
        <v>16</v>
      </c>
      <c r="O18" s="4">
        <v>16.6</v>
      </c>
      <c r="P18" s="4">
        <f t="shared" si="0"/>
        <v>133.6</v>
      </c>
      <c r="Q18" s="4">
        <v>125.7</v>
      </c>
      <c r="R18" s="4">
        <v>7.9</v>
      </c>
      <c r="S18" s="4">
        <v>16.7</v>
      </c>
      <c r="T18" s="4">
        <f t="shared" si="1"/>
        <v>137.6</v>
      </c>
      <c r="U18" s="4">
        <v>128.7</v>
      </c>
      <c r="V18" s="4">
        <v>8.9</v>
      </c>
      <c r="W18" s="4">
        <v>16</v>
      </c>
      <c r="X18" s="4">
        <f t="shared" si="2"/>
        <v>119.2</v>
      </c>
      <c r="Y18" s="4">
        <v>114.9</v>
      </c>
      <c r="Z18" s="4">
        <v>4.3</v>
      </c>
    </row>
    <row r="19" spans="1:26" ht="11.25" customHeight="1">
      <c r="A19" s="20" t="s">
        <v>17</v>
      </c>
      <c r="B19" s="6" t="s">
        <v>75</v>
      </c>
      <c r="C19" s="6" t="s">
        <v>75</v>
      </c>
      <c r="D19" s="6" t="s">
        <v>75</v>
      </c>
      <c r="E19" s="6" t="s">
        <v>75</v>
      </c>
      <c r="F19" s="6" t="s">
        <v>75</v>
      </c>
      <c r="G19" s="6" t="s">
        <v>75</v>
      </c>
      <c r="H19" s="6" t="s">
        <v>75</v>
      </c>
      <c r="I19" s="6" t="s">
        <v>75</v>
      </c>
      <c r="J19" s="6" t="s">
        <v>75</v>
      </c>
      <c r="K19" s="6" t="s">
        <v>75</v>
      </c>
      <c r="L19" s="6" t="s">
        <v>75</v>
      </c>
      <c r="M19" s="6" t="s">
        <v>75</v>
      </c>
      <c r="N19" s="20" t="s">
        <v>17</v>
      </c>
      <c r="O19" s="4">
        <v>19.6</v>
      </c>
      <c r="P19" s="4">
        <f t="shared" si="0"/>
        <v>156.9</v>
      </c>
      <c r="Q19" s="4">
        <v>148.9</v>
      </c>
      <c r="R19" s="4">
        <v>8</v>
      </c>
      <c r="S19" s="4">
        <v>19.8</v>
      </c>
      <c r="T19" s="4">
        <f t="shared" si="1"/>
        <v>162</v>
      </c>
      <c r="U19" s="4">
        <v>152.4</v>
      </c>
      <c r="V19" s="4">
        <v>9.6</v>
      </c>
      <c r="W19" s="4">
        <v>18.9</v>
      </c>
      <c r="X19" s="4">
        <f t="shared" si="2"/>
        <v>138.2</v>
      </c>
      <c r="Y19" s="4">
        <v>136.1</v>
      </c>
      <c r="Z19" s="4">
        <v>2.1</v>
      </c>
    </row>
    <row r="20" spans="1:26" ht="11.25" customHeight="1">
      <c r="A20" s="20" t="s">
        <v>18</v>
      </c>
      <c r="B20" s="6" t="s">
        <v>75</v>
      </c>
      <c r="C20" s="6" t="s">
        <v>75</v>
      </c>
      <c r="D20" s="6" t="s">
        <v>75</v>
      </c>
      <c r="E20" s="6" t="s">
        <v>75</v>
      </c>
      <c r="F20" s="6" t="s">
        <v>75</v>
      </c>
      <c r="G20" s="6" t="s">
        <v>75</v>
      </c>
      <c r="H20" s="6" t="s">
        <v>75</v>
      </c>
      <c r="I20" s="6" t="s">
        <v>75</v>
      </c>
      <c r="J20" s="6" t="s">
        <v>75</v>
      </c>
      <c r="K20" s="6" t="s">
        <v>75</v>
      </c>
      <c r="L20" s="6" t="s">
        <v>75</v>
      </c>
      <c r="M20" s="6" t="s">
        <v>75</v>
      </c>
      <c r="N20" s="20" t="s">
        <v>18</v>
      </c>
      <c r="O20" s="4">
        <v>19.7</v>
      </c>
      <c r="P20" s="4">
        <f t="shared" si="0"/>
        <v>159.39999999999998</v>
      </c>
      <c r="Q20" s="4">
        <v>150.2</v>
      </c>
      <c r="R20" s="4">
        <v>9.2</v>
      </c>
      <c r="S20" s="4">
        <v>19.8</v>
      </c>
      <c r="T20" s="4">
        <f t="shared" si="1"/>
        <v>164.4</v>
      </c>
      <c r="U20" s="4">
        <v>153.6</v>
      </c>
      <c r="V20" s="4">
        <v>10.8</v>
      </c>
      <c r="W20" s="4">
        <v>19.3</v>
      </c>
      <c r="X20" s="4">
        <f t="shared" si="2"/>
        <v>140.9</v>
      </c>
      <c r="Y20" s="4">
        <v>137.6</v>
      </c>
      <c r="Z20" s="4">
        <v>3.3</v>
      </c>
    </row>
    <row r="21" spans="1:26" ht="11.25" customHeight="1">
      <c r="A21" s="20" t="s">
        <v>19</v>
      </c>
      <c r="B21" s="6" t="s">
        <v>75</v>
      </c>
      <c r="C21" s="6" t="s">
        <v>75</v>
      </c>
      <c r="D21" s="6" t="s">
        <v>75</v>
      </c>
      <c r="E21" s="6" t="s">
        <v>75</v>
      </c>
      <c r="F21" s="6" t="s">
        <v>75</v>
      </c>
      <c r="G21" s="6" t="s">
        <v>75</v>
      </c>
      <c r="H21" s="6" t="s">
        <v>75</v>
      </c>
      <c r="I21" s="6" t="s">
        <v>75</v>
      </c>
      <c r="J21" s="6" t="s">
        <v>75</v>
      </c>
      <c r="K21" s="6" t="s">
        <v>75</v>
      </c>
      <c r="L21" s="6" t="s">
        <v>75</v>
      </c>
      <c r="M21" s="6" t="s">
        <v>75</v>
      </c>
      <c r="N21" s="20" t="s">
        <v>19</v>
      </c>
      <c r="O21" s="4">
        <v>18</v>
      </c>
      <c r="P21" s="4">
        <f t="shared" si="0"/>
        <v>145.9</v>
      </c>
      <c r="Q21" s="4">
        <v>136.6</v>
      </c>
      <c r="R21" s="4">
        <v>9.3</v>
      </c>
      <c r="S21" s="4">
        <v>18.2</v>
      </c>
      <c r="T21" s="4">
        <f t="shared" si="1"/>
        <v>150.3</v>
      </c>
      <c r="U21" s="4">
        <v>139.8</v>
      </c>
      <c r="V21" s="4">
        <v>10.5</v>
      </c>
      <c r="W21" s="4">
        <v>17.2</v>
      </c>
      <c r="X21" s="4">
        <f t="shared" si="2"/>
        <v>130.2</v>
      </c>
      <c r="Y21" s="4">
        <v>125.2</v>
      </c>
      <c r="Z21" s="4">
        <v>5</v>
      </c>
    </row>
    <row r="22" spans="1:26" ht="11.25" customHeight="1">
      <c r="A22" s="20" t="s">
        <v>20</v>
      </c>
      <c r="B22" s="6" t="s">
        <v>75</v>
      </c>
      <c r="C22" s="6" t="s">
        <v>75</v>
      </c>
      <c r="D22" s="6" t="s">
        <v>75</v>
      </c>
      <c r="E22" s="6" t="s">
        <v>75</v>
      </c>
      <c r="F22" s="6" t="s">
        <v>75</v>
      </c>
      <c r="G22" s="6" t="s">
        <v>75</v>
      </c>
      <c r="H22" s="6" t="s">
        <v>75</v>
      </c>
      <c r="I22" s="6" t="s">
        <v>75</v>
      </c>
      <c r="J22" s="6" t="s">
        <v>75</v>
      </c>
      <c r="K22" s="6" t="s">
        <v>75</v>
      </c>
      <c r="L22" s="6" t="s">
        <v>75</v>
      </c>
      <c r="M22" s="6" t="s">
        <v>75</v>
      </c>
      <c r="N22" s="20" t="s">
        <v>20</v>
      </c>
      <c r="O22" s="4">
        <v>19.4</v>
      </c>
      <c r="P22" s="4">
        <f t="shared" si="0"/>
        <v>161.8</v>
      </c>
      <c r="Q22" s="4">
        <v>148.4</v>
      </c>
      <c r="R22" s="4">
        <v>13.4</v>
      </c>
      <c r="S22" s="4">
        <v>19.7</v>
      </c>
      <c r="T22" s="4">
        <f t="shared" si="1"/>
        <v>167.8</v>
      </c>
      <c r="U22" s="4">
        <v>152.3</v>
      </c>
      <c r="V22" s="4">
        <v>15.5</v>
      </c>
      <c r="W22" s="4">
        <v>18.4</v>
      </c>
      <c r="X22" s="4">
        <f t="shared" si="2"/>
        <v>139.6</v>
      </c>
      <c r="Y22" s="4">
        <v>134</v>
      </c>
      <c r="Z22" s="4">
        <v>5.6</v>
      </c>
    </row>
    <row r="23" spans="1:26" ht="11.25" customHeight="1">
      <c r="A23" s="20" t="s">
        <v>21</v>
      </c>
      <c r="B23" s="6" t="s">
        <v>75</v>
      </c>
      <c r="C23" s="6" t="s">
        <v>75</v>
      </c>
      <c r="D23" s="6" t="s">
        <v>75</v>
      </c>
      <c r="E23" s="6" t="s">
        <v>75</v>
      </c>
      <c r="F23" s="6" t="s">
        <v>75</v>
      </c>
      <c r="G23" s="6" t="s">
        <v>75</v>
      </c>
      <c r="H23" s="6" t="s">
        <v>75</v>
      </c>
      <c r="I23" s="6" t="s">
        <v>75</v>
      </c>
      <c r="J23" s="6" t="s">
        <v>75</v>
      </c>
      <c r="K23" s="6" t="s">
        <v>75</v>
      </c>
      <c r="L23" s="6" t="s">
        <v>75</v>
      </c>
      <c r="M23" s="6" t="s">
        <v>75</v>
      </c>
      <c r="N23" s="20" t="s">
        <v>21</v>
      </c>
      <c r="O23" s="4">
        <v>20.4</v>
      </c>
      <c r="P23" s="4">
        <f t="shared" si="0"/>
        <v>169.8</v>
      </c>
      <c r="Q23" s="4">
        <v>152.5</v>
      </c>
      <c r="R23" s="4">
        <v>17.3</v>
      </c>
      <c r="S23" s="4">
        <v>20.8</v>
      </c>
      <c r="T23" s="4">
        <f t="shared" si="1"/>
        <v>176.9</v>
      </c>
      <c r="U23" s="4">
        <v>156.8</v>
      </c>
      <c r="V23" s="4">
        <v>20.1</v>
      </c>
      <c r="W23" s="4">
        <v>18.9</v>
      </c>
      <c r="X23" s="4">
        <f t="shared" si="2"/>
        <v>143</v>
      </c>
      <c r="Y23" s="4">
        <v>136.2</v>
      </c>
      <c r="Z23" s="4">
        <v>6.8</v>
      </c>
    </row>
    <row r="24" spans="1:26" ht="11.25" customHeight="1">
      <c r="A24" s="20" t="s">
        <v>22</v>
      </c>
      <c r="B24" s="6" t="s">
        <v>75</v>
      </c>
      <c r="C24" s="6" t="s">
        <v>75</v>
      </c>
      <c r="D24" s="6" t="s">
        <v>75</v>
      </c>
      <c r="E24" s="6" t="s">
        <v>75</v>
      </c>
      <c r="F24" s="6" t="s">
        <v>75</v>
      </c>
      <c r="G24" s="6" t="s">
        <v>75</v>
      </c>
      <c r="H24" s="6" t="s">
        <v>75</v>
      </c>
      <c r="I24" s="6" t="s">
        <v>75</v>
      </c>
      <c r="J24" s="6" t="s">
        <v>75</v>
      </c>
      <c r="K24" s="6" t="s">
        <v>75</v>
      </c>
      <c r="L24" s="6" t="s">
        <v>75</v>
      </c>
      <c r="M24" s="6" t="s">
        <v>75</v>
      </c>
      <c r="N24" s="20" t="s">
        <v>22</v>
      </c>
      <c r="O24" s="4">
        <v>19.7</v>
      </c>
      <c r="P24" s="4">
        <f t="shared" si="0"/>
        <v>165.70000000000002</v>
      </c>
      <c r="Q24" s="4">
        <v>151.3</v>
      </c>
      <c r="R24" s="4">
        <v>14.4</v>
      </c>
      <c r="S24" s="4">
        <v>19.9</v>
      </c>
      <c r="T24" s="4">
        <f t="shared" si="1"/>
        <v>170.4</v>
      </c>
      <c r="U24" s="4">
        <v>153.9</v>
      </c>
      <c r="V24" s="4">
        <v>16.5</v>
      </c>
      <c r="W24" s="4">
        <v>19.2</v>
      </c>
      <c r="X24" s="4">
        <f t="shared" si="2"/>
        <v>148.29999999999998</v>
      </c>
      <c r="Y24" s="4">
        <v>141.6</v>
      </c>
      <c r="Z24" s="4">
        <v>6.7</v>
      </c>
    </row>
    <row r="25" spans="1:26" ht="11.25" customHeight="1">
      <c r="A25" s="22" t="s">
        <v>23</v>
      </c>
      <c r="B25" s="32" t="s">
        <v>75</v>
      </c>
      <c r="C25" s="33" t="s">
        <v>75</v>
      </c>
      <c r="D25" s="33" t="s">
        <v>75</v>
      </c>
      <c r="E25" s="33" t="s">
        <v>75</v>
      </c>
      <c r="F25" s="33" t="s">
        <v>75</v>
      </c>
      <c r="G25" s="33" t="s">
        <v>75</v>
      </c>
      <c r="H25" s="33" t="s">
        <v>75</v>
      </c>
      <c r="I25" s="33" t="s">
        <v>75</v>
      </c>
      <c r="J25" s="33" t="s">
        <v>75</v>
      </c>
      <c r="K25" s="33" t="s">
        <v>75</v>
      </c>
      <c r="L25" s="33" t="s">
        <v>75</v>
      </c>
      <c r="M25" s="33" t="s">
        <v>75</v>
      </c>
      <c r="N25" s="22" t="s">
        <v>23</v>
      </c>
      <c r="O25" s="27">
        <v>19.3</v>
      </c>
      <c r="P25" s="27">
        <f t="shared" si="0"/>
        <v>162.5</v>
      </c>
      <c r="Q25" s="5">
        <v>146.5</v>
      </c>
      <c r="R25" s="5">
        <v>16</v>
      </c>
      <c r="S25" s="5">
        <v>19.7</v>
      </c>
      <c r="T25" s="27">
        <f t="shared" si="1"/>
        <v>169.20000000000002</v>
      </c>
      <c r="U25" s="5">
        <v>150.9</v>
      </c>
      <c r="V25" s="5">
        <v>18.3</v>
      </c>
      <c r="W25" s="5">
        <v>17.8</v>
      </c>
      <c r="X25" s="27">
        <f t="shared" si="2"/>
        <v>137.7</v>
      </c>
      <c r="Y25" s="5">
        <v>130.1</v>
      </c>
      <c r="Z25" s="5">
        <v>7.6</v>
      </c>
    </row>
    <row r="26" spans="1:26" ht="11.25" customHeight="1">
      <c r="A26" s="2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3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1.25" customHeight="1">
      <c r="A27" s="2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26" t="s">
        <v>83</v>
      </c>
      <c r="N27" s="2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26" t="s">
        <v>83</v>
      </c>
    </row>
    <row r="28" spans="1:26" s="14" customFormat="1" ht="11.25" customHeight="1">
      <c r="A28" s="11" t="s">
        <v>1</v>
      </c>
      <c r="B28" s="12" t="s">
        <v>68</v>
      </c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1" t="s">
        <v>1</v>
      </c>
      <c r="O28" s="12" t="s">
        <v>24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3"/>
    </row>
    <row r="29" spans="1:26" s="14" customFormat="1" ht="11.25" customHeight="1">
      <c r="A29" s="15"/>
      <c r="B29" s="16" t="s">
        <v>4</v>
      </c>
      <c r="C29" s="16"/>
      <c r="D29" s="16"/>
      <c r="E29" s="17"/>
      <c r="F29" s="16" t="s">
        <v>5</v>
      </c>
      <c r="G29" s="16"/>
      <c r="H29" s="16"/>
      <c r="I29" s="18"/>
      <c r="J29" s="16" t="s">
        <v>6</v>
      </c>
      <c r="K29" s="16"/>
      <c r="L29" s="16"/>
      <c r="M29" s="17"/>
      <c r="N29" s="15"/>
      <c r="O29" s="16" t="s">
        <v>4</v>
      </c>
      <c r="P29" s="16"/>
      <c r="Q29" s="16"/>
      <c r="R29" s="17"/>
      <c r="S29" s="16" t="s">
        <v>5</v>
      </c>
      <c r="T29" s="16"/>
      <c r="U29" s="16"/>
      <c r="V29" s="18"/>
      <c r="W29" s="16" t="s">
        <v>6</v>
      </c>
      <c r="X29" s="16"/>
      <c r="Y29" s="16"/>
      <c r="Z29" s="17"/>
    </row>
    <row r="30" spans="1:26" s="14" customFormat="1" ht="11.25" customHeight="1">
      <c r="A30" s="15"/>
      <c r="B30" s="2"/>
      <c r="C30" s="2" t="s">
        <v>7</v>
      </c>
      <c r="D30" s="2" t="s">
        <v>8</v>
      </c>
      <c r="E30" s="2" t="s">
        <v>9</v>
      </c>
      <c r="F30" s="2"/>
      <c r="G30" s="2" t="s">
        <v>7</v>
      </c>
      <c r="H30" s="2" t="s">
        <v>8</v>
      </c>
      <c r="I30" s="2" t="s">
        <v>9</v>
      </c>
      <c r="J30" s="2"/>
      <c r="K30" s="2" t="s">
        <v>7</v>
      </c>
      <c r="L30" s="2" t="s">
        <v>8</v>
      </c>
      <c r="M30" s="2" t="s">
        <v>9</v>
      </c>
      <c r="N30" s="15"/>
      <c r="O30" s="2"/>
      <c r="P30" s="2" t="s">
        <v>7</v>
      </c>
      <c r="Q30" s="2" t="s">
        <v>8</v>
      </c>
      <c r="R30" s="2" t="s">
        <v>9</v>
      </c>
      <c r="S30" s="2"/>
      <c r="T30" s="2" t="s">
        <v>7</v>
      </c>
      <c r="U30" s="2" t="s">
        <v>8</v>
      </c>
      <c r="V30" s="2" t="s">
        <v>9</v>
      </c>
      <c r="W30" s="2"/>
      <c r="X30" s="2" t="s">
        <v>7</v>
      </c>
      <c r="Y30" s="2" t="s">
        <v>8</v>
      </c>
      <c r="Z30" s="2" t="s">
        <v>9</v>
      </c>
    </row>
    <row r="31" spans="1:26" s="14" customFormat="1" ht="11.25" customHeight="1">
      <c r="A31" s="15"/>
      <c r="B31" s="2" t="s">
        <v>10</v>
      </c>
      <c r="C31" s="2"/>
      <c r="D31" s="2"/>
      <c r="E31" s="2"/>
      <c r="F31" s="2" t="s">
        <v>10</v>
      </c>
      <c r="G31" s="2"/>
      <c r="H31" s="2"/>
      <c r="I31" s="2"/>
      <c r="J31" s="2" t="s">
        <v>10</v>
      </c>
      <c r="K31" s="2"/>
      <c r="L31" s="2"/>
      <c r="M31" s="2"/>
      <c r="N31" s="15"/>
      <c r="O31" s="2" t="s">
        <v>10</v>
      </c>
      <c r="P31" s="2"/>
      <c r="Q31" s="2"/>
      <c r="R31" s="2"/>
      <c r="S31" s="2" t="s">
        <v>10</v>
      </c>
      <c r="T31" s="2"/>
      <c r="U31" s="2"/>
      <c r="V31" s="2"/>
      <c r="W31" s="2" t="s">
        <v>10</v>
      </c>
      <c r="X31" s="2"/>
      <c r="Y31" s="2"/>
      <c r="Z31" s="2"/>
    </row>
    <row r="32" spans="1:26" s="14" customFormat="1" ht="11.25" customHeight="1">
      <c r="A32" s="19" t="s">
        <v>11</v>
      </c>
      <c r="B32" s="3"/>
      <c r="C32" s="3" t="s">
        <v>12</v>
      </c>
      <c r="D32" s="3" t="s">
        <v>12</v>
      </c>
      <c r="E32" s="3" t="s">
        <v>12</v>
      </c>
      <c r="F32" s="3"/>
      <c r="G32" s="3" t="s">
        <v>12</v>
      </c>
      <c r="H32" s="3" t="s">
        <v>12</v>
      </c>
      <c r="I32" s="3" t="s">
        <v>12</v>
      </c>
      <c r="J32" s="3"/>
      <c r="K32" s="3" t="s">
        <v>12</v>
      </c>
      <c r="L32" s="3" t="s">
        <v>12</v>
      </c>
      <c r="M32" s="3" t="s">
        <v>12</v>
      </c>
      <c r="N32" s="19" t="s">
        <v>11</v>
      </c>
      <c r="O32" s="3"/>
      <c r="P32" s="3" t="s">
        <v>12</v>
      </c>
      <c r="Q32" s="3" t="s">
        <v>12</v>
      </c>
      <c r="R32" s="3" t="s">
        <v>12</v>
      </c>
      <c r="S32" s="3"/>
      <c r="T32" s="3" t="s">
        <v>12</v>
      </c>
      <c r="U32" s="3" t="s">
        <v>12</v>
      </c>
      <c r="V32" s="3" t="s">
        <v>12</v>
      </c>
      <c r="W32" s="3"/>
      <c r="X32" s="3" t="s">
        <v>12</v>
      </c>
      <c r="Y32" s="3" t="s">
        <v>12</v>
      </c>
      <c r="Z32" s="3" t="s">
        <v>12</v>
      </c>
    </row>
    <row r="33" spans="1:26" ht="11.25" customHeight="1">
      <c r="A33" s="20" t="s">
        <v>117</v>
      </c>
      <c r="B33" s="4">
        <v>18.9</v>
      </c>
      <c r="C33" s="4">
        <v>165.3</v>
      </c>
      <c r="D33" s="4">
        <v>146</v>
      </c>
      <c r="E33" s="4">
        <v>19.3</v>
      </c>
      <c r="F33" s="4">
        <v>19.2</v>
      </c>
      <c r="G33" s="4">
        <v>177.9</v>
      </c>
      <c r="H33" s="4">
        <v>154.5</v>
      </c>
      <c r="I33" s="4">
        <v>23.4</v>
      </c>
      <c r="J33" s="4">
        <v>18.3</v>
      </c>
      <c r="K33" s="4">
        <v>136.7</v>
      </c>
      <c r="L33" s="4">
        <v>126.6</v>
      </c>
      <c r="M33" s="4">
        <v>10.1</v>
      </c>
      <c r="N33" s="20" t="s">
        <v>117</v>
      </c>
      <c r="O33" s="4">
        <v>19.1</v>
      </c>
      <c r="P33" s="4">
        <v>155.2</v>
      </c>
      <c r="Q33" s="4">
        <v>141.9</v>
      </c>
      <c r="R33" s="4">
        <v>13.3</v>
      </c>
      <c r="S33" s="4">
        <v>19.3</v>
      </c>
      <c r="T33" s="4">
        <v>157</v>
      </c>
      <c r="U33" s="4">
        <v>143.2</v>
      </c>
      <c r="V33" s="4">
        <v>13.8</v>
      </c>
      <c r="W33" s="4">
        <v>17.7</v>
      </c>
      <c r="X33" s="4">
        <v>139.8</v>
      </c>
      <c r="Y33" s="4">
        <v>130.8</v>
      </c>
      <c r="Z33" s="4">
        <v>9</v>
      </c>
    </row>
    <row r="34" spans="1:26" ht="11.25" customHeight="1">
      <c r="A34" s="20" t="s">
        <v>118</v>
      </c>
      <c r="B34" s="4">
        <v>19</v>
      </c>
      <c r="C34" s="4">
        <v>166.3</v>
      </c>
      <c r="D34" s="4">
        <v>145.3</v>
      </c>
      <c r="E34" s="4">
        <v>21</v>
      </c>
      <c r="F34" s="4">
        <v>19.3</v>
      </c>
      <c r="G34" s="4">
        <v>178.4</v>
      </c>
      <c r="H34" s="4">
        <v>153.2</v>
      </c>
      <c r="I34" s="4">
        <v>25.2</v>
      </c>
      <c r="J34" s="4">
        <v>18.2</v>
      </c>
      <c r="K34" s="4">
        <v>138.3</v>
      </c>
      <c r="L34" s="4">
        <v>126.9</v>
      </c>
      <c r="M34" s="4">
        <v>11.4</v>
      </c>
      <c r="N34" s="20" t="s">
        <v>118</v>
      </c>
      <c r="O34" s="4">
        <v>19.4</v>
      </c>
      <c r="P34" s="4">
        <v>155.6</v>
      </c>
      <c r="Q34" s="4">
        <v>143.5</v>
      </c>
      <c r="R34" s="4">
        <v>12.1</v>
      </c>
      <c r="S34" s="4">
        <v>19.6</v>
      </c>
      <c r="T34" s="4">
        <v>157.4</v>
      </c>
      <c r="U34" s="4">
        <v>145</v>
      </c>
      <c r="V34" s="4">
        <v>12.4</v>
      </c>
      <c r="W34" s="4">
        <v>17.8</v>
      </c>
      <c r="X34" s="4">
        <v>140.5</v>
      </c>
      <c r="Y34" s="4">
        <v>131.1</v>
      </c>
      <c r="Z34" s="4">
        <v>9.4</v>
      </c>
    </row>
    <row r="35" spans="1:26" ht="11.25" customHeight="1">
      <c r="A35" s="20" t="s">
        <v>119</v>
      </c>
      <c r="B35" s="4">
        <v>18.9</v>
      </c>
      <c r="C35" s="4">
        <v>161.5</v>
      </c>
      <c r="D35" s="4">
        <v>141.9</v>
      </c>
      <c r="E35" s="4">
        <v>19.6</v>
      </c>
      <c r="F35" s="4">
        <v>19.3</v>
      </c>
      <c r="G35" s="4">
        <v>173.7</v>
      </c>
      <c r="H35" s="4">
        <v>149.7</v>
      </c>
      <c r="I35" s="4">
        <v>24</v>
      </c>
      <c r="J35" s="4">
        <v>18.1</v>
      </c>
      <c r="K35" s="4">
        <v>134.2</v>
      </c>
      <c r="L35" s="4">
        <v>124.6</v>
      </c>
      <c r="M35" s="4">
        <v>9.6</v>
      </c>
      <c r="N35" s="20" t="s">
        <v>119</v>
      </c>
      <c r="O35" s="4">
        <v>18.9</v>
      </c>
      <c r="P35" s="4">
        <v>153.1</v>
      </c>
      <c r="Q35" s="4">
        <v>141.6</v>
      </c>
      <c r="R35" s="4">
        <v>11.5</v>
      </c>
      <c r="S35" s="4">
        <v>19</v>
      </c>
      <c r="T35" s="4">
        <v>154.2</v>
      </c>
      <c r="U35" s="4">
        <v>141.9</v>
      </c>
      <c r="V35" s="4">
        <v>12.3</v>
      </c>
      <c r="W35" s="4">
        <v>18.2</v>
      </c>
      <c r="X35" s="4">
        <v>140.3</v>
      </c>
      <c r="Y35" s="4">
        <v>137.7</v>
      </c>
      <c r="Z35" s="4">
        <v>2.6</v>
      </c>
    </row>
    <row r="36" spans="1:26" ht="11.25" customHeight="1">
      <c r="A36" s="20" t="s">
        <v>120</v>
      </c>
      <c r="B36" s="4">
        <v>18.8</v>
      </c>
      <c r="C36" s="4">
        <v>157.3</v>
      </c>
      <c r="D36" s="4">
        <v>140.6</v>
      </c>
      <c r="E36" s="4">
        <v>16.7</v>
      </c>
      <c r="F36" s="4">
        <v>19.2</v>
      </c>
      <c r="G36" s="4">
        <v>168.7</v>
      </c>
      <c r="H36" s="4">
        <v>148.5</v>
      </c>
      <c r="I36" s="4">
        <v>20.2</v>
      </c>
      <c r="J36" s="4">
        <v>18</v>
      </c>
      <c r="K36" s="4">
        <v>134.1</v>
      </c>
      <c r="L36" s="4">
        <v>124.5</v>
      </c>
      <c r="M36" s="4">
        <v>9.6</v>
      </c>
      <c r="N36" s="20" t="s">
        <v>120</v>
      </c>
      <c r="O36" s="4">
        <v>18.2</v>
      </c>
      <c r="P36" s="4">
        <v>147.7</v>
      </c>
      <c r="Q36" s="4">
        <v>136.8</v>
      </c>
      <c r="R36" s="4">
        <v>10.9</v>
      </c>
      <c r="S36" s="4">
        <v>18.2</v>
      </c>
      <c r="T36" s="4">
        <v>148.3</v>
      </c>
      <c r="U36" s="4">
        <v>136.7</v>
      </c>
      <c r="V36" s="4">
        <v>11.6</v>
      </c>
      <c r="W36" s="4">
        <v>18.1</v>
      </c>
      <c r="X36" s="4">
        <v>140.1</v>
      </c>
      <c r="Y36" s="4">
        <v>137.4</v>
      </c>
      <c r="Z36" s="4">
        <v>2.7</v>
      </c>
    </row>
    <row r="37" spans="1:26" ht="11.25" customHeight="1">
      <c r="A37" s="20" t="s">
        <v>74</v>
      </c>
      <c r="B37" s="4">
        <v>17.7</v>
      </c>
      <c r="C37" s="4">
        <f aca="true" t="shared" si="3" ref="C37:C49">D37+E37</f>
        <v>141.1</v>
      </c>
      <c r="D37" s="4">
        <v>131.9</v>
      </c>
      <c r="E37" s="4">
        <v>9.2</v>
      </c>
      <c r="F37" s="4">
        <v>18.1</v>
      </c>
      <c r="G37" s="4">
        <f aca="true" t="shared" si="4" ref="G37:G49">H37+I37</f>
        <v>149.2</v>
      </c>
      <c r="H37" s="4">
        <v>138.7</v>
      </c>
      <c r="I37" s="4">
        <v>10.5</v>
      </c>
      <c r="J37" s="4">
        <v>16.6</v>
      </c>
      <c r="K37" s="4">
        <f aca="true" t="shared" si="5" ref="K37:K49">L37+M37</f>
        <v>121.30000000000001</v>
      </c>
      <c r="L37" s="4">
        <v>115.4</v>
      </c>
      <c r="M37" s="4">
        <v>5.9</v>
      </c>
      <c r="N37" s="20" t="s">
        <v>74</v>
      </c>
      <c r="O37" s="4">
        <v>18.1</v>
      </c>
      <c r="P37" s="4">
        <f aca="true" t="shared" si="6" ref="P37:P49">Q37+R37</f>
        <v>145.2</v>
      </c>
      <c r="Q37" s="4">
        <v>136.2</v>
      </c>
      <c r="R37" s="4">
        <v>9</v>
      </c>
      <c r="S37" s="4">
        <v>18.1</v>
      </c>
      <c r="T37" s="4">
        <f aca="true" t="shared" si="7" ref="T37:T49">U37+V37</f>
        <v>146</v>
      </c>
      <c r="U37" s="4">
        <v>136.7</v>
      </c>
      <c r="V37" s="4">
        <v>9.3</v>
      </c>
      <c r="W37" s="4">
        <v>17.6</v>
      </c>
      <c r="X37" s="4">
        <f aca="true" t="shared" si="8" ref="X37:X49">Y37+Z37</f>
        <v>136.70000000000002</v>
      </c>
      <c r="Y37" s="4">
        <v>130.4</v>
      </c>
      <c r="Z37" s="4">
        <v>6.3</v>
      </c>
    </row>
    <row r="38" spans="1:26" ht="11.25" customHeight="1">
      <c r="A38" s="37" t="s">
        <v>78</v>
      </c>
      <c r="B38" s="38">
        <v>14.9</v>
      </c>
      <c r="C38" s="38">
        <f t="shared" si="3"/>
        <v>116.3</v>
      </c>
      <c r="D38" s="38">
        <v>112.6</v>
      </c>
      <c r="E38" s="38">
        <v>3.7</v>
      </c>
      <c r="F38" s="38">
        <v>14.1</v>
      </c>
      <c r="G38" s="38">
        <f t="shared" si="4"/>
        <v>114.2</v>
      </c>
      <c r="H38" s="38">
        <v>110.3</v>
      </c>
      <c r="I38" s="38">
        <v>3.9</v>
      </c>
      <c r="J38" s="38">
        <v>16.5</v>
      </c>
      <c r="K38" s="38">
        <f t="shared" si="5"/>
        <v>120.8</v>
      </c>
      <c r="L38" s="38">
        <v>117.7</v>
      </c>
      <c r="M38" s="38">
        <v>3.1</v>
      </c>
      <c r="N38" s="37" t="s">
        <v>78</v>
      </c>
      <c r="O38" s="38">
        <v>17.4</v>
      </c>
      <c r="P38" s="38">
        <f t="shared" si="6"/>
        <v>141.1</v>
      </c>
      <c r="Q38" s="38">
        <v>131.2</v>
      </c>
      <c r="R38" s="38">
        <v>9.9</v>
      </c>
      <c r="S38" s="38">
        <v>17.6</v>
      </c>
      <c r="T38" s="38">
        <f t="shared" si="7"/>
        <v>143.20000000000002</v>
      </c>
      <c r="U38" s="38">
        <v>132.8</v>
      </c>
      <c r="V38" s="38">
        <v>10.4</v>
      </c>
      <c r="W38" s="38">
        <v>15</v>
      </c>
      <c r="X38" s="38">
        <f t="shared" si="8"/>
        <v>118</v>
      </c>
      <c r="Y38" s="38">
        <v>113.5</v>
      </c>
      <c r="Z38" s="38">
        <v>4.5</v>
      </c>
    </row>
    <row r="39" spans="1:26" ht="11.25" customHeight="1">
      <c r="A39" s="20" t="s">
        <v>13</v>
      </c>
      <c r="B39" s="4">
        <v>16.8</v>
      </c>
      <c r="C39" s="4">
        <f t="shared" si="3"/>
        <v>128.8</v>
      </c>
      <c r="D39" s="4">
        <v>125.9</v>
      </c>
      <c r="E39" s="4">
        <v>2.9</v>
      </c>
      <c r="F39" s="4">
        <v>17.5</v>
      </c>
      <c r="G39" s="4">
        <f t="shared" si="4"/>
        <v>137.5</v>
      </c>
      <c r="H39" s="4">
        <v>133.9</v>
      </c>
      <c r="I39" s="4">
        <v>3.6</v>
      </c>
      <c r="J39" s="4">
        <v>15.2</v>
      </c>
      <c r="K39" s="4">
        <f t="shared" si="5"/>
        <v>108.54</v>
      </c>
      <c r="L39" s="4">
        <v>107.14</v>
      </c>
      <c r="M39" s="4">
        <v>1.4</v>
      </c>
      <c r="N39" s="20" t="s">
        <v>13</v>
      </c>
      <c r="O39" s="4">
        <v>17</v>
      </c>
      <c r="P39" s="4">
        <f t="shared" si="6"/>
        <v>136.8</v>
      </c>
      <c r="Q39" s="4">
        <v>128</v>
      </c>
      <c r="R39" s="4">
        <v>8.8</v>
      </c>
      <c r="S39" s="4">
        <v>17.2</v>
      </c>
      <c r="T39" s="4">
        <f t="shared" si="7"/>
        <v>138.29999999999998</v>
      </c>
      <c r="U39" s="4">
        <v>129.2</v>
      </c>
      <c r="V39" s="4">
        <v>9.1</v>
      </c>
      <c r="W39" s="4">
        <v>15.4</v>
      </c>
      <c r="X39" s="4">
        <f t="shared" si="8"/>
        <v>121.7</v>
      </c>
      <c r="Y39" s="4">
        <v>115.4</v>
      </c>
      <c r="Z39" s="4">
        <v>6.3</v>
      </c>
    </row>
    <row r="40" spans="1:26" ht="11.25" customHeight="1">
      <c r="A40" s="20" t="s">
        <v>14</v>
      </c>
      <c r="B40" s="4">
        <v>16.6</v>
      </c>
      <c r="C40" s="4">
        <f t="shared" si="3"/>
        <v>126.30000000000001</v>
      </c>
      <c r="D40" s="4">
        <v>122.4</v>
      </c>
      <c r="E40" s="4">
        <v>3.9</v>
      </c>
      <c r="F40" s="4">
        <v>17.1</v>
      </c>
      <c r="G40" s="4">
        <f t="shared" si="4"/>
        <v>134.39999999999998</v>
      </c>
      <c r="H40" s="4">
        <v>129.7</v>
      </c>
      <c r="I40" s="4">
        <v>4.7</v>
      </c>
      <c r="J40" s="4">
        <v>15.4</v>
      </c>
      <c r="K40" s="4">
        <f t="shared" si="5"/>
        <v>106.9</v>
      </c>
      <c r="L40" s="4">
        <v>105</v>
      </c>
      <c r="M40" s="4">
        <v>1.9</v>
      </c>
      <c r="N40" s="20" t="s">
        <v>14</v>
      </c>
      <c r="O40" s="4">
        <v>18.6</v>
      </c>
      <c r="P40" s="4">
        <f t="shared" si="6"/>
        <v>149.39999999999998</v>
      </c>
      <c r="Q40" s="4">
        <v>139.7</v>
      </c>
      <c r="R40" s="4">
        <v>9.7</v>
      </c>
      <c r="S40" s="4">
        <v>18.8</v>
      </c>
      <c r="T40" s="4">
        <f t="shared" si="7"/>
        <v>150.60000000000002</v>
      </c>
      <c r="U40" s="4">
        <v>140.8</v>
      </c>
      <c r="V40" s="4">
        <v>9.8</v>
      </c>
      <c r="W40" s="4">
        <v>17</v>
      </c>
      <c r="X40" s="4">
        <f t="shared" si="8"/>
        <v>135.4</v>
      </c>
      <c r="Y40" s="4">
        <v>127.2</v>
      </c>
      <c r="Z40" s="4">
        <v>8.2</v>
      </c>
    </row>
    <row r="41" spans="1:26" ht="11.25" customHeight="1">
      <c r="A41" s="20" t="s">
        <v>15</v>
      </c>
      <c r="B41" s="4">
        <v>18.4</v>
      </c>
      <c r="C41" s="4">
        <f t="shared" si="3"/>
        <v>142.1</v>
      </c>
      <c r="D41" s="4">
        <v>135.7</v>
      </c>
      <c r="E41" s="4">
        <v>6.4</v>
      </c>
      <c r="F41" s="4">
        <v>19.2</v>
      </c>
      <c r="G41" s="4">
        <f t="shared" si="4"/>
        <v>151.9</v>
      </c>
      <c r="H41" s="4">
        <v>144.6</v>
      </c>
      <c r="I41" s="4">
        <v>7.3</v>
      </c>
      <c r="J41" s="4">
        <v>16.5</v>
      </c>
      <c r="K41" s="4">
        <f t="shared" si="5"/>
        <v>117.89999999999999</v>
      </c>
      <c r="L41" s="4">
        <v>113.8</v>
      </c>
      <c r="M41" s="4">
        <v>4.1</v>
      </c>
      <c r="N41" s="20" t="s">
        <v>15</v>
      </c>
      <c r="O41" s="4">
        <v>19</v>
      </c>
      <c r="P41" s="4">
        <f t="shared" si="6"/>
        <v>151.6</v>
      </c>
      <c r="Q41" s="4">
        <v>143.2</v>
      </c>
      <c r="R41" s="4">
        <v>8.4</v>
      </c>
      <c r="S41" s="4">
        <v>18.9</v>
      </c>
      <c r="T41" s="4">
        <f t="shared" si="7"/>
        <v>151.8</v>
      </c>
      <c r="U41" s="4">
        <v>143.3</v>
      </c>
      <c r="V41" s="4">
        <v>8.5</v>
      </c>
      <c r="W41" s="4">
        <v>19</v>
      </c>
      <c r="X41" s="4">
        <f t="shared" si="8"/>
        <v>149.2</v>
      </c>
      <c r="Y41" s="4">
        <v>141.7</v>
      </c>
      <c r="Z41" s="4">
        <v>7.5</v>
      </c>
    </row>
    <row r="42" spans="1:26" ht="11.25" customHeight="1">
      <c r="A42" s="20" t="s">
        <v>16</v>
      </c>
      <c r="B42" s="4">
        <v>16.2</v>
      </c>
      <c r="C42" s="4">
        <f t="shared" si="3"/>
        <v>125.8</v>
      </c>
      <c r="D42" s="4">
        <v>120.1</v>
      </c>
      <c r="E42" s="4">
        <v>5.7</v>
      </c>
      <c r="F42" s="4">
        <v>16.6</v>
      </c>
      <c r="G42" s="4">
        <f t="shared" si="4"/>
        <v>133.1</v>
      </c>
      <c r="H42" s="4">
        <v>126.4</v>
      </c>
      <c r="I42" s="4">
        <v>6.7</v>
      </c>
      <c r="J42" s="4">
        <v>15.2</v>
      </c>
      <c r="K42" s="4">
        <f t="shared" si="5"/>
        <v>107.8</v>
      </c>
      <c r="L42" s="4">
        <v>104.7</v>
      </c>
      <c r="M42" s="4">
        <v>3.1</v>
      </c>
      <c r="N42" s="20" t="s">
        <v>16</v>
      </c>
      <c r="O42" s="4">
        <v>16.7</v>
      </c>
      <c r="P42" s="4">
        <f t="shared" si="6"/>
        <v>132.9</v>
      </c>
      <c r="Q42" s="4">
        <v>124.9</v>
      </c>
      <c r="R42" s="4">
        <v>8</v>
      </c>
      <c r="S42" s="4">
        <v>16.7</v>
      </c>
      <c r="T42" s="4">
        <f t="shared" si="7"/>
        <v>133.2</v>
      </c>
      <c r="U42" s="4">
        <v>125.1</v>
      </c>
      <c r="V42" s="4">
        <v>8.1</v>
      </c>
      <c r="W42" s="4">
        <v>16.9</v>
      </c>
      <c r="X42" s="4">
        <f t="shared" si="8"/>
        <v>130.4</v>
      </c>
      <c r="Y42" s="4">
        <v>123.5</v>
      </c>
      <c r="Z42" s="4">
        <v>6.9</v>
      </c>
    </row>
    <row r="43" spans="1:26" ht="11.25" customHeight="1">
      <c r="A43" s="20" t="s">
        <v>17</v>
      </c>
      <c r="B43" s="4">
        <v>18</v>
      </c>
      <c r="C43" s="4">
        <f t="shared" si="3"/>
        <v>143.9</v>
      </c>
      <c r="D43" s="4">
        <v>136</v>
      </c>
      <c r="E43" s="4">
        <v>7.9</v>
      </c>
      <c r="F43" s="4">
        <v>18.6</v>
      </c>
      <c r="G43" s="4">
        <f t="shared" si="4"/>
        <v>153.39999999999998</v>
      </c>
      <c r="H43" s="4">
        <v>144.2</v>
      </c>
      <c r="I43" s="4">
        <v>9.2</v>
      </c>
      <c r="J43" s="4">
        <v>16.6</v>
      </c>
      <c r="K43" s="4">
        <f t="shared" si="5"/>
        <v>120.19999999999999</v>
      </c>
      <c r="L43" s="4">
        <v>115.6</v>
      </c>
      <c r="M43" s="4">
        <v>4.6</v>
      </c>
      <c r="N43" s="20" t="s">
        <v>17</v>
      </c>
      <c r="O43" s="4">
        <v>20.1</v>
      </c>
      <c r="P43" s="4">
        <f t="shared" si="6"/>
        <v>161.2</v>
      </c>
      <c r="Q43" s="4">
        <v>152.1</v>
      </c>
      <c r="R43" s="4">
        <v>9.1</v>
      </c>
      <c r="S43" s="4">
        <v>20.1</v>
      </c>
      <c r="T43" s="4">
        <f t="shared" si="7"/>
        <v>161.8</v>
      </c>
      <c r="U43" s="4">
        <v>152.3</v>
      </c>
      <c r="V43" s="4">
        <v>9.5</v>
      </c>
      <c r="W43" s="4">
        <v>20.4</v>
      </c>
      <c r="X43" s="4">
        <f t="shared" si="8"/>
        <v>155.7</v>
      </c>
      <c r="Y43" s="4">
        <v>150.6</v>
      </c>
      <c r="Z43" s="4">
        <v>5.1</v>
      </c>
    </row>
    <row r="44" spans="1:26" ht="11.25" customHeight="1">
      <c r="A44" s="20" t="s">
        <v>18</v>
      </c>
      <c r="B44" s="4">
        <v>18.3</v>
      </c>
      <c r="C44" s="4">
        <f t="shared" si="3"/>
        <v>148.3</v>
      </c>
      <c r="D44" s="4">
        <v>138.9</v>
      </c>
      <c r="E44" s="4">
        <v>9.4</v>
      </c>
      <c r="F44" s="4">
        <v>18.8</v>
      </c>
      <c r="G44" s="4">
        <f t="shared" si="4"/>
        <v>157.4</v>
      </c>
      <c r="H44" s="4">
        <v>146.4</v>
      </c>
      <c r="I44" s="4">
        <v>11</v>
      </c>
      <c r="J44" s="4">
        <v>17.2</v>
      </c>
      <c r="K44" s="4">
        <f t="shared" si="5"/>
        <v>125.8</v>
      </c>
      <c r="L44" s="4">
        <v>120.2</v>
      </c>
      <c r="M44" s="4">
        <v>5.6</v>
      </c>
      <c r="N44" s="20" t="s">
        <v>18</v>
      </c>
      <c r="O44" s="4">
        <v>19.5</v>
      </c>
      <c r="P44" s="4">
        <f t="shared" si="6"/>
        <v>153.4</v>
      </c>
      <c r="Q44" s="4">
        <v>146.9</v>
      </c>
      <c r="R44" s="4">
        <v>6.5</v>
      </c>
      <c r="S44" s="4">
        <v>19.5</v>
      </c>
      <c r="T44" s="4">
        <f t="shared" si="7"/>
        <v>154.2</v>
      </c>
      <c r="U44" s="4">
        <v>147.6</v>
      </c>
      <c r="V44" s="4">
        <v>6.6</v>
      </c>
      <c r="W44" s="4">
        <v>19.3</v>
      </c>
      <c r="X44" s="4">
        <f t="shared" si="8"/>
        <v>144.9</v>
      </c>
      <c r="Y44" s="4">
        <v>139.5</v>
      </c>
      <c r="Z44" s="4">
        <v>5.4</v>
      </c>
    </row>
    <row r="45" spans="1:26" ht="11.25" customHeight="1">
      <c r="A45" s="20" t="s">
        <v>19</v>
      </c>
      <c r="B45" s="4">
        <v>18</v>
      </c>
      <c r="C45" s="4">
        <f t="shared" si="3"/>
        <v>147.8</v>
      </c>
      <c r="D45" s="4">
        <v>135.4</v>
      </c>
      <c r="E45" s="4">
        <v>12.4</v>
      </c>
      <c r="F45" s="4">
        <v>18.5</v>
      </c>
      <c r="G45" s="4">
        <f t="shared" si="4"/>
        <v>157</v>
      </c>
      <c r="H45" s="4">
        <v>142.9</v>
      </c>
      <c r="I45" s="4">
        <v>14.1</v>
      </c>
      <c r="J45" s="4">
        <v>16.7</v>
      </c>
      <c r="K45" s="4">
        <f t="shared" si="5"/>
        <v>124.8</v>
      </c>
      <c r="L45" s="4">
        <v>116.5</v>
      </c>
      <c r="M45" s="4">
        <v>8.3</v>
      </c>
      <c r="N45" s="20" t="s">
        <v>19</v>
      </c>
      <c r="O45" s="4">
        <v>18</v>
      </c>
      <c r="P45" s="4">
        <f t="shared" si="6"/>
        <v>143.10000000000002</v>
      </c>
      <c r="Q45" s="4">
        <v>135.8</v>
      </c>
      <c r="R45" s="4">
        <v>7.3</v>
      </c>
      <c r="S45" s="4">
        <v>17.9</v>
      </c>
      <c r="T45" s="4">
        <f t="shared" si="7"/>
        <v>143.4</v>
      </c>
      <c r="U45" s="4">
        <v>136</v>
      </c>
      <c r="V45" s="4">
        <v>7.4</v>
      </c>
      <c r="W45" s="4">
        <v>18.4</v>
      </c>
      <c r="X45" s="4">
        <f t="shared" si="8"/>
        <v>139</v>
      </c>
      <c r="Y45" s="4">
        <v>133</v>
      </c>
      <c r="Z45" s="4">
        <v>6</v>
      </c>
    </row>
    <row r="46" spans="1:26" ht="11.25" customHeight="1">
      <c r="A46" s="20" t="s">
        <v>20</v>
      </c>
      <c r="B46" s="4">
        <v>19.1</v>
      </c>
      <c r="C46" s="4">
        <f t="shared" si="3"/>
        <v>156.2</v>
      </c>
      <c r="D46" s="4">
        <v>142.5</v>
      </c>
      <c r="E46" s="4">
        <v>13.7</v>
      </c>
      <c r="F46" s="4">
        <v>19.6</v>
      </c>
      <c r="G46" s="4">
        <f t="shared" si="4"/>
        <v>165.7</v>
      </c>
      <c r="H46" s="4">
        <v>150.2</v>
      </c>
      <c r="I46" s="4">
        <v>15.5</v>
      </c>
      <c r="J46" s="4">
        <v>17.8</v>
      </c>
      <c r="K46" s="4">
        <f t="shared" si="5"/>
        <v>132.4</v>
      </c>
      <c r="L46" s="4">
        <v>123.1</v>
      </c>
      <c r="M46" s="4">
        <v>9.3</v>
      </c>
      <c r="N46" s="20" t="s">
        <v>20</v>
      </c>
      <c r="O46" s="4">
        <v>16.6</v>
      </c>
      <c r="P46" s="4">
        <f t="shared" si="6"/>
        <v>135.3</v>
      </c>
      <c r="Q46" s="4">
        <v>125.4</v>
      </c>
      <c r="R46" s="4">
        <v>9.9</v>
      </c>
      <c r="S46" s="4">
        <v>16.6</v>
      </c>
      <c r="T46" s="4">
        <f t="shared" si="7"/>
        <v>136.1</v>
      </c>
      <c r="U46" s="4">
        <v>125.8</v>
      </c>
      <c r="V46" s="4">
        <v>10.3</v>
      </c>
      <c r="W46" s="4">
        <v>16.4</v>
      </c>
      <c r="X46" s="4">
        <f t="shared" si="8"/>
        <v>127.2</v>
      </c>
      <c r="Y46" s="4">
        <v>121.7</v>
      </c>
      <c r="Z46" s="4">
        <v>5.5</v>
      </c>
    </row>
    <row r="47" spans="1:26" ht="11.25" customHeight="1">
      <c r="A47" s="20" t="s">
        <v>21</v>
      </c>
      <c r="B47" s="4">
        <v>18.5</v>
      </c>
      <c r="C47" s="4">
        <f t="shared" si="3"/>
        <v>151.6</v>
      </c>
      <c r="D47" s="4">
        <v>137.1</v>
      </c>
      <c r="E47" s="4">
        <v>14.5</v>
      </c>
      <c r="F47" s="4">
        <v>19</v>
      </c>
      <c r="G47" s="4">
        <f t="shared" si="4"/>
        <v>160.29999999999998</v>
      </c>
      <c r="H47" s="4">
        <v>144.1</v>
      </c>
      <c r="I47" s="4">
        <v>16.2</v>
      </c>
      <c r="J47" s="4">
        <v>17.3</v>
      </c>
      <c r="K47" s="4">
        <f t="shared" si="5"/>
        <v>129.2</v>
      </c>
      <c r="L47" s="4">
        <v>119</v>
      </c>
      <c r="M47" s="4">
        <v>10.2</v>
      </c>
      <c r="N47" s="20" t="s">
        <v>21</v>
      </c>
      <c r="O47" s="4">
        <v>19.1</v>
      </c>
      <c r="P47" s="4">
        <f t="shared" si="6"/>
        <v>155.9</v>
      </c>
      <c r="Q47" s="4">
        <v>143.6</v>
      </c>
      <c r="R47" s="4">
        <v>12.3</v>
      </c>
      <c r="S47" s="4">
        <v>19</v>
      </c>
      <c r="T47" s="4">
        <f t="shared" si="7"/>
        <v>156.29999999999998</v>
      </c>
      <c r="U47" s="4">
        <v>143.6</v>
      </c>
      <c r="V47" s="4">
        <v>12.7</v>
      </c>
      <c r="W47" s="4">
        <v>19.3</v>
      </c>
      <c r="X47" s="4">
        <f t="shared" si="8"/>
        <v>152.2</v>
      </c>
      <c r="Y47" s="4">
        <v>144.1</v>
      </c>
      <c r="Z47" s="4">
        <v>8.1</v>
      </c>
    </row>
    <row r="48" spans="1:26" ht="11.25" customHeight="1">
      <c r="A48" s="20" t="s">
        <v>22</v>
      </c>
      <c r="B48" s="4">
        <v>18.1</v>
      </c>
      <c r="C48" s="4">
        <f t="shared" si="3"/>
        <v>147.79999999999998</v>
      </c>
      <c r="D48" s="4">
        <v>133.6</v>
      </c>
      <c r="E48" s="4">
        <v>14.2</v>
      </c>
      <c r="F48" s="4">
        <v>18.5</v>
      </c>
      <c r="G48" s="4">
        <f t="shared" si="4"/>
        <v>155.70000000000002</v>
      </c>
      <c r="H48" s="4">
        <v>139.8</v>
      </c>
      <c r="I48" s="4">
        <v>15.9</v>
      </c>
      <c r="J48" s="4">
        <v>17.2</v>
      </c>
      <c r="K48" s="4">
        <f t="shared" si="5"/>
        <v>127.6</v>
      </c>
      <c r="L48" s="4">
        <v>117.6</v>
      </c>
      <c r="M48" s="4">
        <v>10</v>
      </c>
      <c r="N48" s="20" t="s">
        <v>22</v>
      </c>
      <c r="O48" s="4">
        <v>17.4</v>
      </c>
      <c r="P48" s="4">
        <f t="shared" si="6"/>
        <v>140.2</v>
      </c>
      <c r="Q48" s="4">
        <v>130.7</v>
      </c>
      <c r="R48" s="4">
        <v>9.5</v>
      </c>
      <c r="S48" s="4">
        <v>17.4</v>
      </c>
      <c r="T48" s="4">
        <f t="shared" si="7"/>
        <v>140.6</v>
      </c>
      <c r="U48" s="4">
        <v>130.9</v>
      </c>
      <c r="V48" s="4">
        <v>9.7</v>
      </c>
      <c r="W48" s="4">
        <v>17.3</v>
      </c>
      <c r="X48" s="4">
        <f t="shared" si="8"/>
        <v>136.79999999999998</v>
      </c>
      <c r="Y48" s="4">
        <v>129.2</v>
      </c>
      <c r="Z48" s="4">
        <v>7.6</v>
      </c>
    </row>
    <row r="49" spans="1:26" ht="11.25" customHeight="1">
      <c r="A49" s="22" t="s">
        <v>23</v>
      </c>
      <c r="B49" s="27">
        <v>19.1</v>
      </c>
      <c r="C49" s="27">
        <f t="shared" si="3"/>
        <v>158.70000000000002</v>
      </c>
      <c r="D49" s="5">
        <v>143.4</v>
      </c>
      <c r="E49" s="5">
        <v>15.3</v>
      </c>
      <c r="F49" s="5">
        <v>19.5</v>
      </c>
      <c r="G49" s="27">
        <f t="shared" si="4"/>
        <v>167.70000000000002</v>
      </c>
      <c r="H49" s="5">
        <v>150.4</v>
      </c>
      <c r="I49" s="5">
        <v>17.3</v>
      </c>
      <c r="J49" s="5">
        <v>18</v>
      </c>
      <c r="K49" s="27">
        <f t="shared" si="5"/>
        <v>134.9</v>
      </c>
      <c r="L49" s="5">
        <v>124.8</v>
      </c>
      <c r="M49" s="5">
        <v>10.1</v>
      </c>
      <c r="N49" s="22" t="s">
        <v>23</v>
      </c>
      <c r="O49" s="27">
        <v>17.7</v>
      </c>
      <c r="P49" s="27">
        <f t="shared" si="6"/>
        <v>141.29999999999998</v>
      </c>
      <c r="Q49" s="5">
        <v>132.6</v>
      </c>
      <c r="R49" s="5">
        <v>8.7</v>
      </c>
      <c r="S49" s="5">
        <v>17.8</v>
      </c>
      <c r="T49" s="27">
        <f t="shared" si="7"/>
        <v>142.5</v>
      </c>
      <c r="U49" s="5">
        <v>133.4</v>
      </c>
      <c r="V49" s="5">
        <v>9.1</v>
      </c>
      <c r="W49" s="5">
        <v>16.8</v>
      </c>
      <c r="X49" s="27">
        <f t="shared" si="8"/>
        <v>129.5</v>
      </c>
      <c r="Y49" s="5">
        <v>124.8</v>
      </c>
      <c r="Z49" s="5">
        <v>4.7</v>
      </c>
    </row>
    <row r="50" spans="14:26" ht="11.25" customHeight="1">
      <c r="N50" s="23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3:26" ht="11.25" customHeight="1">
      <c r="M51" s="26" t="s">
        <v>83</v>
      </c>
      <c r="N51" s="24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26" t="s">
        <v>83</v>
      </c>
    </row>
    <row r="52" spans="1:26" ht="11.25" customHeight="1">
      <c r="A52" s="11" t="s">
        <v>1</v>
      </c>
      <c r="B52" s="12" t="s">
        <v>69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11" t="s">
        <v>1</v>
      </c>
      <c r="O52" s="12" t="s">
        <v>35</v>
      </c>
      <c r="P52" s="12"/>
      <c r="Q52" s="12"/>
      <c r="R52" s="12"/>
      <c r="S52" s="12"/>
      <c r="T52" s="12"/>
      <c r="U52" s="12"/>
      <c r="V52" s="12"/>
      <c r="W52" s="12"/>
      <c r="X52" s="13"/>
      <c r="Y52" s="13"/>
      <c r="Z52" s="13"/>
    </row>
    <row r="53" spans="1:26" ht="11.25" customHeight="1">
      <c r="A53" s="15"/>
      <c r="B53" s="16" t="s">
        <v>4</v>
      </c>
      <c r="C53" s="16"/>
      <c r="D53" s="16"/>
      <c r="E53" s="17"/>
      <c r="F53" s="16" t="s">
        <v>5</v>
      </c>
      <c r="G53" s="16"/>
      <c r="H53" s="16"/>
      <c r="I53" s="18"/>
      <c r="J53" s="16" t="s">
        <v>6</v>
      </c>
      <c r="K53" s="16"/>
      <c r="L53" s="16"/>
      <c r="M53" s="17"/>
      <c r="N53" s="15"/>
      <c r="O53" s="16" t="s">
        <v>4</v>
      </c>
      <c r="P53" s="16"/>
      <c r="Q53" s="16"/>
      <c r="R53" s="17"/>
      <c r="S53" s="16" t="s">
        <v>5</v>
      </c>
      <c r="T53" s="16"/>
      <c r="U53" s="16"/>
      <c r="V53" s="18"/>
      <c r="W53" s="16" t="s">
        <v>6</v>
      </c>
      <c r="X53" s="16"/>
      <c r="Y53" s="16"/>
      <c r="Z53" s="17"/>
    </row>
    <row r="54" spans="1:26" ht="11.25" customHeight="1">
      <c r="A54" s="15"/>
      <c r="B54" s="2"/>
      <c r="C54" s="2" t="s">
        <v>7</v>
      </c>
      <c r="D54" s="2" t="s">
        <v>8</v>
      </c>
      <c r="E54" s="2" t="s">
        <v>9</v>
      </c>
      <c r="F54" s="2"/>
      <c r="G54" s="2" t="s">
        <v>7</v>
      </c>
      <c r="H54" s="2" t="s">
        <v>8</v>
      </c>
      <c r="I54" s="2" t="s">
        <v>9</v>
      </c>
      <c r="J54" s="2"/>
      <c r="K54" s="2" t="s">
        <v>7</v>
      </c>
      <c r="L54" s="2" t="s">
        <v>8</v>
      </c>
      <c r="M54" s="2" t="s">
        <v>9</v>
      </c>
      <c r="N54" s="15"/>
      <c r="O54" s="2"/>
      <c r="P54" s="2" t="s">
        <v>7</v>
      </c>
      <c r="Q54" s="2" t="s">
        <v>8</v>
      </c>
      <c r="R54" s="2" t="s">
        <v>9</v>
      </c>
      <c r="S54" s="2"/>
      <c r="T54" s="2" t="s">
        <v>7</v>
      </c>
      <c r="U54" s="2" t="s">
        <v>8</v>
      </c>
      <c r="V54" s="2" t="s">
        <v>9</v>
      </c>
      <c r="W54" s="2"/>
      <c r="X54" s="2" t="s">
        <v>7</v>
      </c>
      <c r="Y54" s="2" t="s">
        <v>8</v>
      </c>
      <c r="Z54" s="2" t="s">
        <v>9</v>
      </c>
    </row>
    <row r="55" spans="1:26" ht="11.25" customHeight="1">
      <c r="A55" s="15"/>
      <c r="B55" s="2" t="s">
        <v>10</v>
      </c>
      <c r="C55" s="2"/>
      <c r="D55" s="2"/>
      <c r="E55" s="2"/>
      <c r="F55" s="2" t="s">
        <v>10</v>
      </c>
      <c r="G55" s="2"/>
      <c r="H55" s="2"/>
      <c r="I55" s="2"/>
      <c r="J55" s="2" t="s">
        <v>10</v>
      </c>
      <c r="K55" s="2"/>
      <c r="L55" s="2"/>
      <c r="M55" s="2"/>
      <c r="N55" s="15"/>
      <c r="O55" s="2" t="s">
        <v>10</v>
      </c>
      <c r="P55" s="2"/>
      <c r="Q55" s="2"/>
      <c r="R55" s="2"/>
      <c r="S55" s="2" t="s">
        <v>10</v>
      </c>
      <c r="T55" s="2"/>
      <c r="U55" s="2"/>
      <c r="V55" s="2"/>
      <c r="W55" s="2" t="s">
        <v>10</v>
      </c>
      <c r="X55" s="2"/>
      <c r="Y55" s="2"/>
      <c r="Z55" s="2"/>
    </row>
    <row r="56" spans="1:26" ht="11.25" customHeight="1">
      <c r="A56" s="19" t="s">
        <v>11</v>
      </c>
      <c r="B56" s="3"/>
      <c r="C56" s="3" t="s">
        <v>12</v>
      </c>
      <c r="D56" s="3" t="s">
        <v>12</v>
      </c>
      <c r="E56" s="3" t="s">
        <v>12</v>
      </c>
      <c r="F56" s="3"/>
      <c r="G56" s="3" t="s">
        <v>12</v>
      </c>
      <c r="H56" s="3" t="s">
        <v>12</v>
      </c>
      <c r="I56" s="3" t="s">
        <v>12</v>
      </c>
      <c r="J56" s="3"/>
      <c r="K56" s="3" t="s">
        <v>12</v>
      </c>
      <c r="L56" s="3" t="s">
        <v>12</v>
      </c>
      <c r="M56" s="3" t="s">
        <v>12</v>
      </c>
      <c r="N56" s="19" t="s">
        <v>11</v>
      </c>
      <c r="O56" s="3"/>
      <c r="P56" s="3" t="s">
        <v>12</v>
      </c>
      <c r="Q56" s="3" t="s">
        <v>12</v>
      </c>
      <c r="R56" s="3" t="s">
        <v>12</v>
      </c>
      <c r="S56" s="3"/>
      <c r="T56" s="3" t="s">
        <v>12</v>
      </c>
      <c r="U56" s="3" t="s">
        <v>12</v>
      </c>
      <c r="V56" s="3" t="s">
        <v>12</v>
      </c>
      <c r="W56" s="3"/>
      <c r="X56" s="3" t="s">
        <v>12</v>
      </c>
      <c r="Y56" s="3" t="s">
        <v>12</v>
      </c>
      <c r="Z56" s="3" t="s">
        <v>12</v>
      </c>
    </row>
    <row r="57" spans="1:26" ht="11.25" customHeight="1">
      <c r="A57" s="20" t="s">
        <v>99</v>
      </c>
      <c r="B57" s="6" t="s">
        <v>121</v>
      </c>
      <c r="C57" s="6" t="s">
        <v>121</v>
      </c>
      <c r="D57" s="6" t="s">
        <v>121</v>
      </c>
      <c r="E57" s="6" t="s">
        <v>121</v>
      </c>
      <c r="F57" s="6" t="s">
        <v>121</v>
      </c>
      <c r="G57" s="6" t="s">
        <v>121</v>
      </c>
      <c r="H57" s="6" t="s">
        <v>121</v>
      </c>
      <c r="I57" s="6" t="s">
        <v>121</v>
      </c>
      <c r="J57" s="6" t="s">
        <v>121</v>
      </c>
      <c r="K57" s="6" t="s">
        <v>121</v>
      </c>
      <c r="L57" s="6" t="s">
        <v>121</v>
      </c>
      <c r="M57" s="6" t="s">
        <v>121</v>
      </c>
      <c r="N57" s="20" t="s">
        <v>99</v>
      </c>
      <c r="O57" s="4">
        <v>20</v>
      </c>
      <c r="P57" s="4">
        <v>166.8</v>
      </c>
      <c r="Q57" s="4">
        <v>149.3</v>
      </c>
      <c r="R57" s="4">
        <v>17.5</v>
      </c>
      <c r="S57" s="4">
        <v>19.9</v>
      </c>
      <c r="T57" s="4">
        <v>165.8</v>
      </c>
      <c r="U57" s="4">
        <v>148.7</v>
      </c>
      <c r="V57" s="4">
        <v>17.1</v>
      </c>
      <c r="W57" s="4">
        <v>20.5</v>
      </c>
      <c r="X57" s="4">
        <v>170.4</v>
      </c>
      <c r="Y57" s="4">
        <v>151.5</v>
      </c>
      <c r="Z57" s="4">
        <v>18.9</v>
      </c>
    </row>
    <row r="58" spans="1:26" ht="11.25" customHeight="1">
      <c r="A58" s="20" t="s">
        <v>100</v>
      </c>
      <c r="B58" s="6" t="s">
        <v>121</v>
      </c>
      <c r="C58" s="6" t="s">
        <v>121</v>
      </c>
      <c r="D58" s="6" t="s">
        <v>121</v>
      </c>
      <c r="E58" s="6" t="s">
        <v>121</v>
      </c>
      <c r="F58" s="6" t="s">
        <v>121</v>
      </c>
      <c r="G58" s="6" t="s">
        <v>121</v>
      </c>
      <c r="H58" s="6" t="s">
        <v>121</v>
      </c>
      <c r="I58" s="6" t="s">
        <v>121</v>
      </c>
      <c r="J58" s="6" t="s">
        <v>121</v>
      </c>
      <c r="K58" s="6" t="s">
        <v>121</v>
      </c>
      <c r="L58" s="6" t="s">
        <v>121</v>
      </c>
      <c r="M58" s="6" t="s">
        <v>121</v>
      </c>
      <c r="N58" s="20" t="s">
        <v>100</v>
      </c>
      <c r="O58" s="4">
        <v>20.1</v>
      </c>
      <c r="P58" s="4">
        <v>166.6</v>
      </c>
      <c r="Q58" s="4">
        <v>149.4</v>
      </c>
      <c r="R58" s="4">
        <v>17.2</v>
      </c>
      <c r="S58" s="4">
        <v>20.1</v>
      </c>
      <c r="T58" s="4">
        <v>166.4</v>
      </c>
      <c r="U58" s="4">
        <v>149.6</v>
      </c>
      <c r="V58" s="4">
        <v>16.8</v>
      </c>
      <c r="W58" s="4">
        <v>20.1</v>
      </c>
      <c r="X58" s="4">
        <v>167.4</v>
      </c>
      <c r="Y58" s="4">
        <v>148.8</v>
      </c>
      <c r="Z58" s="4">
        <v>18.6</v>
      </c>
    </row>
    <row r="59" spans="1:26" ht="11.25" customHeight="1">
      <c r="A59" s="20" t="s">
        <v>101</v>
      </c>
      <c r="B59" s="6" t="s">
        <v>121</v>
      </c>
      <c r="C59" s="6" t="s">
        <v>121</v>
      </c>
      <c r="D59" s="6" t="s">
        <v>121</v>
      </c>
      <c r="E59" s="6" t="s">
        <v>121</v>
      </c>
      <c r="F59" s="6" t="s">
        <v>121</v>
      </c>
      <c r="G59" s="6" t="s">
        <v>121</v>
      </c>
      <c r="H59" s="6" t="s">
        <v>121</v>
      </c>
      <c r="I59" s="6" t="s">
        <v>121</v>
      </c>
      <c r="J59" s="6" t="s">
        <v>121</v>
      </c>
      <c r="K59" s="6" t="s">
        <v>121</v>
      </c>
      <c r="L59" s="6" t="s">
        <v>121</v>
      </c>
      <c r="M59" s="6" t="s">
        <v>121</v>
      </c>
      <c r="N59" s="20" t="s">
        <v>101</v>
      </c>
      <c r="O59" s="4">
        <v>20</v>
      </c>
      <c r="P59" s="4">
        <v>162.2</v>
      </c>
      <c r="Q59" s="4">
        <v>150.2</v>
      </c>
      <c r="R59" s="4">
        <v>12</v>
      </c>
      <c r="S59" s="4">
        <v>20</v>
      </c>
      <c r="T59" s="4">
        <v>163.6</v>
      </c>
      <c r="U59" s="4">
        <v>151.4</v>
      </c>
      <c r="V59" s="4">
        <v>12.2</v>
      </c>
      <c r="W59" s="4">
        <v>20.3</v>
      </c>
      <c r="X59" s="4">
        <v>157.3</v>
      </c>
      <c r="Y59" s="4">
        <v>145.9</v>
      </c>
      <c r="Z59" s="4">
        <v>11.4</v>
      </c>
    </row>
    <row r="60" spans="1:26" ht="11.25" customHeight="1">
      <c r="A60" s="20" t="s">
        <v>102</v>
      </c>
      <c r="B60" s="6" t="s">
        <v>121</v>
      </c>
      <c r="C60" s="6" t="s">
        <v>121</v>
      </c>
      <c r="D60" s="6" t="s">
        <v>121</v>
      </c>
      <c r="E60" s="6" t="s">
        <v>121</v>
      </c>
      <c r="F60" s="6" t="s">
        <v>121</v>
      </c>
      <c r="G60" s="6" t="s">
        <v>121</v>
      </c>
      <c r="H60" s="6" t="s">
        <v>121</v>
      </c>
      <c r="I60" s="6" t="s">
        <v>121</v>
      </c>
      <c r="J60" s="6" t="s">
        <v>121</v>
      </c>
      <c r="K60" s="6" t="s">
        <v>121</v>
      </c>
      <c r="L60" s="6" t="s">
        <v>121</v>
      </c>
      <c r="M60" s="6" t="s">
        <v>121</v>
      </c>
      <c r="N60" s="20" t="s">
        <v>102</v>
      </c>
      <c r="O60" s="4">
        <v>20.1</v>
      </c>
      <c r="P60" s="4">
        <v>163.8</v>
      </c>
      <c r="Q60" s="4">
        <v>151.7</v>
      </c>
      <c r="R60" s="4">
        <v>12.1</v>
      </c>
      <c r="S60" s="4">
        <v>20</v>
      </c>
      <c r="T60" s="4">
        <v>165.6</v>
      </c>
      <c r="U60" s="4">
        <v>153.4</v>
      </c>
      <c r="V60" s="4">
        <v>12.2</v>
      </c>
      <c r="W60" s="4">
        <v>20.4</v>
      </c>
      <c r="X60" s="4">
        <v>157.7</v>
      </c>
      <c r="Y60" s="4">
        <v>145.7</v>
      </c>
      <c r="Z60" s="4">
        <v>12</v>
      </c>
    </row>
    <row r="61" spans="1:26" ht="11.25" customHeight="1">
      <c r="A61" s="20" t="s">
        <v>74</v>
      </c>
      <c r="B61" s="31" t="s">
        <v>75</v>
      </c>
      <c r="C61" s="6" t="s">
        <v>75</v>
      </c>
      <c r="D61" s="6" t="s">
        <v>75</v>
      </c>
      <c r="E61" s="6" t="s">
        <v>75</v>
      </c>
      <c r="F61" s="6" t="s">
        <v>75</v>
      </c>
      <c r="G61" s="6" t="s">
        <v>75</v>
      </c>
      <c r="H61" s="6" t="s">
        <v>75</v>
      </c>
      <c r="I61" s="6" t="s">
        <v>75</v>
      </c>
      <c r="J61" s="6" t="s">
        <v>75</v>
      </c>
      <c r="K61" s="6" t="s">
        <v>75</v>
      </c>
      <c r="L61" s="6" t="s">
        <v>75</v>
      </c>
      <c r="M61" s="6" t="s">
        <v>75</v>
      </c>
      <c r="N61" s="20" t="s">
        <v>74</v>
      </c>
      <c r="O61" s="4">
        <v>19.6</v>
      </c>
      <c r="P61" s="4">
        <f aca="true" t="shared" si="9" ref="P61:P73">Q61+R61</f>
        <v>152.2</v>
      </c>
      <c r="Q61" s="4">
        <v>141.7</v>
      </c>
      <c r="R61" s="4">
        <v>10.5</v>
      </c>
      <c r="S61" s="4">
        <v>19.4</v>
      </c>
      <c r="T61" s="4">
        <f aca="true" t="shared" si="10" ref="T61:T73">U61+V61</f>
        <v>151.3</v>
      </c>
      <c r="U61" s="4">
        <v>141</v>
      </c>
      <c r="V61" s="4">
        <v>10.3</v>
      </c>
      <c r="W61" s="4">
        <v>20.3</v>
      </c>
      <c r="X61" s="4">
        <f aca="true" t="shared" si="11" ref="X61:X73">Y61+Z61</f>
        <v>155.8</v>
      </c>
      <c r="Y61" s="4">
        <v>144.5</v>
      </c>
      <c r="Z61" s="4">
        <v>11.3</v>
      </c>
    </row>
    <row r="62" spans="1:26" ht="11.25" customHeight="1">
      <c r="A62" s="37" t="s">
        <v>78</v>
      </c>
      <c r="B62" s="43" t="s">
        <v>75</v>
      </c>
      <c r="C62" s="44" t="s">
        <v>75</v>
      </c>
      <c r="D62" s="44" t="s">
        <v>75</v>
      </c>
      <c r="E62" s="44" t="s">
        <v>75</v>
      </c>
      <c r="F62" s="44" t="s">
        <v>75</v>
      </c>
      <c r="G62" s="44" t="s">
        <v>75</v>
      </c>
      <c r="H62" s="44" t="s">
        <v>75</v>
      </c>
      <c r="I62" s="44" t="s">
        <v>75</v>
      </c>
      <c r="J62" s="44" t="s">
        <v>75</v>
      </c>
      <c r="K62" s="44" t="s">
        <v>75</v>
      </c>
      <c r="L62" s="44" t="s">
        <v>75</v>
      </c>
      <c r="M62" s="44" t="s">
        <v>75</v>
      </c>
      <c r="N62" s="37" t="s">
        <v>78</v>
      </c>
      <c r="O62" s="38">
        <v>19</v>
      </c>
      <c r="P62" s="38">
        <f t="shared" si="9"/>
        <v>155.1</v>
      </c>
      <c r="Q62" s="38">
        <v>138.7</v>
      </c>
      <c r="R62" s="38">
        <v>16.4</v>
      </c>
      <c r="S62" s="38">
        <v>18.9</v>
      </c>
      <c r="T62" s="38">
        <f t="shared" si="10"/>
        <v>157</v>
      </c>
      <c r="U62" s="38">
        <v>140</v>
      </c>
      <c r="V62" s="38">
        <v>17</v>
      </c>
      <c r="W62" s="38">
        <v>19.5</v>
      </c>
      <c r="X62" s="38">
        <f t="shared" si="11"/>
        <v>147.39999999999998</v>
      </c>
      <c r="Y62" s="38">
        <v>133.2</v>
      </c>
      <c r="Z62" s="38">
        <v>14.2</v>
      </c>
    </row>
    <row r="63" spans="1:26" ht="11.25" customHeight="1">
      <c r="A63" s="20" t="s">
        <v>13</v>
      </c>
      <c r="B63" s="31" t="s">
        <v>75</v>
      </c>
      <c r="C63" s="6" t="s">
        <v>75</v>
      </c>
      <c r="D63" s="6" t="s">
        <v>75</v>
      </c>
      <c r="E63" s="6" t="s">
        <v>75</v>
      </c>
      <c r="F63" s="6" t="s">
        <v>75</v>
      </c>
      <c r="G63" s="6" t="s">
        <v>75</v>
      </c>
      <c r="H63" s="6" t="s">
        <v>75</v>
      </c>
      <c r="I63" s="6" t="s">
        <v>75</v>
      </c>
      <c r="J63" s="6" t="s">
        <v>75</v>
      </c>
      <c r="K63" s="6" t="s">
        <v>75</v>
      </c>
      <c r="L63" s="6" t="s">
        <v>75</v>
      </c>
      <c r="M63" s="6" t="s">
        <v>75</v>
      </c>
      <c r="N63" s="20" t="s">
        <v>13</v>
      </c>
      <c r="O63" s="4">
        <v>18.5</v>
      </c>
      <c r="P63" s="4">
        <f t="shared" si="9"/>
        <v>147</v>
      </c>
      <c r="Q63" s="4">
        <v>137.7</v>
      </c>
      <c r="R63" s="4">
        <v>9.3</v>
      </c>
      <c r="S63" s="4">
        <v>18.5</v>
      </c>
      <c r="T63" s="4">
        <f t="shared" si="10"/>
        <v>147.9</v>
      </c>
      <c r="U63" s="4">
        <v>138.5</v>
      </c>
      <c r="V63" s="4">
        <v>9.4</v>
      </c>
      <c r="W63" s="4">
        <v>18.6</v>
      </c>
      <c r="X63" s="4">
        <f t="shared" si="11"/>
        <v>143.89999999999998</v>
      </c>
      <c r="Y63" s="4">
        <v>134.7</v>
      </c>
      <c r="Z63" s="4">
        <v>9.2</v>
      </c>
    </row>
    <row r="64" spans="1:26" ht="11.25" customHeight="1">
      <c r="A64" s="20" t="s">
        <v>14</v>
      </c>
      <c r="B64" s="31" t="s">
        <v>75</v>
      </c>
      <c r="C64" s="6" t="s">
        <v>75</v>
      </c>
      <c r="D64" s="6" t="s">
        <v>75</v>
      </c>
      <c r="E64" s="6" t="s">
        <v>75</v>
      </c>
      <c r="F64" s="6" t="s">
        <v>75</v>
      </c>
      <c r="G64" s="6" t="s">
        <v>75</v>
      </c>
      <c r="H64" s="6" t="s">
        <v>75</v>
      </c>
      <c r="I64" s="6" t="s">
        <v>75</v>
      </c>
      <c r="J64" s="6" t="s">
        <v>75</v>
      </c>
      <c r="K64" s="6" t="s">
        <v>75</v>
      </c>
      <c r="L64" s="6" t="s">
        <v>75</v>
      </c>
      <c r="M64" s="6" t="s">
        <v>75</v>
      </c>
      <c r="N64" s="20" t="s">
        <v>14</v>
      </c>
      <c r="O64" s="4">
        <v>19.2</v>
      </c>
      <c r="P64" s="4">
        <f t="shared" si="9"/>
        <v>139.70000000000002</v>
      </c>
      <c r="Q64" s="4">
        <v>131.4</v>
      </c>
      <c r="R64" s="4">
        <v>8.3</v>
      </c>
      <c r="S64" s="4">
        <v>19.1</v>
      </c>
      <c r="T64" s="4">
        <f t="shared" si="10"/>
        <v>137.60000000000002</v>
      </c>
      <c r="U64" s="4">
        <v>130.3</v>
      </c>
      <c r="V64" s="4">
        <v>7.3</v>
      </c>
      <c r="W64" s="4">
        <v>19.6</v>
      </c>
      <c r="X64" s="4">
        <f t="shared" si="11"/>
        <v>148.6</v>
      </c>
      <c r="Y64" s="4">
        <v>136.1</v>
      </c>
      <c r="Z64" s="4">
        <v>12.5</v>
      </c>
    </row>
    <row r="65" spans="1:26" ht="11.25" customHeight="1">
      <c r="A65" s="20" t="s">
        <v>15</v>
      </c>
      <c r="B65" s="31" t="s">
        <v>75</v>
      </c>
      <c r="C65" s="6" t="s">
        <v>75</v>
      </c>
      <c r="D65" s="6" t="s">
        <v>75</v>
      </c>
      <c r="E65" s="6" t="s">
        <v>75</v>
      </c>
      <c r="F65" s="6" t="s">
        <v>75</v>
      </c>
      <c r="G65" s="6" t="s">
        <v>75</v>
      </c>
      <c r="H65" s="6" t="s">
        <v>75</v>
      </c>
      <c r="I65" s="6" t="s">
        <v>75</v>
      </c>
      <c r="J65" s="6" t="s">
        <v>75</v>
      </c>
      <c r="K65" s="6" t="s">
        <v>75</v>
      </c>
      <c r="L65" s="6" t="s">
        <v>75</v>
      </c>
      <c r="M65" s="6" t="s">
        <v>75</v>
      </c>
      <c r="N65" s="20" t="s">
        <v>15</v>
      </c>
      <c r="O65" s="4">
        <v>19.8</v>
      </c>
      <c r="P65" s="4">
        <f t="shared" si="9"/>
        <v>152.5</v>
      </c>
      <c r="Q65" s="4">
        <v>144.6</v>
      </c>
      <c r="R65" s="4">
        <v>7.9</v>
      </c>
      <c r="S65" s="4">
        <v>19.6</v>
      </c>
      <c r="T65" s="4">
        <f t="shared" si="10"/>
        <v>151.1</v>
      </c>
      <c r="U65" s="4">
        <v>144</v>
      </c>
      <c r="V65" s="4">
        <v>7.1</v>
      </c>
      <c r="W65" s="4">
        <v>20.6</v>
      </c>
      <c r="X65" s="4">
        <f t="shared" si="11"/>
        <v>158.5</v>
      </c>
      <c r="Y65" s="4">
        <v>147.2</v>
      </c>
      <c r="Z65" s="4">
        <v>11.3</v>
      </c>
    </row>
    <row r="66" spans="1:26" ht="11.25" customHeight="1">
      <c r="A66" s="20" t="s">
        <v>16</v>
      </c>
      <c r="B66" s="31" t="s">
        <v>75</v>
      </c>
      <c r="C66" s="6" t="s">
        <v>75</v>
      </c>
      <c r="D66" s="6" t="s">
        <v>75</v>
      </c>
      <c r="E66" s="6" t="s">
        <v>75</v>
      </c>
      <c r="F66" s="6" t="s">
        <v>75</v>
      </c>
      <c r="G66" s="6" t="s">
        <v>75</v>
      </c>
      <c r="H66" s="6" t="s">
        <v>75</v>
      </c>
      <c r="I66" s="6" t="s">
        <v>75</v>
      </c>
      <c r="J66" s="6" t="s">
        <v>75</v>
      </c>
      <c r="K66" s="6" t="s">
        <v>75</v>
      </c>
      <c r="L66" s="6" t="s">
        <v>75</v>
      </c>
      <c r="M66" s="6" t="s">
        <v>75</v>
      </c>
      <c r="N66" s="20" t="s">
        <v>16</v>
      </c>
      <c r="O66" s="4">
        <v>18.8</v>
      </c>
      <c r="P66" s="4">
        <f t="shared" si="9"/>
        <v>147.79999999999998</v>
      </c>
      <c r="Q66" s="4">
        <v>137.1</v>
      </c>
      <c r="R66" s="4">
        <v>10.7</v>
      </c>
      <c r="S66" s="4">
        <v>18.5</v>
      </c>
      <c r="T66" s="4">
        <f t="shared" si="10"/>
        <v>145.39999999999998</v>
      </c>
      <c r="U66" s="4">
        <v>135.2</v>
      </c>
      <c r="V66" s="4">
        <v>10.2</v>
      </c>
      <c r="W66" s="4">
        <v>19.9</v>
      </c>
      <c r="X66" s="4">
        <f t="shared" si="11"/>
        <v>157.3</v>
      </c>
      <c r="Y66" s="4">
        <v>144.5</v>
      </c>
      <c r="Z66" s="4">
        <v>12.8</v>
      </c>
    </row>
    <row r="67" spans="1:26" ht="11.25" customHeight="1">
      <c r="A67" s="20" t="s">
        <v>17</v>
      </c>
      <c r="B67" s="31" t="s">
        <v>75</v>
      </c>
      <c r="C67" s="6" t="s">
        <v>75</v>
      </c>
      <c r="D67" s="6" t="s">
        <v>75</v>
      </c>
      <c r="E67" s="6" t="s">
        <v>75</v>
      </c>
      <c r="F67" s="6" t="s">
        <v>75</v>
      </c>
      <c r="G67" s="6" t="s">
        <v>75</v>
      </c>
      <c r="H67" s="6" t="s">
        <v>75</v>
      </c>
      <c r="I67" s="6" t="s">
        <v>75</v>
      </c>
      <c r="J67" s="6" t="s">
        <v>75</v>
      </c>
      <c r="K67" s="6" t="s">
        <v>75</v>
      </c>
      <c r="L67" s="6" t="s">
        <v>75</v>
      </c>
      <c r="M67" s="6" t="s">
        <v>75</v>
      </c>
      <c r="N67" s="20" t="s">
        <v>17</v>
      </c>
      <c r="O67" s="4">
        <v>20</v>
      </c>
      <c r="P67" s="4">
        <f t="shared" si="9"/>
        <v>152.9</v>
      </c>
      <c r="Q67" s="4">
        <v>145.8</v>
      </c>
      <c r="R67" s="4">
        <v>7.1</v>
      </c>
      <c r="S67" s="4">
        <v>19.9</v>
      </c>
      <c r="T67" s="4">
        <f t="shared" si="10"/>
        <v>152.2</v>
      </c>
      <c r="U67" s="4">
        <v>145.2</v>
      </c>
      <c r="V67" s="4">
        <v>7</v>
      </c>
      <c r="W67" s="4">
        <v>20.3</v>
      </c>
      <c r="X67" s="4">
        <f t="shared" si="11"/>
        <v>155.6</v>
      </c>
      <c r="Y67" s="4">
        <v>148.1</v>
      </c>
      <c r="Z67" s="4">
        <v>7.5</v>
      </c>
    </row>
    <row r="68" spans="1:26" ht="11.25" customHeight="1">
      <c r="A68" s="20" t="s">
        <v>18</v>
      </c>
      <c r="B68" s="31" t="s">
        <v>75</v>
      </c>
      <c r="C68" s="6" t="s">
        <v>75</v>
      </c>
      <c r="D68" s="6" t="s">
        <v>75</v>
      </c>
      <c r="E68" s="6" t="s">
        <v>75</v>
      </c>
      <c r="F68" s="6" t="s">
        <v>75</v>
      </c>
      <c r="G68" s="6" t="s">
        <v>75</v>
      </c>
      <c r="H68" s="6" t="s">
        <v>75</v>
      </c>
      <c r="I68" s="6" t="s">
        <v>75</v>
      </c>
      <c r="J68" s="6" t="s">
        <v>75</v>
      </c>
      <c r="K68" s="6" t="s">
        <v>75</v>
      </c>
      <c r="L68" s="6" t="s">
        <v>75</v>
      </c>
      <c r="M68" s="6" t="s">
        <v>75</v>
      </c>
      <c r="N68" s="20" t="s">
        <v>18</v>
      </c>
      <c r="O68" s="4">
        <v>20.4</v>
      </c>
      <c r="P68" s="4">
        <f t="shared" si="9"/>
        <v>155.5</v>
      </c>
      <c r="Q68" s="4">
        <v>146.6</v>
      </c>
      <c r="R68" s="4">
        <v>8.9</v>
      </c>
      <c r="S68" s="4">
        <v>20.1</v>
      </c>
      <c r="T68" s="4">
        <f t="shared" si="10"/>
        <v>154.1</v>
      </c>
      <c r="U68" s="4">
        <v>144.9</v>
      </c>
      <c r="V68" s="4">
        <v>9.2</v>
      </c>
      <c r="W68" s="4">
        <v>21.5</v>
      </c>
      <c r="X68" s="4">
        <f t="shared" si="11"/>
        <v>160.3</v>
      </c>
      <c r="Y68" s="4">
        <v>152.5</v>
      </c>
      <c r="Z68" s="4">
        <v>7.8</v>
      </c>
    </row>
    <row r="69" spans="1:26" ht="11.25" customHeight="1">
      <c r="A69" s="20" t="s">
        <v>19</v>
      </c>
      <c r="B69" s="31" t="s">
        <v>75</v>
      </c>
      <c r="C69" s="6" t="s">
        <v>75</v>
      </c>
      <c r="D69" s="6" t="s">
        <v>75</v>
      </c>
      <c r="E69" s="6" t="s">
        <v>75</v>
      </c>
      <c r="F69" s="6" t="s">
        <v>75</v>
      </c>
      <c r="G69" s="6" t="s">
        <v>75</v>
      </c>
      <c r="H69" s="6" t="s">
        <v>75</v>
      </c>
      <c r="I69" s="6" t="s">
        <v>75</v>
      </c>
      <c r="J69" s="6" t="s">
        <v>75</v>
      </c>
      <c r="K69" s="6" t="s">
        <v>75</v>
      </c>
      <c r="L69" s="6" t="s">
        <v>75</v>
      </c>
      <c r="M69" s="6" t="s">
        <v>75</v>
      </c>
      <c r="N69" s="20" t="s">
        <v>19</v>
      </c>
      <c r="O69" s="4">
        <v>20.5</v>
      </c>
      <c r="P69" s="4">
        <f t="shared" si="9"/>
        <v>157.9</v>
      </c>
      <c r="Q69" s="4">
        <v>148.6</v>
      </c>
      <c r="R69" s="4">
        <v>9.3</v>
      </c>
      <c r="S69" s="4">
        <v>20.3</v>
      </c>
      <c r="T69" s="4">
        <f t="shared" si="10"/>
        <v>155.9</v>
      </c>
      <c r="U69" s="4">
        <v>147.4</v>
      </c>
      <c r="V69" s="4">
        <v>8.5</v>
      </c>
      <c r="W69" s="4">
        <v>21.2</v>
      </c>
      <c r="X69" s="4">
        <f t="shared" si="11"/>
        <v>165</v>
      </c>
      <c r="Y69" s="4">
        <v>152.8</v>
      </c>
      <c r="Z69" s="4">
        <v>12.2</v>
      </c>
    </row>
    <row r="70" spans="1:26" ht="11.25" customHeight="1">
      <c r="A70" s="20" t="s">
        <v>20</v>
      </c>
      <c r="B70" s="31" t="s">
        <v>75</v>
      </c>
      <c r="C70" s="6" t="s">
        <v>75</v>
      </c>
      <c r="D70" s="6" t="s">
        <v>75</v>
      </c>
      <c r="E70" s="6" t="s">
        <v>75</v>
      </c>
      <c r="F70" s="6" t="s">
        <v>75</v>
      </c>
      <c r="G70" s="6" t="s">
        <v>75</v>
      </c>
      <c r="H70" s="6" t="s">
        <v>75</v>
      </c>
      <c r="I70" s="6" t="s">
        <v>75</v>
      </c>
      <c r="J70" s="6" t="s">
        <v>75</v>
      </c>
      <c r="K70" s="6" t="s">
        <v>75</v>
      </c>
      <c r="L70" s="6" t="s">
        <v>75</v>
      </c>
      <c r="M70" s="6" t="s">
        <v>75</v>
      </c>
      <c r="N70" s="20" t="s">
        <v>20</v>
      </c>
      <c r="O70" s="4">
        <v>19.5</v>
      </c>
      <c r="P70" s="4">
        <f t="shared" si="9"/>
        <v>150.79999999999998</v>
      </c>
      <c r="Q70" s="4">
        <v>140.7</v>
      </c>
      <c r="R70" s="4">
        <v>10.1</v>
      </c>
      <c r="S70" s="4">
        <v>19.3</v>
      </c>
      <c r="T70" s="4">
        <f t="shared" si="10"/>
        <v>148.89999999999998</v>
      </c>
      <c r="U70" s="4">
        <v>139.2</v>
      </c>
      <c r="V70" s="4">
        <v>9.7</v>
      </c>
      <c r="W70" s="4">
        <v>20.2</v>
      </c>
      <c r="X70" s="4">
        <f t="shared" si="11"/>
        <v>157.4</v>
      </c>
      <c r="Y70" s="4">
        <v>146</v>
      </c>
      <c r="Z70" s="4">
        <v>11.4</v>
      </c>
    </row>
    <row r="71" spans="1:26" ht="11.25" customHeight="1">
      <c r="A71" s="20" t="s">
        <v>21</v>
      </c>
      <c r="B71" s="31" t="s">
        <v>75</v>
      </c>
      <c r="C71" s="6" t="s">
        <v>75</v>
      </c>
      <c r="D71" s="6" t="s">
        <v>75</v>
      </c>
      <c r="E71" s="6" t="s">
        <v>75</v>
      </c>
      <c r="F71" s="6" t="s">
        <v>75</v>
      </c>
      <c r="G71" s="6" t="s">
        <v>75</v>
      </c>
      <c r="H71" s="6" t="s">
        <v>75</v>
      </c>
      <c r="I71" s="6" t="s">
        <v>75</v>
      </c>
      <c r="J71" s="6" t="s">
        <v>75</v>
      </c>
      <c r="K71" s="6" t="s">
        <v>75</v>
      </c>
      <c r="L71" s="6" t="s">
        <v>75</v>
      </c>
      <c r="M71" s="6" t="s">
        <v>75</v>
      </c>
      <c r="N71" s="20" t="s">
        <v>21</v>
      </c>
      <c r="O71" s="4">
        <v>19.6</v>
      </c>
      <c r="P71" s="4">
        <f t="shared" si="9"/>
        <v>151.7</v>
      </c>
      <c r="Q71" s="4">
        <v>142.1</v>
      </c>
      <c r="R71" s="4">
        <v>9.6</v>
      </c>
      <c r="S71" s="4">
        <v>19.5</v>
      </c>
      <c r="T71" s="4">
        <f t="shared" si="10"/>
        <v>151</v>
      </c>
      <c r="U71" s="4">
        <v>141.5</v>
      </c>
      <c r="V71" s="4">
        <v>9.5</v>
      </c>
      <c r="W71" s="4">
        <v>20.3</v>
      </c>
      <c r="X71" s="4">
        <f t="shared" si="11"/>
        <v>154</v>
      </c>
      <c r="Y71" s="4">
        <v>144</v>
      </c>
      <c r="Z71" s="4">
        <v>10</v>
      </c>
    </row>
    <row r="72" spans="1:26" ht="11.25" customHeight="1">
      <c r="A72" s="20" t="s">
        <v>22</v>
      </c>
      <c r="B72" s="31" t="s">
        <v>75</v>
      </c>
      <c r="C72" s="6" t="s">
        <v>75</v>
      </c>
      <c r="D72" s="6" t="s">
        <v>75</v>
      </c>
      <c r="E72" s="6" t="s">
        <v>75</v>
      </c>
      <c r="F72" s="6" t="s">
        <v>75</v>
      </c>
      <c r="G72" s="6" t="s">
        <v>75</v>
      </c>
      <c r="H72" s="6" t="s">
        <v>75</v>
      </c>
      <c r="I72" s="6" t="s">
        <v>75</v>
      </c>
      <c r="J72" s="6" t="s">
        <v>75</v>
      </c>
      <c r="K72" s="6" t="s">
        <v>75</v>
      </c>
      <c r="L72" s="6" t="s">
        <v>75</v>
      </c>
      <c r="M72" s="6" t="s">
        <v>75</v>
      </c>
      <c r="N72" s="20" t="s">
        <v>22</v>
      </c>
      <c r="O72" s="4">
        <v>19.6</v>
      </c>
      <c r="P72" s="4">
        <f t="shared" si="9"/>
        <v>150.29999999999998</v>
      </c>
      <c r="Q72" s="4">
        <v>140.7</v>
      </c>
      <c r="R72" s="4">
        <v>9.6</v>
      </c>
      <c r="S72" s="4">
        <v>19.4</v>
      </c>
      <c r="T72" s="4">
        <f t="shared" si="10"/>
        <v>149.79999999999998</v>
      </c>
      <c r="U72" s="4">
        <v>140.2</v>
      </c>
      <c r="V72" s="4">
        <v>9.6</v>
      </c>
      <c r="W72" s="4">
        <v>20.3</v>
      </c>
      <c r="X72" s="4">
        <f t="shared" si="11"/>
        <v>152.4</v>
      </c>
      <c r="Y72" s="4">
        <v>142.8</v>
      </c>
      <c r="Z72" s="4">
        <v>9.6</v>
      </c>
    </row>
    <row r="73" spans="1:26" ht="11.25" customHeight="1">
      <c r="A73" s="22" t="s">
        <v>23</v>
      </c>
      <c r="B73" s="32" t="s">
        <v>75</v>
      </c>
      <c r="C73" s="33" t="s">
        <v>75</v>
      </c>
      <c r="D73" s="33" t="s">
        <v>75</v>
      </c>
      <c r="E73" s="33" t="s">
        <v>75</v>
      </c>
      <c r="F73" s="33" t="s">
        <v>75</v>
      </c>
      <c r="G73" s="33" t="s">
        <v>75</v>
      </c>
      <c r="H73" s="33" t="s">
        <v>75</v>
      </c>
      <c r="I73" s="33" t="s">
        <v>75</v>
      </c>
      <c r="J73" s="33" t="s">
        <v>75</v>
      </c>
      <c r="K73" s="33" t="s">
        <v>75</v>
      </c>
      <c r="L73" s="33" t="s">
        <v>75</v>
      </c>
      <c r="M73" s="33" t="s">
        <v>75</v>
      </c>
      <c r="N73" s="22" t="s">
        <v>23</v>
      </c>
      <c r="O73" s="27">
        <v>20.6</v>
      </c>
      <c r="P73" s="27">
        <f t="shared" si="9"/>
        <v>166.6</v>
      </c>
      <c r="Q73" s="5">
        <v>147.5</v>
      </c>
      <c r="R73" s="5">
        <v>19.1</v>
      </c>
      <c r="S73" s="5">
        <v>20.5</v>
      </c>
      <c r="T73" s="27">
        <f t="shared" si="10"/>
        <v>166.4</v>
      </c>
      <c r="U73" s="5">
        <v>146.8</v>
      </c>
      <c r="V73" s="5">
        <v>19.6</v>
      </c>
      <c r="W73" s="5">
        <v>20.8</v>
      </c>
      <c r="X73" s="27">
        <f t="shared" si="11"/>
        <v>167.4</v>
      </c>
      <c r="Y73" s="5">
        <v>150.1</v>
      </c>
      <c r="Z73" s="5">
        <v>17.3</v>
      </c>
    </row>
  </sheetData>
  <printOptions/>
  <pageMargins left="0.7874015748031497" right="0.5905511811023623" top="0.7874015748031497" bottom="0.7874015748031497" header="0" footer="0"/>
  <pageSetup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2010-09-08T01:45:10Z</cp:lastPrinted>
  <dcterms:created xsi:type="dcterms:W3CDTF">1998-03-31T08:19:49Z</dcterms:created>
  <dcterms:modified xsi:type="dcterms:W3CDTF">2010-10-21T05:10:22Z</dcterms:modified>
  <cp:category/>
  <cp:version/>
  <cp:contentType/>
  <cp:contentStatus/>
</cp:coreProperties>
</file>