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20" activeTab="0"/>
  </bookViews>
  <sheets>
    <sheet name="１４表（TL.E）" sheetId="1" r:id="rId1"/>
    <sheet name="１４表（I.,P）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Print_Area" localSheetId="1">'１４表（I.,P）'!$A$1:$V$49</definedName>
    <definedName name="_xlnm.Print_Area" localSheetId="0">'１４表（TL.E）'!$A$1:$V$49</definedName>
  </definedNames>
  <calcPr fullCalcOnLoad="1"/>
</workbook>
</file>

<file path=xl/sharedStrings.xml><?xml version="1.0" encoding="utf-8"?>
<sst xmlns="http://schemas.openxmlformats.org/spreadsheetml/2006/main" count="189" uniqueCount="44">
  <si>
    <t>第１４表　　産業，就業形態別１人平均月間現金給与額（１／４）</t>
  </si>
  <si>
    <t>第１４表　　産業，就業形態別１人平均月間現金給与額（２／４）</t>
  </si>
  <si>
    <t>（事業所規模５人以上）</t>
  </si>
  <si>
    <t>（単位：円）</t>
  </si>
  <si>
    <t>区　分</t>
  </si>
  <si>
    <t>ＴＬ　調査産業計</t>
  </si>
  <si>
    <t>Ｅ　製　造　業</t>
  </si>
  <si>
    <t>一　般　労　働　者</t>
  </si>
  <si>
    <t>パートタイム労働者</t>
  </si>
  <si>
    <t>現金給与
総額</t>
  </si>
  <si>
    <t>定期給与</t>
  </si>
  <si>
    <t>特別給与</t>
  </si>
  <si>
    <t>年　月</t>
  </si>
  <si>
    <t>所定内給与</t>
  </si>
  <si>
    <t>超過労働給与</t>
  </si>
  <si>
    <t>（事業所規模３０人以上）</t>
  </si>
  <si>
    <t>第１４表　　産業，就業形態別１人平均月間現金給与額（３／４）</t>
  </si>
  <si>
    <t>第１４表　　産業，就業形態別１人平均月間現金給与額（４／４）</t>
  </si>
  <si>
    <t>Ｉ　卸売業,小売業</t>
  </si>
  <si>
    <t>Ｐ　医療，福祉</t>
  </si>
  <si>
    <t>　　2月</t>
  </si>
  <si>
    <t>　　3月</t>
  </si>
  <si>
    <t>　　4月</t>
  </si>
  <si>
    <t>　　6月</t>
  </si>
  <si>
    <t>　　7月</t>
  </si>
  <si>
    <t>　　8月</t>
  </si>
  <si>
    <t>　　9月</t>
  </si>
  <si>
    <t>　　10月</t>
  </si>
  <si>
    <t>　　11月</t>
  </si>
  <si>
    <t>　　12月</t>
  </si>
  <si>
    <t>28年平均</t>
  </si>
  <si>
    <t>28年平均</t>
  </si>
  <si>
    <t>29年平均</t>
  </si>
  <si>
    <t>29年平均</t>
  </si>
  <si>
    <t>元年平均</t>
  </si>
  <si>
    <t>30年平均</t>
  </si>
  <si>
    <t>30年平均</t>
  </si>
  <si>
    <t>２年平均</t>
  </si>
  <si>
    <t>２年1月</t>
  </si>
  <si>
    <t>5月</t>
  </si>
  <si>
    <t>元年平均</t>
  </si>
  <si>
    <t>２年1月</t>
  </si>
  <si>
    <t>2月</t>
  </si>
  <si>
    <t>元年平均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</si>
</sst>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39">
    <font>
      <sz val="11"/>
      <name val="ＭＳ 明朝"/>
      <family val="1"/>
    </font>
    <font>
      <sz val="11"/>
      <color indexed="8"/>
      <name val="ＭＳ ゴシック"/>
      <family val="3"/>
    </font>
    <font>
      <sz val="12"/>
      <name val="ＭＳ ゴシック"/>
      <family val="3"/>
    </font>
    <font>
      <sz val="6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sz val="11"/>
      <color indexed="17"/>
      <name val="ＭＳ ゴシック"/>
      <family val="3"/>
    </font>
    <font>
      <sz val="11"/>
      <color indexed="20"/>
      <name val="ＭＳ ゴシック"/>
      <family val="3"/>
    </font>
    <font>
      <sz val="11"/>
      <color indexed="60"/>
      <name val="ＭＳ 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52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10"/>
      <name val="ＭＳ ゴシック"/>
      <family val="3"/>
    </font>
    <font>
      <i/>
      <sz val="11"/>
      <color indexed="23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dotted"/>
    </border>
    <border>
      <left style="thin"/>
      <right style="thin"/>
      <top/>
      <bottom style="dashed"/>
    </border>
    <border>
      <left style="thin"/>
      <right style="thin"/>
      <top style="dotted"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centerContinuous" vertical="center"/>
    </xf>
    <xf numFmtId="0" fontId="0" fillId="0" borderId="12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vertical="center"/>
    </xf>
    <xf numFmtId="0" fontId="4" fillId="0" borderId="14" xfId="0" applyFont="1" applyBorder="1" applyAlignment="1">
      <alignment horizontal="centerContinuous" vertical="center"/>
    </xf>
    <xf numFmtId="0" fontId="4" fillId="0" borderId="15" xfId="0" applyFont="1" applyBorder="1" applyAlignment="1">
      <alignment horizontal="centerContinuous" vertical="center"/>
    </xf>
    <xf numFmtId="0" fontId="5" fillId="0" borderId="15" xfId="0" applyFont="1" applyBorder="1" applyAlignment="1">
      <alignment horizontal="centerContinuous" vertical="center"/>
    </xf>
    <xf numFmtId="0" fontId="4" fillId="0" borderId="13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176" fontId="5" fillId="0" borderId="13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176" fontId="5" fillId="0" borderId="17" xfId="0" applyNumberFormat="1" applyFont="1" applyBorder="1" applyAlignment="1">
      <alignment vertical="center"/>
    </xf>
    <xf numFmtId="0" fontId="5" fillId="33" borderId="13" xfId="0" applyFont="1" applyFill="1" applyBorder="1" applyAlignment="1">
      <alignment horizontal="center" vertical="center"/>
    </xf>
    <xf numFmtId="176" fontId="5" fillId="33" borderId="23" xfId="0" applyNumberFormat="1" applyFont="1" applyFill="1" applyBorder="1" applyAlignment="1">
      <alignment vertical="center"/>
    </xf>
    <xf numFmtId="0" fontId="5" fillId="33" borderId="24" xfId="0" applyFont="1" applyFill="1" applyBorder="1" applyAlignment="1">
      <alignment horizontal="center" vertical="center"/>
    </xf>
    <xf numFmtId="49" fontId="5" fillId="33" borderId="25" xfId="0" applyNumberFormat="1" applyFont="1" applyFill="1" applyBorder="1" applyAlignment="1">
      <alignment horizontal="right" vertical="center"/>
    </xf>
    <xf numFmtId="176" fontId="5" fillId="33" borderId="25" xfId="0" applyNumberFormat="1" applyFont="1" applyFill="1" applyBorder="1" applyAlignment="1">
      <alignment vertical="center"/>
    </xf>
    <xf numFmtId="49" fontId="5" fillId="33" borderId="13" xfId="0" applyNumberFormat="1" applyFont="1" applyFill="1" applyBorder="1" applyAlignment="1">
      <alignment horizontal="right" vertical="center"/>
    </xf>
    <xf numFmtId="0" fontId="5" fillId="33" borderId="13" xfId="0" applyFont="1" applyFill="1" applyBorder="1" applyAlignment="1">
      <alignment horizontal="right" vertical="center"/>
    </xf>
    <xf numFmtId="176" fontId="5" fillId="33" borderId="13" xfId="0" applyNumberFormat="1" applyFont="1" applyFill="1" applyBorder="1" applyAlignment="1">
      <alignment vertical="center"/>
    </xf>
    <xf numFmtId="0" fontId="5" fillId="33" borderId="18" xfId="0" applyFont="1" applyFill="1" applyBorder="1" applyAlignment="1">
      <alignment horizontal="right" vertical="center"/>
    </xf>
    <xf numFmtId="176" fontId="5" fillId="33" borderId="18" xfId="0" applyNumberFormat="1" applyFont="1" applyFill="1" applyBorder="1" applyAlignment="1">
      <alignment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90550"/>
          <a:ext cx="72390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12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8248650" y="590550"/>
          <a:ext cx="72390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32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5600700"/>
          <a:ext cx="72390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12</xdr:col>
      <xdr:colOff>0</xdr:colOff>
      <xdr:row>32</xdr:row>
      <xdr:rowOff>0</xdr:rowOff>
    </xdr:to>
    <xdr:sp>
      <xdr:nvSpPr>
        <xdr:cNvPr id="4" name="Line 4"/>
        <xdr:cNvSpPr>
          <a:spLocks/>
        </xdr:cNvSpPr>
      </xdr:nvSpPr>
      <xdr:spPr>
        <a:xfrm>
          <a:off x="8248650" y="5600700"/>
          <a:ext cx="72390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90550"/>
          <a:ext cx="72390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12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8248650" y="590550"/>
          <a:ext cx="72390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32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5600700"/>
          <a:ext cx="72390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12</xdr:col>
      <xdr:colOff>0</xdr:colOff>
      <xdr:row>32</xdr:row>
      <xdr:rowOff>0</xdr:rowOff>
    </xdr:to>
    <xdr:sp>
      <xdr:nvSpPr>
        <xdr:cNvPr id="4" name="Line 4"/>
        <xdr:cNvSpPr>
          <a:spLocks/>
        </xdr:cNvSpPr>
      </xdr:nvSpPr>
      <xdr:spPr>
        <a:xfrm>
          <a:off x="8248650" y="5600700"/>
          <a:ext cx="72390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06&#12288;&#36786;&#26519;&#32113;&#35336;&#20418;\&#36786;&#26519;&#20849;&#26377;&#12496;&#12483;&#12463;&#12450;&#12483;&#12503;%20H29\12&#27598;&#26376;&#21220;&#21172;&#32113;&#35336;&#35519;&#26619;\02&#27598;&#21220;&#24180;&#22577;\R2&#27598;&#21220;&#24180;&#22577;\&#31532;&#65298;&#65293;&#32113;&#35336;&#34920;\&#31532;&#65297;&#65300;&#34920;\&#21407;&#34920;\&#21407;&#34920;H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106&#12288;&#36786;&#26519;&#32113;&#35336;&#20418;\&#36786;&#26519;&#20849;&#26377;&#12496;&#12483;&#12463;&#12450;&#12483;&#12503;%20H29\12&#27598;&#26376;&#21220;&#21172;&#32113;&#35336;&#35519;&#26619;\02&#27598;&#21220;&#24180;&#22577;\R2&#27598;&#21220;&#24180;&#22577;\&#31532;&#65298;&#65293;&#32113;&#35336;&#34920;\&#31532;&#65297;&#65300;&#34920;\&#21407;&#34920;\&#21407;&#34920;9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106&#12288;&#36786;&#26519;&#32113;&#35336;&#20418;\&#36786;&#26519;&#20849;&#26377;&#12496;&#12483;&#12463;&#12450;&#12483;&#12503;%20H29\12&#27598;&#26376;&#21220;&#21172;&#32113;&#35336;&#35519;&#26619;\02&#27598;&#21220;&#24180;&#22577;\R2&#27598;&#21220;&#24180;&#22577;\&#31532;&#65298;&#65293;&#32113;&#35336;&#34920;\&#31532;&#65297;&#65300;&#34920;\&#21407;&#34920;\&#21407;&#34920;10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106&#12288;&#36786;&#26519;&#32113;&#35336;&#20418;\&#36786;&#26519;&#20849;&#26377;&#12496;&#12483;&#12463;&#12450;&#12483;&#12503;%20H29\12&#27598;&#26376;&#21220;&#21172;&#32113;&#35336;&#35519;&#26619;\02&#27598;&#21220;&#24180;&#22577;\R2&#27598;&#21220;&#24180;&#22577;\&#31532;&#65298;&#65293;&#32113;&#35336;&#34920;\&#31532;&#65297;&#65300;&#34920;\&#21407;&#34920;\&#21407;&#34920;11.xlsx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106&#12288;&#36786;&#26519;&#32113;&#35336;&#20418;\&#36786;&#26519;&#20849;&#26377;&#12496;&#12483;&#12463;&#12450;&#12483;&#12503;%20H29\12&#27598;&#26376;&#21220;&#21172;&#32113;&#35336;&#35519;&#26619;\02&#27598;&#21220;&#24180;&#22577;\R2&#27598;&#21220;&#24180;&#22577;\&#31532;&#65298;&#65293;&#32113;&#35336;&#34920;\&#31532;&#65297;&#65300;&#34920;\&#21407;&#34920;\&#21407;&#34920;1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06&#12288;&#36786;&#26519;&#32113;&#35336;&#20418;\&#36786;&#26519;&#20849;&#26377;&#12496;&#12483;&#12463;&#12450;&#12483;&#12503;%20H29\12&#27598;&#26376;&#21220;&#21172;&#32113;&#35336;&#35519;&#26619;\02&#27598;&#21220;&#24180;&#22577;\R2&#27598;&#21220;&#24180;&#22577;\&#31532;&#65298;&#65293;&#32113;&#35336;&#34920;\&#31532;&#65297;&#65300;&#34920;\&#21407;&#34920;\&#21407;&#34920;1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106&#12288;&#36786;&#26519;&#32113;&#35336;&#20418;\&#36786;&#26519;&#20849;&#26377;&#12496;&#12483;&#12463;&#12450;&#12483;&#12503;%20H29\12&#27598;&#26376;&#21220;&#21172;&#32113;&#35336;&#35519;&#26619;\02&#27598;&#21220;&#24180;&#22577;\R2&#27598;&#21220;&#24180;&#22577;\&#31532;&#65298;&#65293;&#32113;&#35336;&#34920;\&#31532;&#65297;&#65300;&#34920;\&#21407;&#34920;\&#21407;&#34920;2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106&#12288;&#36786;&#26519;&#32113;&#35336;&#20418;\&#36786;&#26519;&#20849;&#26377;&#12496;&#12483;&#12463;&#12450;&#12483;&#12503;%20H29\12&#27598;&#26376;&#21220;&#21172;&#32113;&#35336;&#35519;&#26619;\02&#27598;&#21220;&#24180;&#22577;\R2&#27598;&#21220;&#24180;&#22577;\&#31532;&#65298;&#65293;&#32113;&#35336;&#34920;\&#31532;&#65297;&#65300;&#34920;\&#21407;&#34920;\&#21407;&#34920;3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106&#12288;&#36786;&#26519;&#32113;&#35336;&#20418;\&#36786;&#26519;&#20849;&#26377;&#12496;&#12483;&#12463;&#12450;&#12483;&#12503;%20H29\12&#27598;&#26376;&#21220;&#21172;&#32113;&#35336;&#35519;&#26619;\02&#27598;&#21220;&#24180;&#22577;\R2&#27598;&#21220;&#24180;&#22577;\&#31532;&#65298;&#65293;&#32113;&#35336;&#34920;\&#31532;&#65297;&#65300;&#34920;\&#21407;&#34920;\&#21407;&#34920;4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106&#12288;&#36786;&#26519;&#32113;&#35336;&#20418;\&#36786;&#26519;&#20849;&#26377;&#12496;&#12483;&#12463;&#12450;&#12483;&#12503;%20H29\12&#27598;&#26376;&#21220;&#21172;&#32113;&#35336;&#35519;&#26619;\02&#27598;&#21220;&#24180;&#22577;\R2&#27598;&#21220;&#24180;&#22577;\&#31532;&#65298;&#65293;&#32113;&#35336;&#34920;\&#31532;&#65297;&#65300;&#34920;\&#21407;&#34920;\&#21407;&#34920;5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106&#12288;&#36786;&#26519;&#32113;&#35336;&#20418;\&#36786;&#26519;&#20849;&#26377;&#12496;&#12483;&#12463;&#12450;&#12483;&#12503;%20H29\12&#27598;&#26376;&#21220;&#21172;&#32113;&#35336;&#35519;&#26619;\02&#27598;&#21220;&#24180;&#22577;\R2&#27598;&#21220;&#24180;&#22577;\&#31532;&#65298;&#65293;&#32113;&#35336;&#34920;\&#31532;&#65297;&#65300;&#34920;\&#21407;&#34920;\&#21407;&#34920;6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106&#12288;&#36786;&#26519;&#32113;&#35336;&#20418;\&#36786;&#26519;&#20849;&#26377;&#12496;&#12483;&#12463;&#12450;&#12483;&#12503;%20H29\12&#27598;&#26376;&#21220;&#21172;&#32113;&#35336;&#35519;&#26619;\02&#27598;&#21220;&#24180;&#22577;\R2&#27598;&#21220;&#24180;&#22577;\&#31532;&#65298;&#65293;&#32113;&#35336;&#34920;\&#31532;&#65297;&#65300;&#34920;\&#21407;&#34920;\&#21407;&#34920;7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106&#12288;&#36786;&#26519;&#32113;&#35336;&#20418;\&#36786;&#26519;&#20849;&#26377;&#12496;&#12483;&#12463;&#12450;&#12483;&#12503;%20H29\12&#27598;&#26376;&#21220;&#21172;&#32113;&#35336;&#35519;&#26619;\02&#27598;&#21220;&#24180;&#22577;\R2&#27598;&#21220;&#24180;&#22577;\&#31532;&#65298;&#65293;&#32113;&#35336;&#34920;\&#31532;&#65297;&#65300;&#34920;\&#21407;&#34920;\&#21407;&#34920;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号"/>
      <sheetName val="第２号"/>
      <sheetName val="第３号"/>
      <sheetName val="第４号"/>
      <sheetName val="第５号"/>
      <sheetName val="第６号"/>
      <sheetName val="第７号"/>
      <sheetName val="第８号"/>
      <sheetName val="第９号"/>
    </sheetNames>
    <sheetDataSet>
      <sheetData sheetId="5">
        <row r="309">
          <cell r="F309">
            <v>364173</v>
          </cell>
          <cell r="G309">
            <v>297549</v>
          </cell>
          <cell r="H309">
            <v>279489</v>
          </cell>
          <cell r="I309">
            <v>18060</v>
          </cell>
          <cell r="J309">
            <v>66624</v>
          </cell>
          <cell r="K309">
            <v>99589</v>
          </cell>
          <cell r="L309">
            <v>96051</v>
          </cell>
          <cell r="M309">
            <v>93926</v>
          </cell>
          <cell r="N309">
            <v>2125</v>
          </cell>
          <cell r="O309">
            <v>3538</v>
          </cell>
          <cell r="P309">
            <v>0</v>
          </cell>
        </row>
        <row r="310">
          <cell r="F310">
            <v>338280</v>
          </cell>
          <cell r="G310">
            <v>272351</v>
          </cell>
          <cell r="H310">
            <v>250979</v>
          </cell>
          <cell r="I310">
            <v>21372</v>
          </cell>
          <cell r="J310">
            <v>65929</v>
          </cell>
          <cell r="K310">
            <v>116812</v>
          </cell>
          <cell r="L310">
            <v>111391</v>
          </cell>
          <cell r="M310">
            <v>108494</v>
          </cell>
          <cell r="N310">
            <v>2897</v>
          </cell>
          <cell r="O310">
            <v>5421</v>
          </cell>
          <cell r="P310">
            <v>0</v>
          </cell>
        </row>
        <row r="311">
          <cell r="F311">
            <v>321418</v>
          </cell>
          <cell r="G311">
            <v>273221</v>
          </cell>
          <cell r="H311">
            <v>258242</v>
          </cell>
          <cell r="I311">
            <v>14979</v>
          </cell>
          <cell r="J311">
            <v>48197</v>
          </cell>
          <cell r="K311">
            <v>101041</v>
          </cell>
          <cell r="L311">
            <v>98715</v>
          </cell>
          <cell r="M311">
            <v>97565</v>
          </cell>
          <cell r="N311">
            <v>1150</v>
          </cell>
          <cell r="O311">
            <v>2326</v>
          </cell>
          <cell r="P311">
            <v>0</v>
          </cell>
        </row>
        <row r="312">
          <cell r="F312">
            <v>358007</v>
          </cell>
          <cell r="G312">
            <v>298324</v>
          </cell>
          <cell r="H312">
            <v>288321</v>
          </cell>
          <cell r="I312">
            <v>10003</v>
          </cell>
          <cell r="J312">
            <v>59683</v>
          </cell>
          <cell r="K312">
            <v>104781</v>
          </cell>
          <cell r="L312">
            <v>99773</v>
          </cell>
          <cell r="M312">
            <v>99411</v>
          </cell>
          <cell r="N312">
            <v>362</v>
          </cell>
          <cell r="O312">
            <v>5008</v>
          </cell>
          <cell r="P312">
            <v>0</v>
          </cell>
        </row>
        <row r="363">
          <cell r="F363">
            <v>330947</v>
          </cell>
          <cell r="G363">
            <v>274383</v>
          </cell>
          <cell r="H363">
            <v>260076</v>
          </cell>
          <cell r="I363">
            <v>14307</v>
          </cell>
          <cell r="J363">
            <v>56564</v>
          </cell>
          <cell r="K363">
            <v>97020</v>
          </cell>
          <cell r="L363">
            <v>93598</v>
          </cell>
          <cell r="M363">
            <v>91508</v>
          </cell>
          <cell r="N363">
            <v>2090</v>
          </cell>
          <cell r="O363">
            <v>3422</v>
          </cell>
          <cell r="P363">
            <v>0</v>
          </cell>
        </row>
        <row r="364">
          <cell r="F364">
            <v>307393</v>
          </cell>
          <cell r="G364">
            <v>253808</v>
          </cell>
          <cell r="H364">
            <v>234872</v>
          </cell>
          <cell r="I364">
            <v>18936</v>
          </cell>
          <cell r="J364">
            <v>53585</v>
          </cell>
          <cell r="K364">
            <v>111214</v>
          </cell>
          <cell r="L364">
            <v>106429</v>
          </cell>
          <cell r="M364">
            <v>103773</v>
          </cell>
          <cell r="N364">
            <v>2656</v>
          </cell>
          <cell r="O364">
            <v>4785</v>
          </cell>
          <cell r="P364">
            <v>0</v>
          </cell>
        </row>
        <row r="365">
          <cell r="F365">
            <v>321301</v>
          </cell>
          <cell r="G365">
            <v>272311</v>
          </cell>
          <cell r="H365">
            <v>258406</v>
          </cell>
          <cell r="I365">
            <v>13905</v>
          </cell>
          <cell r="J365">
            <v>48990</v>
          </cell>
          <cell r="K365">
            <v>96005</v>
          </cell>
          <cell r="L365">
            <v>93710</v>
          </cell>
          <cell r="M365">
            <v>91577</v>
          </cell>
          <cell r="N365">
            <v>2133</v>
          </cell>
          <cell r="O365">
            <v>2295</v>
          </cell>
          <cell r="P365">
            <v>0</v>
          </cell>
        </row>
        <row r="366">
          <cell r="F366">
            <v>320904</v>
          </cell>
          <cell r="G366">
            <v>268330</v>
          </cell>
          <cell r="H366">
            <v>260070</v>
          </cell>
          <cell r="I366">
            <v>8260</v>
          </cell>
          <cell r="J366">
            <v>52574</v>
          </cell>
          <cell r="K366">
            <v>99526</v>
          </cell>
          <cell r="L366">
            <v>94917</v>
          </cell>
          <cell r="M366">
            <v>94123</v>
          </cell>
          <cell r="N366">
            <v>794</v>
          </cell>
          <cell r="O366">
            <v>4609</v>
          </cell>
          <cell r="P366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第１号"/>
      <sheetName val="第２号"/>
      <sheetName val="第３号"/>
      <sheetName val="第４号"/>
      <sheetName val="第５号"/>
      <sheetName val="第６号"/>
      <sheetName val="第７号"/>
      <sheetName val="第８号"/>
      <sheetName val="第９号"/>
    </sheetNames>
    <sheetDataSet>
      <sheetData sheetId="5">
        <row r="309">
          <cell r="F309">
            <v>297355</v>
          </cell>
          <cell r="G309">
            <v>296534</v>
          </cell>
          <cell r="H309">
            <v>279906</v>
          </cell>
          <cell r="I309">
            <v>16628</v>
          </cell>
          <cell r="J309">
            <v>821</v>
          </cell>
          <cell r="K309">
            <v>94745</v>
          </cell>
          <cell r="L309">
            <v>94451</v>
          </cell>
          <cell r="M309">
            <v>92521</v>
          </cell>
          <cell r="N309">
            <v>1930</v>
          </cell>
          <cell r="O309">
            <v>294</v>
          </cell>
          <cell r="P309">
            <v>0</v>
          </cell>
        </row>
        <row r="310">
          <cell r="F310">
            <v>267949</v>
          </cell>
          <cell r="G310">
            <v>267938</v>
          </cell>
          <cell r="H310">
            <v>249510</v>
          </cell>
          <cell r="I310">
            <v>18428</v>
          </cell>
          <cell r="J310">
            <v>11</v>
          </cell>
          <cell r="K310">
            <v>114216</v>
          </cell>
          <cell r="L310">
            <v>113794</v>
          </cell>
          <cell r="M310">
            <v>111708</v>
          </cell>
          <cell r="N310">
            <v>2086</v>
          </cell>
          <cell r="O310">
            <v>422</v>
          </cell>
          <cell r="P310">
            <v>0</v>
          </cell>
        </row>
        <row r="311">
          <cell r="F311">
            <v>274603</v>
          </cell>
          <cell r="G311">
            <v>271726</v>
          </cell>
          <cell r="H311">
            <v>258082</v>
          </cell>
          <cell r="I311">
            <v>13644</v>
          </cell>
          <cell r="J311">
            <v>2877</v>
          </cell>
          <cell r="K311">
            <v>95980</v>
          </cell>
          <cell r="L311">
            <v>95980</v>
          </cell>
          <cell r="M311">
            <v>95037</v>
          </cell>
          <cell r="N311">
            <v>943</v>
          </cell>
          <cell r="O311">
            <v>0</v>
          </cell>
          <cell r="P311">
            <v>0</v>
          </cell>
        </row>
        <row r="312">
          <cell r="F312">
            <v>300773</v>
          </cell>
          <cell r="G312">
            <v>300773</v>
          </cell>
          <cell r="H312">
            <v>291363</v>
          </cell>
          <cell r="I312">
            <v>9410</v>
          </cell>
          <cell r="J312">
            <v>0</v>
          </cell>
          <cell r="K312">
            <v>95706</v>
          </cell>
          <cell r="L312">
            <v>95706</v>
          </cell>
          <cell r="M312">
            <v>95490</v>
          </cell>
          <cell r="N312">
            <v>216</v>
          </cell>
          <cell r="O312">
            <v>0</v>
          </cell>
          <cell r="P312">
            <v>0</v>
          </cell>
        </row>
        <row r="363">
          <cell r="F363">
            <v>277593</v>
          </cell>
          <cell r="G363">
            <v>275110</v>
          </cell>
          <cell r="H363">
            <v>262098</v>
          </cell>
          <cell r="I363">
            <v>13012</v>
          </cell>
          <cell r="J363">
            <v>2483</v>
          </cell>
          <cell r="K363">
            <v>93446</v>
          </cell>
          <cell r="L363">
            <v>93009</v>
          </cell>
          <cell r="M363">
            <v>91188</v>
          </cell>
          <cell r="N363">
            <v>1821</v>
          </cell>
          <cell r="O363">
            <v>437</v>
          </cell>
          <cell r="P363">
            <v>0</v>
          </cell>
        </row>
        <row r="364">
          <cell r="F364">
            <v>250019</v>
          </cell>
          <cell r="G364">
            <v>249851</v>
          </cell>
          <cell r="H364">
            <v>233844</v>
          </cell>
          <cell r="I364">
            <v>16007</v>
          </cell>
          <cell r="J364">
            <v>168</v>
          </cell>
          <cell r="K364">
            <v>106635</v>
          </cell>
          <cell r="L364">
            <v>106282</v>
          </cell>
          <cell r="M364">
            <v>104611</v>
          </cell>
          <cell r="N364">
            <v>1671</v>
          </cell>
          <cell r="O364">
            <v>353</v>
          </cell>
          <cell r="P364">
            <v>0</v>
          </cell>
        </row>
        <row r="365">
          <cell r="F365">
            <v>288390</v>
          </cell>
          <cell r="G365">
            <v>280651</v>
          </cell>
          <cell r="H365">
            <v>268264</v>
          </cell>
          <cell r="I365">
            <v>12387</v>
          </cell>
          <cell r="J365">
            <v>7739</v>
          </cell>
          <cell r="K365">
            <v>94179</v>
          </cell>
          <cell r="L365">
            <v>93276</v>
          </cell>
          <cell r="M365">
            <v>91651</v>
          </cell>
          <cell r="N365">
            <v>1625</v>
          </cell>
          <cell r="O365">
            <v>903</v>
          </cell>
          <cell r="P365">
            <v>0</v>
          </cell>
        </row>
        <row r="366">
          <cell r="F366">
            <v>273230</v>
          </cell>
          <cell r="G366">
            <v>273230</v>
          </cell>
          <cell r="H366">
            <v>264872</v>
          </cell>
          <cell r="I366">
            <v>8358</v>
          </cell>
          <cell r="J366">
            <v>0</v>
          </cell>
          <cell r="K366">
            <v>91895</v>
          </cell>
          <cell r="L366">
            <v>91895</v>
          </cell>
          <cell r="M366">
            <v>90733</v>
          </cell>
          <cell r="N366">
            <v>1162</v>
          </cell>
          <cell r="O366">
            <v>0</v>
          </cell>
          <cell r="P366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第１号"/>
      <sheetName val="第２号"/>
      <sheetName val="第３号"/>
      <sheetName val="第４号"/>
      <sheetName val="第５号"/>
      <sheetName val="第６号"/>
      <sheetName val="第７号"/>
      <sheetName val="第８号"/>
      <sheetName val="第９号"/>
    </sheetNames>
    <sheetDataSet>
      <sheetData sheetId="5">
        <row r="309">
          <cell r="F309">
            <v>300485</v>
          </cell>
          <cell r="G309">
            <v>299880</v>
          </cell>
          <cell r="H309">
            <v>280892</v>
          </cell>
          <cell r="I309">
            <v>18988</v>
          </cell>
          <cell r="J309">
            <v>605</v>
          </cell>
          <cell r="K309">
            <v>96926</v>
          </cell>
          <cell r="L309">
            <v>96711</v>
          </cell>
          <cell r="M309">
            <v>94476</v>
          </cell>
          <cell r="N309">
            <v>2235</v>
          </cell>
          <cell r="O309">
            <v>215</v>
          </cell>
          <cell r="P309">
            <v>0</v>
          </cell>
        </row>
        <row r="310">
          <cell r="F310">
            <v>276729</v>
          </cell>
          <cell r="G310">
            <v>276695</v>
          </cell>
          <cell r="H310">
            <v>253895</v>
          </cell>
          <cell r="I310">
            <v>22800</v>
          </cell>
          <cell r="J310">
            <v>34</v>
          </cell>
          <cell r="K310">
            <v>115568</v>
          </cell>
          <cell r="L310">
            <v>115091</v>
          </cell>
          <cell r="M310">
            <v>111651</v>
          </cell>
          <cell r="N310">
            <v>3440</v>
          </cell>
          <cell r="O310">
            <v>477</v>
          </cell>
          <cell r="P310">
            <v>0</v>
          </cell>
        </row>
        <row r="311">
          <cell r="F311">
            <v>277055</v>
          </cell>
          <cell r="G311">
            <v>272864</v>
          </cell>
          <cell r="H311">
            <v>251992</v>
          </cell>
          <cell r="I311">
            <v>20872</v>
          </cell>
          <cell r="J311">
            <v>4191</v>
          </cell>
          <cell r="K311">
            <v>99703</v>
          </cell>
          <cell r="L311">
            <v>99557</v>
          </cell>
          <cell r="M311">
            <v>98552</v>
          </cell>
          <cell r="N311">
            <v>1005</v>
          </cell>
          <cell r="O311">
            <v>146</v>
          </cell>
          <cell r="P311">
            <v>0</v>
          </cell>
        </row>
        <row r="312">
          <cell r="F312">
            <v>300556</v>
          </cell>
          <cell r="G312">
            <v>300556</v>
          </cell>
          <cell r="H312">
            <v>290732</v>
          </cell>
          <cell r="I312">
            <v>9824</v>
          </cell>
          <cell r="J312">
            <v>0</v>
          </cell>
          <cell r="K312">
            <v>96090</v>
          </cell>
          <cell r="L312">
            <v>96090</v>
          </cell>
          <cell r="M312">
            <v>95830</v>
          </cell>
          <cell r="N312">
            <v>260</v>
          </cell>
          <cell r="O312">
            <v>0</v>
          </cell>
          <cell r="P312">
            <v>0</v>
          </cell>
        </row>
        <row r="363">
          <cell r="F363">
            <v>281567</v>
          </cell>
          <cell r="G363">
            <v>279744</v>
          </cell>
          <cell r="H363">
            <v>265074</v>
          </cell>
          <cell r="I363">
            <v>14670</v>
          </cell>
          <cell r="J363">
            <v>1823</v>
          </cell>
          <cell r="K363">
            <v>95173</v>
          </cell>
          <cell r="L363">
            <v>94746</v>
          </cell>
          <cell r="M363">
            <v>92593</v>
          </cell>
          <cell r="N363">
            <v>2153</v>
          </cell>
          <cell r="O363">
            <v>427</v>
          </cell>
          <cell r="P363">
            <v>0</v>
          </cell>
        </row>
        <row r="364">
          <cell r="F364">
            <v>259688</v>
          </cell>
          <cell r="G364">
            <v>255986</v>
          </cell>
          <cell r="H364">
            <v>236824</v>
          </cell>
          <cell r="I364">
            <v>19162</v>
          </cell>
          <cell r="J364">
            <v>3702</v>
          </cell>
          <cell r="K364">
            <v>108663</v>
          </cell>
          <cell r="L364">
            <v>108067</v>
          </cell>
          <cell r="M364">
            <v>105181</v>
          </cell>
          <cell r="N364">
            <v>2886</v>
          </cell>
          <cell r="O364">
            <v>596</v>
          </cell>
          <cell r="P364">
            <v>0</v>
          </cell>
        </row>
        <row r="365">
          <cell r="F365">
            <v>287089</v>
          </cell>
          <cell r="G365">
            <v>284971</v>
          </cell>
          <cell r="H365">
            <v>270077</v>
          </cell>
          <cell r="I365">
            <v>14894</v>
          </cell>
          <cell r="J365">
            <v>2118</v>
          </cell>
          <cell r="K365">
            <v>95758</v>
          </cell>
          <cell r="L365">
            <v>95657</v>
          </cell>
          <cell r="M365">
            <v>93802</v>
          </cell>
          <cell r="N365">
            <v>1855</v>
          </cell>
          <cell r="O365">
            <v>101</v>
          </cell>
          <cell r="P365">
            <v>0</v>
          </cell>
        </row>
        <row r="366">
          <cell r="F366">
            <v>277982</v>
          </cell>
          <cell r="G366">
            <v>274667</v>
          </cell>
          <cell r="H366">
            <v>265987</v>
          </cell>
          <cell r="I366">
            <v>8680</v>
          </cell>
          <cell r="J366">
            <v>3315</v>
          </cell>
          <cell r="K366">
            <v>94569</v>
          </cell>
          <cell r="L366">
            <v>93368</v>
          </cell>
          <cell r="M366">
            <v>92427</v>
          </cell>
          <cell r="N366">
            <v>941</v>
          </cell>
          <cell r="O366">
            <v>1201</v>
          </cell>
          <cell r="P366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第１号"/>
      <sheetName val="第２号"/>
      <sheetName val="第３号"/>
      <sheetName val="第４号"/>
      <sheetName val="第５号"/>
      <sheetName val="第６号"/>
      <sheetName val="第７号"/>
      <sheetName val="第８号"/>
      <sheetName val="第９号"/>
    </sheetNames>
    <sheetDataSet>
      <sheetData sheetId="5">
        <row r="309">
          <cell r="F309">
            <v>318725</v>
          </cell>
          <cell r="G309">
            <v>301433</v>
          </cell>
          <cell r="H309">
            <v>283145</v>
          </cell>
          <cell r="I309">
            <v>18288</v>
          </cell>
          <cell r="J309">
            <v>17292</v>
          </cell>
          <cell r="K309">
            <v>97627</v>
          </cell>
          <cell r="L309">
            <v>94271</v>
          </cell>
          <cell r="M309">
            <v>91972</v>
          </cell>
          <cell r="N309">
            <v>2299</v>
          </cell>
          <cell r="O309">
            <v>3356</v>
          </cell>
          <cell r="P309">
            <v>0</v>
          </cell>
        </row>
        <row r="310">
          <cell r="F310">
            <v>290094</v>
          </cell>
          <cell r="G310">
            <v>274171</v>
          </cell>
          <cell r="H310">
            <v>250104</v>
          </cell>
          <cell r="I310">
            <v>24067</v>
          </cell>
          <cell r="J310">
            <v>15923</v>
          </cell>
          <cell r="K310">
            <v>118034</v>
          </cell>
          <cell r="L310">
            <v>113962</v>
          </cell>
          <cell r="M310">
            <v>110341</v>
          </cell>
          <cell r="N310">
            <v>3621</v>
          </cell>
          <cell r="O310">
            <v>4072</v>
          </cell>
          <cell r="P310">
            <v>0</v>
          </cell>
        </row>
        <row r="311">
          <cell r="F311">
            <v>290677</v>
          </cell>
          <cell r="G311">
            <v>276363</v>
          </cell>
          <cell r="H311">
            <v>261909</v>
          </cell>
          <cell r="I311">
            <v>14454</v>
          </cell>
          <cell r="J311">
            <v>14314</v>
          </cell>
          <cell r="K311">
            <v>104086</v>
          </cell>
          <cell r="L311">
            <v>97394</v>
          </cell>
          <cell r="M311">
            <v>96408</v>
          </cell>
          <cell r="N311">
            <v>986</v>
          </cell>
          <cell r="O311">
            <v>6692</v>
          </cell>
          <cell r="P311">
            <v>0</v>
          </cell>
        </row>
        <row r="312">
          <cell r="F312">
            <v>304010</v>
          </cell>
          <cell r="G312">
            <v>304010</v>
          </cell>
          <cell r="H312">
            <v>294453</v>
          </cell>
          <cell r="I312">
            <v>9557</v>
          </cell>
          <cell r="J312">
            <v>0</v>
          </cell>
          <cell r="K312">
            <v>91843</v>
          </cell>
          <cell r="L312">
            <v>91843</v>
          </cell>
          <cell r="M312">
            <v>91529</v>
          </cell>
          <cell r="N312">
            <v>314</v>
          </cell>
          <cell r="O312">
            <v>0</v>
          </cell>
          <cell r="P312">
            <v>0</v>
          </cell>
        </row>
        <row r="363">
          <cell r="F363">
            <v>293198</v>
          </cell>
          <cell r="G363">
            <v>279813</v>
          </cell>
          <cell r="H363">
            <v>265695</v>
          </cell>
          <cell r="I363">
            <v>14118</v>
          </cell>
          <cell r="J363">
            <v>13385</v>
          </cell>
          <cell r="K363">
            <v>94855</v>
          </cell>
          <cell r="L363">
            <v>92922</v>
          </cell>
          <cell r="M363">
            <v>90708</v>
          </cell>
          <cell r="N363">
            <v>2214</v>
          </cell>
          <cell r="O363">
            <v>1933</v>
          </cell>
          <cell r="P363">
            <v>0</v>
          </cell>
        </row>
        <row r="364">
          <cell r="F364">
            <v>270814</v>
          </cell>
          <cell r="G364">
            <v>253417</v>
          </cell>
          <cell r="H364">
            <v>232900</v>
          </cell>
          <cell r="I364">
            <v>20517</v>
          </cell>
          <cell r="J364">
            <v>17397</v>
          </cell>
          <cell r="K364">
            <v>110359</v>
          </cell>
          <cell r="L364">
            <v>107215</v>
          </cell>
          <cell r="M364">
            <v>103990</v>
          </cell>
          <cell r="N364">
            <v>3225</v>
          </cell>
          <cell r="O364">
            <v>3144</v>
          </cell>
          <cell r="P364">
            <v>0</v>
          </cell>
        </row>
        <row r="365">
          <cell r="F365">
            <v>290526</v>
          </cell>
          <cell r="G365">
            <v>283209</v>
          </cell>
          <cell r="H365">
            <v>272039</v>
          </cell>
          <cell r="I365">
            <v>11170</v>
          </cell>
          <cell r="J365">
            <v>7317</v>
          </cell>
          <cell r="K365">
            <v>97681</v>
          </cell>
          <cell r="L365">
            <v>94994</v>
          </cell>
          <cell r="M365">
            <v>93314</v>
          </cell>
          <cell r="N365">
            <v>1680</v>
          </cell>
          <cell r="O365">
            <v>2687</v>
          </cell>
          <cell r="P365">
            <v>0</v>
          </cell>
        </row>
        <row r="366">
          <cell r="F366">
            <v>281602</v>
          </cell>
          <cell r="G366">
            <v>277114</v>
          </cell>
          <cell r="H366">
            <v>268514</v>
          </cell>
          <cell r="I366">
            <v>8600</v>
          </cell>
          <cell r="J366">
            <v>4488</v>
          </cell>
          <cell r="K366">
            <v>89852</v>
          </cell>
          <cell r="L366">
            <v>88972</v>
          </cell>
          <cell r="M366">
            <v>88002</v>
          </cell>
          <cell r="N366">
            <v>970</v>
          </cell>
          <cell r="O366">
            <v>880</v>
          </cell>
          <cell r="P366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第１号"/>
      <sheetName val="第２号"/>
      <sheetName val="第３号"/>
      <sheetName val="第４号"/>
      <sheetName val="第５号"/>
      <sheetName val="第６号"/>
      <sheetName val="第７号"/>
      <sheetName val="第８号"/>
      <sheetName val="第９号"/>
    </sheetNames>
    <sheetDataSet>
      <sheetData sheetId="5">
        <row r="309">
          <cell r="F309">
            <v>673309</v>
          </cell>
          <cell r="G309">
            <v>298593</v>
          </cell>
          <cell r="H309">
            <v>279540</v>
          </cell>
          <cell r="I309">
            <v>19053</v>
          </cell>
          <cell r="J309">
            <v>374716</v>
          </cell>
          <cell r="K309">
            <v>113795</v>
          </cell>
          <cell r="L309">
            <v>97295</v>
          </cell>
          <cell r="M309">
            <v>94749</v>
          </cell>
          <cell r="N309">
            <v>2546</v>
          </cell>
          <cell r="O309">
            <v>16500</v>
          </cell>
          <cell r="P309">
            <v>0</v>
          </cell>
        </row>
        <row r="310">
          <cell r="F310">
            <v>624801</v>
          </cell>
          <cell r="G310">
            <v>283740</v>
          </cell>
          <cell r="H310">
            <v>256164</v>
          </cell>
          <cell r="I310">
            <v>27576</v>
          </cell>
          <cell r="J310">
            <v>341061</v>
          </cell>
          <cell r="K310">
            <v>142450</v>
          </cell>
          <cell r="L310">
            <v>117599</v>
          </cell>
          <cell r="M310">
            <v>113671</v>
          </cell>
          <cell r="N310">
            <v>3928</v>
          </cell>
          <cell r="O310">
            <v>24851</v>
          </cell>
          <cell r="P310">
            <v>0</v>
          </cell>
        </row>
        <row r="311">
          <cell r="F311">
            <v>541824</v>
          </cell>
          <cell r="G311">
            <v>279177</v>
          </cell>
          <cell r="H311">
            <v>264103</v>
          </cell>
          <cell r="I311">
            <v>15074</v>
          </cell>
          <cell r="J311">
            <v>262647</v>
          </cell>
          <cell r="K311">
            <v>109391</v>
          </cell>
          <cell r="L311">
            <v>103552</v>
          </cell>
          <cell r="M311">
            <v>102055</v>
          </cell>
          <cell r="N311">
            <v>1497</v>
          </cell>
          <cell r="O311">
            <v>5839</v>
          </cell>
          <cell r="P311">
            <v>0</v>
          </cell>
        </row>
        <row r="312">
          <cell r="F312">
            <v>651355</v>
          </cell>
          <cell r="G312">
            <v>288770</v>
          </cell>
          <cell r="H312">
            <v>279542</v>
          </cell>
          <cell r="I312">
            <v>9228</v>
          </cell>
          <cell r="J312">
            <v>362585</v>
          </cell>
          <cell r="K312">
            <v>122294</v>
          </cell>
          <cell r="L312">
            <v>93927</v>
          </cell>
          <cell r="M312">
            <v>93570</v>
          </cell>
          <cell r="N312">
            <v>357</v>
          </cell>
          <cell r="O312">
            <v>28367</v>
          </cell>
          <cell r="P312">
            <v>0</v>
          </cell>
        </row>
        <row r="363">
          <cell r="F363">
            <v>587596</v>
          </cell>
          <cell r="G363">
            <v>277657</v>
          </cell>
          <cell r="H363">
            <v>263068</v>
          </cell>
          <cell r="I363">
            <v>14589</v>
          </cell>
          <cell r="J363">
            <v>309939</v>
          </cell>
          <cell r="K363">
            <v>112210</v>
          </cell>
          <cell r="L363">
            <v>95592</v>
          </cell>
          <cell r="M363">
            <v>93266</v>
          </cell>
          <cell r="N363">
            <v>2326</v>
          </cell>
          <cell r="O363">
            <v>16618</v>
          </cell>
          <cell r="P363">
            <v>0</v>
          </cell>
        </row>
        <row r="364">
          <cell r="F364">
            <v>533388</v>
          </cell>
          <cell r="G364">
            <v>264507</v>
          </cell>
          <cell r="H364">
            <v>240832</v>
          </cell>
          <cell r="I364">
            <v>23675</v>
          </cell>
          <cell r="J364">
            <v>268881</v>
          </cell>
          <cell r="K364">
            <v>134699</v>
          </cell>
          <cell r="L364">
            <v>113405</v>
          </cell>
          <cell r="M364">
            <v>109479</v>
          </cell>
          <cell r="N364">
            <v>3926</v>
          </cell>
          <cell r="O364">
            <v>21294</v>
          </cell>
          <cell r="P364">
            <v>0</v>
          </cell>
        </row>
        <row r="365">
          <cell r="F365">
            <v>545167</v>
          </cell>
          <cell r="G365">
            <v>287631</v>
          </cell>
          <cell r="H365">
            <v>274090</v>
          </cell>
          <cell r="I365">
            <v>13541</v>
          </cell>
          <cell r="J365">
            <v>257536</v>
          </cell>
          <cell r="K365">
            <v>109036</v>
          </cell>
          <cell r="L365">
            <v>98463</v>
          </cell>
          <cell r="M365">
            <v>96593</v>
          </cell>
          <cell r="N365">
            <v>1870</v>
          </cell>
          <cell r="O365">
            <v>10573</v>
          </cell>
          <cell r="P365">
            <v>0</v>
          </cell>
        </row>
        <row r="366">
          <cell r="F366">
            <v>571268</v>
          </cell>
          <cell r="G366">
            <v>265589</v>
          </cell>
          <cell r="H366">
            <v>257636</v>
          </cell>
          <cell r="I366">
            <v>7953</v>
          </cell>
          <cell r="J366">
            <v>305679</v>
          </cell>
          <cell r="K366">
            <v>112503</v>
          </cell>
          <cell r="L366">
            <v>89346</v>
          </cell>
          <cell r="M366">
            <v>88516</v>
          </cell>
          <cell r="N366">
            <v>830</v>
          </cell>
          <cell r="O366">
            <v>23157</v>
          </cell>
          <cell r="P36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１号"/>
      <sheetName val="第２号"/>
      <sheetName val="第３号"/>
      <sheetName val="第４号"/>
      <sheetName val="第５号"/>
      <sheetName val="第６号"/>
      <sheetName val="第７号"/>
      <sheetName val="第８号"/>
      <sheetName val="第９号"/>
    </sheetNames>
    <sheetDataSet>
      <sheetData sheetId="5">
        <row r="309">
          <cell r="F309">
            <v>309127</v>
          </cell>
          <cell r="G309">
            <v>302602</v>
          </cell>
          <cell r="H309">
            <v>282226</v>
          </cell>
          <cell r="I309">
            <v>20376</v>
          </cell>
          <cell r="J309">
            <v>6525</v>
          </cell>
          <cell r="K309">
            <v>99034</v>
          </cell>
          <cell r="L309">
            <v>97961</v>
          </cell>
          <cell r="M309">
            <v>95293</v>
          </cell>
          <cell r="N309">
            <v>2668</v>
          </cell>
          <cell r="O309">
            <v>1073</v>
          </cell>
          <cell r="P309">
            <v>0</v>
          </cell>
        </row>
        <row r="310">
          <cell r="F310">
            <v>291478</v>
          </cell>
          <cell r="G310">
            <v>279127</v>
          </cell>
          <cell r="H310">
            <v>255666</v>
          </cell>
          <cell r="I310">
            <v>23461</v>
          </cell>
          <cell r="J310">
            <v>12351</v>
          </cell>
          <cell r="K310">
            <v>105832</v>
          </cell>
          <cell r="L310">
            <v>105043</v>
          </cell>
          <cell r="M310">
            <v>100849</v>
          </cell>
          <cell r="N310">
            <v>4194</v>
          </cell>
          <cell r="O310">
            <v>789</v>
          </cell>
          <cell r="P310">
            <v>0</v>
          </cell>
        </row>
        <row r="311">
          <cell r="F311">
            <v>291402</v>
          </cell>
          <cell r="G311">
            <v>275323</v>
          </cell>
          <cell r="H311">
            <v>259008</v>
          </cell>
          <cell r="I311">
            <v>16315</v>
          </cell>
          <cell r="J311">
            <v>16079</v>
          </cell>
          <cell r="K311">
            <v>98551</v>
          </cell>
          <cell r="L311">
            <v>97988</v>
          </cell>
          <cell r="M311">
            <v>96022</v>
          </cell>
          <cell r="N311">
            <v>1966</v>
          </cell>
          <cell r="O311">
            <v>563</v>
          </cell>
          <cell r="P311">
            <v>0</v>
          </cell>
        </row>
        <row r="312">
          <cell r="F312">
            <v>306922</v>
          </cell>
          <cell r="G312">
            <v>303091</v>
          </cell>
          <cell r="H312">
            <v>291425</v>
          </cell>
          <cell r="I312">
            <v>11666</v>
          </cell>
          <cell r="J312">
            <v>3831</v>
          </cell>
          <cell r="K312">
            <v>105565</v>
          </cell>
          <cell r="L312">
            <v>103245</v>
          </cell>
          <cell r="M312">
            <v>102751</v>
          </cell>
          <cell r="N312">
            <v>494</v>
          </cell>
          <cell r="O312">
            <v>2320</v>
          </cell>
          <cell r="P312">
            <v>0</v>
          </cell>
        </row>
        <row r="363">
          <cell r="F363">
            <v>280628</v>
          </cell>
          <cell r="G363">
            <v>274930</v>
          </cell>
          <cell r="H363">
            <v>258508</v>
          </cell>
          <cell r="I363">
            <v>16422</v>
          </cell>
          <cell r="J363">
            <v>5698</v>
          </cell>
          <cell r="K363">
            <v>92582</v>
          </cell>
          <cell r="L363">
            <v>91908</v>
          </cell>
          <cell r="M363">
            <v>89419</v>
          </cell>
          <cell r="N363">
            <v>2489</v>
          </cell>
          <cell r="O363">
            <v>674</v>
          </cell>
          <cell r="P363">
            <v>0</v>
          </cell>
        </row>
        <row r="364">
          <cell r="F364">
            <v>265970</v>
          </cell>
          <cell r="G364">
            <v>256812</v>
          </cell>
          <cell r="H364">
            <v>236614</v>
          </cell>
          <cell r="I364">
            <v>20198</v>
          </cell>
          <cell r="J364">
            <v>9158</v>
          </cell>
          <cell r="K364">
            <v>101832</v>
          </cell>
          <cell r="L364">
            <v>101172</v>
          </cell>
          <cell r="M364">
            <v>97722</v>
          </cell>
          <cell r="N364">
            <v>3450</v>
          </cell>
          <cell r="O364">
            <v>660</v>
          </cell>
          <cell r="P364">
            <v>0</v>
          </cell>
        </row>
        <row r="365">
          <cell r="F365">
            <v>267845</v>
          </cell>
          <cell r="G365">
            <v>262168</v>
          </cell>
          <cell r="H365">
            <v>246288</v>
          </cell>
          <cell r="I365">
            <v>15880</v>
          </cell>
          <cell r="J365">
            <v>5677</v>
          </cell>
          <cell r="K365">
            <v>89678</v>
          </cell>
          <cell r="L365">
            <v>89359</v>
          </cell>
          <cell r="M365">
            <v>86544</v>
          </cell>
          <cell r="N365">
            <v>2815</v>
          </cell>
          <cell r="O365">
            <v>319</v>
          </cell>
          <cell r="P365">
            <v>0</v>
          </cell>
        </row>
        <row r="366">
          <cell r="F366">
            <v>269942</v>
          </cell>
          <cell r="G366">
            <v>267400</v>
          </cell>
          <cell r="H366">
            <v>258483</v>
          </cell>
          <cell r="I366">
            <v>8917</v>
          </cell>
          <cell r="J366">
            <v>2542</v>
          </cell>
          <cell r="K366">
            <v>97809</v>
          </cell>
          <cell r="L366">
            <v>96225</v>
          </cell>
          <cell r="M366">
            <v>95706</v>
          </cell>
          <cell r="N366">
            <v>519</v>
          </cell>
          <cell r="O366">
            <v>1584</v>
          </cell>
          <cell r="P36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第１号"/>
      <sheetName val="第２号"/>
      <sheetName val="第３号"/>
      <sheetName val="第４号"/>
      <sheetName val="第５号"/>
      <sheetName val="第６号"/>
      <sheetName val="第７号"/>
      <sheetName val="第８号"/>
      <sheetName val="第９号"/>
    </sheetNames>
    <sheetDataSet>
      <sheetData sheetId="5">
        <row r="309">
          <cell r="F309">
            <v>302746</v>
          </cell>
          <cell r="G309">
            <v>300826</v>
          </cell>
          <cell r="H309">
            <v>281234</v>
          </cell>
          <cell r="I309">
            <v>19592</v>
          </cell>
          <cell r="J309">
            <v>1920</v>
          </cell>
          <cell r="K309">
            <v>98739</v>
          </cell>
          <cell r="L309">
            <v>98465</v>
          </cell>
          <cell r="M309">
            <v>96406</v>
          </cell>
          <cell r="N309">
            <v>2059</v>
          </cell>
          <cell r="O309">
            <v>274</v>
          </cell>
          <cell r="P309">
            <v>0</v>
          </cell>
        </row>
        <row r="310">
          <cell r="F310">
            <v>280039</v>
          </cell>
          <cell r="G310">
            <v>278106</v>
          </cell>
          <cell r="H310">
            <v>254591</v>
          </cell>
          <cell r="I310">
            <v>23515</v>
          </cell>
          <cell r="J310">
            <v>1933</v>
          </cell>
          <cell r="K310">
            <v>117625</v>
          </cell>
          <cell r="L310">
            <v>116782</v>
          </cell>
          <cell r="M310">
            <v>113875</v>
          </cell>
          <cell r="N310">
            <v>2907</v>
          </cell>
          <cell r="O310">
            <v>843</v>
          </cell>
          <cell r="P310">
            <v>0</v>
          </cell>
        </row>
        <row r="311">
          <cell r="F311">
            <v>272010</v>
          </cell>
          <cell r="G311">
            <v>271961</v>
          </cell>
          <cell r="H311">
            <v>257001</v>
          </cell>
          <cell r="I311">
            <v>14960</v>
          </cell>
          <cell r="J311">
            <v>49</v>
          </cell>
          <cell r="K311">
            <v>94235</v>
          </cell>
          <cell r="L311">
            <v>94235</v>
          </cell>
          <cell r="M311">
            <v>92995</v>
          </cell>
          <cell r="N311">
            <v>1240</v>
          </cell>
          <cell r="O311">
            <v>0</v>
          </cell>
          <cell r="P311">
            <v>0</v>
          </cell>
        </row>
        <row r="312">
          <cell r="F312">
            <v>308380</v>
          </cell>
          <cell r="G312">
            <v>305005</v>
          </cell>
          <cell r="H312">
            <v>293688</v>
          </cell>
          <cell r="I312">
            <v>11317</v>
          </cell>
          <cell r="J312">
            <v>3375</v>
          </cell>
          <cell r="K312">
            <v>105839</v>
          </cell>
          <cell r="L312">
            <v>105347</v>
          </cell>
          <cell r="M312">
            <v>104685</v>
          </cell>
          <cell r="N312">
            <v>662</v>
          </cell>
          <cell r="O312">
            <v>492</v>
          </cell>
          <cell r="P312">
            <v>0</v>
          </cell>
        </row>
        <row r="363">
          <cell r="F363">
            <v>277986</v>
          </cell>
          <cell r="G363">
            <v>274993</v>
          </cell>
          <cell r="H363">
            <v>259248</v>
          </cell>
          <cell r="I363">
            <v>15745</v>
          </cell>
          <cell r="J363">
            <v>2993</v>
          </cell>
          <cell r="K363">
            <v>94686</v>
          </cell>
          <cell r="L363">
            <v>94339</v>
          </cell>
          <cell r="M363">
            <v>92453</v>
          </cell>
          <cell r="N363">
            <v>1886</v>
          </cell>
          <cell r="O363">
            <v>347</v>
          </cell>
          <cell r="P363">
            <v>0</v>
          </cell>
        </row>
        <row r="364">
          <cell r="F364">
            <v>259482</v>
          </cell>
          <cell r="G364">
            <v>257959</v>
          </cell>
          <cell r="H364">
            <v>236278</v>
          </cell>
          <cell r="I364">
            <v>21681</v>
          </cell>
          <cell r="J364">
            <v>1523</v>
          </cell>
          <cell r="K364">
            <v>113130</v>
          </cell>
          <cell r="L364">
            <v>112424</v>
          </cell>
          <cell r="M364">
            <v>109884</v>
          </cell>
          <cell r="N364">
            <v>2540</v>
          </cell>
          <cell r="O364">
            <v>706</v>
          </cell>
          <cell r="P364">
            <v>0</v>
          </cell>
        </row>
        <row r="365">
          <cell r="F365">
            <v>263914</v>
          </cell>
          <cell r="G365">
            <v>262619</v>
          </cell>
          <cell r="H365">
            <v>246826</v>
          </cell>
          <cell r="I365">
            <v>15793</v>
          </cell>
          <cell r="J365">
            <v>1295</v>
          </cell>
          <cell r="K365">
            <v>89840</v>
          </cell>
          <cell r="L365">
            <v>89788</v>
          </cell>
          <cell r="M365">
            <v>87629</v>
          </cell>
          <cell r="N365">
            <v>2159</v>
          </cell>
          <cell r="O365">
            <v>52</v>
          </cell>
          <cell r="P365">
            <v>0</v>
          </cell>
        </row>
        <row r="366">
          <cell r="F366">
            <v>271480</v>
          </cell>
          <cell r="G366">
            <v>267872</v>
          </cell>
          <cell r="H366">
            <v>259174</v>
          </cell>
          <cell r="I366">
            <v>8698</v>
          </cell>
          <cell r="J366">
            <v>3608</v>
          </cell>
          <cell r="K366">
            <v>99825</v>
          </cell>
          <cell r="L366">
            <v>98928</v>
          </cell>
          <cell r="M366">
            <v>98136</v>
          </cell>
          <cell r="N366">
            <v>792</v>
          </cell>
          <cell r="O366">
            <v>897</v>
          </cell>
          <cell r="P366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第１号"/>
      <sheetName val="第２号"/>
      <sheetName val="第３号"/>
      <sheetName val="第４号"/>
      <sheetName val="第５号"/>
      <sheetName val="第６号"/>
      <sheetName val="第７号"/>
      <sheetName val="第８号"/>
      <sheetName val="第９号"/>
    </sheetNames>
    <sheetDataSet>
      <sheetData sheetId="5">
        <row r="309">
          <cell r="F309">
            <v>314180</v>
          </cell>
          <cell r="G309">
            <v>299677</v>
          </cell>
          <cell r="H309">
            <v>279480</v>
          </cell>
          <cell r="I309">
            <v>20197</v>
          </cell>
          <cell r="J309">
            <v>14503</v>
          </cell>
          <cell r="K309">
            <v>99163</v>
          </cell>
          <cell r="L309">
            <v>97191</v>
          </cell>
          <cell r="M309">
            <v>94725</v>
          </cell>
          <cell r="N309">
            <v>2466</v>
          </cell>
          <cell r="O309">
            <v>1972</v>
          </cell>
          <cell r="P309">
            <v>0</v>
          </cell>
        </row>
        <row r="310">
          <cell r="F310">
            <v>281435</v>
          </cell>
          <cell r="G310">
            <v>274557</v>
          </cell>
          <cell r="H310">
            <v>249583</v>
          </cell>
          <cell r="I310">
            <v>24974</v>
          </cell>
          <cell r="J310">
            <v>6878</v>
          </cell>
          <cell r="K310">
            <v>109998</v>
          </cell>
          <cell r="L310">
            <v>109740</v>
          </cell>
          <cell r="M310">
            <v>107214</v>
          </cell>
          <cell r="N310">
            <v>2526</v>
          </cell>
          <cell r="O310">
            <v>258</v>
          </cell>
          <cell r="P310">
            <v>0</v>
          </cell>
        </row>
        <row r="311">
          <cell r="F311">
            <v>280612</v>
          </cell>
          <cell r="G311">
            <v>275731</v>
          </cell>
          <cell r="H311">
            <v>258859</v>
          </cell>
          <cell r="I311">
            <v>16872</v>
          </cell>
          <cell r="J311">
            <v>4881</v>
          </cell>
          <cell r="K311">
            <v>98719</v>
          </cell>
          <cell r="L311">
            <v>98719</v>
          </cell>
          <cell r="M311">
            <v>97543</v>
          </cell>
          <cell r="N311">
            <v>1176</v>
          </cell>
          <cell r="O311">
            <v>0</v>
          </cell>
          <cell r="P311">
            <v>0</v>
          </cell>
        </row>
        <row r="312">
          <cell r="F312">
            <v>335898</v>
          </cell>
          <cell r="G312">
            <v>303493</v>
          </cell>
          <cell r="H312">
            <v>294228</v>
          </cell>
          <cell r="I312">
            <v>9265</v>
          </cell>
          <cell r="J312">
            <v>32405</v>
          </cell>
          <cell r="K312">
            <v>113667</v>
          </cell>
          <cell r="L312">
            <v>106939</v>
          </cell>
          <cell r="M312">
            <v>106750</v>
          </cell>
          <cell r="N312">
            <v>189</v>
          </cell>
          <cell r="O312">
            <v>6728</v>
          </cell>
          <cell r="P312">
            <v>0</v>
          </cell>
        </row>
        <row r="363">
          <cell r="F363">
            <v>286698</v>
          </cell>
          <cell r="G363">
            <v>273266</v>
          </cell>
          <cell r="H363">
            <v>257422</v>
          </cell>
          <cell r="I363">
            <v>15844</v>
          </cell>
          <cell r="J363">
            <v>13432</v>
          </cell>
          <cell r="K363">
            <v>96115</v>
          </cell>
          <cell r="L363">
            <v>93929</v>
          </cell>
          <cell r="M363">
            <v>91700</v>
          </cell>
          <cell r="N363">
            <v>2229</v>
          </cell>
          <cell r="O363">
            <v>2186</v>
          </cell>
          <cell r="P363">
            <v>0</v>
          </cell>
        </row>
        <row r="364">
          <cell r="F364">
            <v>261887</v>
          </cell>
          <cell r="G364">
            <v>255107</v>
          </cell>
          <cell r="H364">
            <v>233085</v>
          </cell>
          <cell r="I364">
            <v>22022</v>
          </cell>
          <cell r="J364">
            <v>6780</v>
          </cell>
          <cell r="K364">
            <v>107821</v>
          </cell>
          <cell r="L364">
            <v>107562</v>
          </cell>
          <cell r="M364">
            <v>105292</v>
          </cell>
          <cell r="N364">
            <v>2270</v>
          </cell>
          <cell r="O364">
            <v>259</v>
          </cell>
          <cell r="P364">
            <v>0</v>
          </cell>
        </row>
        <row r="365">
          <cell r="F365">
            <v>265074</v>
          </cell>
          <cell r="G365">
            <v>262293</v>
          </cell>
          <cell r="H365">
            <v>248071</v>
          </cell>
          <cell r="I365">
            <v>14222</v>
          </cell>
          <cell r="J365">
            <v>2781</v>
          </cell>
          <cell r="K365">
            <v>91025</v>
          </cell>
          <cell r="L365">
            <v>90817</v>
          </cell>
          <cell r="M365">
            <v>88497</v>
          </cell>
          <cell r="N365">
            <v>2320</v>
          </cell>
          <cell r="O365">
            <v>208</v>
          </cell>
          <cell r="P365">
            <v>0</v>
          </cell>
        </row>
        <row r="366">
          <cell r="F366">
            <v>301456</v>
          </cell>
          <cell r="G366">
            <v>267768</v>
          </cell>
          <cell r="H366">
            <v>260471</v>
          </cell>
          <cell r="I366">
            <v>7297</v>
          </cell>
          <cell r="J366">
            <v>33688</v>
          </cell>
          <cell r="K366">
            <v>110013</v>
          </cell>
          <cell r="L366">
            <v>101577</v>
          </cell>
          <cell r="M366">
            <v>101093</v>
          </cell>
          <cell r="N366">
            <v>484</v>
          </cell>
          <cell r="O366">
            <v>8436</v>
          </cell>
          <cell r="P366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第１号"/>
      <sheetName val="第２号"/>
      <sheetName val="第３号"/>
      <sheetName val="第４号"/>
      <sheetName val="第５号"/>
      <sheetName val="第６号"/>
      <sheetName val="第７号"/>
      <sheetName val="第８号"/>
      <sheetName val="第９号"/>
    </sheetNames>
    <sheetDataSet>
      <sheetData sheetId="5">
        <row r="309">
          <cell r="F309">
            <v>304421</v>
          </cell>
          <cell r="G309">
            <v>297941</v>
          </cell>
          <cell r="H309">
            <v>279850</v>
          </cell>
          <cell r="I309">
            <v>18091</v>
          </cell>
          <cell r="J309">
            <v>6480</v>
          </cell>
          <cell r="K309">
            <v>93426</v>
          </cell>
          <cell r="L309">
            <v>92653</v>
          </cell>
          <cell r="M309">
            <v>90824</v>
          </cell>
          <cell r="N309">
            <v>1829</v>
          </cell>
          <cell r="O309">
            <v>773</v>
          </cell>
          <cell r="P309">
            <v>0</v>
          </cell>
        </row>
        <row r="310">
          <cell r="F310">
            <v>292355</v>
          </cell>
          <cell r="G310">
            <v>275282</v>
          </cell>
          <cell r="H310">
            <v>252274</v>
          </cell>
          <cell r="I310">
            <v>23008</v>
          </cell>
          <cell r="J310">
            <v>17073</v>
          </cell>
          <cell r="K310">
            <v>113719</v>
          </cell>
          <cell r="L310">
            <v>112814</v>
          </cell>
          <cell r="M310">
            <v>110216</v>
          </cell>
          <cell r="N310">
            <v>2598</v>
          </cell>
          <cell r="O310">
            <v>905</v>
          </cell>
          <cell r="P310">
            <v>0</v>
          </cell>
        </row>
        <row r="311">
          <cell r="F311">
            <v>279886</v>
          </cell>
          <cell r="G311">
            <v>276040</v>
          </cell>
          <cell r="H311">
            <v>261048</v>
          </cell>
          <cell r="I311">
            <v>14992</v>
          </cell>
          <cell r="J311">
            <v>3846</v>
          </cell>
          <cell r="K311">
            <v>99037</v>
          </cell>
          <cell r="L311">
            <v>99023</v>
          </cell>
          <cell r="M311">
            <v>97955</v>
          </cell>
          <cell r="N311">
            <v>1068</v>
          </cell>
          <cell r="O311">
            <v>14</v>
          </cell>
          <cell r="P311">
            <v>0</v>
          </cell>
        </row>
        <row r="312">
          <cell r="F312">
            <v>308215</v>
          </cell>
          <cell r="G312">
            <v>301747</v>
          </cell>
          <cell r="H312">
            <v>291221</v>
          </cell>
          <cell r="I312">
            <v>10526</v>
          </cell>
          <cell r="J312">
            <v>6468</v>
          </cell>
          <cell r="K312">
            <v>94309</v>
          </cell>
          <cell r="L312">
            <v>93942</v>
          </cell>
          <cell r="M312">
            <v>93626</v>
          </cell>
          <cell r="N312">
            <v>316</v>
          </cell>
          <cell r="O312">
            <v>367</v>
          </cell>
          <cell r="P312">
            <v>0</v>
          </cell>
        </row>
        <row r="363">
          <cell r="F363">
            <v>279518</v>
          </cell>
          <cell r="G363">
            <v>272144</v>
          </cell>
          <cell r="H363">
            <v>257534</v>
          </cell>
          <cell r="I363">
            <v>14610</v>
          </cell>
          <cell r="J363">
            <v>7374</v>
          </cell>
          <cell r="K363">
            <v>92233</v>
          </cell>
          <cell r="L363">
            <v>91544</v>
          </cell>
          <cell r="M363">
            <v>89509</v>
          </cell>
          <cell r="N363">
            <v>2035</v>
          </cell>
          <cell r="O363">
            <v>689</v>
          </cell>
          <cell r="P363">
            <v>0</v>
          </cell>
        </row>
        <row r="364">
          <cell r="F364">
            <v>274324</v>
          </cell>
          <cell r="G364">
            <v>256322</v>
          </cell>
          <cell r="H364">
            <v>235194</v>
          </cell>
          <cell r="I364">
            <v>21128</v>
          </cell>
          <cell r="J364">
            <v>18002</v>
          </cell>
          <cell r="K364">
            <v>111783</v>
          </cell>
          <cell r="L364">
            <v>110952</v>
          </cell>
          <cell r="M364">
            <v>108270</v>
          </cell>
          <cell r="N364">
            <v>2682</v>
          </cell>
          <cell r="O364">
            <v>831</v>
          </cell>
          <cell r="P364">
            <v>0</v>
          </cell>
        </row>
        <row r="365">
          <cell r="F365">
            <v>272598</v>
          </cell>
          <cell r="G365">
            <v>263536</v>
          </cell>
          <cell r="H365">
            <v>248128</v>
          </cell>
          <cell r="I365">
            <v>15408</v>
          </cell>
          <cell r="J365">
            <v>9062</v>
          </cell>
          <cell r="K365">
            <v>96688</v>
          </cell>
          <cell r="L365">
            <v>95862</v>
          </cell>
          <cell r="M365">
            <v>93123</v>
          </cell>
          <cell r="N365">
            <v>2739</v>
          </cell>
          <cell r="O365">
            <v>826</v>
          </cell>
          <cell r="P365">
            <v>0</v>
          </cell>
        </row>
        <row r="366">
          <cell r="F366">
            <v>271270</v>
          </cell>
          <cell r="G366">
            <v>266556</v>
          </cell>
          <cell r="H366">
            <v>258472</v>
          </cell>
          <cell r="I366">
            <v>8084</v>
          </cell>
          <cell r="J366">
            <v>4714</v>
          </cell>
          <cell r="K366">
            <v>94577</v>
          </cell>
          <cell r="L366">
            <v>94322</v>
          </cell>
          <cell r="M366">
            <v>93767</v>
          </cell>
          <cell r="N366">
            <v>555</v>
          </cell>
          <cell r="O366">
            <v>255</v>
          </cell>
          <cell r="P366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第１号"/>
      <sheetName val="第２号"/>
      <sheetName val="第３号"/>
      <sheetName val="第４号"/>
      <sheetName val="第５号"/>
      <sheetName val="第６号"/>
      <sheetName val="第７号"/>
      <sheetName val="第８号"/>
      <sheetName val="第９号"/>
    </sheetNames>
    <sheetDataSet>
      <sheetData sheetId="5">
        <row r="309">
          <cell r="F309">
            <v>309717</v>
          </cell>
          <cell r="G309">
            <v>290242</v>
          </cell>
          <cell r="H309">
            <v>273066</v>
          </cell>
          <cell r="I309">
            <v>17176</v>
          </cell>
          <cell r="J309">
            <v>19475</v>
          </cell>
          <cell r="K309">
            <v>96115</v>
          </cell>
          <cell r="L309">
            <v>94495</v>
          </cell>
          <cell r="M309">
            <v>92826</v>
          </cell>
          <cell r="N309">
            <v>1669</v>
          </cell>
          <cell r="O309">
            <v>1620</v>
          </cell>
          <cell r="P309">
            <v>0</v>
          </cell>
        </row>
        <row r="310">
          <cell r="F310">
            <v>268010</v>
          </cell>
          <cell r="G310">
            <v>264909</v>
          </cell>
          <cell r="H310">
            <v>248070</v>
          </cell>
          <cell r="I310">
            <v>16839</v>
          </cell>
          <cell r="J310">
            <v>3101</v>
          </cell>
          <cell r="K310">
            <v>105633</v>
          </cell>
          <cell r="L310">
            <v>100295</v>
          </cell>
          <cell r="M310">
            <v>97973</v>
          </cell>
          <cell r="N310">
            <v>2322</v>
          </cell>
          <cell r="O310">
            <v>5338</v>
          </cell>
          <cell r="P310">
            <v>0</v>
          </cell>
        </row>
        <row r="311">
          <cell r="F311">
            <v>272940</v>
          </cell>
          <cell r="G311">
            <v>262697</v>
          </cell>
          <cell r="H311">
            <v>250408</v>
          </cell>
          <cell r="I311">
            <v>12289</v>
          </cell>
          <cell r="J311">
            <v>10243</v>
          </cell>
          <cell r="K311">
            <v>99771</v>
          </cell>
          <cell r="L311">
            <v>99749</v>
          </cell>
          <cell r="M311">
            <v>98835</v>
          </cell>
          <cell r="N311">
            <v>914</v>
          </cell>
          <cell r="O311">
            <v>22</v>
          </cell>
          <cell r="P311">
            <v>0</v>
          </cell>
        </row>
        <row r="312">
          <cell r="F312">
            <v>286318</v>
          </cell>
          <cell r="G312">
            <v>286145</v>
          </cell>
          <cell r="H312">
            <v>275507</v>
          </cell>
          <cell r="I312">
            <v>10638</v>
          </cell>
          <cell r="J312">
            <v>173</v>
          </cell>
          <cell r="K312">
            <v>100240</v>
          </cell>
          <cell r="L312">
            <v>99983</v>
          </cell>
          <cell r="M312">
            <v>99638</v>
          </cell>
          <cell r="N312">
            <v>345</v>
          </cell>
          <cell r="O312">
            <v>257</v>
          </cell>
          <cell r="P312">
            <v>0</v>
          </cell>
        </row>
        <row r="363">
          <cell r="F363">
            <v>279400</v>
          </cell>
          <cell r="G363">
            <v>266323</v>
          </cell>
          <cell r="H363">
            <v>252753</v>
          </cell>
          <cell r="I363">
            <v>13570</v>
          </cell>
          <cell r="J363">
            <v>13077</v>
          </cell>
          <cell r="K363">
            <v>92224</v>
          </cell>
          <cell r="L363">
            <v>91276</v>
          </cell>
          <cell r="M363">
            <v>89281</v>
          </cell>
          <cell r="N363">
            <v>1995</v>
          </cell>
          <cell r="O363">
            <v>948</v>
          </cell>
          <cell r="P363">
            <v>0</v>
          </cell>
        </row>
        <row r="364">
          <cell r="F364">
            <v>253387</v>
          </cell>
          <cell r="G364">
            <v>246962</v>
          </cell>
          <cell r="H364">
            <v>231067</v>
          </cell>
          <cell r="I364">
            <v>15895</v>
          </cell>
          <cell r="J364">
            <v>6425</v>
          </cell>
          <cell r="K364">
            <v>103400</v>
          </cell>
          <cell r="L364">
            <v>98566</v>
          </cell>
          <cell r="M364">
            <v>96009</v>
          </cell>
          <cell r="N364">
            <v>2557</v>
          </cell>
          <cell r="O364">
            <v>4834</v>
          </cell>
          <cell r="P364">
            <v>0</v>
          </cell>
        </row>
        <row r="365">
          <cell r="F365">
            <v>258471</v>
          </cell>
          <cell r="G365">
            <v>254762</v>
          </cell>
          <cell r="H365">
            <v>240980</v>
          </cell>
          <cell r="I365">
            <v>13782</v>
          </cell>
          <cell r="J365">
            <v>3709</v>
          </cell>
          <cell r="K365">
            <v>93443</v>
          </cell>
          <cell r="L365">
            <v>93404</v>
          </cell>
          <cell r="M365">
            <v>91166</v>
          </cell>
          <cell r="N365">
            <v>2238</v>
          </cell>
          <cell r="O365">
            <v>39</v>
          </cell>
          <cell r="P365">
            <v>0</v>
          </cell>
        </row>
        <row r="366">
          <cell r="F366">
            <v>262367</v>
          </cell>
          <cell r="G366">
            <v>255583</v>
          </cell>
          <cell r="H366">
            <v>247502</v>
          </cell>
          <cell r="I366">
            <v>8081</v>
          </cell>
          <cell r="J366">
            <v>6784</v>
          </cell>
          <cell r="K366">
            <v>93116</v>
          </cell>
          <cell r="L366">
            <v>92976</v>
          </cell>
          <cell r="M366">
            <v>92480</v>
          </cell>
          <cell r="N366">
            <v>496</v>
          </cell>
          <cell r="O366">
            <v>140</v>
          </cell>
          <cell r="P366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第１号"/>
      <sheetName val="第２号"/>
      <sheetName val="第３号"/>
      <sheetName val="第４号"/>
      <sheetName val="第５号"/>
      <sheetName val="第６号"/>
      <sheetName val="第７号"/>
      <sheetName val="第８号"/>
      <sheetName val="第９号"/>
    </sheetNames>
    <sheetDataSet>
      <sheetData sheetId="5">
        <row r="309">
          <cell r="F309">
            <v>525542</v>
          </cell>
          <cell r="G309">
            <v>291173</v>
          </cell>
          <cell r="H309">
            <v>275946</v>
          </cell>
          <cell r="I309">
            <v>15227</v>
          </cell>
          <cell r="J309">
            <v>234369</v>
          </cell>
          <cell r="K309">
            <v>109235</v>
          </cell>
          <cell r="L309">
            <v>99899</v>
          </cell>
          <cell r="M309">
            <v>98138</v>
          </cell>
          <cell r="N309">
            <v>1761</v>
          </cell>
          <cell r="O309">
            <v>9336</v>
          </cell>
          <cell r="P309">
            <v>0</v>
          </cell>
        </row>
        <row r="310">
          <cell r="F310">
            <v>528172</v>
          </cell>
          <cell r="G310">
            <v>265324</v>
          </cell>
          <cell r="H310">
            <v>248875</v>
          </cell>
          <cell r="I310">
            <v>16449</v>
          </cell>
          <cell r="J310">
            <v>262848</v>
          </cell>
          <cell r="K310">
            <v>127902</v>
          </cell>
          <cell r="L310">
            <v>115006</v>
          </cell>
          <cell r="M310">
            <v>112876</v>
          </cell>
          <cell r="N310">
            <v>2130</v>
          </cell>
          <cell r="O310">
            <v>12896</v>
          </cell>
          <cell r="P310">
            <v>0</v>
          </cell>
        </row>
        <row r="311">
          <cell r="F311">
            <v>341038</v>
          </cell>
          <cell r="G311">
            <v>272572</v>
          </cell>
          <cell r="H311">
            <v>260555</v>
          </cell>
          <cell r="I311">
            <v>12017</v>
          </cell>
          <cell r="J311">
            <v>68466</v>
          </cell>
          <cell r="K311">
            <v>105608</v>
          </cell>
          <cell r="L311">
            <v>97567</v>
          </cell>
          <cell r="M311">
            <v>96701</v>
          </cell>
          <cell r="N311">
            <v>866</v>
          </cell>
          <cell r="O311">
            <v>8041</v>
          </cell>
          <cell r="P311">
            <v>0</v>
          </cell>
        </row>
        <row r="312">
          <cell r="F312">
            <v>427563</v>
          </cell>
          <cell r="G312">
            <v>286675</v>
          </cell>
          <cell r="H312">
            <v>277378</v>
          </cell>
          <cell r="I312">
            <v>9297</v>
          </cell>
          <cell r="J312">
            <v>140888</v>
          </cell>
          <cell r="K312">
            <v>132874</v>
          </cell>
          <cell r="L312">
            <v>117436</v>
          </cell>
          <cell r="M312">
            <v>116822</v>
          </cell>
          <cell r="N312">
            <v>614</v>
          </cell>
          <cell r="O312">
            <v>15438</v>
          </cell>
          <cell r="P312">
            <v>0</v>
          </cell>
        </row>
        <row r="363">
          <cell r="F363">
            <v>442190</v>
          </cell>
          <cell r="G363">
            <v>268099</v>
          </cell>
          <cell r="H363">
            <v>255640</v>
          </cell>
          <cell r="I363">
            <v>12459</v>
          </cell>
          <cell r="J363">
            <v>174091</v>
          </cell>
          <cell r="K363">
            <v>104401</v>
          </cell>
          <cell r="L363">
            <v>96716</v>
          </cell>
          <cell r="M363">
            <v>94697</v>
          </cell>
          <cell r="N363">
            <v>2019</v>
          </cell>
          <cell r="O363">
            <v>7685</v>
          </cell>
          <cell r="P363">
            <v>0</v>
          </cell>
        </row>
        <row r="364">
          <cell r="F364">
            <v>446257</v>
          </cell>
          <cell r="G364">
            <v>249315</v>
          </cell>
          <cell r="H364">
            <v>233928</v>
          </cell>
          <cell r="I364">
            <v>15387</v>
          </cell>
          <cell r="J364">
            <v>196942</v>
          </cell>
          <cell r="K364">
            <v>118422</v>
          </cell>
          <cell r="L364">
            <v>108598</v>
          </cell>
          <cell r="M364">
            <v>105870</v>
          </cell>
          <cell r="N364">
            <v>2728</v>
          </cell>
          <cell r="O364">
            <v>9824</v>
          </cell>
          <cell r="P364">
            <v>0</v>
          </cell>
        </row>
        <row r="365">
          <cell r="F365">
            <v>299307</v>
          </cell>
          <cell r="G365">
            <v>263314</v>
          </cell>
          <cell r="H365">
            <v>249557</v>
          </cell>
          <cell r="I365">
            <v>13757</v>
          </cell>
          <cell r="J365">
            <v>35993</v>
          </cell>
          <cell r="K365">
            <v>96120</v>
          </cell>
          <cell r="L365">
            <v>92387</v>
          </cell>
          <cell r="M365">
            <v>89919</v>
          </cell>
          <cell r="N365">
            <v>2468</v>
          </cell>
          <cell r="O365">
            <v>3733</v>
          </cell>
          <cell r="P365">
            <v>0</v>
          </cell>
        </row>
        <row r="366">
          <cell r="F366">
            <v>374226</v>
          </cell>
          <cell r="G366">
            <v>258125</v>
          </cell>
          <cell r="H366">
            <v>250752</v>
          </cell>
          <cell r="I366">
            <v>7373</v>
          </cell>
          <cell r="J366">
            <v>116101</v>
          </cell>
          <cell r="K366">
            <v>118928</v>
          </cell>
          <cell r="L366">
            <v>106709</v>
          </cell>
          <cell r="M366">
            <v>106057</v>
          </cell>
          <cell r="N366">
            <v>652</v>
          </cell>
          <cell r="O366">
            <v>12219</v>
          </cell>
          <cell r="P366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第１号"/>
      <sheetName val="第２号"/>
      <sheetName val="第３号"/>
      <sheetName val="第４号"/>
      <sheetName val="第５号"/>
      <sheetName val="第６号"/>
      <sheetName val="第７号"/>
      <sheetName val="第８号"/>
      <sheetName val="第９号"/>
    </sheetNames>
    <sheetDataSet>
      <sheetData sheetId="5">
        <row r="309">
          <cell r="F309">
            <v>394018</v>
          </cell>
          <cell r="G309">
            <v>296835</v>
          </cell>
          <cell r="H309">
            <v>280678</v>
          </cell>
          <cell r="I309">
            <v>16157</v>
          </cell>
          <cell r="J309">
            <v>97183</v>
          </cell>
          <cell r="K309">
            <v>101106</v>
          </cell>
          <cell r="L309">
            <v>95406</v>
          </cell>
          <cell r="M309">
            <v>93439</v>
          </cell>
          <cell r="N309">
            <v>1967</v>
          </cell>
          <cell r="O309">
            <v>5700</v>
          </cell>
          <cell r="P309">
            <v>0</v>
          </cell>
        </row>
        <row r="310">
          <cell r="F310">
            <v>357347</v>
          </cell>
          <cell r="G310">
            <v>263073</v>
          </cell>
          <cell r="H310">
            <v>246346</v>
          </cell>
          <cell r="I310">
            <v>16727</v>
          </cell>
          <cell r="J310">
            <v>94274</v>
          </cell>
          <cell r="K310">
            <v>121472</v>
          </cell>
          <cell r="L310">
            <v>111983</v>
          </cell>
          <cell r="M310">
            <v>109665</v>
          </cell>
          <cell r="N310">
            <v>2318</v>
          </cell>
          <cell r="O310">
            <v>9489</v>
          </cell>
          <cell r="P310">
            <v>0</v>
          </cell>
        </row>
        <row r="311">
          <cell r="F311">
            <v>381318</v>
          </cell>
          <cell r="G311">
            <v>272235</v>
          </cell>
          <cell r="H311">
            <v>259326</v>
          </cell>
          <cell r="I311">
            <v>12909</v>
          </cell>
          <cell r="J311">
            <v>109083</v>
          </cell>
          <cell r="K311">
            <v>105751</v>
          </cell>
          <cell r="L311">
            <v>99841</v>
          </cell>
          <cell r="M311">
            <v>98894</v>
          </cell>
          <cell r="N311">
            <v>947</v>
          </cell>
          <cell r="O311">
            <v>5910</v>
          </cell>
          <cell r="P311">
            <v>0</v>
          </cell>
        </row>
        <row r="312">
          <cell r="F312">
            <v>464228</v>
          </cell>
          <cell r="G312">
            <v>301815</v>
          </cell>
          <cell r="H312">
            <v>292037</v>
          </cell>
          <cell r="I312">
            <v>9778</v>
          </cell>
          <cell r="J312">
            <v>162413</v>
          </cell>
          <cell r="K312">
            <v>108427</v>
          </cell>
          <cell r="L312">
            <v>101116</v>
          </cell>
          <cell r="M312">
            <v>100753</v>
          </cell>
          <cell r="N312">
            <v>363</v>
          </cell>
          <cell r="O312">
            <v>7311</v>
          </cell>
          <cell r="P312">
            <v>0</v>
          </cell>
        </row>
        <row r="363">
          <cell r="F363">
            <v>374691</v>
          </cell>
          <cell r="G363">
            <v>274496</v>
          </cell>
          <cell r="H363">
            <v>261699</v>
          </cell>
          <cell r="I363">
            <v>12797</v>
          </cell>
          <cell r="J363">
            <v>100195</v>
          </cell>
          <cell r="K363">
            <v>100076</v>
          </cell>
          <cell r="L363">
            <v>94328</v>
          </cell>
          <cell r="M363">
            <v>92507</v>
          </cell>
          <cell r="N363">
            <v>1821</v>
          </cell>
          <cell r="O363">
            <v>5748</v>
          </cell>
          <cell r="P363">
            <v>0</v>
          </cell>
        </row>
        <row r="364">
          <cell r="F364">
            <v>333598</v>
          </cell>
          <cell r="G364">
            <v>249313</v>
          </cell>
          <cell r="H364">
            <v>234585</v>
          </cell>
          <cell r="I364">
            <v>14728</v>
          </cell>
          <cell r="J364">
            <v>84285</v>
          </cell>
          <cell r="K364">
            <v>114125</v>
          </cell>
          <cell r="L364">
            <v>105084</v>
          </cell>
          <cell r="M364">
            <v>103143</v>
          </cell>
          <cell r="N364">
            <v>1941</v>
          </cell>
          <cell r="O364">
            <v>9041</v>
          </cell>
          <cell r="P364">
            <v>0</v>
          </cell>
        </row>
        <row r="365">
          <cell r="F365">
            <v>486404</v>
          </cell>
          <cell r="G365">
            <v>279505</v>
          </cell>
          <cell r="H365">
            <v>267761</v>
          </cell>
          <cell r="I365">
            <v>11744</v>
          </cell>
          <cell r="J365">
            <v>206899</v>
          </cell>
          <cell r="K365">
            <v>102999</v>
          </cell>
          <cell r="L365">
            <v>94862</v>
          </cell>
          <cell r="M365">
            <v>93121</v>
          </cell>
          <cell r="N365">
            <v>1741</v>
          </cell>
          <cell r="O365">
            <v>8137</v>
          </cell>
          <cell r="P365">
            <v>0</v>
          </cell>
        </row>
        <row r="366">
          <cell r="F366">
            <v>418637</v>
          </cell>
          <cell r="G366">
            <v>273992</v>
          </cell>
          <cell r="H366">
            <v>265269</v>
          </cell>
          <cell r="I366">
            <v>8723</v>
          </cell>
          <cell r="J366">
            <v>144645</v>
          </cell>
          <cell r="K366">
            <v>102354</v>
          </cell>
          <cell r="L366">
            <v>95859</v>
          </cell>
          <cell r="M366">
            <v>94998</v>
          </cell>
          <cell r="N366">
            <v>861</v>
          </cell>
          <cell r="O366">
            <v>6495</v>
          </cell>
          <cell r="P366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第１号"/>
      <sheetName val="第２号"/>
      <sheetName val="第３号"/>
      <sheetName val="第４号"/>
      <sheetName val="第５号"/>
      <sheetName val="第６号"/>
      <sheetName val="第７号"/>
      <sheetName val="第８号"/>
      <sheetName val="第９号"/>
    </sheetNames>
    <sheetDataSet>
      <sheetData sheetId="5">
        <row r="309">
          <cell r="F309">
            <v>316004</v>
          </cell>
          <cell r="G309">
            <v>295242</v>
          </cell>
          <cell r="H309">
            <v>278134</v>
          </cell>
          <cell r="I309">
            <v>17108</v>
          </cell>
          <cell r="J309">
            <v>20762</v>
          </cell>
          <cell r="K309">
            <v>95282</v>
          </cell>
          <cell r="L309">
            <v>93955</v>
          </cell>
          <cell r="M309">
            <v>91933</v>
          </cell>
          <cell r="N309">
            <v>2022</v>
          </cell>
          <cell r="O309">
            <v>1327</v>
          </cell>
          <cell r="P309">
            <v>0</v>
          </cell>
        </row>
        <row r="310">
          <cell r="F310">
            <v>297967</v>
          </cell>
          <cell r="G310">
            <v>266366</v>
          </cell>
          <cell r="H310">
            <v>247155</v>
          </cell>
          <cell r="I310">
            <v>19211</v>
          </cell>
          <cell r="J310">
            <v>31601</v>
          </cell>
          <cell r="K310">
            <v>108009</v>
          </cell>
          <cell r="L310">
            <v>104195</v>
          </cell>
          <cell r="M310">
            <v>101605</v>
          </cell>
          <cell r="N310">
            <v>2590</v>
          </cell>
          <cell r="O310">
            <v>3814</v>
          </cell>
          <cell r="P310">
            <v>0</v>
          </cell>
        </row>
        <row r="311">
          <cell r="F311">
            <v>348413</v>
          </cell>
          <cell r="G311">
            <v>271502</v>
          </cell>
          <cell r="H311">
            <v>256155</v>
          </cell>
          <cell r="I311">
            <v>15347</v>
          </cell>
          <cell r="J311">
            <v>76911</v>
          </cell>
          <cell r="K311">
            <v>102044</v>
          </cell>
          <cell r="L311">
            <v>100982</v>
          </cell>
          <cell r="M311">
            <v>99823</v>
          </cell>
          <cell r="N311">
            <v>1159</v>
          </cell>
          <cell r="O311">
            <v>1062</v>
          </cell>
          <cell r="P311">
            <v>0</v>
          </cell>
        </row>
        <row r="312">
          <cell r="F312">
            <v>298869</v>
          </cell>
          <cell r="G312">
            <v>298710</v>
          </cell>
          <cell r="H312">
            <v>289159</v>
          </cell>
          <cell r="I312">
            <v>9551</v>
          </cell>
          <cell r="J312">
            <v>159</v>
          </cell>
          <cell r="K312">
            <v>96431</v>
          </cell>
          <cell r="L312">
            <v>96124</v>
          </cell>
          <cell r="M312">
            <v>95845</v>
          </cell>
          <cell r="N312">
            <v>279</v>
          </cell>
          <cell r="O312">
            <v>307</v>
          </cell>
          <cell r="P312">
            <v>0</v>
          </cell>
        </row>
        <row r="363">
          <cell r="F363">
            <v>309480</v>
          </cell>
          <cell r="G363">
            <v>276434</v>
          </cell>
          <cell r="H363">
            <v>262503</v>
          </cell>
          <cell r="I363">
            <v>13931</v>
          </cell>
          <cell r="J363">
            <v>33046</v>
          </cell>
          <cell r="K363">
            <v>95803</v>
          </cell>
          <cell r="L363">
            <v>92878</v>
          </cell>
          <cell r="M363">
            <v>90810</v>
          </cell>
          <cell r="N363">
            <v>2068</v>
          </cell>
          <cell r="O363">
            <v>2925</v>
          </cell>
          <cell r="P363">
            <v>0</v>
          </cell>
        </row>
        <row r="364">
          <cell r="F364">
            <v>279429</v>
          </cell>
          <cell r="G364">
            <v>250617</v>
          </cell>
          <cell r="H364">
            <v>233580</v>
          </cell>
          <cell r="I364">
            <v>17037</v>
          </cell>
          <cell r="J364">
            <v>28812</v>
          </cell>
          <cell r="K364">
            <v>102527</v>
          </cell>
          <cell r="L364">
            <v>98352</v>
          </cell>
          <cell r="M364">
            <v>96325</v>
          </cell>
          <cell r="N364">
            <v>2027</v>
          </cell>
          <cell r="O364">
            <v>4175</v>
          </cell>
          <cell r="P364">
            <v>0</v>
          </cell>
        </row>
        <row r="365">
          <cell r="F365">
            <v>316573</v>
          </cell>
          <cell r="G365">
            <v>279958</v>
          </cell>
          <cell r="H365">
            <v>265409</v>
          </cell>
          <cell r="I365">
            <v>14549</v>
          </cell>
          <cell r="J365">
            <v>36615</v>
          </cell>
          <cell r="K365">
            <v>97205</v>
          </cell>
          <cell r="L365">
            <v>96585</v>
          </cell>
          <cell r="M365">
            <v>94637</v>
          </cell>
          <cell r="N365">
            <v>1948</v>
          </cell>
          <cell r="O365">
            <v>620</v>
          </cell>
          <cell r="P365">
            <v>0</v>
          </cell>
        </row>
        <row r="366">
          <cell r="F366">
            <v>276907</v>
          </cell>
          <cell r="G366">
            <v>273047</v>
          </cell>
          <cell r="H366">
            <v>264638</v>
          </cell>
          <cell r="I366">
            <v>8409</v>
          </cell>
          <cell r="J366">
            <v>3860</v>
          </cell>
          <cell r="K366">
            <v>91954</v>
          </cell>
          <cell r="L366">
            <v>91569</v>
          </cell>
          <cell r="M366">
            <v>90403</v>
          </cell>
          <cell r="N366">
            <v>1166</v>
          </cell>
          <cell r="O366">
            <v>385</v>
          </cell>
          <cell r="P36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9"/>
  <sheetViews>
    <sheetView tabSelected="1" zoomScaleSheetLayoutView="75" zoomScalePageLayoutView="0" workbookViewId="0" topLeftCell="A1">
      <selection activeCell="I38" sqref="I38"/>
    </sheetView>
  </sheetViews>
  <sheetFormatPr defaultColWidth="8.796875" defaultRowHeight="14.25"/>
  <cols>
    <col min="1" max="1" width="7.59765625" style="2" customWidth="1"/>
    <col min="2" max="11" width="7.8984375" style="2" customWidth="1"/>
    <col min="12" max="12" width="7.59765625" style="2" customWidth="1"/>
    <col min="13" max="22" width="7.8984375" style="2" customWidth="1"/>
    <col min="23" max="16384" width="9" style="2" customWidth="1"/>
  </cols>
  <sheetData>
    <row r="1" spans="1:12" ht="16.5" customHeight="1">
      <c r="A1" s="1" t="s">
        <v>0</v>
      </c>
      <c r="L1" s="1" t="s">
        <v>1</v>
      </c>
    </row>
    <row r="2" ht="13.5" customHeight="1"/>
    <row r="3" spans="1:22" ht="16.5" customHeight="1">
      <c r="A3" s="3" t="s">
        <v>2</v>
      </c>
      <c r="K3" s="4" t="s">
        <v>3</v>
      </c>
      <c r="L3" s="3" t="s">
        <v>2</v>
      </c>
      <c r="V3" s="4" t="s">
        <v>3</v>
      </c>
    </row>
    <row r="4" spans="1:22" ht="16.5" customHeight="1">
      <c r="A4" s="5" t="s">
        <v>4</v>
      </c>
      <c r="B4" s="6" t="s">
        <v>5</v>
      </c>
      <c r="C4" s="6"/>
      <c r="D4" s="6"/>
      <c r="E4" s="6"/>
      <c r="F4" s="6"/>
      <c r="G4" s="6"/>
      <c r="H4" s="6"/>
      <c r="I4" s="6"/>
      <c r="J4" s="6"/>
      <c r="K4" s="7"/>
      <c r="L4" s="5" t="s">
        <v>4</v>
      </c>
      <c r="M4" s="6" t="s">
        <v>6</v>
      </c>
      <c r="N4" s="6"/>
      <c r="O4" s="6"/>
      <c r="P4" s="6"/>
      <c r="Q4" s="6"/>
      <c r="R4" s="6"/>
      <c r="S4" s="6"/>
      <c r="T4" s="6"/>
      <c r="U4" s="6"/>
      <c r="V4" s="8"/>
    </row>
    <row r="5" spans="1:22" ht="16.5" customHeight="1">
      <c r="A5" s="9"/>
      <c r="B5" s="10" t="s">
        <v>7</v>
      </c>
      <c r="C5" s="10"/>
      <c r="D5" s="10"/>
      <c r="E5" s="10"/>
      <c r="F5" s="11"/>
      <c r="G5" s="10" t="s">
        <v>8</v>
      </c>
      <c r="H5" s="10"/>
      <c r="I5" s="10"/>
      <c r="J5" s="10"/>
      <c r="K5" s="12"/>
      <c r="L5" s="13"/>
      <c r="M5" s="10" t="s">
        <v>7</v>
      </c>
      <c r="N5" s="10"/>
      <c r="O5" s="10"/>
      <c r="P5" s="10"/>
      <c r="Q5" s="11"/>
      <c r="R5" s="10" t="s">
        <v>8</v>
      </c>
      <c r="S5" s="10"/>
      <c r="T5" s="10"/>
      <c r="U5" s="10"/>
      <c r="V5" s="11"/>
    </row>
    <row r="6" spans="1:22" ht="16.5" customHeight="1">
      <c r="A6" s="9"/>
      <c r="B6" s="43" t="s">
        <v>9</v>
      </c>
      <c r="C6" s="14"/>
      <c r="D6" s="14"/>
      <c r="E6" s="14"/>
      <c r="F6" s="15"/>
      <c r="G6" s="43" t="s">
        <v>9</v>
      </c>
      <c r="H6" s="14"/>
      <c r="I6" s="14"/>
      <c r="J6" s="14"/>
      <c r="K6" s="15"/>
      <c r="L6" s="13"/>
      <c r="M6" s="43" t="s">
        <v>9</v>
      </c>
      <c r="N6" s="14"/>
      <c r="O6" s="14"/>
      <c r="P6" s="14"/>
      <c r="Q6" s="15"/>
      <c r="R6" s="43" t="s">
        <v>9</v>
      </c>
      <c r="S6" s="14"/>
      <c r="T6" s="14"/>
      <c r="U6" s="14"/>
      <c r="V6" s="15"/>
    </row>
    <row r="7" spans="1:22" ht="16.5" customHeight="1">
      <c r="A7" s="9"/>
      <c r="B7" s="44"/>
      <c r="C7" s="46" t="s">
        <v>10</v>
      </c>
      <c r="D7" s="14"/>
      <c r="E7" s="15"/>
      <c r="F7" s="47" t="s">
        <v>11</v>
      </c>
      <c r="G7" s="44"/>
      <c r="H7" s="46" t="s">
        <v>10</v>
      </c>
      <c r="I7" s="14"/>
      <c r="J7" s="15"/>
      <c r="K7" s="47" t="s">
        <v>11</v>
      </c>
      <c r="L7" s="13"/>
      <c r="M7" s="44"/>
      <c r="N7" s="46" t="s">
        <v>10</v>
      </c>
      <c r="O7" s="14"/>
      <c r="P7" s="15"/>
      <c r="Q7" s="47" t="s">
        <v>11</v>
      </c>
      <c r="R7" s="44"/>
      <c r="S7" s="46" t="s">
        <v>10</v>
      </c>
      <c r="T7" s="14"/>
      <c r="U7" s="15"/>
      <c r="V7" s="47" t="s">
        <v>11</v>
      </c>
    </row>
    <row r="8" spans="1:22" ht="16.5" customHeight="1">
      <c r="A8" s="16" t="s">
        <v>12</v>
      </c>
      <c r="B8" s="45"/>
      <c r="C8" s="45"/>
      <c r="D8" s="17" t="s">
        <v>13</v>
      </c>
      <c r="E8" s="18" t="s">
        <v>14</v>
      </c>
      <c r="F8" s="48"/>
      <c r="G8" s="45"/>
      <c r="H8" s="45"/>
      <c r="I8" s="17" t="s">
        <v>13</v>
      </c>
      <c r="J8" s="18" t="s">
        <v>14</v>
      </c>
      <c r="K8" s="48"/>
      <c r="L8" s="16" t="s">
        <v>12</v>
      </c>
      <c r="M8" s="45"/>
      <c r="N8" s="45"/>
      <c r="O8" s="17" t="s">
        <v>13</v>
      </c>
      <c r="P8" s="18" t="s">
        <v>14</v>
      </c>
      <c r="Q8" s="48"/>
      <c r="R8" s="45"/>
      <c r="S8" s="45"/>
      <c r="T8" s="17" t="s">
        <v>13</v>
      </c>
      <c r="U8" s="18" t="s">
        <v>14</v>
      </c>
      <c r="V8" s="48"/>
    </row>
    <row r="9" spans="1:22" ht="16.5" customHeight="1">
      <c r="A9" s="28" t="s">
        <v>30</v>
      </c>
      <c r="B9" s="30">
        <v>331066</v>
      </c>
      <c r="C9" s="30">
        <v>272711</v>
      </c>
      <c r="D9" s="30">
        <v>253139</v>
      </c>
      <c r="E9" s="30">
        <v>19572</v>
      </c>
      <c r="F9" s="30">
        <v>58355</v>
      </c>
      <c r="G9" s="30">
        <v>93703</v>
      </c>
      <c r="H9" s="30">
        <v>91096</v>
      </c>
      <c r="I9" s="30">
        <v>88759</v>
      </c>
      <c r="J9" s="30">
        <v>2337</v>
      </c>
      <c r="K9" s="30">
        <v>2607</v>
      </c>
      <c r="L9" s="28" t="s">
        <v>31</v>
      </c>
      <c r="M9" s="31">
        <v>332078</v>
      </c>
      <c r="N9" s="32">
        <v>266020</v>
      </c>
      <c r="O9" s="32">
        <v>240281</v>
      </c>
      <c r="P9" s="32">
        <v>25739</v>
      </c>
      <c r="Q9" s="32">
        <v>66058</v>
      </c>
      <c r="R9" s="32">
        <v>108633</v>
      </c>
      <c r="S9" s="32">
        <v>104555</v>
      </c>
      <c r="T9" s="32">
        <v>99990</v>
      </c>
      <c r="U9" s="32">
        <v>4565</v>
      </c>
      <c r="V9" s="32">
        <v>4078</v>
      </c>
    </row>
    <row r="10" spans="1:22" ht="16.5" customHeight="1">
      <c r="A10" s="19" t="s">
        <v>32</v>
      </c>
      <c r="B10" s="20">
        <v>333222</v>
      </c>
      <c r="C10" s="22">
        <v>275093</v>
      </c>
      <c r="D10" s="22">
        <v>255298</v>
      </c>
      <c r="E10" s="22">
        <v>19795</v>
      </c>
      <c r="F10" s="22">
        <v>58129</v>
      </c>
      <c r="G10" s="22">
        <v>93420</v>
      </c>
      <c r="H10" s="22">
        <v>91005</v>
      </c>
      <c r="I10" s="22">
        <v>88733</v>
      </c>
      <c r="J10" s="22">
        <v>2272</v>
      </c>
      <c r="K10" s="22">
        <v>2415</v>
      </c>
      <c r="L10" s="19" t="s">
        <v>33</v>
      </c>
      <c r="M10" s="29">
        <v>342951</v>
      </c>
      <c r="N10" s="21">
        <v>270655</v>
      </c>
      <c r="O10" s="21">
        <v>240309</v>
      </c>
      <c r="P10" s="21">
        <v>30346</v>
      </c>
      <c r="Q10" s="21">
        <v>72296</v>
      </c>
      <c r="R10" s="21">
        <v>103488</v>
      </c>
      <c r="S10" s="21">
        <v>98737</v>
      </c>
      <c r="T10" s="21">
        <v>93781</v>
      </c>
      <c r="U10" s="21">
        <v>4956</v>
      </c>
      <c r="V10" s="21">
        <v>4751</v>
      </c>
    </row>
    <row r="11" spans="1:22" ht="16.5" customHeight="1">
      <c r="A11" s="19" t="s">
        <v>35</v>
      </c>
      <c r="B11" s="29">
        <v>335018</v>
      </c>
      <c r="C11" s="21">
        <v>274423</v>
      </c>
      <c r="D11" s="21">
        <v>256300</v>
      </c>
      <c r="E11" s="21">
        <v>18123</v>
      </c>
      <c r="F11" s="21">
        <v>60595</v>
      </c>
      <c r="G11" s="21">
        <v>96367</v>
      </c>
      <c r="H11" s="21">
        <v>92751</v>
      </c>
      <c r="I11" s="21">
        <v>90596</v>
      </c>
      <c r="J11" s="21">
        <v>2155</v>
      </c>
      <c r="K11" s="21">
        <v>3616</v>
      </c>
      <c r="L11" s="19" t="s">
        <v>36</v>
      </c>
      <c r="M11" s="29">
        <v>317908</v>
      </c>
      <c r="N11" s="21">
        <v>255796</v>
      </c>
      <c r="O11" s="21">
        <v>227235</v>
      </c>
      <c r="P11" s="21">
        <v>28561</v>
      </c>
      <c r="Q11" s="21">
        <v>62112</v>
      </c>
      <c r="R11" s="21">
        <v>111414</v>
      </c>
      <c r="S11" s="21">
        <v>105737</v>
      </c>
      <c r="T11" s="21">
        <v>101490</v>
      </c>
      <c r="U11" s="21">
        <v>4247</v>
      </c>
      <c r="V11" s="21">
        <v>5677</v>
      </c>
    </row>
    <row r="12" spans="1:22" ht="16.5" customHeight="1">
      <c r="A12" s="19" t="s">
        <v>34</v>
      </c>
      <c r="B12" s="29">
        <v>322498</v>
      </c>
      <c r="C12" s="29">
        <v>269975</v>
      </c>
      <c r="D12" s="29">
        <v>252824</v>
      </c>
      <c r="E12" s="29">
        <v>17151</v>
      </c>
      <c r="F12" s="29">
        <v>52523</v>
      </c>
      <c r="G12" s="29">
        <v>95454</v>
      </c>
      <c r="H12" s="29">
        <v>92791</v>
      </c>
      <c r="I12" s="29">
        <v>90438</v>
      </c>
      <c r="J12" s="29">
        <v>2353</v>
      </c>
      <c r="K12" s="29">
        <v>2663</v>
      </c>
      <c r="L12" s="19" t="s">
        <v>40</v>
      </c>
      <c r="M12" s="29">
        <v>309578</v>
      </c>
      <c r="N12" s="29">
        <v>257453</v>
      </c>
      <c r="O12" s="29">
        <v>230964</v>
      </c>
      <c r="P12" s="29">
        <v>26489</v>
      </c>
      <c r="Q12" s="29">
        <v>52125</v>
      </c>
      <c r="R12" s="29">
        <v>113107</v>
      </c>
      <c r="S12" s="29">
        <v>108655</v>
      </c>
      <c r="T12" s="29">
        <v>105349</v>
      </c>
      <c r="U12" s="29">
        <v>3306</v>
      </c>
      <c r="V12" s="29">
        <v>4452</v>
      </c>
    </row>
    <row r="13" spans="1:22" ht="16.5" customHeight="1">
      <c r="A13" s="33" t="s">
        <v>37</v>
      </c>
      <c r="B13" s="34">
        <f>IF('[1]第６号'!$P$363=0,'[1]第６号'!$F$363,"X")</f>
        <v>330947</v>
      </c>
      <c r="C13" s="34">
        <f>IF('[1]第６号'!$P$363=0,'[1]第６号'!$G$363,"X")</f>
        <v>274383</v>
      </c>
      <c r="D13" s="34">
        <f>IF('[1]第６号'!$P$363=0,'[1]第６号'!$H$363,"X")</f>
        <v>260076</v>
      </c>
      <c r="E13" s="34">
        <f>IF('[1]第６号'!$P$363=0,'[1]第６号'!$I$363,"X")</f>
        <v>14307</v>
      </c>
      <c r="F13" s="34">
        <f>IF('[1]第６号'!$P$363=0,'[1]第６号'!$J$363,"X")</f>
        <v>56564</v>
      </c>
      <c r="G13" s="34">
        <f>IF('[1]第６号'!$P$363=0,'[1]第６号'!$K$363,"X")</f>
        <v>97020</v>
      </c>
      <c r="H13" s="34">
        <f>IF('[1]第６号'!$P$363=0,'[1]第６号'!$L$363,"X")</f>
        <v>93598</v>
      </c>
      <c r="I13" s="34">
        <f>IF('[1]第６号'!$P$363=0,'[1]第６号'!$M$363,"X")</f>
        <v>91508</v>
      </c>
      <c r="J13" s="34">
        <f>IF('[1]第６号'!$P$363=0,'[1]第６号'!$N$363,"X")</f>
        <v>2090</v>
      </c>
      <c r="K13" s="34">
        <f>IF('[1]第６号'!$P$363=0,'[1]第６号'!$O$363,"X")</f>
        <v>3422</v>
      </c>
      <c r="L13" s="35" t="str">
        <f>A13</f>
        <v>２年平均</v>
      </c>
      <c r="M13" s="34">
        <f>IF('[1]第６号'!$P$364=0,'[1]第６号'!$F$364,"X")</f>
        <v>307393</v>
      </c>
      <c r="N13" s="34">
        <f>IF('[1]第６号'!$P$364=0,'[1]第６号'!$G$364,"X")</f>
        <v>253808</v>
      </c>
      <c r="O13" s="34">
        <f>IF('[1]第６号'!$P$364=0,'[1]第６号'!$H$364,"X")</f>
        <v>234872</v>
      </c>
      <c r="P13" s="34">
        <f>IF('[1]第６号'!$P$364=0,'[1]第６号'!$I$364,"X")</f>
        <v>18936</v>
      </c>
      <c r="Q13" s="34">
        <f>IF('[1]第６号'!$P$364=0,'[1]第６号'!$J$364,"X")</f>
        <v>53585</v>
      </c>
      <c r="R13" s="34">
        <f>IF('[1]第６号'!$P$364=0,'[1]第６号'!$K$364,"X")</f>
        <v>111214</v>
      </c>
      <c r="S13" s="34">
        <f>IF('[1]第６号'!$P$364=0,'[1]第６号'!$L$364,"X")</f>
        <v>106429</v>
      </c>
      <c r="T13" s="34">
        <f>IF('[1]第６号'!$P$364=0,'[1]第６号'!$M$364,"X")</f>
        <v>103773</v>
      </c>
      <c r="U13" s="34">
        <f>IF('[1]第６号'!$P$364=0,'[1]第６号'!$N$364,"X")</f>
        <v>2656</v>
      </c>
      <c r="V13" s="34">
        <f>IF('[1]第６号'!$P$364=0,'[1]第６号'!$O$364,"X")</f>
        <v>4785</v>
      </c>
    </row>
    <row r="14" spans="1:22" ht="16.5" customHeight="1">
      <c r="A14" s="36" t="s">
        <v>38</v>
      </c>
      <c r="B14" s="37">
        <f>IF('[2]第６号'!$P$363=0,'[2]第６号'!$F$363,"X")</f>
        <v>280628</v>
      </c>
      <c r="C14" s="37">
        <f>IF('[2]第６号'!$P$363=0,'[2]第６号'!$G$363,"X")</f>
        <v>274930</v>
      </c>
      <c r="D14" s="37">
        <f>IF('[2]第６号'!$P$363=0,'[2]第６号'!$H$363,"X")</f>
        <v>258508</v>
      </c>
      <c r="E14" s="37">
        <f>IF('[2]第６号'!$P$363=0,'[2]第６号'!$I$363,"X")</f>
        <v>16422</v>
      </c>
      <c r="F14" s="37">
        <f>IF('[2]第６号'!$P$363=0,'[2]第６号'!$J$363,"X")</f>
        <v>5698</v>
      </c>
      <c r="G14" s="37">
        <f>IF('[2]第６号'!$P$363=0,'[2]第６号'!$K$363,"X")</f>
        <v>92582</v>
      </c>
      <c r="H14" s="37">
        <f>IF('[2]第６号'!$P$363=0,'[2]第６号'!$L$363,"X")</f>
        <v>91908</v>
      </c>
      <c r="I14" s="37">
        <f>IF('[2]第６号'!$P$363=0,'[2]第６号'!$M$363,"X")</f>
        <v>89419</v>
      </c>
      <c r="J14" s="37">
        <f>IF('[2]第６号'!$P$363=0,'[2]第６号'!$N$363,"X")</f>
        <v>2489</v>
      </c>
      <c r="K14" s="37">
        <f>IF('[2]第６号'!$P$363=0,'[2]第６号'!$O$363,"X")</f>
        <v>674</v>
      </c>
      <c r="L14" s="38" t="s">
        <v>41</v>
      </c>
      <c r="M14" s="37">
        <f>IF('[2]第６号'!$P$364=0,'[2]第６号'!$F$364,"X")</f>
        <v>265970</v>
      </c>
      <c r="N14" s="37">
        <f>IF('[2]第６号'!$P$364=0,'[2]第６号'!$G$364,"X")</f>
        <v>256812</v>
      </c>
      <c r="O14" s="37">
        <f>IF('[2]第６号'!$P$364=0,'[2]第６号'!$H$364,"X")</f>
        <v>236614</v>
      </c>
      <c r="P14" s="37">
        <f>IF('[2]第６号'!$P$364=0,'[2]第６号'!$I$364,"X")</f>
        <v>20198</v>
      </c>
      <c r="Q14" s="37">
        <f>IF('[2]第６号'!$P$364=0,'[2]第６号'!$J$364,"X")</f>
        <v>9158</v>
      </c>
      <c r="R14" s="37">
        <f>IF('[2]第６号'!$P$364=0,'[2]第６号'!$K$364,"X")</f>
        <v>101832</v>
      </c>
      <c r="S14" s="37">
        <f>IF('[2]第６号'!$P$364=0,'[2]第６号'!$L$364,"X")</f>
        <v>101172</v>
      </c>
      <c r="T14" s="37">
        <f>IF('[2]第６号'!$P$364=0,'[2]第６号'!$M$364,"X")</f>
        <v>97722</v>
      </c>
      <c r="U14" s="37">
        <f>IF('[2]第６号'!$P$364=0,'[2]第６号'!$N$364,"X")</f>
        <v>3450</v>
      </c>
      <c r="V14" s="37">
        <f>IF('[2]第６号'!$P$364=0,'[2]第６号'!$O$364,"X")</f>
        <v>660</v>
      </c>
    </row>
    <row r="15" spans="1:22" ht="16.5" customHeight="1">
      <c r="A15" s="39" t="s">
        <v>20</v>
      </c>
      <c r="B15" s="40">
        <f>IF('[3]第６号'!$P$363=0,'[3]第６号'!$F$363,"X")</f>
        <v>277986</v>
      </c>
      <c r="C15" s="40">
        <f>IF('[3]第６号'!$P$363=0,'[3]第６号'!$G$363,"X")</f>
        <v>274993</v>
      </c>
      <c r="D15" s="40">
        <f>IF('[3]第６号'!$P$363=0,'[3]第６号'!$H$363,"X")</f>
        <v>259248</v>
      </c>
      <c r="E15" s="40">
        <f>IF('[3]第６号'!$P$363=0,'[3]第６号'!$I$363,"X")</f>
        <v>15745</v>
      </c>
      <c r="F15" s="40">
        <f>IF('[3]第６号'!$P$363=0,'[3]第６号'!$J$363,"X")</f>
        <v>2993</v>
      </c>
      <c r="G15" s="40">
        <f>IF('[3]第６号'!$P$363=0,'[3]第６号'!$K$363,"X")</f>
        <v>94686</v>
      </c>
      <c r="H15" s="40">
        <f>IF('[3]第６号'!$P$363=0,'[3]第６号'!$L$363,"X")</f>
        <v>94339</v>
      </c>
      <c r="I15" s="40">
        <f>IF('[3]第６号'!$P$363=0,'[3]第６号'!$M$363,"X")</f>
        <v>92453</v>
      </c>
      <c r="J15" s="40">
        <f>IF('[3]第６号'!$P$363=0,'[3]第６号'!$N$363,"X")</f>
        <v>1886</v>
      </c>
      <c r="K15" s="40">
        <f>IF('[3]第６号'!$P$363=0,'[3]第６号'!$O$363,"X")</f>
        <v>347</v>
      </c>
      <c r="L15" s="39" t="str">
        <f aca="true" t="shared" si="0" ref="L15:L25">A15</f>
        <v>　　2月</v>
      </c>
      <c r="M15" s="40">
        <f>IF('[3]第６号'!$P$364=0,'[3]第６号'!$F$364,"X")</f>
        <v>259482</v>
      </c>
      <c r="N15" s="40">
        <f>IF('[3]第６号'!$P$364=0,'[3]第６号'!$G$364,"X")</f>
        <v>257959</v>
      </c>
      <c r="O15" s="40">
        <f>IF('[3]第６号'!$P$364=0,'[3]第６号'!$H$364,"X")</f>
        <v>236278</v>
      </c>
      <c r="P15" s="40">
        <f>IF('[3]第６号'!$P$364=0,'[3]第６号'!$I$364,"X")</f>
        <v>21681</v>
      </c>
      <c r="Q15" s="40">
        <f>IF('[3]第６号'!$P$364=0,'[3]第６号'!$J$364,"X")</f>
        <v>1523</v>
      </c>
      <c r="R15" s="40">
        <f>IF('[3]第６号'!$P$364=0,'[3]第６号'!$K$364,"X")</f>
        <v>113130</v>
      </c>
      <c r="S15" s="40">
        <f>IF('[3]第６号'!$P$364=0,'[3]第６号'!$L$364,"X")</f>
        <v>112424</v>
      </c>
      <c r="T15" s="40">
        <f>IF('[3]第６号'!$P$364=0,'[3]第６号'!$M$364,"X")</f>
        <v>109884</v>
      </c>
      <c r="U15" s="40">
        <f>IF('[3]第６号'!$P$364=0,'[3]第６号'!$N$364,"X")</f>
        <v>2540</v>
      </c>
      <c r="V15" s="40">
        <f>IF('[3]第６号'!$P$364=0,'[3]第６号'!$O$364,"X")</f>
        <v>706</v>
      </c>
    </row>
    <row r="16" spans="1:22" ht="16.5" customHeight="1">
      <c r="A16" s="39" t="s">
        <v>21</v>
      </c>
      <c r="B16" s="40">
        <f>IF('[4]第６号'!$P$363=0,'[4]第６号'!$F$363,"X")</f>
        <v>286698</v>
      </c>
      <c r="C16" s="40">
        <f>IF('[4]第６号'!$P$363=0,'[4]第６号'!$G$363,"X")</f>
        <v>273266</v>
      </c>
      <c r="D16" s="40">
        <f>IF('[4]第６号'!$P$363=0,'[4]第６号'!$H$363,"X")</f>
        <v>257422</v>
      </c>
      <c r="E16" s="40">
        <f>IF('[4]第６号'!$P$363=0,'[4]第６号'!$I$363,"X")</f>
        <v>15844</v>
      </c>
      <c r="F16" s="40">
        <f>IF('[4]第６号'!$P$363=0,'[4]第６号'!$J$363,"X")</f>
        <v>13432</v>
      </c>
      <c r="G16" s="40">
        <f>IF('[4]第６号'!$P$363=0,'[4]第６号'!$K$363,"X")</f>
        <v>96115</v>
      </c>
      <c r="H16" s="40">
        <f>IF('[4]第６号'!$P$363=0,'[4]第６号'!$L$363,"X")</f>
        <v>93929</v>
      </c>
      <c r="I16" s="40">
        <f>IF('[4]第６号'!$P$363=0,'[4]第６号'!$M$363,"X")</f>
        <v>91700</v>
      </c>
      <c r="J16" s="40">
        <f>IF('[4]第６号'!$P$363=0,'[4]第６号'!$N$363,"X")</f>
        <v>2229</v>
      </c>
      <c r="K16" s="40">
        <f>IF('[4]第６号'!$P$363=0,'[4]第６号'!$O$363,"X")</f>
        <v>2186</v>
      </c>
      <c r="L16" s="39" t="str">
        <f t="shared" si="0"/>
        <v>　　3月</v>
      </c>
      <c r="M16" s="40">
        <f>IF('[4]第６号'!$P$364=0,'[4]第６号'!$F$364,"X")</f>
        <v>261887</v>
      </c>
      <c r="N16" s="40">
        <f>IF('[4]第６号'!$P$364=0,'[4]第６号'!$G$364,"X")</f>
        <v>255107</v>
      </c>
      <c r="O16" s="40">
        <f>IF('[4]第６号'!$P$364=0,'[4]第６号'!$H$364,"X")</f>
        <v>233085</v>
      </c>
      <c r="P16" s="40">
        <f>IF('[4]第６号'!$P$364=0,'[4]第６号'!$I$364,"X")</f>
        <v>22022</v>
      </c>
      <c r="Q16" s="40">
        <f>IF('[4]第６号'!$P$364=0,'[4]第６号'!$J$364,"X")</f>
        <v>6780</v>
      </c>
      <c r="R16" s="40">
        <f>IF('[4]第６号'!$P$364=0,'[4]第６号'!$K$364,"X")</f>
        <v>107821</v>
      </c>
      <c r="S16" s="40">
        <f>IF('[4]第６号'!$P$364=0,'[4]第６号'!$L$364,"X")</f>
        <v>107562</v>
      </c>
      <c r="T16" s="40">
        <f>IF('[4]第６号'!$P$364=0,'[4]第６号'!$M$364,"X")</f>
        <v>105292</v>
      </c>
      <c r="U16" s="40">
        <f>IF('[4]第６号'!$P$364=0,'[4]第６号'!$N$364,"X")</f>
        <v>2270</v>
      </c>
      <c r="V16" s="40">
        <f>IF('[4]第６号'!$P$364=0,'[4]第６号'!$O$364,"X")</f>
        <v>259</v>
      </c>
    </row>
    <row r="17" spans="1:22" ht="16.5" customHeight="1">
      <c r="A17" s="39" t="s">
        <v>22</v>
      </c>
      <c r="B17" s="40">
        <f>IF('[5]第６号'!$P$363=0,'[5]第６号'!$F$363,"X")</f>
        <v>279518</v>
      </c>
      <c r="C17" s="40">
        <f>IF('[5]第６号'!$P$363=0,'[5]第６号'!$G$363,"X")</f>
        <v>272144</v>
      </c>
      <c r="D17" s="40">
        <f>IF('[5]第６号'!$P$363=0,'[5]第６号'!$H$363,"X")</f>
        <v>257534</v>
      </c>
      <c r="E17" s="40">
        <f>IF('[5]第６号'!$P$363=0,'[5]第６号'!$I$363,"X")</f>
        <v>14610</v>
      </c>
      <c r="F17" s="40">
        <f>IF('[5]第６号'!$P$363=0,'[5]第６号'!$J$363,"X")</f>
        <v>7374</v>
      </c>
      <c r="G17" s="40">
        <f>IF('[5]第６号'!$P$363=0,'[5]第６号'!$K$363,"X")</f>
        <v>92233</v>
      </c>
      <c r="H17" s="40">
        <f>IF('[5]第６号'!$P$363=0,'[5]第６号'!$L$363,"X")</f>
        <v>91544</v>
      </c>
      <c r="I17" s="40">
        <f>IF('[5]第６号'!$P$363=0,'[5]第６号'!$M$363,"X")</f>
        <v>89509</v>
      </c>
      <c r="J17" s="40">
        <f>IF('[5]第６号'!$P$363=0,'[5]第６号'!$N$363,"X")</f>
        <v>2035</v>
      </c>
      <c r="K17" s="40">
        <f>IF('[5]第６号'!$P$363=0,'[5]第６号'!$O$363,"X")</f>
        <v>689</v>
      </c>
      <c r="L17" s="39" t="str">
        <f t="shared" si="0"/>
        <v>　　4月</v>
      </c>
      <c r="M17" s="40">
        <f>IF('[5]第６号'!$P$364=0,'[5]第６号'!$F$364,"X")</f>
        <v>274324</v>
      </c>
      <c r="N17" s="40">
        <f>IF('[5]第６号'!$P$364=0,'[5]第６号'!$G$364,"X")</f>
        <v>256322</v>
      </c>
      <c r="O17" s="40">
        <f>IF('[5]第６号'!$P$364=0,'[5]第６号'!$H$364,"X")</f>
        <v>235194</v>
      </c>
      <c r="P17" s="40">
        <f>IF('[5]第６号'!$P$364=0,'[5]第６号'!$I$364,"X")</f>
        <v>21128</v>
      </c>
      <c r="Q17" s="40">
        <f>IF('[5]第６号'!$P$364=0,'[5]第６号'!$J$364,"X")</f>
        <v>18002</v>
      </c>
      <c r="R17" s="40">
        <f>IF('[5]第６号'!$P$364=0,'[5]第６号'!$K$364,"X")</f>
        <v>111783</v>
      </c>
      <c r="S17" s="40">
        <f>IF('[5]第６号'!$P$364=0,'[5]第６号'!$L$364,"X")</f>
        <v>110952</v>
      </c>
      <c r="T17" s="40">
        <f>IF('[5]第６号'!$P$364=0,'[5]第６号'!$M$364,"X")</f>
        <v>108270</v>
      </c>
      <c r="U17" s="40">
        <f>IF('[5]第６号'!$P$364=0,'[5]第６号'!$N$364,"X")</f>
        <v>2682</v>
      </c>
      <c r="V17" s="40">
        <f>IF('[5]第６号'!$P$364=0,'[5]第６号'!$O$364,"X")</f>
        <v>831</v>
      </c>
    </row>
    <row r="18" spans="1:22" ht="16.5" customHeight="1">
      <c r="A18" s="39" t="s">
        <v>39</v>
      </c>
      <c r="B18" s="40">
        <f>IF('[6]第６号'!$P$363=0,'[6]第６号'!$F$363,"X")</f>
        <v>279400</v>
      </c>
      <c r="C18" s="40">
        <f>IF('[6]第６号'!$P$363=0,'[6]第６号'!$G$363,"X")</f>
        <v>266323</v>
      </c>
      <c r="D18" s="40">
        <f>IF('[6]第６号'!$P$363=0,'[6]第６号'!$H$363,"X")</f>
        <v>252753</v>
      </c>
      <c r="E18" s="40">
        <f>IF('[6]第６号'!$P$363=0,'[6]第６号'!$I$363,"X")</f>
        <v>13570</v>
      </c>
      <c r="F18" s="40">
        <f>IF('[6]第６号'!$P$363=0,'[6]第６号'!$J$363,"X")</f>
        <v>13077</v>
      </c>
      <c r="G18" s="40">
        <f>IF('[6]第６号'!$P$363=0,'[6]第６号'!$K$363,"X")</f>
        <v>92224</v>
      </c>
      <c r="H18" s="40">
        <f>IF('[6]第６号'!$P$363=0,'[6]第６号'!$L$363,"X")</f>
        <v>91276</v>
      </c>
      <c r="I18" s="40">
        <f>IF('[6]第６号'!$P$363=0,'[6]第６号'!$M$363,"X")</f>
        <v>89281</v>
      </c>
      <c r="J18" s="40">
        <f>IF('[6]第６号'!$P$363=0,'[6]第６号'!$N$363,"X")</f>
        <v>1995</v>
      </c>
      <c r="K18" s="40">
        <f>IF('[6]第６号'!$P$363=0,'[6]第６号'!$O$363,"X")</f>
        <v>948</v>
      </c>
      <c r="L18" s="39" t="str">
        <f>A18</f>
        <v>5月</v>
      </c>
      <c r="M18" s="40">
        <f>IF('[6]第６号'!$P$364=0,'[6]第６号'!$F$364,"X")</f>
        <v>253387</v>
      </c>
      <c r="N18" s="40">
        <f>IF('[6]第６号'!$P$364=0,'[6]第６号'!$G$364,"X")</f>
        <v>246962</v>
      </c>
      <c r="O18" s="40">
        <f>IF('[6]第６号'!$P$364=0,'[6]第６号'!$H$364,"X")</f>
        <v>231067</v>
      </c>
      <c r="P18" s="40">
        <f>IF('[6]第６号'!$P$364=0,'[6]第６号'!$I$364,"X")</f>
        <v>15895</v>
      </c>
      <c r="Q18" s="40">
        <f>IF('[6]第６号'!$P$364=0,'[6]第６号'!$J$364,"X")</f>
        <v>6425</v>
      </c>
      <c r="R18" s="40">
        <f>IF('[6]第６号'!$P$364=0,'[6]第６号'!$K$364,"X")</f>
        <v>103400</v>
      </c>
      <c r="S18" s="40">
        <f>IF('[6]第６号'!$P$364=0,'[6]第６号'!$L$364,"X")</f>
        <v>98566</v>
      </c>
      <c r="T18" s="40">
        <f>IF('[6]第６号'!$P$364=0,'[6]第６号'!$M$364,"X")</f>
        <v>96009</v>
      </c>
      <c r="U18" s="40">
        <f>IF('[6]第６号'!$P$364=0,'[6]第６号'!$N$364,"X")</f>
        <v>2557</v>
      </c>
      <c r="V18" s="40">
        <f>IF('[6]第６号'!$P$364=0,'[6]第６号'!$O$364,"X")</f>
        <v>4834</v>
      </c>
    </row>
    <row r="19" spans="1:22" ht="16.5" customHeight="1">
      <c r="A19" s="39" t="s">
        <v>23</v>
      </c>
      <c r="B19" s="40">
        <f>IF('[7]第６号'!$P$363=0,'[7]第６号'!$F$363,"X")</f>
        <v>442190</v>
      </c>
      <c r="C19" s="40">
        <f>IF('[7]第６号'!$P$363=0,'[7]第６号'!$G$363,"X")</f>
        <v>268099</v>
      </c>
      <c r="D19" s="40">
        <f>IF('[7]第６号'!$P$363=0,'[7]第６号'!$H$363,"X")</f>
        <v>255640</v>
      </c>
      <c r="E19" s="40">
        <f>IF('[7]第６号'!$P$363=0,'[7]第６号'!$I$363,"X")</f>
        <v>12459</v>
      </c>
      <c r="F19" s="40">
        <f>IF('[7]第６号'!$P$363=0,'[7]第６号'!$J$363,"X")</f>
        <v>174091</v>
      </c>
      <c r="G19" s="40">
        <f>IF('[7]第６号'!$P$363=0,'[7]第６号'!$K$363,"X")</f>
        <v>104401</v>
      </c>
      <c r="H19" s="40">
        <f>IF('[7]第６号'!$P$363=0,'[7]第６号'!$L$363,"X")</f>
        <v>96716</v>
      </c>
      <c r="I19" s="40">
        <f>IF('[7]第６号'!$P$363=0,'[7]第６号'!$M$363,"X")</f>
        <v>94697</v>
      </c>
      <c r="J19" s="40">
        <f>IF('[7]第６号'!$P$363=0,'[7]第６号'!$N$363,"X")</f>
        <v>2019</v>
      </c>
      <c r="K19" s="40">
        <f>IF('[7]第６号'!$P$363=0,'[7]第６号'!$O$363,"X")</f>
        <v>7685</v>
      </c>
      <c r="L19" s="39" t="str">
        <f t="shared" si="0"/>
        <v>　　6月</v>
      </c>
      <c r="M19" s="40">
        <f>IF('[7]第６号'!$P$364=0,'[7]第６号'!$F$364,"X")</f>
        <v>446257</v>
      </c>
      <c r="N19" s="40">
        <f>IF('[7]第６号'!$P$364=0,'[7]第６号'!$G$364,"X")</f>
        <v>249315</v>
      </c>
      <c r="O19" s="40">
        <f>IF('[7]第６号'!$P$364=0,'[7]第６号'!$H$364,"X")</f>
        <v>233928</v>
      </c>
      <c r="P19" s="40">
        <f>IF('[7]第６号'!$P$364=0,'[7]第６号'!$I$364,"X")</f>
        <v>15387</v>
      </c>
      <c r="Q19" s="40">
        <f>IF('[7]第６号'!$P$364=0,'[7]第６号'!$J$364,"X")</f>
        <v>196942</v>
      </c>
      <c r="R19" s="40">
        <f>IF('[7]第６号'!$P$364=0,'[7]第６号'!$K$364,"X")</f>
        <v>118422</v>
      </c>
      <c r="S19" s="40">
        <f>IF('[7]第６号'!$P$364=0,'[7]第６号'!$L$364,"X")</f>
        <v>108598</v>
      </c>
      <c r="T19" s="40">
        <f>IF('[7]第６号'!$P$364=0,'[7]第６号'!$M$364,"X")</f>
        <v>105870</v>
      </c>
      <c r="U19" s="40">
        <f>IF('[7]第６号'!$P$364=0,'[7]第６号'!$N$364,"X")</f>
        <v>2728</v>
      </c>
      <c r="V19" s="40">
        <f>IF('[7]第６号'!$P$364=0,'[7]第６号'!$O$364,"X")</f>
        <v>9824</v>
      </c>
    </row>
    <row r="20" spans="1:22" ht="16.5" customHeight="1">
      <c r="A20" s="39" t="s">
        <v>24</v>
      </c>
      <c r="B20" s="40">
        <f>IF('[8]第６号'!$P$363=0,'[8]第６号'!$F$363,"X")</f>
        <v>374691</v>
      </c>
      <c r="C20" s="40">
        <f>IF('[8]第６号'!$P$363=0,'[8]第６号'!$G$363,"X")</f>
        <v>274496</v>
      </c>
      <c r="D20" s="40">
        <f>IF('[8]第６号'!$P$363=0,'[8]第６号'!$H$363,"X")</f>
        <v>261699</v>
      </c>
      <c r="E20" s="40">
        <f>IF('[8]第６号'!$P$363=0,'[8]第６号'!$I$363,"X")</f>
        <v>12797</v>
      </c>
      <c r="F20" s="40">
        <f>IF('[8]第６号'!$P$363=0,'[8]第６号'!$J$363,"X")</f>
        <v>100195</v>
      </c>
      <c r="G20" s="40">
        <f>IF('[8]第６号'!$P$363=0,'[8]第６号'!$K$363,"X")</f>
        <v>100076</v>
      </c>
      <c r="H20" s="40">
        <f>IF('[8]第６号'!$P$363=0,'[8]第６号'!$L$363,"X")</f>
        <v>94328</v>
      </c>
      <c r="I20" s="40">
        <f>IF('[8]第６号'!$P$363=0,'[8]第６号'!$M$363,"X")</f>
        <v>92507</v>
      </c>
      <c r="J20" s="40">
        <f>IF('[8]第６号'!$P$363=0,'[8]第６号'!$N$363,"X")</f>
        <v>1821</v>
      </c>
      <c r="K20" s="40">
        <f>IF('[8]第６号'!$P$363=0,'[8]第６号'!$O$363,"X")</f>
        <v>5748</v>
      </c>
      <c r="L20" s="39" t="str">
        <f t="shared" si="0"/>
        <v>　　7月</v>
      </c>
      <c r="M20" s="40">
        <f>IF('[8]第６号'!$P$364=0,'[8]第６号'!$F$364,"X")</f>
        <v>333598</v>
      </c>
      <c r="N20" s="40">
        <f>IF('[8]第６号'!$P$364=0,'[8]第６号'!$G$364,"X")</f>
        <v>249313</v>
      </c>
      <c r="O20" s="40">
        <f>IF('[8]第６号'!$P$364=0,'[8]第６号'!$H$364,"X")</f>
        <v>234585</v>
      </c>
      <c r="P20" s="40">
        <f>IF('[8]第６号'!$P$364=0,'[8]第６号'!$I$364,"X")</f>
        <v>14728</v>
      </c>
      <c r="Q20" s="40">
        <f>IF('[8]第６号'!$P$364=0,'[8]第６号'!$J$364,"X")</f>
        <v>84285</v>
      </c>
      <c r="R20" s="40">
        <f>IF('[8]第６号'!$P$364=0,'[8]第６号'!$K$364,"X")</f>
        <v>114125</v>
      </c>
      <c r="S20" s="40">
        <f>IF('[8]第６号'!$P$364=0,'[8]第６号'!$L$364,"X")</f>
        <v>105084</v>
      </c>
      <c r="T20" s="40">
        <f>IF('[8]第６号'!$P$364=0,'[8]第６号'!$M$364,"X")</f>
        <v>103143</v>
      </c>
      <c r="U20" s="40">
        <f>IF('[8]第６号'!$P$364=0,'[8]第６号'!$N$364,"X")</f>
        <v>1941</v>
      </c>
      <c r="V20" s="40">
        <f>IF('[8]第６号'!$P$364=0,'[8]第６号'!$O$364,"X")</f>
        <v>9041</v>
      </c>
    </row>
    <row r="21" spans="1:22" ht="16.5" customHeight="1">
      <c r="A21" s="39" t="s">
        <v>25</v>
      </c>
      <c r="B21" s="40">
        <f>IF('[9]第６号'!$P$363=0,'[9]第６号'!$F$363,"X")</f>
        <v>309480</v>
      </c>
      <c r="C21" s="40">
        <f>IF('[9]第６号'!$P$363=0,'[9]第６号'!$G$363,"X")</f>
        <v>276434</v>
      </c>
      <c r="D21" s="40">
        <f>IF('[9]第６号'!$P$363=0,'[9]第６号'!$H$363,"X")</f>
        <v>262503</v>
      </c>
      <c r="E21" s="40">
        <f>IF('[9]第６号'!$P$363=0,'[9]第６号'!$I$363,"X")</f>
        <v>13931</v>
      </c>
      <c r="F21" s="40">
        <f>IF('[9]第６号'!$P$363=0,'[9]第６号'!$J$363,"X")</f>
        <v>33046</v>
      </c>
      <c r="G21" s="40">
        <f>IF('[9]第６号'!$P$363=0,'[9]第６号'!$K$363,"X")</f>
        <v>95803</v>
      </c>
      <c r="H21" s="40">
        <f>IF('[9]第６号'!$P$363=0,'[9]第６号'!$L$363,"X")</f>
        <v>92878</v>
      </c>
      <c r="I21" s="40">
        <f>IF('[9]第６号'!$P$363=0,'[9]第６号'!$M$363,"X")</f>
        <v>90810</v>
      </c>
      <c r="J21" s="40">
        <f>IF('[9]第６号'!$P$363=0,'[9]第６号'!$N$363,"X")</f>
        <v>2068</v>
      </c>
      <c r="K21" s="40">
        <f>IF('[9]第６号'!$P$363=0,'[9]第６号'!$O$363,"X")</f>
        <v>2925</v>
      </c>
      <c r="L21" s="39" t="str">
        <f t="shared" si="0"/>
        <v>　　8月</v>
      </c>
      <c r="M21" s="40">
        <f>IF('[9]第６号'!$P$364=0,'[9]第６号'!$F$364,"X")</f>
        <v>279429</v>
      </c>
      <c r="N21" s="40">
        <f>IF('[9]第６号'!$P$364=0,'[9]第６号'!$G$364,"X")</f>
        <v>250617</v>
      </c>
      <c r="O21" s="40">
        <f>IF('[9]第６号'!$P$364=0,'[9]第６号'!$H$364,"X")</f>
        <v>233580</v>
      </c>
      <c r="P21" s="40">
        <f>IF('[9]第６号'!$P$364=0,'[9]第６号'!$I$364,"X")</f>
        <v>17037</v>
      </c>
      <c r="Q21" s="40">
        <f>IF('[9]第６号'!$P$364=0,'[9]第６号'!$J$364,"X")</f>
        <v>28812</v>
      </c>
      <c r="R21" s="40">
        <f>IF('[9]第６号'!$P$364=0,'[9]第６号'!$K$364,"X")</f>
        <v>102527</v>
      </c>
      <c r="S21" s="40">
        <f>IF('[9]第６号'!$P$364=0,'[9]第６号'!$L$364,"X")</f>
        <v>98352</v>
      </c>
      <c r="T21" s="40">
        <f>IF('[9]第６号'!$P$364=0,'[9]第６号'!$M$364,"X")</f>
        <v>96325</v>
      </c>
      <c r="U21" s="40">
        <f>IF('[9]第６号'!$P$364=0,'[9]第６号'!$N$364,"X")</f>
        <v>2027</v>
      </c>
      <c r="V21" s="40">
        <f>IF('[9]第６号'!$P$364=0,'[9]第６号'!$O$364,"X")</f>
        <v>4175</v>
      </c>
    </row>
    <row r="22" spans="1:22" ht="16.5" customHeight="1">
      <c r="A22" s="39" t="s">
        <v>26</v>
      </c>
      <c r="B22" s="40">
        <f>IF('[10]第６号'!$P$363=0,'[10]第６号'!$F$363,"X")</f>
        <v>277593</v>
      </c>
      <c r="C22" s="40">
        <f>IF('[10]第６号'!$P$363=0,'[10]第６号'!$G$363,"X")</f>
        <v>275110</v>
      </c>
      <c r="D22" s="40">
        <f>IF('[10]第６号'!$P$363=0,'[10]第６号'!$H$363,"X")</f>
        <v>262098</v>
      </c>
      <c r="E22" s="40">
        <f>IF('[10]第６号'!$P$363=0,'[10]第６号'!$I$363,"X")</f>
        <v>13012</v>
      </c>
      <c r="F22" s="40">
        <f>IF('[10]第６号'!$P$363=0,'[10]第６号'!$J$363,"X")</f>
        <v>2483</v>
      </c>
      <c r="G22" s="40">
        <f>IF('[10]第６号'!$P$363=0,'[10]第６号'!$K$363,"X")</f>
        <v>93446</v>
      </c>
      <c r="H22" s="40">
        <f>IF('[10]第６号'!$P$363=0,'[10]第６号'!$L$363,"X")</f>
        <v>93009</v>
      </c>
      <c r="I22" s="40">
        <f>IF('[10]第６号'!$P$363=0,'[10]第６号'!$M$363,"X")</f>
        <v>91188</v>
      </c>
      <c r="J22" s="40">
        <f>IF('[10]第６号'!$P$363=0,'[10]第６号'!$N$363,"X")</f>
        <v>1821</v>
      </c>
      <c r="K22" s="40">
        <f>IF('[10]第６号'!$P$363=0,'[10]第６号'!$O$363,"X")</f>
        <v>437</v>
      </c>
      <c r="L22" s="39" t="str">
        <f t="shared" si="0"/>
        <v>　　9月</v>
      </c>
      <c r="M22" s="40">
        <f>IF('[10]第６号'!$P$364=0,'[10]第６号'!$F$364,"X")</f>
        <v>250019</v>
      </c>
      <c r="N22" s="40">
        <f>IF('[10]第６号'!$P$364=0,'[10]第６号'!$G$364,"X")</f>
        <v>249851</v>
      </c>
      <c r="O22" s="40">
        <f>IF('[10]第６号'!$P$364=0,'[10]第６号'!$H$364,"X")</f>
        <v>233844</v>
      </c>
      <c r="P22" s="40">
        <f>IF('[10]第６号'!$P$364=0,'[10]第６号'!$I$364,"X")</f>
        <v>16007</v>
      </c>
      <c r="Q22" s="40">
        <f>IF('[10]第６号'!$P$364=0,'[10]第６号'!$J$364,"X")</f>
        <v>168</v>
      </c>
      <c r="R22" s="40">
        <f>IF('[10]第６号'!$P$364=0,'[10]第６号'!$K$364,"X")</f>
        <v>106635</v>
      </c>
      <c r="S22" s="40">
        <f>IF('[10]第６号'!$P$364=0,'[10]第６号'!$L$364,"X")</f>
        <v>106282</v>
      </c>
      <c r="T22" s="40">
        <f>IF('[10]第６号'!$P$364=0,'[10]第６号'!$M$364,"X")</f>
        <v>104611</v>
      </c>
      <c r="U22" s="40">
        <f>IF('[10]第６号'!$P$364=0,'[10]第６号'!$N$364,"X")</f>
        <v>1671</v>
      </c>
      <c r="V22" s="40">
        <f>IF('[10]第６号'!$P$364=0,'[10]第６号'!$O$364,"X")</f>
        <v>353</v>
      </c>
    </row>
    <row r="23" spans="1:22" ht="16.5" customHeight="1">
      <c r="A23" s="39" t="s">
        <v>27</v>
      </c>
      <c r="B23" s="40">
        <f>IF('[11]第６号'!$P$363=0,'[11]第６号'!$F$363,"X")</f>
        <v>281567</v>
      </c>
      <c r="C23" s="40">
        <f>IF('[11]第６号'!$P$363=0,'[11]第６号'!$G$363,"X")</f>
        <v>279744</v>
      </c>
      <c r="D23" s="40">
        <f>IF('[11]第６号'!$P$363=0,'[11]第６号'!$H$363,"X")</f>
        <v>265074</v>
      </c>
      <c r="E23" s="40">
        <f>IF('[11]第６号'!$P$363=0,'[11]第６号'!$I$363,"X")</f>
        <v>14670</v>
      </c>
      <c r="F23" s="40">
        <f>IF('[11]第６号'!$P$363=0,'[11]第６号'!$J$363,"X")</f>
        <v>1823</v>
      </c>
      <c r="G23" s="40">
        <f>IF('[11]第６号'!$P$363=0,'[11]第６号'!$K$363,"X")</f>
        <v>95173</v>
      </c>
      <c r="H23" s="40">
        <f>IF('[11]第６号'!$P$363=0,'[11]第６号'!$L$363,"X")</f>
        <v>94746</v>
      </c>
      <c r="I23" s="40">
        <f>IF('[11]第６号'!$P$363=0,'[11]第６号'!$M$363,"X")</f>
        <v>92593</v>
      </c>
      <c r="J23" s="40">
        <f>IF('[11]第６号'!$P$363=0,'[11]第６号'!$N$363,"X")</f>
        <v>2153</v>
      </c>
      <c r="K23" s="40">
        <f>IF('[11]第６号'!$P$363=0,'[11]第６号'!$O$363,"X")</f>
        <v>427</v>
      </c>
      <c r="L23" s="39" t="str">
        <f t="shared" si="0"/>
        <v>　　10月</v>
      </c>
      <c r="M23" s="40">
        <f>IF('[11]第６号'!$P$364=0,'[11]第６号'!$F$364,"X")</f>
        <v>259688</v>
      </c>
      <c r="N23" s="40">
        <f>IF('[11]第６号'!$P$364=0,'[11]第６号'!$G$364,"X")</f>
        <v>255986</v>
      </c>
      <c r="O23" s="40">
        <f>IF('[11]第６号'!$P$364=0,'[11]第６号'!$H$364,"X")</f>
        <v>236824</v>
      </c>
      <c r="P23" s="40">
        <f>IF('[11]第６号'!$P$364=0,'[11]第６号'!$I$364,"X")</f>
        <v>19162</v>
      </c>
      <c r="Q23" s="40">
        <f>IF('[11]第６号'!$P$364=0,'[11]第６号'!$J$364,"X")</f>
        <v>3702</v>
      </c>
      <c r="R23" s="40">
        <f>IF('[11]第６号'!$P$364=0,'[11]第６号'!$K$364,"X")</f>
        <v>108663</v>
      </c>
      <c r="S23" s="40">
        <f>IF('[11]第６号'!$P$364=0,'[11]第６号'!$L$364,"X")</f>
        <v>108067</v>
      </c>
      <c r="T23" s="40">
        <f>IF('[11]第６号'!$P$364=0,'[11]第６号'!$M$364,"X")</f>
        <v>105181</v>
      </c>
      <c r="U23" s="40">
        <f>IF('[11]第６号'!$P$364=0,'[11]第６号'!$N$364,"X")</f>
        <v>2886</v>
      </c>
      <c r="V23" s="40">
        <f>IF('[11]第６号'!$P$364=0,'[11]第６号'!$O$364,"X")</f>
        <v>596</v>
      </c>
    </row>
    <row r="24" spans="1:22" ht="16.5" customHeight="1">
      <c r="A24" s="39" t="s">
        <v>28</v>
      </c>
      <c r="B24" s="40">
        <f>IF('[12]第６号'!$P$363=0,'[12]第６号'!$F$363,"X")</f>
        <v>293198</v>
      </c>
      <c r="C24" s="40">
        <f>IF('[12]第６号'!$P$363=0,'[12]第６号'!$G$363,"X")</f>
        <v>279813</v>
      </c>
      <c r="D24" s="40">
        <f>IF('[12]第６号'!$P$363=0,'[12]第６号'!$H$363,"X")</f>
        <v>265695</v>
      </c>
      <c r="E24" s="40">
        <f>IF('[12]第６号'!$P$363=0,'[12]第６号'!$I$363,"X")</f>
        <v>14118</v>
      </c>
      <c r="F24" s="40">
        <f>IF('[12]第６号'!$P$363=0,'[12]第６号'!$J$363,"X")</f>
        <v>13385</v>
      </c>
      <c r="G24" s="40">
        <f>IF('[12]第６号'!$P$363=0,'[12]第６号'!$K$363,"X")</f>
        <v>94855</v>
      </c>
      <c r="H24" s="40">
        <f>IF('[12]第６号'!$P$363=0,'[12]第６号'!$L$363,"X")</f>
        <v>92922</v>
      </c>
      <c r="I24" s="40">
        <f>IF('[12]第６号'!$P$363=0,'[12]第６号'!$M$363,"X")</f>
        <v>90708</v>
      </c>
      <c r="J24" s="40">
        <f>IF('[12]第６号'!$P$363=0,'[12]第６号'!$N$363,"X")</f>
        <v>2214</v>
      </c>
      <c r="K24" s="40">
        <f>IF('[12]第６号'!$P$363=0,'[12]第６号'!$O$363,"X")</f>
        <v>1933</v>
      </c>
      <c r="L24" s="39" t="str">
        <f t="shared" si="0"/>
        <v>　　11月</v>
      </c>
      <c r="M24" s="40">
        <f>IF('[12]第６号'!$P$364=0,'[12]第６号'!$F$364,"X")</f>
        <v>270814</v>
      </c>
      <c r="N24" s="40">
        <f>IF('[12]第６号'!$P$364=0,'[12]第６号'!$G$364,"X")</f>
        <v>253417</v>
      </c>
      <c r="O24" s="40">
        <f>IF('[12]第６号'!$P$364=0,'[12]第６号'!$H$364,"X")</f>
        <v>232900</v>
      </c>
      <c r="P24" s="40">
        <f>IF('[12]第６号'!$P$364=0,'[12]第６号'!$I$364,"X")</f>
        <v>20517</v>
      </c>
      <c r="Q24" s="40">
        <f>IF('[12]第６号'!$P$364=0,'[12]第６号'!$J$364,"X")</f>
        <v>17397</v>
      </c>
      <c r="R24" s="40">
        <f>IF('[12]第６号'!$P$364=0,'[12]第６号'!$K$364,"X")</f>
        <v>110359</v>
      </c>
      <c r="S24" s="40">
        <f>IF('[12]第６号'!$P$364=0,'[12]第６号'!$L$364,"X")</f>
        <v>107215</v>
      </c>
      <c r="T24" s="40">
        <f>IF('[12]第６号'!$P$364=0,'[12]第６号'!$M$364,"X")</f>
        <v>103990</v>
      </c>
      <c r="U24" s="40">
        <f>IF('[12]第６号'!$P$364=0,'[12]第６号'!$N$364,"X")</f>
        <v>3225</v>
      </c>
      <c r="V24" s="40">
        <f>IF('[12]第６号'!$P$364=0,'[12]第６号'!$O$364,"X")</f>
        <v>3144</v>
      </c>
    </row>
    <row r="25" spans="1:22" ht="16.5" customHeight="1">
      <c r="A25" s="41" t="s">
        <v>29</v>
      </c>
      <c r="B25" s="42">
        <f>IF('[13]第６号'!$P$363=0,'[13]第６号'!$F$363,"X")</f>
        <v>587596</v>
      </c>
      <c r="C25" s="42">
        <f>IF('[13]第６号'!$P$363=0,'[13]第６号'!$G$363,"X")</f>
        <v>277657</v>
      </c>
      <c r="D25" s="42">
        <f>IF('[13]第６号'!$P$363=0,'[13]第６号'!$H$363,"X")</f>
        <v>263068</v>
      </c>
      <c r="E25" s="42">
        <f>IF('[13]第６号'!$P$363=0,'[13]第６号'!$I$363,"X")</f>
        <v>14589</v>
      </c>
      <c r="F25" s="42">
        <f>IF('[13]第６号'!$P$363=0,'[13]第６号'!$J$363,"X")</f>
        <v>309939</v>
      </c>
      <c r="G25" s="42">
        <f>IF('[13]第６号'!$P$363=0,'[13]第６号'!$K$363,"X")</f>
        <v>112210</v>
      </c>
      <c r="H25" s="42">
        <f>IF('[13]第６号'!$P$363=0,'[13]第６号'!$L$363,"X")</f>
        <v>95592</v>
      </c>
      <c r="I25" s="42">
        <f>IF('[13]第６号'!$P$363=0,'[13]第６号'!$M$363,"X")</f>
        <v>93266</v>
      </c>
      <c r="J25" s="42">
        <f>IF('[13]第６号'!$P$363=0,'[13]第６号'!$N$363,"X")</f>
        <v>2326</v>
      </c>
      <c r="K25" s="42">
        <f>IF('[13]第６号'!$P$363=0,'[13]第６号'!$O$363,"X")</f>
        <v>16618</v>
      </c>
      <c r="L25" s="41" t="str">
        <f t="shared" si="0"/>
        <v>　　12月</v>
      </c>
      <c r="M25" s="42">
        <f>IF('[13]第６号'!$P$364=0,'[13]第６号'!$F$364,"X")</f>
        <v>533388</v>
      </c>
      <c r="N25" s="42">
        <f>IF('[13]第６号'!$P$364=0,'[13]第６号'!$G$364,"X")</f>
        <v>264507</v>
      </c>
      <c r="O25" s="42">
        <f>IF('[13]第６号'!$P$364=0,'[13]第６号'!$H$364,"X")</f>
        <v>240832</v>
      </c>
      <c r="P25" s="42">
        <f>IF('[13]第６号'!$P$364=0,'[13]第６号'!$I$364,"X")</f>
        <v>23675</v>
      </c>
      <c r="Q25" s="42">
        <f>IF('[13]第６号'!$P$364=0,'[13]第６号'!$J$364,"X")</f>
        <v>268881</v>
      </c>
      <c r="R25" s="42">
        <f>IF('[13]第６号'!$P$364=0,'[13]第６号'!$K$364,"X")</f>
        <v>134699</v>
      </c>
      <c r="S25" s="42">
        <f>IF('[13]第６号'!$P$364=0,'[13]第６号'!$L$364,"X")</f>
        <v>113405</v>
      </c>
      <c r="T25" s="42">
        <f>IF('[13]第６号'!$P$364=0,'[13]第６号'!$M$364,"X")</f>
        <v>109479</v>
      </c>
      <c r="U25" s="42">
        <f>IF('[13]第６号'!$P$364=0,'[13]第６号'!$N$364,"X")</f>
        <v>3926</v>
      </c>
      <c r="V25" s="42">
        <f>IF('[13]第６号'!$P$364=0,'[13]第６号'!$O$364,"X")</f>
        <v>21294</v>
      </c>
    </row>
    <row r="26" spans="1:12" ht="15" customHeight="1">
      <c r="A26" s="23"/>
      <c r="B26" s="3"/>
      <c r="C26" s="3"/>
      <c r="D26" s="3"/>
      <c r="E26" s="3"/>
      <c r="F26" s="3"/>
      <c r="G26" s="3"/>
      <c r="H26" s="3"/>
      <c r="I26" s="3"/>
      <c r="J26" s="3"/>
      <c r="K26" s="3"/>
      <c r="L26" s="23"/>
    </row>
    <row r="27" spans="1:22" ht="16.5" customHeight="1">
      <c r="A27" s="3" t="s">
        <v>15</v>
      </c>
      <c r="B27" s="3"/>
      <c r="C27" s="3"/>
      <c r="D27" s="3"/>
      <c r="E27" s="3"/>
      <c r="F27" s="3"/>
      <c r="G27" s="3"/>
      <c r="H27" s="3"/>
      <c r="I27" s="3"/>
      <c r="J27" s="3"/>
      <c r="K27" s="4" t="s">
        <v>3</v>
      </c>
      <c r="L27" s="3" t="s">
        <v>15</v>
      </c>
      <c r="M27" s="3"/>
      <c r="N27" s="3"/>
      <c r="O27" s="3"/>
      <c r="P27" s="3"/>
      <c r="Q27" s="3"/>
      <c r="R27" s="3"/>
      <c r="S27" s="3"/>
      <c r="T27" s="3"/>
      <c r="U27" s="3"/>
      <c r="V27" s="4" t="s">
        <v>3</v>
      </c>
    </row>
    <row r="28" spans="1:22" ht="16.5" customHeight="1">
      <c r="A28" s="5" t="s">
        <v>4</v>
      </c>
      <c r="B28" s="6" t="s">
        <v>5</v>
      </c>
      <c r="C28" s="6"/>
      <c r="D28" s="6"/>
      <c r="E28" s="6"/>
      <c r="F28" s="6"/>
      <c r="G28" s="6"/>
      <c r="H28" s="6"/>
      <c r="I28" s="6"/>
      <c r="J28" s="6"/>
      <c r="K28" s="8"/>
      <c r="L28" s="5" t="s">
        <v>4</v>
      </c>
      <c r="M28" s="6" t="s">
        <v>6</v>
      </c>
      <c r="N28" s="6"/>
      <c r="O28" s="6"/>
      <c r="P28" s="6"/>
      <c r="Q28" s="6"/>
      <c r="R28" s="6"/>
      <c r="S28" s="6"/>
      <c r="T28" s="6"/>
      <c r="U28" s="6"/>
      <c r="V28" s="8"/>
    </row>
    <row r="29" spans="1:22" ht="16.5" customHeight="1">
      <c r="A29" s="13"/>
      <c r="B29" s="10" t="s">
        <v>7</v>
      </c>
      <c r="C29" s="10"/>
      <c r="D29" s="10"/>
      <c r="E29" s="10"/>
      <c r="F29" s="11"/>
      <c r="G29" s="10" t="s">
        <v>8</v>
      </c>
      <c r="H29" s="10"/>
      <c r="I29" s="10"/>
      <c r="J29" s="10"/>
      <c r="K29" s="11"/>
      <c r="L29" s="13"/>
      <c r="M29" s="10" t="s">
        <v>7</v>
      </c>
      <c r="N29" s="10"/>
      <c r="O29" s="10"/>
      <c r="P29" s="10"/>
      <c r="Q29" s="11"/>
      <c r="R29" s="10" t="s">
        <v>8</v>
      </c>
      <c r="S29" s="10"/>
      <c r="T29" s="10"/>
      <c r="U29" s="10"/>
      <c r="V29" s="11"/>
    </row>
    <row r="30" spans="1:22" ht="16.5" customHeight="1">
      <c r="A30" s="13"/>
      <c r="B30" s="43" t="s">
        <v>9</v>
      </c>
      <c r="C30" s="14"/>
      <c r="D30" s="14"/>
      <c r="E30" s="14"/>
      <c r="F30" s="15"/>
      <c r="G30" s="43" t="s">
        <v>9</v>
      </c>
      <c r="H30" s="14"/>
      <c r="I30" s="14"/>
      <c r="J30" s="14"/>
      <c r="K30" s="15"/>
      <c r="L30" s="13"/>
      <c r="M30" s="43" t="s">
        <v>9</v>
      </c>
      <c r="N30" s="14"/>
      <c r="O30" s="14"/>
      <c r="P30" s="14"/>
      <c r="Q30" s="15"/>
      <c r="R30" s="43" t="s">
        <v>9</v>
      </c>
      <c r="S30" s="14"/>
      <c r="T30" s="14"/>
      <c r="U30" s="14"/>
      <c r="V30" s="15"/>
    </row>
    <row r="31" spans="1:22" ht="16.5" customHeight="1">
      <c r="A31" s="13"/>
      <c r="B31" s="44"/>
      <c r="C31" s="46" t="s">
        <v>10</v>
      </c>
      <c r="D31" s="14"/>
      <c r="E31" s="15"/>
      <c r="F31" s="47" t="s">
        <v>11</v>
      </c>
      <c r="G31" s="44"/>
      <c r="H31" s="46" t="s">
        <v>10</v>
      </c>
      <c r="I31" s="14"/>
      <c r="J31" s="15"/>
      <c r="K31" s="47" t="s">
        <v>11</v>
      </c>
      <c r="L31" s="13"/>
      <c r="M31" s="44"/>
      <c r="N31" s="46" t="s">
        <v>10</v>
      </c>
      <c r="O31" s="14"/>
      <c r="P31" s="15"/>
      <c r="Q31" s="47" t="s">
        <v>11</v>
      </c>
      <c r="R31" s="44"/>
      <c r="S31" s="46" t="s">
        <v>10</v>
      </c>
      <c r="T31" s="14"/>
      <c r="U31" s="15"/>
      <c r="V31" s="47" t="s">
        <v>11</v>
      </c>
    </row>
    <row r="32" spans="1:22" ht="16.5" customHeight="1">
      <c r="A32" s="16" t="s">
        <v>12</v>
      </c>
      <c r="B32" s="45"/>
      <c r="C32" s="45"/>
      <c r="D32" s="17" t="s">
        <v>13</v>
      </c>
      <c r="E32" s="18" t="s">
        <v>14</v>
      </c>
      <c r="F32" s="48"/>
      <c r="G32" s="45"/>
      <c r="H32" s="45"/>
      <c r="I32" s="17" t="s">
        <v>13</v>
      </c>
      <c r="J32" s="18" t="s">
        <v>14</v>
      </c>
      <c r="K32" s="48"/>
      <c r="L32" s="16" t="s">
        <v>12</v>
      </c>
      <c r="M32" s="45"/>
      <c r="N32" s="45"/>
      <c r="O32" s="17" t="s">
        <v>13</v>
      </c>
      <c r="P32" s="18" t="s">
        <v>14</v>
      </c>
      <c r="Q32" s="48"/>
      <c r="R32" s="45"/>
      <c r="S32" s="45"/>
      <c r="T32" s="17" t="s">
        <v>13</v>
      </c>
      <c r="U32" s="18" t="s">
        <v>14</v>
      </c>
      <c r="V32" s="48"/>
    </row>
    <row r="33" spans="1:22" s="24" customFormat="1" ht="16.5" customHeight="1">
      <c r="A33" s="28" t="s">
        <v>31</v>
      </c>
      <c r="B33" s="30">
        <v>351327</v>
      </c>
      <c r="C33" s="30">
        <v>285055</v>
      </c>
      <c r="D33" s="30">
        <v>262732</v>
      </c>
      <c r="E33" s="30">
        <v>22323</v>
      </c>
      <c r="F33" s="30">
        <v>66272</v>
      </c>
      <c r="G33" s="30">
        <v>99486</v>
      </c>
      <c r="H33" s="30">
        <v>96604</v>
      </c>
      <c r="I33" s="30">
        <v>93483</v>
      </c>
      <c r="J33" s="30">
        <v>3121</v>
      </c>
      <c r="K33" s="30">
        <v>2882</v>
      </c>
      <c r="L33" s="28" t="s">
        <v>31</v>
      </c>
      <c r="M33" s="31">
        <v>361919</v>
      </c>
      <c r="N33" s="32">
        <v>283129</v>
      </c>
      <c r="O33" s="32">
        <v>251245</v>
      </c>
      <c r="P33" s="32">
        <v>31884</v>
      </c>
      <c r="Q33" s="32">
        <v>78790</v>
      </c>
      <c r="R33" s="32">
        <v>109786</v>
      </c>
      <c r="S33" s="32">
        <v>104887</v>
      </c>
      <c r="T33" s="32">
        <v>99111</v>
      </c>
      <c r="U33" s="32">
        <v>5776</v>
      </c>
      <c r="V33" s="32">
        <v>4899</v>
      </c>
    </row>
    <row r="34" spans="1:22" s="24" customFormat="1" ht="16.5" customHeight="1">
      <c r="A34" s="19" t="s">
        <v>33</v>
      </c>
      <c r="B34" s="20">
        <v>356979</v>
      </c>
      <c r="C34" s="22">
        <v>288784</v>
      </c>
      <c r="D34" s="22">
        <v>266276</v>
      </c>
      <c r="E34" s="22">
        <v>22508</v>
      </c>
      <c r="F34" s="22">
        <v>68195</v>
      </c>
      <c r="G34" s="22">
        <v>101867</v>
      </c>
      <c r="H34" s="22">
        <v>98722</v>
      </c>
      <c r="I34" s="22">
        <v>95703</v>
      </c>
      <c r="J34" s="22">
        <v>3019</v>
      </c>
      <c r="K34" s="22">
        <v>3145</v>
      </c>
      <c r="L34" s="19" t="s">
        <v>33</v>
      </c>
      <c r="M34" s="29">
        <v>369222</v>
      </c>
      <c r="N34" s="21">
        <v>286289</v>
      </c>
      <c r="O34" s="21">
        <v>252070</v>
      </c>
      <c r="P34" s="21">
        <v>34219</v>
      </c>
      <c r="Q34" s="21">
        <v>82933</v>
      </c>
      <c r="R34" s="21">
        <v>113311</v>
      </c>
      <c r="S34" s="21">
        <v>107544</v>
      </c>
      <c r="T34" s="21">
        <v>100974</v>
      </c>
      <c r="U34" s="21">
        <v>6570</v>
      </c>
      <c r="V34" s="21">
        <v>5767</v>
      </c>
    </row>
    <row r="35" spans="1:22" s="24" customFormat="1" ht="16.5" customHeight="1">
      <c r="A35" s="19" t="s">
        <v>36</v>
      </c>
      <c r="B35" s="29">
        <v>353390</v>
      </c>
      <c r="C35" s="21">
        <v>283883</v>
      </c>
      <c r="D35" s="21">
        <v>262997</v>
      </c>
      <c r="E35" s="21">
        <v>20886</v>
      </c>
      <c r="F35" s="21">
        <v>69507</v>
      </c>
      <c r="G35" s="21">
        <v>106717</v>
      </c>
      <c r="H35" s="21">
        <v>102342</v>
      </c>
      <c r="I35" s="21">
        <v>99426</v>
      </c>
      <c r="J35" s="21">
        <v>2916</v>
      </c>
      <c r="K35" s="21">
        <v>4375</v>
      </c>
      <c r="L35" s="19" t="s">
        <v>36</v>
      </c>
      <c r="M35" s="29">
        <v>333640</v>
      </c>
      <c r="N35" s="21">
        <v>262854</v>
      </c>
      <c r="O35" s="21">
        <v>230436</v>
      </c>
      <c r="P35" s="21">
        <v>32418</v>
      </c>
      <c r="Q35" s="21">
        <v>70786</v>
      </c>
      <c r="R35" s="21">
        <v>117335</v>
      </c>
      <c r="S35" s="21">
        <v>110322</v>
      </c>
      <c r="T35" s="21">
        <v>105469</v>
      </c>
      <c r="U35" s="21">
        <v>4853</v>
      </c>
      <c r="V35" s="21">
        <v>7013</v>
      </c>
    </row>
    <row r="36" spans="1:22" s="24" customFormat="1" ht="16.5" customHeight="1">
      <c r="A36" s="19" t="s">
        <v>40</v>
      </c>
      <c r="B36" s="29">
        <v>345819</v>
      </c>
      <c r="C36" s="29">
        <v>285195</v>
      </c>
      <c r="D36" s="29">
        <v>266048</v>
      </c>
      <c r="E36" s="29">
        <v>19147</v>
      </c>
      <c r="F36" s="29">
        <v>60624</v>
      </c>
      <c r="G36" s="29">
        <v>99991</v>
      </c>
      <c r="H36" s="29">
        <v>97308</v>
      </c>
      <c r="I36" s="29">
        <v>94755</v>
      </c>
      <c r="J36" s="29">
        <v>2553</v>
      </c>
      <c r="K36" s="29">
        <v>2683</v>
      </c>
      <c r="L36" s="19" t="s">
        <v>40</v>
      </c>
      <c r="M36" s="29">
        <v>329149</v>
      </c>
      <c r="N36" s="29">
        <v>268475</v>
      </c>
      <c r="O36" s="29">
        <v>238984</v>
      </c>
      <c r="P36" s="29">
        <v>29491</v>
      </c>
      <c r="Q36" s="29">
        <v>60674</v>
      </c>
      <c r="R36" s="29">
        <v>114885</v>
      </c>
      <c r="S36" s="29">
        <v>109806</v>
      </c>
      <c r="T36" s="29">
        <v>107033</v>
      </c>
      <c r="U36" s="29">
        <v>2773</v>
      </c>
      <c r="V36" s="29">
        <v>5079</v>
      </c>
    </row>
    <row r="37" spans="1:22" s="24" customFormat="1" ht="16.5" customHeight="1">
      <c r="A37" s="35" t="str">
        <f>A13</f>
        <v>２年平均</v>
      </c>
      <c r="B37" s="34">
        <f>IF('[1]第６号'!$P$309=0,'[1]第６号'!$F$309,"X")</f>
        <v>364173</v>
      </c>
      <c r="C37" s="34">
        <f>IF('[1]第６号'!$P$309=0,'[1]第６号'!$G$309,"X")</f>
        <v>297549</v>
      </c>
      <c r="D37" s="34">
        <f>IF('[1]第６号'!$P$309=0,'[1]第６号'!$H$309,"X")</f>
        <v>279489</v>
      </c>
      <c r="E37" s="34">
        <f>IF('[1]第６号'!$P$309=0,'[1]第６号'!$I$309,"X")</f>
        <v>18060</v>
      </c>
      <c r="F37" s="34">
        <f>IF('[1]第６号'!$P$309=0,'[1]第６号'!$J$309,"X")</f>
        <v>66624</v>
      </c>
      <c r="G37" s="34">
        <f>IF('[1]第６号'!$P$309=0,'[1]第６号'!$K$309,"X")</f>
        <v>99589</v>
      </c>
      <c r="H37" s="34">
        <f>IF('[1]第６号'!$P$309=0,'[1]第６号'!$L$309,"X")</f>
        <v>96051</v>
      </c>
      <c r="I37" s="34">
        <f>IF('[1]第６号'!$P$309=0,'[1]第６号'!$M$309,"X")</f>
        <v>93926</v>
      </c>
      <c r="J37" s="34">
        <f>IF('[1]第６号'!$P$309=0,'[1]第６号'!$N$309,"X")</f>
        <v>2125</v>
      </c>
      <c r="K37" s="34">
        <f>IF('[1]第６号'!$P$309=0,'[1]第６号'!$O$309,"X")</f>
        <v>3538</v>
      </c>
      <c r="L37" s="35" t="str">
        <f>A13</f>
        <v>２年平均</v>
      </c>
      <c r="M37" s="34">
        <f>IF('[1]第６号'!$P$310=0,'[1]第６号'!$F$310,"X")</f>
        <v>338280</v>
      </c>
      <c r="N37" s="34">
        <f>IF('[1]第６号'!$P$310=0,'[1]第６号'!$G$310,"X")</f>
        <v>272351</v>
      </c>
      <c r="O37" s="34">
        <f>IF('[1]第６号'!$P$310=0,'[1]第６号'!$H$310,"X")</f>
        <v>250979</v>
      </c>
      <c r="P37" s="34">
        <f>IF('[1]第６号'!$P$310=0,'[1]第６号'!$I$310,"X")</f>
        <v>21372</v>
      </c>
      <c r="Q37" s="34">
        <f>IF('[1]第６号'!$P$310=0,'[1]第６号'!$J$310,"X")</f>
        <v>65929</v>
      </c>
      <c r="R37" s="34">
        <f>IF('[1]第６号'!$P$310=0,'[1]第６号'!$K$310,"X")</f>
        <v>116812</v>
      </c>
      <c r="S37" s="34">
        <f>IF('[1]第６号'!$P$310=0,'[1]第６号'!$L$310,"X")</f>
        <v>111391</v>
      </c>
      <c r="T37" s="34">
        <f>IF('[1]第６号'!$P$310=0,'[1]第６号'!$M$310,"X")</f>
        <v>108494</v>
      </c>
      <c r="U37" s="34">
        <f>IF('[1]第６号'!$P$310=0,'[1]第６号'!$N$310,"X")</f>
        <v>2897</v>
      </c>
      <c r="V37" s="34">
        <f>IF('[1]第６号'!$P$310=0,'[1]第６号'!$O$310,"X")</f>
        <v>5421</v>
      </c>
    </row>
    <row r="38" spans="1:22" s="24" customFormat="1" ht="16.5" customHeight="1">
      <c r="A38" s="38" t="s">
        <v>41</v>
      </c>
      <c r="B38" s="37">
        <f>IF('[2]第６号'!$P$309=0,'[2]第６号'!$F$309,"X")</f>
        <v>309127</v>
      </c>
      <c r="C38" s="37">
        <f>IF('[2]第６号'!$P$309=0,'[2]第６号'!$G$309,"X")</f>
        <v>302602</v>
      </c>
      <c r="D38" s="37">
        <f>IF('[2]第６号'!$P$309=0,'[2]第６号'!$H$309,"X")</f>
        <v>282226</v>
      </c>
      <c r="E38" s="37">
        <f>IF('[2]第６号'!$P$309=0,'[2]第６号'!$I$309,"X")</f>
        <v>20376</v>
      </c>
      <c r="F38" s="37">
        <f>IF('[2]第６号'!$P$309=0,'[2]第６号'!$J$309,"X")</f>
        <v>6525</v>
      </c>
      <c r="G38" s="37">
        <f>IF('[2]第６号'!$P$309=0,'[2]第６号'!$K$309,"X")</f>
        <v>99034</v>
      </c>
      <c r="H38" s="37">
        <f>IF('[2]第６号'!$P$309=0,'[2]第６号'!$L$309,"X")</f>
        <v>97961</v>
      </c>
      <c r="I38" s="37">
        <f>IF('[2]第６号'!$P$309=0,'[2]第６号'!$M$309,"X")</f>
        <v>95293</v>
      </c>
      <c r="J38" s="37">
        <f>IF('[2]第６号'!$P$309=0,'[2]第６号'!$N$309,"X")</f>
        <v>2668</v>
      </c>
      <c r="K38" s="37">
        <f>IF('[2]第６号'!$P$309=0,'[2]第６号'!$O$309,"X")</f>
        <v>1073</v>
      </c>
      <c r="L38" s="38" t="s">
        <v>41</v>
      </c>
      <c r="M38" s="37">
        <f>IF('[2]第６号'!$P$310=0,'[2]第６号'!$F$310,"X")</f>
        <v>291478</v>
      </c>
      <c r="N38" s="37">
        <f>IF('[2]第６号'!$P$310=0,'[2]第６号'!$G$310,"X")</f>
        <v>279127</v>
      </c>
      <c r="O38" s="37">
        <f>IF('[2]第６号'!$P$310=0,'[2]第６号'!$H$310,"X")</f>
        <v>255666</v>
      </c>
      <c r="P38" s="37">
        <f>IF('[2]第６号'!$P$310=0,'[2]第６号'!$I$310,"X")</f>
        <v>23461</v>
      </c>
      <c r="Q38" s="37">
        <f>IF('[2]第６号'!$P$310=0,'[2]第６号'!$J$310,"X")</f>
        <v>12351</v>
      </c>
      <c r="R38" s="37">
        <f>IF('[2]第６号'!$P$310=0,'[2]第６号'!$K$310,"X")</f>
        <v>105832</v>
      </c>
      <c r="S38" s="37">
        <f>IF('[2]第６号'!$P$310=0,'[2]第６号'!$L$310,"X")</f>
        <v>105043</v>
      </c>
      <c r="T38" s="37">
        <f>IF('[2]第６号'!$P$310=0,'[2]第６号'!$M$310,"X")</f>
        <v>100849</v>
      </c>
      <c r="U38" s="37">
        <f>IF('[2]第６号'!$P$310=0,'[2]第６号'!$N$310,"X")</f>
        <v>4194</v>
      </c>
      <c r="V38" s="37">
        <f>IF('[2]第６号'!$P$310=0,'[2]第６号'!$O$310,"X")</f>
        <v>789</v>
      </c>
    </row>
    <row r="39" spans="1:22" s="24" customFormat="1" ht="16.5" customHeight="1">
      <c r="A39" s="39" t="str">
        <f aca="true" t="shared" si="1" ref="A39:A49">A15</f>
        <v>　　2月</v>
      </c>
      <c r="B39" s="40">
        <f>IF('[3]第６号'!$P$309=0,'[3]第６号'!$F$309,"X")</f>
        <v>302746</v>
      </c>
      <c r="C39" s="40">
        <f>IF('[3]第６号'!$P$309=0,'[3]第６号'!$G$309,"X")</f>
        <v>300826</v>
      </c>
      <c r="D39" s="40">
        <f>IF('[3]第６号'!$P$309=0,'[3]第６号'!$H$309,"X")</f>
        <v>281234</v>
      </c>
      <c r="E39" s="40">
        <f>IF('[3]第６号'!$P$309=0,'[3]第６号'!$I$309,"X")</f>
        <v>19592</v>
      </c>
      <c r="F39" s="40">
        <f>IF('[3]第６号'!$P$309=0,'[3]第６号'!$J$309,"X")</f>
        <v>1920</v>
      </c>
      <c r="G39" s="40">
        <f>IF('[3]第６号'!$P$309=0,'[3]第６号'!$K$309,"X")</f>
        <v>98739</v>
      </c>
      <c r="H39" s="40">
        <f>IF('[3]第６号'!$P$309=0,'[3]第６号'!$L$309,"X")</f>
        <v>98465</v>
      </c>
      <c r="I39" s="40">
        <f>IF('[3]第６号'!$P$309=0,'[3]第６号'!$M$309,"X")</f>
        <v>96406</v>
      </c>
      <c r="J39" s="40">
        <f>IF('[3]第６号'!$P$309=0,'[3]第６号'!$N$309,"X")</f>
        <v>2059</v>
      </c>
      <c r="K39" s="40">
        <f>IF('[3]第６号'!$P$309=0,'[3]第６号'!$O$309,"X")</f>
        <v>274</v>
      </c>
      <c r="L39" s="39" t="s">
        <v>42</v>
      </c>
      <c r="M39" s="40">
        <f>IF('[3]第６号'!$P$310=0,'[3]第６号'!$F$310,"X")</f>
        <v>280039</v>
      </c>
      <c r="N39" s="40">
        <f>IF('[3]第６号'!$P$310=0,'[3]第６号'!$G$310,"X")</f>
        <v>278106</v>
      </c>
      <c r="O39" s="40">
        <f>IF('[3]第６号'!$P$310=0,'[3]第６号'!$H$310,"X")</f>
        <v>254591</v>
      </c>
      <c r="P39" s="40">
        <f>IF('[3]第６号'!$P$310=0,'[3]第６号'!$I$310,"X")</f>
        <v>23515</v>
      </c>
      <c r="Q39" s="40">
        <f>IF('[3]第６号'!$P$310=0,'[3]第６号'!$J$310,"X")</f>
        <v>1933</v>
      </c>
      <c r="R39" s="40">
        <f>IF('[3]第６号'!$P$310=0,'[3]第６号'!$K$310,"X")</f>
        <v>117625</v>
      </c>
      <c r="S39" s="40">
        <f>IF('[3]第６号'!$P$310=0,'[3]第６号'!$L$310,"X")</f>
        <v>116782</v>
      </c>
      <c r="T39" s="40">
        <f>IF('[3]第６号'!$P$310=0,'[3]第６号'!$M$310,"X")</f>
        <v>113875</v>
      </c>
      <c r="U39" s="40">
        <f>IF('[3]第６号'!$P$310=0,'[3]第６号'!$N$310,"X")</f>
        <v>2907</v>
      </c>
      <c r="V39" s="40">
        <f>IF('[3]第６号'!$P$310=0,'[3]第６号'!$O$310,"X")</f>
        <v>843</v>
      </c>
    </row>
    <row r="40" spans="1:22" s="24" customFormat="1" ht="16.5" customHeight="1">
      <c r="A40" s="39" t="str">
        <f t="shared" si="1"/>
        <v>　　3月</v>
      </c>
      <c r="B40" s="40">
        <f>IF('[4]第６号'!$P$309=0,'[4]第６号'!$F$309,"X")</f>
        <v>314180</v>
      </c>
      <c r="C40" s="40">
        <f>IF('[4]第６号'!$P$309=0,'[4]第６号'!$G$309,"X")</f>
        <v>299677</v>
      </c>
      <c r="D40" s="40">
        <f>IF('[4]第６号'!$P$309=0,'[4]第６号'!$H$309,"X")</f>
        <v>279480</v>
      </c>
      <c r="E40" s="40">
        <f>IF('[4]第６号'!$P$309=0,'[4]第６号'!$I$309,"X")</f>
        <v>20197</v>
      </c>
      <c r="F40" s="40">
        <f>IF('[4]第６号'!$P$309=0,'[4]第６号'!$J$309,"X")</f>
        <v>14503</v>
      </c>
      <c r="G40" s="40">
        <f>IF('[4]第６号'!$P$309=0,'[4]第６号'!$K$309,"X")</f>
        <v>99163</v>
      </c>
      <c r="H40" s="40">
        <f>IF('[4]第６号'!$P$309=0,'[4]第６号'!$L$309,"X")</f>
        <v>97191</v>
      </c>
      <c r="I40" s="40">
        <f>IF('[4]第６号'!$P$309=0,'[4]第６号'!$M$309,"X")</f>
        <v>94725</v>
      </c>
      <c r="J40" s="40">
        <f>IF('[4]第６号'!$P$309=0,'[4]第６号'!$N$309,"X")</f>
        <v>2466</v>
      </c>
      <c r="K40" s="40">
        <f>IF('[4]第６号'!$P$309=0,'[4]第６号'!$O$309,"X")</f>
        <v>1972</v>
      </c>
      <c r="L40" s="39" t="str">
        <f aca="true" t="shared" si="2" ref="L40:L49">A16</f>
        <v>　　3月</v>
      </c>
      <c r="M40" s="40">
        <f>IF('[4]第６号'!$P$310=0,'[4]第６号'!$F$310,"X")</f>
        <v>281435</v>
      </c>
      <c r="N40" s="40">
        <f>IF('[4]第６号'!$P$310=0,'[4]第６号'!$G$310,"X")</f>
        <v>274557</v>
      </c>
      <c r="O40" s="40">
        <f>IF('[4]第６号'!$P$310=0,'[4]第６号'!$H$310,"X")</f>
        <v>249583</v>
      </c>
      <c r="P40" s="40">
        <f>IF('[4]第６号'!$P$310=0,'[4]第６号'!$I$310,"X")</f>
        <v>24974</v>
      </c>
      <c r="Q40" s="40">
        <f>IF('[4]第６号'!$P$310=0,'[4]第６号'!$J$310,"X")</f>
        <v>6878</v>
      </c>
      <c r="R40" s="40">
        <f>IF('[4]第６号'!$P$310=0,'[4]第６号'!$K$310,"X")</f>
        <v>109998</v>
      </c>
      <c r="S40" s="40">
        <f>IF('[4]第６号'!$P$310=0,'[4]第６号'!$L$310,"X")</f>
        <v>109740</v>
      </c>
      <c r="T40" s="40">
        <f>IF('[4]第６号'!$P$310=0,'[4]第６号'!$M$310,"X")</f>
        <v>107214</v>
      </c>
      <c r="U40" s="40">
        <f>IF('[4]第６号'!$P$310=0,'[4]第６号'!$N$310,"X")</f>
        <v>2526</v>
      </c>
      <c r="V40" s="40">
        <f>IF('[4]第６号'!$P$310=0,'[4]第６号'!$O$310,"X")</f>
        <v>258</v>
      </c>
    </row>
    <row r="41" spans="1:22" s="24" customFormat="1" ht="16.5" customHeight="1">
      <c r="A41" s="39" t="str">
        <f t="shared" si="1"/>
        <v>　　4月</v>
      </c>
      <c r="B41" s="40">
        <f>IF('[5]第６号'!$P$309=0,'[5]第６号'!$F$309,"X")</f>
        <v>304421</v>
      </c>
      <c r="C41" s="40">
        <f>IF('[5]第６号'!$P$309=0,'[5]第６号'!$G$309,"X")</f>
        <v>297941</v>
      </c>
      <c r="D41" s="40">
        <f>IF('[5]第６号'!$P$309=0,'[5]第６号'!$H$309,"X")</f>
        <v>279850</v>
      </c>
      <c r="E41" s="40">
        <f>IF('[5]第６号'!$P$309=0,'[5]第６号'!$I$309,"X")</f>
        <v>18091</v>
      </c>
      <c r="F41" s="40">
        <f>IF('[5]第６号'!$P$309=0,'[5]第６号'!$J$309,"X")</f>
        <v>6480</v>
      </c>
      <c r="G41" s="40">
        <f>IF('[5]第６号'!$P$309=0,'[5]第６号'!$K$309,"X")</f>
        <v>93426</v>
      </c>
      <c r="H41" s="40">
        <f>IF('[5]第６号'!$P$309=0,'[5]第６号'!$L$309,"X")</f>
        <v>92653</v>
      </c>
      <c r="I41" s="40">
        <f>IF('[5]第６号'!$P$309=0,'[5]第６号'!$M$309,"X")</f>
        <v>90824</v>
      </c>
      <c r="J41" s="40">
        <f>IF('[5]第６号'!$P$309=0,'[5]第６号'!$N$309,"X")</f>
        <v>1829</v>
      </c>
      <c r="K41" s="40">
        <f>IF('[5]第６号'!$P$309=0,'[5]第６号'!$O$309,"X")</f>
        <v>773</v>
      </c>
      <c r="L41" s="39" t="str">
        <f t="shared" si="2"/>
        <v>　　4月</v>
      </c>
      <c r="M41" s="40">
        <f>IF('[5]第６号'!$P$310=0,'[5]第６号'!$F$310,"X")</f>
        <v>292355</v>
      </c>
      <c r="N41" s="40">
        <f>IF('[5]第６号'!$P$310=0,'[5]第６号'!$G$310,"X")</f>
        <v>275282</v>
      </c>
      <c r="O41" s="40">
        <f>IF('[5]第６号'!$P$310=0,'[5]第６号'!$H$310,"X")</f>
        <v>252274</v>
      </c>
      <c r="P41" s="40">
        <f>IF('[5]第６号'!$P$310=0,'[5]第６号'!$I$310,"X")</f>
        <v>23008</v>
      </c>
      <c r="Q41" s="40">
        <f>IF('[5]第６号'!$P$310=0,'[5]第６号'!$J$310,"X")</f>
        <v>17073</v>
      </c>
      <c r="R41" s="40">
        <f>IF('[5]第６号'!$P$310=0,'[5]第６号'!$K$310,"X")</f>
        <v>113719</v>
      </c>
      <c r="S41" s="40">
        <f>IF('[5]第６号'!$P$310=0,'[5]第６号'!$L$310,"X")</f>
        <v>112814</v>
      </c>
      <c r="T41" s="40">
        <f>IF('[5]第６号'!$P$310=0,'[5]第６号'!$M$310,"X")</f>
        <v>110216</v>
      </c>
      <c r="U41" s="40">
        <f>IF('[5]第６号'!$P$310=0,'[5]第６号'!$N$310,"X")</f>
        <v>2598</v>
      </c>
      <c r="V41" s="40">
        <f>IF('[5]第６号'!$P$310=0,'[5]第６号'!$O$310,"X")</f>
        <v>905</v>
      </c>
    </row>
    <row r="42" spans="1:22" s="24" customFormat="1" ht="16.5" customHeight="1">
      <c r="A42" s="39" t="str">
        <f>A18</f>
        <v>5月</v>
      </c>
      <c r="B42" s="40">
        <f>IF('[6]第６号'!$P$309=0,'[6]第６号'!$F$309,"X")</f>
        <v>309717</v>
      </c>
      <c r="C42" s="40">
        <f>IF('[6]第６号'!$P$309=0,'[6]第６号'!$G$309,"X")</f>
        <v>290242</v>
      </c>
      <c r="D42" s="40">
        <f>IF('[6]第６号'!$P$309=0,'[6]第６号'!$H$309,"X")</f>
        <v>273066</v>
      </c>
      <c r="E42" s="40">
        <f>IF('[6]第６号'!$P$309=0,'[6]第６号'!$I$309,"X")</f>
        <v>17176</v>
      </c>
      <c r="F42" s="40">
        <f>IF('[6]第６号'!$P$309=0,'[6]第６号'!$J$309,"X")</f>
        <v>19475</v>
      </c>
      <c r="G42" s="40">
        <f>IF('[6]第６号'!$P$309=0,'[6]第６号'!$K$309,"X")</f>
        <v>96115</v>
      </c>
      <c r="H42" s="40">
        <f>IF('[6]第６号'!$P$309=0,'[6]第６号'!$L$309,"X")</f>
        <v>94495</v>
      </c>
      <c r="I42" s="40">
        <f>IF('[6]第６号'!$P$309=0,'[6]第６号'!$M$309,"X")</f>
        <v>92826</v>
      </c>
      <c r="J42" s="40">
        <f>IF('[6]第６号'!$P$309=0,'[6]第６号'!$N$309,"X")</f>
        <v>1669</v>
      </c>
      <c r="K42" s="40">
        <f>IF('[6]第６号'!$P$309=0,'[6]第６号'!$O$309,"X")</f>
        <v>1620</v>
      </c>
      <c r="L42" s="39" t="str">
        <f>A18</f>
        <v>5月</v>
      </c>
      <c r="M42" s="40">
        <f>IF('[6]第６号'!$P$310=0,'[6]第６号'!$F$310,"X")</f>
        <v>268010</v>
      </c>
      <c r="N42" s="40">
        <f>IF('[6]第６号'!$P$310=0,'[6]第６号'!$G$310,"X")</f>
        <v>264909</v>
      </c>
      <c r="O42" s="40">
        <f>IF('[6]第６号'!$P$310=0,'[6]第６号'!$H$310,"X")</f>
        <v>248070</v>
      </c>
      <c r="P42" s="40">
        <f>IF('[6]第６号'!$P$310=0,'[6]第６号'!$I$310,"X")</f>
        <v>16839</v>
      </c>
      <c r="Q42" s="40">
        <f>IF('[6]第６号'!$P$310=0,'[6]第６号'!$J$310,"X")</f>
        <v>3101</v>
      </c>
      <c r="R42" s="40">
        <f>IF('[6]第６号'!$P$310=0,'[6]第６号'!$K$310,"X")</f>
        <v>105633</v>
      </c>
      <c r="S42" s="40">
        <f>IF('[6]第６号'!$P$310=0,'[6]第６号'!$L$310,"X")</f>
        <v>100295</v>
      </c>
      <c r="T42" s="40">
        <f>IF('[6]第６号'!$P$310=0,'[6]第６号'!$M$310,"X")</f>
        <v>97973</v>
      </c>
      <c r="U42" s="40">
        <f>IF('[6]第６号'!$P$310=0,'[6]第６号'!$N$310,"X")</f>
        <v>2322</v>
      </c>
      <c r="V42" s="40">
        <f>IF('[6]第６号'!$P$310=0,'[6]第６号'!$O$310,"X")</f>
        <v>5338</v>
      </c>
    </row>
    <row r="43" spans="1:22" s="24" customFormat="1" ht="16.5" customHeight="1">
      <c r="A43" s="39" t="str">
        <f t="shared" si="1"/>
        <v>　　6月</v>
      </c>
      <c r="B43" s="40">
        <f>IF('[7]第６号'!$P$309=0,'[7]第６号'!$F$309,"X")</f>
        <v>525542</v>
      </c>
      <c r="C43" s="40">
        <f>IF('[7]第６号'!$P$309=0,'[7]第６号'!$G$309,"X")</f>
        <v>291173</v>
      </c>
      <c r="D43" s="40">
        <f>IF('[7]第６号'!$P$309=0,'[7]第６号'!$H$309,"X")</f>
        <v>275946</v>
      </c>
      <c r="E43" s="40">
        <f>IF('[7]第６号'!$P$309=0,'[7]第６号'!$I$309,"X")</f>
        <v>15227</v>
      </c>
      <c r="F43" s="40">
        <f>IF('[7]第６号'!$P$309=0,'[7]第６号'!$J$309,"X")</f>
        <v>234369</v>
      </c>
      <c r="G43" s="40">
        <f>IF('[7]第６号'!$P$309=0,'[7]第６号'!$K$309,"X")</f>
        <v>109235</v>
      </c>
      <c r="H43" s="40">
        <f>IF('[7]第６号'!$P$309=0,'[7]第６号'!$L$309,"X")</f>
        <v>99899</v>
      </c>
      <c r="I43" s="40">
        <f>IF('[7]第６号'!$P$309=0,'[7]第６号'!$M$309,"X")</f>
        <v>98138</v>
      </c>
      <c r="J43" s="40">
        <f>IF('[7]第６号'!$P$309=0,'[7]第６号'!$N$309,"X")</f>
        <v>1761</v>
      </c>
      <c r="K43" s="40">
        <f>IF('[7]第６号'!$P$309=0,'[7]第６号'!$O$309,"X")</f>
        <v>9336</v>
      </c>
      <c r="L43" s="39" t="str">
        <f t="shared" si="2"/>
        <v>　　6月</v>
      </c>
      <c r="M43" s="40">
        <f>IF('[7]第６号'!$P$310=0,'[7]第６号'!$F$310,"X")</f>
        <v>528172</v>
      </c>
      <c r="N43" s="40">
        <f>IF('[7]第６号'!$P$310=0,'[7]第６号'!$G$310,"X")</f>
        <v>265324</v>
      </c>
      <c r="O43" s="40">
        <f>IF('[7]第６号'!$P$310=0,'[7]第６号'!$H$310,"X")</f>
        <v>248875</v>
      </c>
      <c r="P43" s="40">
        <f>IF('[7]第６号'!$P$310=0,'[7]第６号'!$I$310,"X")</f>
        <v>16449</v>
      </c>
      <c r="Q43" s="40">
        <f>IF('[7]第６号'!$P$310=0,'[7]第６号'!$J$310,"X")</f>
        <v>262848</v>
      </c>
      <c r="R43" s="40">
        <f>IF('[7]第６号'!$P$310=0,'[7]第６号'!$K$310,"X")</f>
        <v>127902</v>
      </c>
      <c r="S43" s="40">
        <f>IF('[7]第６号'!$P$310=0,'[7]第６号'!$L$310,"X")</f>
        <v>115006</v>
      </c>
      <c r="T43" s="40">
        <f>IF('[7]第６号'!$P$310=0,'[7]第６号'!$M$310,"X")</f>
        <v>112876</v>
      </c>
      <c r="U43" s="40">
        <f>IF('[7]第６号'!$P$310=0,'[7]第６号'!$N$310,"X")</f>
        <v>2130</v>
      </c>
      <c r="V43" s="40">
        <f>IF('[7]第６号'!$P$310=0,'[7]第６号'!$O$310,"X")</f>
        <v>12896</v>
      </c>
    </row>
    <row r="44" spans="1:22" s="24" customFormat="1" ht="16.5" customHeight="1">
      <c r="A44" s="39" t="str">
        <f t="shared" si="1"/>
        <v>　　7月</v>
      </c>
      <c r="B44" s="40">
        <f>IF('[8]第６号'!$P$309=0,'[8]第６号'!$F$309,"X")</f>
        <v>394018</v>
      </c>
      <c r="C44" s="40">
        <f>IF('[8]第６号'!$P$309=0,'[8]第６号'!$G$309,"X")</f>
        <v>296835</v>
      </c>
      <c r="D44" s="40">
        <f>IF('[8]第６号'!$P$309=0,'[8]第６号'!$H$309,"X")</f>
        <v>280678</v>
      </c>
      <c r="E44" s="40">
        <f>IF('[8]第６号'!$P$309=0,'[8]第６号'!$I$309,"X")</f>
        <v>16157</v>
      </c>
      <c r="F44" s="40">
        <f>IF('[8]第６号'!$P$309=0,'[8]第６号'!$J$309,"X")</f>
        <v>97183</v>
      </c>
      <c r="G44" s="40">
        <f>IF('[8]第６号'!$P$309=0,'[8]第６号'!$K$309,"X")</f>
        <v>101106</v>
      </c>
      <c r="H44" s="40">
        <f>IF('[8]第６号'!$P$309=0,'[8]第６号'!$L$309,"X")</f>
        <v>95406</v>
      </c>
      <c r="I44" s="40">
        <f>IF('[8]第６号'!$P$309=0,'[8]第６号'!$M$309,"X")</f>
        <v>93439</v>
      </c>
      <c r="J44" s="40">
        <f>IF('[8]第６号'!$P$309=0,'[8]第６号'!$N$309,"X")</f>
        <v>1967</v>
      </c>
      <c r="K44" s="40">
        <f>IF('[8]第６号'!$P$309=0,'[8]第６号'!$O$309,"X")</f>
        <v>5700</v>
      </c>
      <c r="L44" s="39" t="str">
        <f t="shared" si="2"/>
        <v>　　7月</v>
      </c>
      <c r="M44" s="40">
        <f>IF('[8]第６号'!$P$310=0,'[8]第６号'!$F$310,"X")</f>
        <v>357347</v>
      </c>
      <c r="N44" s="40">
        <f>IF('[8]第６号'!$P$310=0,'[8]第６号'!$G$310,"X")</f>
        <v>263073</v>
      </c>
      <c r="O44" s="40">
        <f>IF('[8]第６号'!$P$310=0,'[8]第６号'!$H$310,"X")</f>
        <v>246346</v>
      </c>
      <c r="P44" s="40">
        <f>IF('[8]第６号'!$P$310=0,'[8]第６号'!$I$310,"X")</f>
        <v>16727</v>
      </c>
      <c r="Q44" s="40">
        <f>IF('[8]第６号'!$P$310=0,'[8]第６号'!$J$310,"X")</f>
        <v>94274</v>
      </c>
      <c r="R44" s="40">
        <f>IF('[8]第６号'!$P$310=0,'[8]第６号'!$K$310,"X")</f>
        <v>121472</v>
      </c>
      <c r="S44" s="40">
        <f>IF('[8]第６号'!$P$310=0,'[8]第６号'!$L$310,"X")</f>
        <v>111983</v>
      </c>
      <c r="T44" s="40">
        <f>IF('[8]第６号'!$P$310=0,'[8]第６号'!$M$310,"X")</f>
        <v>109665</v>
      </c>
      <c r="U44" s="40">
        <f>IF('[8]第６号'!$P$310=0,'[8]第６号'!$N$310,"X")</f>
        <v>2318</v>
      </c>
      <c r="V44" s="40">
        <f>IF('[8]第６号'!$P$310=0,'[8]第６号'!$O$310,"X")</f>
        <v>9489</v>
      </c>
    </row>
    <row r="45" spans="1:22" s="24" customFormat="1" ht="16.5" customHeight="1">
      <c r="A45" s="39" t="str">
        <f t="shared" si="1"/>
        <v>　　8月</v>
      </c>
      <c r="B45" s="40">
        <f>IF('[9]第６号'!$P$309=0,'[9]第６号'!$F$309,"X")</f>
        <v>316004</v>
      </c>
      <c r="C45" s="40">
        <f>IF('[9]第６号'!$P$309=0,'[9]第６号'!$G$309,"X")</f>
        <v>295242</v>
      </c>
      <c r="D45" s="40">
        <f>IF('[9]第６号'!$P$309=0,'[9]第６号'!$H$309,"X")</f>
        <v>278134</v>
      </c>
      <c r="E45" s="40">
        <f>IF('[9]第６号'!$P$309=0,'[9]第６号'!$I$309,"X")</f>
        <v>17108</v>
      </c>
      <c r="F45" s="40">
        <f>IF('[9]第６号'!$P$309=0,'[9]第６号'!$J$309,"X")</f>
        <v>20762</v>
      </c>
      <c r="G45" s="40">
        <f>IF('[9]第６号'!$P$309=0,'[9]第６号'!$K$309,"X")</f>
        <v>95282</v>
      </c>
      <c r="H45" s="40">
        <f>IF('[9]第６号'!$P$309=0,'[9]第６号'!$L$309,"X")</f>
        <v>93955</v>
      </c>
      <c r="I45" s="40">
        <f>IF('[9]第６号'!$P$309=0,'[9]第６号'!$M$309,"X")</f>
        <v>91933</v>
      </c>
      <c r="J45" s="40">
        <f>IF('[9]第６号'!$P$309=0,'[9]第６号'!$N$309,"X")</f>
        <v>2022</v>
      </c>
      <c r="K45" s="40">
        <f>IF('[9]第６号'!$P$309=0,'[9]第６号'!$O$309,"X")</f>
        <v>1327</v>
      </c>
      <c r="L45" s="39" t="str">
        <f t="shared" si="2"/>
        <v>　　8月</v>
      </c>
      <c r="M45" s="40">
        <f>IF('[9]第６号'!$P$310=0,'[9]第６号'!$F$310,"X")</f>
        <v>297967</v>
      </c>
      <c r="N45" s="40">
        <f>IF('[9]第６号'!$P$310=0,'[9]第６号'!$G$310,"X")</f>
        <v>266366</v>
      </c>
      <c r="O45" s="40">
        <f>IF('[9]第６号'!$P$310=0,'[9]第６号'!$H$310,"X")</f>
        <v>247155</v>
      </c>
      <c r="P45" s="40">
        <f>IF('[9]第６号'!$P$310=0,'[9]第６号'!$I$310,"X")</f>
        <v>19211</v>
      </c>
      <c r="Q45" s="40">
        <f>IF('[9]第６号'!$P$310=0,'[9]第６号'!$J$310,"X")</f>
        <v>31601</v>
      </c>
      <c r="R45" s="40">
        <f>IF('[9]第６号'!$P$310=0,'[9]第６号'!$K$310,"X")</f>
        <v>108009</v>
      </c>
      <c r="S45" s="40">
        <f>IF('[9]第６号'!$P$310=0,'[9]第６号'!$L$310,"X")</f>
        <v>104195</v>
      </c>
      <c r="T45" s="40">
        <f>IF('[9]第６号'!$P$310=0,'[9]第６号'!$M$310,"X")</f>
        <v>101605</v>
      </c>
      <c r="U45" s="40">
        <f>IF('[9]第６号'!$P$310=0,'[9]第６号'!$N$310,"X")</f>
        <v>2590</v>
      </c>
      <c r="V45" s="40">
        <f>IF('[9]第６号'!$P$310=0,'[9]第６号'!$O$310,"X")</f>
        <v>3814</v>
      </c>
    </row>
    <row r="46" spans="1:22" s="24" customFormat="1" ht="16.5" customHeight="1">
      <c r="A46" s="39" t="str">
        <f t="shared" si="1"/>
        <v>　　9月</v>
      </c>
      <c r="B46" s="40">
        <f>IF('[10]第６号'!$P$309=0,'[10]第６号'!$F$309,"X")</f>
        <v>297355</v>
      </c>
      <c r="C46" s="40">
        <f>IF('[10]第６号'!$P$309=0,'[10]第６号'!$G$309,"X")</f>
        <v>296534</v>
      </c>
      <c r="D46" s="40">
        <f>IF('[10]第６号'!$P$309=0,'[10]第６号'!$H$309,"X")</f>
        <v>279906</v>
      </c>
      <c r="E46" s="40">
        <f>IF('[10]第６号'!$P$309=0,'[10]第６号'!$I$309,"X")</f>
        <v>16628</v>
      </c>
      <c r="F46" s="40">
        <f>IF('[10]第６号'!$P$309=0,'[10]第６号'!$J$309,"X")</f>
        <v>821</v>
      </c>
      <c r="G46" s="40">
        <f>IF('[10]第６号'!$P$309=0,'[10]第６号'!$K$309,"X")</f>
        <v>94745</v>
      </c>
      <c r="H46" s="40">
        <f>IF('[10]第６号'!$P$309=0,'[10]第６号'!$L$309,"X")</f>
        <v>94451</v>
      </c>
      <c r="I46" s="40">
        <f>IF('[10]第６号'!$P$309=0,'[10]第６号'!$M$309,"X")</f>
        <v>92521</v>
      </c>
      <c r="J46" s="40">
        <f>IF('[10]第６号'!$P$309=0,'[10]第６号'!$N$309,"X")</f>
        <v>1930</v>
      </c>
      <c r="K46" s="40">
        <f>IF('[10]第６号'!$P$309=0,'[10]第６号'!$O$309,"X")</f>
        <v>294</v>
      </c>
      <c r="L46" s="39" t="str">
        <f t="shared" si="2"/>
        <v>　　9月</v>
      </c>
      <c r="M46" s="40">
        <f>IF('[10]第６号'!$P$310=0,'[10]第６号'!$F$310,"X")</f>
        <v>267949</v>
      </c>
      <c r="N46" s="40">
        <f>IF('[10]第６号'!$P$310=0,'[10]第６号'!$G$310,"X")</f>
        <v>267938</v>
      </c>
      <c r="O46" s="40">
        <f>IF('[10]第６号'!$P$310=0,'[10]第６号'!$H$310,"X")</f>
        <v>249510</v>
      </c>
      <c r="P46" s="40">
        <f>IF('[10]第６号'!$P$310=0,'[10]第６号'!$I$310,"X")</f>
        <v>18428</v>
      </c>
      <c r="Q46" s="40">
        <f>IF('[10]第６号'!$P$310=0,'[10]第６号'!$J$310,"X")</f>
        <v>11</v>
      </c>
      <c r="R46" s="40">
        <f>IF('[10]第６号'!$P$310=0,'[10]第６号'!$K$310,"X")</f>
        <v>114216</v>
      </c>
      <c r="S46" s="40">
        <f>IF('[10]第６号'!$P$310=0,'[10]第６号'!$L$310,"X")</f>
        <v>113794</v>
      </c>
      <c r="T46" s="40">
        <f>IF('[10]第６号'!$P$310=0,'[10]第６号'!$M$310,"X")</f>
        <v>111708</v>
      </c>
      <c r="U46" s="40">
        <f>IF('[10]第６号'!$P$310=0,'[10]第６号'!$N$310,"X")</f>
        <v>2086</v>
      </c>
      <c r="V46" s="40">
        <f>IF('[10]第６号'!$P$310=0,'[10]第６号'!$O$310,"X")</f>
        <v>422</v>
      </c>
    </row>
    <row r="47" spans="1:22" s="24" customFormat="1" ht="16.5" customHeight="1">
      <c r="A47" s="39" t="str">
        <f t="shared" si="1"/>
        <v>　　10月</v>
      </c>
      <c r="B47" s="40">
        <f>IF('[11]第６号'!$P$309=0,'[11]第６号'!$F$309,"X")</f>
        <v>300485</v>
      </c>
      <c r="C47" s="40">
        <f>IF('[11]第６号'!$P$309=0,'[11]第６号'!$G$309,"X")</f>
        <v>299880</v>
      </c>
      <c r="D47" s="40">
        <f>IF('[11]第６号'!$P$309=0,'[11]第６号'!$H$309,"X")</f>
        <v>280892</v>
      </c>
      <c r="E47" s="40">
        <f>IF('[11]第６号'!$P$309=0,'[11]第６号'!$I$309,"X")</f>
        <v>18988</v>
      </c>
      <c r="F47" s="40">
        <f>IF('[11]第６号'!$P$309=0,'[11]第６号'!$J$309,"X")</f>
        <v>605</v>
      </c>
      <c r="G47" s="40">
        <f>IF('[11]第６号'!$P$309=0,'[11]第６号'!$K$309,"X")</f>
        <v>96926</v>
      </c>
      <c r="H47" s="40">
        <f>IF('[11]第６号'!$P$309=0,'[11]第６号'!$L$309,"X")</f>
        <v>96711</v>
      </c>
      <c r="I47" s="40">
        <f>IF('[11]第６号'!$P$309=0,'[11]第６号'!$M$309,"X")</f>
        <v>94476</v>
      </c>
      <c r="J47" s="40">
        <f>IF('[11]第６号'!$P$309=0,'[11]第６号'!$N$309,"X")</f>
        <v>2235</v>
      </c>
      <c r="K47" s="40">
        <f>IF('[11]第６号'!$P$309=0,'[11]第６号'!$O$309,"X")</f>
        <v>215</v>
      </c>
      <c r="L47" s="39" t="str">
        <f t="shared" si="2"/>
        <v>　　10月</v>
      </c>
      <c r="M47" s="40">
        <f>IF('[11]第６号'!$P$310=0,'[11]第６号'!$F$310,"X")</f>
        <v>276729</v>
      </c>
      <c r="N47" s="40">
        <f>IF('[11]第６号'!$P$310=0,'[11]第６号'!$G$310,"X")</f>
        <v>276695</v>
      </c>
      <c r="O47" s="40">
        <f>IF('[11]第６号'!$P$310=0,'[11]第６号'!$H$310,"X")</f>
        <v>253895</v>
      </c>
      <c r="P47" s="40">
        <f>IF('[11]第６号'!$P$310=0,'[11]第６号'!$I$310,"X")</f>
        <v>22800</v>
      </c>
      <c r="Q47" s="40">
        <f>IF('[11]第６号'!$P$310=0,'[11]第６号'!$J$310,"X")</f>
        <v>34</v>
      </c>
      <c r="R47" s="40">
        <f>IF('[11]第６号'!$P$310=0,'[11]第６号'!$K$310,"X")</f>
        <v>115568</v>
      </c>
      <c r="S47" s="40">
        <f>IF('[11]第６号'!$P$310=0,'[11]第６号'!$L$310,"X")</f>
        <v>115091</v>
      </c>
      <c r="T47" s="40">
        <f>IF('[11]第６号'!$P$310=0,'[11]第６号'!$M$310,"X")</f>
        <v>111651</v>
      </c>
      <c r="U47" s="40">
        <f>IF('[11]第６号'!$P$310=0,'[11]第６号'!$N$310,"X")</f>
        <v>3440</v>
      </c>
      <c r="V47" s="40">
        <f>IF('[11]第６号'!$P$310=0,'[11]第６号'!$O$310,"X")</f>
        <v>477</v>
      </c>
    </row>
    <row r="48" spans="1:22" s="24" customFormat="1" ht="16.5" customHeight="1">
      <c r="A48" s="39" t="str">
        <f t="shared" si="1"/>
        <v>　　11月</v>
      </c>
      <c r="B48" s="40">
        <f>IF('[12]第６号'!$P$309=0,'[12]第６号'!$F$309,"X")</f>
        <v>318725</v>
      </c>
      <c r="C48" s="40">
        <f>IF('[12]第６号'!$P$309=0,'[12]第６号'!$G$309,"X")</f>
        <v>301433</v>
      </c>
      <c r="D48" s="40">
        <f>IF('[12]第６号'!$P$309=0,'[12]第６号'!$H$309,"X")</f>
        <v>283145</v>
      </c>
      <c r="E48" s="40">
        <f>IF('[12]第６号'!$P$309=0,'[12]第６号'!$I$309,"X")</f>
        <v>18288</v>
      </c>
      <c r="F48" s="40">
        <f>IF('[12]第６号'!$P$309=0,'[12]第６号'!$J$309,"X")</f>
        <v>17292</v>
      </c>
      <c r="G48" s="40">
        <f>IF('[12]第６号'!$P$309=0,'[12]第６号'!$K$309,"X")</f>
        <v>97627</v>
      </c>
      <c r="H48" s="40">
        <f>IF('[12]第６号'!$P$309=0,'[12]第６号'!$L$309,"X")</f>
        <v>94271</v>
      </c>
      <c r="I48" s="40">
        <f>IF('[12]第６号'!$P$309=0,'[12]第６号'!$M$309,"X")</f>
        <v>91972</v>
      </c>
      <c r="J48" s="40">
        <f>IF('[12]第６号'!$P$309=0,'[12]第６号'!$N$309,"X")</f>
        <v>2299</v>
      </c>
      <c r="K48" s="40">
        <f>IF('[12]第６号'!$P$309=0,'[12]第６号'!$O$309,"X")</f>
        <v>3356</v>
      </c>
      <c r="L48" s="39" t="str">
        <f t="shared" si="2"/>
        <v>　　11月</v>
      </c>
      <c r="M48" s="40">
        <f>IF('[12]第６号'!$P$310=0,'[12]第６号'!$F$310,"X")</f>
        <v>290094</v>
      </c>
      <c r="N48" s="40">
        <f>IF('[12]第６号'!$P$310=0,'[12]第６号'!$G$310,"X")</f>
        <v>274171</v>
      </c>
      <c r="O48" s="40">
        <f>IF('[12]第６号'!$P$310=0,'[12]第６号'!$H$310,"X")</f>
        <v>250104</v>
      </c>
      <c r="P48" s="40">
        <f>IF('[12]第６号'!$P$310=0,'[12]第６号'!$I$310,"X")</f>
        <v>24067</v>
      </c>
      <c r="Q48" s="40">
        <f>IF('[12]第６号'!$P$310=0,'[12]第６号'!$J$310,"X")</f>
        <v>15923</v>
      </c>
      <c r="R48" s="40">
        <f>IF('[12]第６号'!$P$310=0,'[12]第６号'!$K$310,"X")</f>
        <v>118034</v>
      </c>
      <c r="S48" s="40">
        <f>IF('[12]第６号'!$P$310=0,'[12]第６号'!$L$310,"X")</f>
        <v>113962</v>
      </c>
      <c r="T48" s="40">
        <f>IF('[12]第６号'!$P$310=0,'[12]第６号'!$M$310,"X")</f>
        <v>110341</v>
      </c>
      <c r="U48" s="40">
        <f>IF('[12]第６号'!$P$310=0,'[12]第６号'!$N$310,"X")</f>
        <v>3621</v>
      </c>
      <c r="V48" s="40">
        <f>IF('[12]第６号'!$P$310=0,'[12]第６号'!$O$310,"X")</f>
        <v>4072</v>
      </c>
    </row>
    <row r="49" spans="1:22" s="24" customFormat="1" ht="16.5" customHeight="1">
      <c r="A49" s="41" t="str">
        <f t="shared" si="1"/>
        <v>　　12月</v>
      </c>
      <c r="B49" s="42">
        <f>IF('[13]第６号'!$P$309=0,'[13]第６号'!$F$309,"X")</f>
        <v>673309</v>
      </c>
      <c r="C49" s="42">
        <f>IF('[13]第６号'!$P$309=0,'[13]第６号'!$G$309,"X")</f>
        <v>298593</v>
      </c>
      <c r="D49" s="42">
        <f>IF('[13]第６号'!$P$309=0,'[13]第６号'!$H$309,"X")</f>
        <v>279540</v>
      </c>
      <c r="E49" s="42">
        <f>IF('[13]第６号'!$P$309=0,'[13]第６号'!$I$309,"X")</f>
        <v>19053</v>
      </c>
      <c r="F49" s="42">
        <f>IF('[13]第６号'!$P$309=0,'[13]第６号'!$J$309,"X")</f>
        <v>374716</v>
      </c>
      <c r="G49" s="42">
        <f>IF('[13]第６号'!$P$309=0,'[13]第６号'!$K$309,"X")</f>
        <v>113795</v>
      </c>
      <c r="H49" s="42">
        <f>IF('[13]第６号'!$P$309=0,'[13]第６号'!$L$309,"X")</f>
        <v>97295</v>
      </c>
      <c r="I49" s="42">
        <f>IF('[13]第６号'!$P$309=0,'[13]第６号'!$M$309,"X")</f>
        <v>94749</v>
      </c>
      <c r="J49" s="42">
        <f>IF('[13]第６号'!$P$309=0,'[13]第６号'!$N$309,"X")</f>
        <v>2546</v>
      </c>
      <c r="K49" s="42">
        <f>IF('[13]第６号'!$P$309=0,'[13]第６号'!$O$309,"X")</f>
        <v>16500</v>
      </c>
      <c r="L49" s="41" t="str">
        <f t="shared" si="2"/>
        <v>　　12月</v>
      </c>
      <c r="M49" s="42">
        <f>IF('[13]第６号'!$P$310=0,'[13]第６号'!$F$310,"X")</f>
        <v>624801</v>
      </c>
      <c r="N49" s="42">
        <f>IF('[13]第６号'!$P$310=0,'[13]第６号'!$G$310,"X")</f>
        <v>283740</v>
      </c>
      <c r="O49" s="42">
        <f>IF('[13]第６号'!$P$310=0,'[13]第６号'!$H$310,"X")</f>
        <v>256164</v>
      </c>
      <c r="P49" s="42">
        <f>IF('[13]第６号'!$P$310=0,'[13]第６号'!$I$310,"X")</f>
        <v>27576</v>
      </c>
      <c r="Q49" s="42">
        <f>IF('[13]第６号'!$P$310=0,'[13]第６号'!$J$310,"X")</f>
        <v>341061</v>
      </c>
      <c r="R49" s="42">
        <f>IF('[13]第６号'!$P$310=0,'[13]第６号'!$K$310,"X")</f>
        <v>142450</v>
      </c>
      <c r="S49" s="42">
        <f>IF('[13]第６号'!$P$310=0,'[13]第６号'!$L$310,"X")</f>
        <v>117599</v>
      </c>
      <c r="T49" s="42">
        <f>IF('[13]第６号'!$P$310=0,'[13]第６号'!$M$310,"X")</f>
        <v>113671</v>
      </c>
      <c r="U49" s="42">
        <f>IF('[13]第６号'!$P$310=0,'[13]第６号'!$N$310,"X")</f>
        <v>3928</v>
      </c>
      <c r="V49" s="42">
        <f>IF('[13]第６号'!$P$310=0,'[13]第６号'!$O$310,"X")</f>
        <v>24851</v>
      </c>
    </row>
  </sheetData>
  <sheetProtection/>
  <mergeCells count="24">
    <mergeCell ref="S31:S32"/>
    <mergeCell ref="V31:V32"/>
    <mergeCell ref="S7:S8"/>
    <mergeCell ref="V7:V8"/>
    <mergeCell ref="B30:B32"/>
    <mergeCell ref="G30:G32"/>
    <mergeCell ref="M30:M32"/>
    <mergeCell ref="R30:R32"/>
    <mergeCell ref="C31:C32"/>
    <mergeCell ref="F31:F32"/>
    <mergeCell ref="H31:H32"/>
    <mergeCell ref="K31:K32"/>
    <mergeCell ref="N31:N32"/>
    <mergeCell ref="Q31:Q32"/>
    <mergeCell ref="B6:B8"/>
    <mergeCell ref="G6:G8"/>
    <mergeCell ref="M6:M8"/>
    <mergeCell ref="R6:R8"/>
    <mergeCell ref="C7:C8"/>
    <mergeCell ref="F7:F8"/>
    <mergeCell ref="H7:H8"/>
    <mergeCell ref="K7:K8"/>
    <mergeCell ref="N7:N8"/>
    <mergeCell ref="Q7:Q8"/>
  </mergeCells>
  <printOptions/>
  <pageMargins left="0.7086614173228347" right="0.7086614173228347" top="0.4724409448818898" bottom="0.5905511811023623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9"/>
  <sheetViews>
    <sheetView view="pageBreakPreview" zoomScaleSheetLayoutView="100" zoomScalePageLayoutView="0" workbookViewId="0" topLeftCell="A1">
      <selection activeCell="O54" sqref="O54"/>
    </sheetView>
  </sheetViews>
  <sheetFormatPr defaultColWidth="8.796875" defaultRowHeight="14.25"/>
  <cols>
    <col min="1" max="1" width="7.59765625" style="2" customWidth="1"/>
    <col min="2" max="11" width="7.8984375" style="2" customWidth="1"/>
    <col min="12" max="12" width="7.59765625" style="2" customWidth="1"/>
    <col min="13" max="22" width="7.8984375" style="2" customWidth="1"/>
    <col min="23" max="16384" width="9" style="2" customWidth="1"/>
  </cols>
  <sheetData>
    <row r="1" spans="1:12" ht="16.5" customHeight="1">
      <c r="A1" s="1" t="s">
        <v>16</v>
      </c>
      <c r="L1" s="1" t="s">
        <v>17</v>
      </c>
    </row>
    <row r="2" ht="13.5" customHeight="1"/>
    <row r="3" spans="1:22" ht="16.5" customHeight="1">
      <c r="A3" s="3" t="s">
        <v>2</v>
      </c>
      <c r="K3" s="4" t="s">
        <v>3</v>
      </c>
      <c r="L3" s="3" t="s">
        <v>2</v>
      </c>
      <c r="V3" s="4" t="s">
        <v>3</v>
      </c>
    </row>
    <row r="4" spans="1:22" s="25" customFormat="1" ht="16.5" customHeight="1">
      <c r="A4" s="5" t="s">
        <v>4</v>
      </c>
      <c r="B4" s="6" t="s">
        <v>18</v>
      </c>
      <c r="C4" s="6"/>
      <c r="D4" s="6"/>
      <c r="E4" s="6"/>
      <c r="F4" s="6"/>
      <c r="G4" s="6"/>
      <c r="H4" s="6"/>
      <c r="I4" s="6"/>
      <c r="J4" s="6"/>
      <c r="K4" s="8"/>
      <c r="L4" s="5" t="s">
        <v>4</v>
      </c>
      <c r="M4" s="6" t="s">
        <v>19</v>
      </c>
      <c r="N4" s="6"/>
      <c r="O4" s="6"/>
      <c r="P4" s="6"/>
      <c r="Q4" s="6"/>
      <c r="R4" s="6"/>
      <c r="S4" s="6"/>
      <c r="T4" s="6"/>
      <c r="U4" s="6"/>
      <c r="V4" s="8"/>
    </row>
    <row r="5" spans="1:22" s="25" customFormat="1" ht="16.5" customHeight="1">
      <c r="A5" s="13"/>
      <c r="B5" s="10" t="s">
        <v>7</v>
      </c>
      <c r="C5" s="10"/>
      <c r="D5" s="10"/>
      <c r="E5" s="10"/>
      <c r="F5" s="11"/>
      <c r="G5" s="10" t="s">
        <v>8</v>
      </c>
      <c r="H5" s="10"/>
      <c r="I5" s="10"/>
      <c r="J5" s="10"/>
      <c r="K5" s="11"/>
      <c r="L5" s="13"/>
      <c r="M5" s="10" t="s">
        <v>7</v>
      </c>
      <c r="N5" s="10"/>
      <c r="O5" s="10"/>
      <c r="P5" s="10"/>
      <c r="Q5" s="11"/>
      <c r="R5" s="10" t="s">
        <v>8</v>
      </c>
      <c r="S5" s="10"/>
      <c r="T5" s="10"/>
      <c r="U5" s="10"/>
      <c r="V5" s="11"/>
    </row>
    <row r="6" spans="1:22" s="25" customFormat="1" ht="16.5" customHeight="1">
      <c r="A6" s="26"/>
      <c r="B6" s="43" t="s">
        <v>9</v>
      </c>
      <c r="C6" s="14"/>
      <c r="D6" s="14"/>
      <c r="E6" s="14"/>
      <c r="F6" s="15"/>
      <c r="G6" s="43" t="s">
        <v>9</v>
      </c>
      <c r="H6" s="14"/>
      <c r="I6" s="14"/>
      <c r="J6" s="14"/>
      <c r="K6" s="15"/>
      <c r="L6" s="13"/>
      <c r="M6" s="43" t="s">
        <v>9</v>
      </c>
      <c r="N6" s="14"/>
      <c r="O6" s="14"/>
      <c r="P6" s="14"/>
      <c r="Q6" s="15"/>
      <c r="R6" s="43" t="s">
        <v>9</v>
      </c>
      <c r="S6" s="14"/>
      <c r="T6" s="14"/>
      <c r="U6" s="14"/>
      <c r="V6" s="15"/>
    </row>
    <row r="7" spans="1:22" s="25" customFormat="1" ht="16.5" customHeight="1">
      <c r="A7" s="26"/>
      <c r="B7" s="44"/>
      <c r="C7" s="46" t="s">
        <v>10</v>
      </c>
      <c r="D7" s="14"/>
      <c r="E7" s="15"/>
      <c r="F7" s="47" t="s">
        <v>11</v>
      </c>
      <c r="G7" s="44"/>
      <c r="H7" s="46" t="s">
        <v>10</v>
      </c>
      <c r="I7" s="14"/>
      <c r="J7" s="15"/>
      <c r="K7" s="47" t="s">
        <v>11</v>
      </c>
      <c r="L7" s="13"/>
      <c r="M7" s="44"/>
      <c r="N7" s="46" t="s">
        <v>10</v>
      </c>
      <c r="O7" s="14"/>
      <c r="P7" s="15"/>
      <c r="Q7" s="47" t="s">
        <v>11</v>
      </c>
      <c r="R7" s="44"/>
      <c r="S7" s="46" t="s">
        <v>10</v>
      </c>
      <c r="T7" s="14"/>
      <c r="U7" s="15"/>
      <c r="V7" s="47" t="s">
        <v>11</v>
      </c>
    </row>
    <row r="8" spans="1:22" s="25" customFormat="1" ht="16.5" customHeight="1">
      <c r="A8" s="27" t="s">
        <v>12</v>
      </c>
      <c r="B8" s="45"/>
      <c r="C8" s="45"/>
      <c r="D8" s="17" t="s">
        <v>13</v>
      </c>
      <c r="E8" s="18" t="s">
        <v>14</v>
      </c>
      <c r="F8" s="48"/>
      <c r="G8" s="45"/>
      <c r="H8" s="45"/>
      <c r="I8" s="17" t="s">
        <v>13</v>
      </c>
      <c r="J8" s="18" t="s">
        <v>14</v>
      </c>
      <c r="K8" s="48"/>
      <c r="L8" s="16" t="s">
        <v>12</v>
      </c>
      <c r="M8" s="45"/>
      <c r="N8" s="45"/>
      <c r="O8" s="17" t="s">
        <v>13</v>
      </c>
      <c r="P8" s="18" t="s">
        <v>14</v>
      </c>
      <c r="Q8" s="48"/>
      <c r="R8" s="45"/>
      <c r="S8" s="45"/>
      <c r="T8" s="17" t="s">
        <v>13</v>
      </c>
      <c r="U8" s="18" t="s">
        <v>14</v>
      </c>
      <c r="V8" s="48"/>
    </row>
    <row r="9" spans="1:22" ht="16.5" customHeight="1">
      <c r="A9" s="28" t="s">
        <v>31</v>
      </c>
      <c r="B9" s="31">
        <v>316202</v>
      </c>
      <c r="C9" s="32">
        <v>261999</v>
      </c>
      <c r="D9" s="32">
        <v>238834</v>
      </c>
      <c r="E9" s="32">
        <v>23165</v>
      </c>
      <c r="F9" s="32">
        <v>54203</v>
      </c>
      <c r="G9" s="32">
        <v>88139</v>
      </c>
      <c r="H9" s="32">
        <v>86577</v>
      </c>
      <c r="I9" s="32">
        <v>84237</v>
      </c>
      <c r="J9" s="32">
        <v>2340</v>
      </c>
      <c r="K9" s="32">
        <v>1562</v>
      </c>
      <c r="L9" s="28" t="s">
        <v>31</v>
      </c>
      <c r="M9" s="21">
        <v>302613</v>
      </c>
      <c r="N9" s="21">
        <v>251393</v>
      </c>
      <c r="O9" s="21">
        <v>242107</v>
      </c>
      <c r="P9" s="21">
        <v>9286</v>
      </c>
      <c r="Q9" s="21">
        <v>51220</v>
      </c>
      <c r="R9" s="21">
        <v>112555</v>
      </c>
      <c r="S9" s="21">
        <v>107544</v>
      </c>
      <c r="T9" s="21">
        <v>106469</v>
      </c>
      <c r="U9" s="21">
        <v>1075</v>
      </c>
      <c r="V9" s="21">
        <v>5011</v>
      </c>
    </row>
    <row r="10" spans="1:22" ht="16.5" customHeight="1">
      <c r="A10" s="19" t="s">
        <v>33</v>
      </c>
      <c r="B10" s="29">
        <v>318364</v>
      </c>
      <c r="C10" s="21">
        <v>267546</v>
      </c>
      <c r="D10" s="21">
        <v>245862</v>
      </c>
      <c r="E10" s="21">
        <v>21684</v>
      </c>
      <c r="F10" s="21">
        <v>50818</v>
      </c>
      <c r="G10" s="21">
        <v>89945</v>
      </c>
      <c r="H10" s="21">
        <v>88463</v>
      </c>
      <c r="I10" s="21">
        <v>85838</v>
      </c>
      <c r="J10" s="21">
        <v>2625</v>
      </c>
      <c r="K10" s="21">
        <v>1482</v>
      </c>
      <c r="L10" s="19" t="s">
        <v>33</v>
      </c>
      <c r="M10" s="21">
        <v>314528</v>
      </c>
      <c r="N10" s="21">
        <v>263410</v>
      </c>
      <c r="O10" s="21">
        <v>254952</v>
      </c>
      <c r="P10" s="21">
        <v>8458</v>
      </c>
      <c r="Q10" s="21">
        <v>51118</v>
      </c>
      <c r="R10" s="21">
        <v>112225</v>
      </c>
      <c r="S10" s="21">
        <v>106728</v>
      </c>
      <c r="T10" s="21">
        <v>106054</v>
      </c>
      <c r="U10" s="21">
        <v>674</v>
      </c>
      <c r="V10" s="21">
        <v>5497</v>
      </c>
    </row>
    <row r="11" spans="1:22" ht="16.5" customHeight="1">
      <c r="A11" s="19" t="s">
        <v>36</v>
      </c>
      <c r="B11" s="29">
        <v>334424</v>
      </c>
      <c r="C11" s="21">
        <v>283787</v>
      </c>
      <c r="D11" s="21">
        <v>268477</v>
      </c>
      <c r="E11" s="21">
        <v>15310</v>
      </c>
      <c r="F11" s="21">
        <v>50637</v>
      </c>
      <c r="G11" s="21">
        <v>86707</v>
      </c>
      <c r="H11" s="21">
        <v>85797</v>
      </c>
      <c r="I11" s="21">
        <v>83511</v>
      </c>
      <c r="J11" s="21">
        <v>2286</v>
      </c>
      <c r="K11" s="21">
        <v>910</v>
      </c>
      <c r="L11" s="19" t="s">
        <v>36</v>
      </c>
      <c r="M11" s="21">
        <v>327339</v>
      </c>
      <c r="N11" s="21">
        <v>263700</v>
      </c>
      <c r="O11" s="21">
        <v>254484</v>
      </c>
      <c r="P11" s="21">
        <v>9216</v>
      </c>
      <c r="Q11" s="21">
        <v>63639</v>
      </c>
      <c r="R11" s="21">
        <v>123043</v>
      </c>
      <c r="S11" s="21">
        <v>113995</v>
      </c>
      <c r="T11" s="21">
        <v>113227</v>
      </c>
      <c r="U11" s="21">
        <v>768</v>
      </c>
      <c r="V11" s="21">
        <v>9048</v>
      </c>
    </row>
    <row r="12" spans="1:22" ht="16.5" customHeight="1">
      <c r="A12" s="19" t="s">
        <v>43</v>
      </c>
      <c r="B12" s="29">
        <v>287335</v>
      </c>
      <c r="C12" s="29">
        <v>246915</v>
      </c>
      <c r="D12" s="29">
        <v>234030</v>
      </c>
      <c r="E12" s="29">
        <v>12885</v>
      </c>
      <c r="F12" s="29">
        <v>40420</v>
      </c>
      <c r="G12" s="29">
        <v>91925</v>
      </c>
      <c r="H12" s="29">
        <v>90202</v>
      </c>
      <c r="I12" s="29">
        <v>87708</v>
      </c>
      <c r="J12" s="29">
        <v>2494</v>
      </c>
      <c r="K12" s="29">
        <v>1723</v>
      </c>
      <c r="L12" s="19" t="s">
        <v>43</v>
      </c>
      <c r="M12" s="29">
        <v>306676</v>
      </c>
      <c r="N12" s="29">
        <v>263230</v>
      </c>
      <c r="O12" s="29">
        <v>256042</v>
      </c>
      <c r="P12" s="29">
        <v>7188</v>
      </c>
      <c r="Q12" s="29">
        <v>43446</v>
      </c>
      <c r="R12" s="29">
        <v>105210</v>
      </c>
      <c r="S12" s="29">
        <v>100944</v>
      </c>
      <c r="T12" s="29">
        <v>100267</v>
      </c>
      <c r="U12" s="29">
        <v>677</v>
      </c>
      <c r="V12" s="29">
        <v>4266</v>
      </c>
    </row>
    <row r="13" spans="1:22" ht="16.5" customHeight="1">
      <c r="A13" s="35" t="str">
        <f>'１４表（TL.E）'!A13</f>
        <v>２年平均</v>
      </c>
      <c r="B13" s="34">
        <f>IF('[1]第６号'!$P$365=0,'[1]第６号'!$F$365,"X")</f>
        <v>321301</v>
      </c>
      <c r="C13" s="34">
        <f>IF('[1]第６号'!$P$365=0,'[1]第６号'!$G$365,"X")</f>
        <v>272311</v>
      </c>
      <c r="D13" s="34">
        <f>IF('[1]第６号'!$P$365=0,'[1]第６号'!$H$365,"X")</f>
        <v>258406</v>
      </c>
      <c r="E13" s="34">
        <f>IF('[1]第６号'!$P$365=0,'[1]第６号'!$I$365,"X")</f>
        <v>13905</v>
      </c>
      <c r="F13" s="34">
        <f>IF('[1]第６号'!$P$365=0,'[1]第６号'!$J$365,"X")</f>
        <v>48990</v>
      </c>
      <c r="G13" s="34">
        <f>IF('[1]第６号'!$P$365=0,'[1]第６号'!$K$365,"X")</f>
        <v>96005</v>
      </c>
      <c r="H13" s="34">
        <f>IF('[1]第６号'!$P$365=0,'[1]第６号'!$L$365,"X")</f>
        <v>93710</v>
      </c>
      <c r="I13" s="34">
        <f>IF('[1]第６号'!$P$365=0,'[1]第６号'!$M$365,"X")</f>
        <v>91577</v>
      </c>
      <c r="J13" s="34">
        <f>IF('[1]第６号'!$P$365=0,'[1]第６号'!$N$365,"X")</f>
        <v>2133</v>
      </c>
      <c r="K13" s="34">
        <f>IF('[1]第６号'!$P$365=0,'[1]第６号'!$O$365,"X")</f>
        <v>2295</v>
      </c>
      <c r="L13" s="35" t="str">
        <f>'１４表（TL.E）'!A13</f>
        <v>２年平均</v>
      </c>
      <c r="M13" s="34">
        <f>IF('[1]第６号'!$P$366=0,'[1]第６号'!$F$366,"X")</f>
        <v>320904</v>
      </c>
      <c r="N13" s="34">
        <f>IF('[1]第６号'!$P$366=0,'[1]第６号'!$G$366,"X")</f>
        <v>268330</v>
      </c>
      <c r="O13" s="34">
        <f>IF('[1]第６号'!$P$366=0,'[1]第６号'!$H$366,"X")</f>
        <v>260070</v>
      </c>
      <c r="P13" s="34">
        <f>IF('[1]第６号'!$P$366=0,'[1]第６号'!$I$366,"X")</f>
        <v>8260</v>
      </c>
      <c r="Q13" s="34">
        <f>IF('[1]第６号'!$P$366=0,'[1]第６号'!$J$366,"X")</f>
        <v>52574</v>
      </c>
      <c r="R13" s="34">
        <f>IF('[1]第６号'!$P$366=0,'[1]第６号'!$K$366,"X")</f>
        <v>99526</v>
      </c>
      <c r="S13" s="34">
        <f>IF('[1]第６号'!$P$366=0,'[1]第６号'!$L$366,"X")</f>
        <v>94917</v>
      </c>
      <c r="T13" s="34">
        <f>IF('[1]第６号'!$P$366=0,'[1]第６号'!$M$366,"X")</f>
        <v>94123</v>
      </c>
      <c r="U13" s="34">
        <f>IF('[1]第６号'!$P$366=0,'[1]第６号'!$N$366,"X")</f>
        <v>794</v>
      </c>
      <c r="V13" s="34">
        <f>IF('[1]第６号'!$P$366=0,'[1]第６号'!$O$366,"X")</f>
        <v>4609</v>
      </c>
    </row>
    <row r="14" spans="1:22" ht="16.5" customHeight="1">
      <c r="A14" s="38" t="str">
        <f>'１４表（TL.E）'!A14</f>
        <v>２年1月</v>
      </c>
      <c r="B14" s="37">
        <f>IF('[2]第６号'!$P$365=0,'[2]第６号'!$F$365,"X")</f>
        <v>267845</v>
      </c>
      <c r="C14" s="37">
        <f>IF('[2]第６号'!$P$365=0,'[2]第６号'!$G$365,"X")</f>
        <v>262168</v>
      </c>
      <c r="D14" s="37">
        <f>IF('[2]第６号'!$P$365=0,'[2]第６号'!$H$365,"X")</f>
        <v>246288</v>
      </c>
      <c r="E14" s="37">
        <f>IF('[2]第６号'!$P$365=0,'[2]第６号'!$I$365,"X")</f>
        <v>15880</v>
      </c>
      <c r="F14" s="37">
        <f>IF('[2]第６号'!$P$365=0,'[2]第６号'!$J$365,"X")</f>
        <v>5677</v>
      </c>
      <c r="G14" s="37">
        <f>IF('[2]第６号'!$P$365=0,'[2]第６号'!$K$365,"X")</f>
        <v>89678</v>
      </c>
      <c r="H14" s="37">
        <f>IF('[2]第６号'!$P$365=0,'[2]第６号'!$L$365,"X")</f>
        <v>89359</v>
      </c>
      <c r="I14" s="37">
        <f>IF('[2]第６号'!$P$365=0,'[2]第６号'!$M$365,"X")</f>
        <v>86544</v>
      </c>
      <c r="J14" s="37">
        <f>IF('[2]第６号'!$P$365=0,'[2]第６号'!$N$365,"X")</f>
        <v>2815</v>
      </c>
      <c r="K14" s="37">
        <f>IF('[2]第６号'!$P$365=0,'[2]第６号'!$O$365,"X")</f>
        <v>319</v>
      </c>
      <c r="L14" s="38" t="str">
        <f>'１４表（TL.E）'!A14</f>
        <v>２年1月</v>
      </c>
      <c r="M14" s="37">
        <f>IF('[2]第６号'!$P$366=0,'[2]第６号'!$F$366,"X")</f>
        <v>269942</v>
      </c>
      <c r="N14" s="37">
        <f>IF('[2]第６号'!$P$366=0,'[2]第６号'!$G$366,"X")</f>
        <v>267400</v>
      </c>
      <c r="O14" s="37">
        <f>IF('[2]第６号'!$P$366=0,'[2]第６号'!$H$366,"X")</f>
        <v>258483</v>
      </c>
      <c r="P14" s="37">
        <f>IF('[2]第６号'!$P$366=0,'[2]第６号'!$I$366,"X")</f>
        <v>8917</v>
      </c>
      <c r="Q14" s="37">
        <f>IF('[2]第６号'!$P$366=0,'[2]第６号'!$J$366,"X")</f>
        <v>2542</v>
      </c>
      <c r="R14" s="37">
        <f>IF('[2]第６号'!$P$366=0,'[2]第６号'!$K$366,"X")</f>
        <v>97809</v>
      </c>
      <c r="S14" s="37">
        <f>IF('[2]第６号'!$P$366=0,'[2]第６号'!$L$366,"X")</f>
        <v>96225</v>
      </c>
      <c r="T14" s="37">
        <f>IF('[2]第６号'!$P$366=0,'[2]第６号'!$M$366,"X")</f>
        <v>95706</v>
      </c>
      <c r="U14" s="37">
        <f>IF('[2]第６号'!$P$366=0,'[2]第６号'!$N$366,"X")</f>
        <v>519</v>
      </c>
      <c r="V14" s="37">
        <f>IF('[2]第６号'!$P$366=0,'[2]第６号'!$O$366,"X")</f>
        <v>1584</v>
      </c>
    </row>
    <row r="15" spans="1:22" ht="16.5" customHeight="1">
      <c r="A15" s="39" t="str">
        <f>'１４表（TL.E）'!A15</f>
        <v>　　2月</v>
      </c>
      <c r="B15" s="40">
        <f>IF('[3]第６号'!$P$365=0,'[3]第６号'!$F$365,"X")</f>
        <v>263914</v>
      </c>
      <c r="C15" s="40">
        <f>IF('[3]第６号'!$P$365=0,'[3]第６号'!$G$365,"X")</f>
        <v>262619</v>
      </c>
      <c r="D15" s="40">
        <f>IF('[3]第６号'!$P$365=0,'[3]第６号'!$H$365,"X")</f>
        <v>246826</v>
      </c>
      <c r="E15" s="40">
        <f>IF('[3]第６号'!$P$365=0,'[3]第６号'!$I$365,"X")</f>
        <v>15793</v>
      </c>
      <c r="F15" s="40">
        <f>IF('[3]第６号'!$P$365=0,'[3]第６号'!$J$365,"X")</f>
        <v>1295</v>
      </c>
      <c r="G15" s="40">
        <f>IF('[3]第６号'!$P$365=0,'[3]第６号'!$K$365,"X")</f>
        <v>89840</v>
      </c>
      <c r="H15" s="40">
        <f>IF('[3]第６号'!$P$365=0,'[3]第６号'!$L$365,"X")</f>
        <v>89788</v>
      </c>
      <c r="I15" s="40">
        <f>IF('[3]第６号'!$P$365=0,'[3]第６号'!$M$365,"X")</f>
        <v>87629</v>
      </c>
      <c r="J15" s="40">
        <f>IF('[3]第６号'!$P$365=0,'[3]第６号'!$N$365,"X")</f>
        <v>2159</v>
      </c>
      <c r="K15" s="40">
        <f>IF('[3]第６号'!$P$365=0,'[3]第６号'!$O$365,"X")</f>
        <v>52</v>
      </c>
      <c r="L15" s="39" t="str">
        <f>'１４表（TL.E）'!A15</f>
        <v>　　2月</v>
      </c>
      <c r="M15" s="40">
        <f>IF('[3]第６号'!$P$366=0,'[3]第６号'!$F$366,"X")</f>
        <v>271480</v>
      </c>
      <c r="N15" s="40">
        <f>IF('[3]第６号'!$P$366=0,'[3]第６号'!$G$366,"X")</f>
        <v>267872</v>
      </c>
      <c r="O15" s="40">
        <f>IF('[3]第６号'!$P$366=0,'[3]第６号'!$H$366,"X")</f>
        <v>259174</v>
      </c>
      <c r="P15" s="40">
        <f>IF('[3]第６号'!$P$366=0,'[3]第６号'!$I$366,"X")</f>
        <v>8698</v>
      </c>
      <c r="Q15" s="40">
        <f>IF('[3]第６号'!$P$366=0,'[3]第６号'!$J$366,"X")</f>
        <v>3608</v>
      </c>
      <c r="R15" s="40">
        <f>IF('[3]第６号'!$P$366=0,'[3]第６号'!$K$366,"X")</f>
        <v>99825</v>
      </c>
      <c r="S15" s="40">
        <f>IF('[3]第６号'!$P$366=0,'[3]第６号'!$L$366,"X")</f>
        <v>98928</v>
      </c>
      <c r="T15" s="40">
        <f>IF('[3]第６号'!$P$366=0,'[3]第６号'!$M$366,"X")</f>
        <v>98136</v>
      </c>
      <c r="U15" s="40">
        <f>IF('[3]第６号'!$P$366=0,'[3]第６号'!$N$366,"X")</f>
        <v>792</v>
      </c>
      <c r="V15" s="40">
        <f>IF('[3]第６号'!$P$366=0,'[3]第６号'!$O$366,"X")</f>
        <v>897</v>
      </c>
    </row>
    <row r="16" spans="1:22" ht="16.5" customHeight="1">
      <c r="A16" s="39" t="str">
        <f>'１４表（TL.E）'!A16</f>
        <v>　　3月</v>
      </c>
      <c r="B16" s="40">
        <f>IF('[4]第６号'!$P$365=0,'[4]第６号'!$F$365,"X")</f>
        <v>265074</v>
      </c>
      <c r="C16" s="40">
        <f>IF('[4]第６号'!$P$365=0,'[4]第６号'!$G$365,"X")</f>
        <v>262293</v>
      </c>
      <c r="D16" s="40">
        <f>IF('[4]第６号'!$P$365=0,'[4]第６号'!$H$365,"X")</f>
        <v>248071</v>
      </c>
      <c r="E16" s="40">
        <f>IF('[4]第６号'!$P$365=0,'[4]第６号'!$I$365,"X")</f>
        <v>14222</v>
      </c>
      <c r="F16" s="40">
        <f>IF('[4]第６号'!$P$365=0,'[4]第６号'!$J$365,"X")</f>
        <v>2781</v>
      </c>
      <c r="G16" s="40">
        <f>IF('[4]第６号'!$P$365=0,'[4]第６号'!$K$365,"X")</f>
        <v>91025</v>
      </c>
      <c r="H16" s="40">
        <f>IF('[4]第６号'!$P$365=0,'[4]第６号'!$L$365,"X")</f>
        <v>90817</v>
      </c>
      <c r="I16" s="40">
        <f>IF('[4]第６号'!$P$365=0,'[4]第６号'!$M$365,"X")</f>
        <v>88497</v>
      </c>
      <c r="J16" s="40">
        <f>IF('[4]第６号'!$P$365=0,'[4]第６号'!$N$365,"X")</f>
        <v>2320</v>
      </c>
      <c r="K16" s="40">
        <f>IF('[4]第６号'!$P$365=0,'[4]第６号'!$O$365,"X")</f>
        <v>208</v>
      </c>
      <c r="L16" s="39" t="str">
        <f>'１４表（TL.E）'!A16</f>
        <v>　　3月</v>
      </c>
      <c r="M16" s="40">
        <f>IF('[4]第６号'!$P$366=0,'[4]第６号'!$F$366,"X")</f>
        <v>301456</v>
      </c>
      <c r="N16" s="40">
        <f>IF('[4]第６号'!$P$366=0,'[4]第６号'!$G$366,"X")</f>
        <v>267768</v>
      </c>
      <c r="O16" s="40">
        <f>IF('[4]第６号'!$P$366=0,'[4]第６号'!$H$366,"X")</f>
        <v>260471</v>
      </c>
      <c r="P16" s="40">
        <f>IF('[4]第６号'!$P$366=0,'[4]第６号'!$I$366,"X")</f>
        <v>7297</v>
      </c>
      <c r="Q16" s="40">
        <f>IF('[4]第６号'!$P$366=0,'[4]第６号'!$J$366,"X")</f>
        <v>33688</v>
      </c>
      <c r="R16" s="40">
        <f>IF('[4]第６号'!$P$366=0,'[4]第６号'!$K$366,"X")</f>
        <v>110013</v>
      </c>
      <c r="S16" s="40">
        <f>IF('[4]第６号'!$P$366=0,'[4]第６号'!$L$366,"X")</f>
        <v>101577</v>
      </c>
      <c r="T16" s="40">
        <f>IF('[4]第６号'!$P$366=0,'[4]第６号'!$M$366,"X")</f>
        <v>101093</v>
      </c>
      <c r="U16" s="40">
        <f>IF('[4]第６号'!$P$366=0,'[4]第６号'!$N$366,"X")</f>
        <v>484</v>
      </c>
      <c r="V16" s="40">
        <f>IF('[4]第６号'!$P$366=0,'[4]第６号'!$O$366,"X")</f>
        <v>8436</v>
      </c>
    </row>
    <row r="17" spans="1:22" ht="16.5" customHeight="1">
      <c r="A17" s="39" t="str">
        <f>'１４表（TL.E）'!A17</f>
        <v>　　4月</v>
      </c>
      <c r="B17" s="40">
        <f>IF('[5]第６号'!$P$365=0,'[5]第６号'!$F$365,"X")</f>
        <v>272598</v>
      </c>
      <c r="C17" s="40">
        <f>IF('[5]第６号'!$P$365=0,'[5]第６号'!$G$365,"X")</f>
        <v>263536</v>
      </c>
      <c r="D17" s="40">
        <f>IF('[5]第６号'!$P$365=0,'[5]第６号'!$H$365,"X")</f>
        <v>248128</v>
      </c>
      <c r="E17" s="40">
        <f>IF('[5]第６号'!$P$365=0,'[5]第６号'!$I$365,"X")</f>
        <v>15408</v>
      </c>
      <c r="F17" s="40">
        <f>IF('[5]第６号'!$P$365=0,'[5]第６号'!$J$365,"X")</f>
        <v>9062</v>
      </c>
      <c r="G17" s="40">
        <f>IF('[5]第６号'!$P$365=0,'[5]第６号'!$K$365,"X")</f>
        <v>96688</v>
      </c>
      <c r="H17" s="40">
        <f>IF('[5]第６号'!$P$365=0,'[5]第６号'!$L$365,"X")</f>
        <v>95862</v>
      </c>
      <c r="I17" s="40">
        <f>IF('[5]第６号'!$P$365=0,'[5]第６号'!$M$365,"X")</f>
        <v>93123</v>
      </c>
      <c r="J17" s="40">
        <f>IF('[5]第６号'!$P$365=0,'[5]第６号'!$N$365,"X")</f>
        <v>2739</v>
      </c>
      <c r="K17" s="40">
        <f>IF('[5]第６号'!$P$365=0,'[5]第６号'!$O$365,"X")</f>
        <v>826</v>
      </c>
      <c r="L17" s="39" t="str">
        <f>'１４表（TL.E）'!A17</f>
        <v>　　4月</v>
      </c>
      <c r="M17" s="40">
        <f>IF('[5]第６号'!$P$366=0,'[5]第６号'!$F$366,"X")</f>
        <v>271270</v>
      </c>
      <c r="N17" s="40">
        <f>IF('[5]第６号'!$P$366=0,'[5]第６号'!$G$366,"X")</f>
        <v>266556</v>
      </c>
      <c r="O17" s="40">
        <f>IF('[5]第６号'!$P$366=0,'[5]第６号'!$H$366,"X")</f>
        <v>258472</v>
      </c>
      <c r="P17" s="40">
        <f>IF('[5]第６号'!$P$366=0,'[5]第６号'!$I$366,"X")</f>
        <v>8084</v>
      </c>
      <c r="Q17" s="40">
        <f>IF('[5]第６号'!$P$366=0,'[5]第６号'!$J$366,"X")</f>
        <v>4714</v>
      </c>
      <c r="R17" s="40">
        <f>IF('[5]第６号'!$P$366=0,'[5]第６号'!$K$366,"X")</f>
        <v>94577</v>
      </c>
      <c r="S17" s="40">
        <f>IF('[5]第６号'!$P$366=0,'[5]第６号'!$L$366,"X")</f>
        <v>94322</v>
      </c>
      <c r="T17" s="40">
        <f>IF('[5]第６号'!$P$366=0,'[5]第６号'!$M$366,"X")</f>
        <v>93767</v>
      </c>
      <c r="U17" s="40">
        <f>IF('[5]第６号'!$P$366=0,'[5]第６号'!$N$366,"X")</f>
        <v>555</v>
      </c>
      <c r="V17" s="40">
        <f>IF('[5]第６号'!$P$366=0,'[5]第６号'!$O$366,"X")</f>
        <v>255</v>
      </c>
    </row>
    <row r="18" spans="1:22" ht="16.5" customHeight="1">
      <c r="A18" s="39" t="str">
        <f>'１４表（TL.E）'!A18</f>
        <v>5月</v>
      </c>
      <c r="B18" s="40">
        <f>IF('[6]第６号'!$P$365=0,'[6]第６号'!$F$365,"X")</f>
        <v>258471</v>
      </c>
      <c r="C18" s="40">
        <f>IF('[6]第６号'!$P$365=0,'[6]第６号'!$G$365,"X")</f>
        <v>254762</v>
      </c>
      <c r="D18" s="40">
        <f>IF('[6]第６号'!$P$365=0,'[6]第６号'!$H$365,"X")</f>
        <v>240980</v>
      </c>
      <c r="E18" s="40">
        <f>IF('[6]第６号'!$P$365=0,'[6]第６号'!$I$365,"X")</f>
        <v>13782</v>
      </c>
      <c r="F18" s="40">
        <f>IF('[6]第６号'!$P$365=0,'[6]第６号'!$J$365,"X")</f>
        <v>3709</v>
      </c>
      <c r="G18" s="40">
        <f>IF('[6]第６号'!$P$365=0,'[6]第６号'!$K$365,"X")</f>
        <v>93443</v>
      </c>
      <c r="H18" s="40">
        <f>IF('[6]第６号'!$P$365=0,'[6]第６号'!$L$365,"X")</f>
        <v>93404</v>
      </c>
      <c r="I18" s="40">
        <f>IF('[6]第６号'!$P$365=0,'[6]第６号'!$M$365,"X")</f>
        <v>91166</v>
      </c>
      <c r="J18" s="40">
        <f>IF('[6]第６号'!$P$365=0,'[6]第６号'!$N$365,"X")</f>
        <v>2238</v>
      </c>
      <c r="K18" s="40">
        <f>IF('[6]第６号'!$P$365=0,'[6]第６号'!$O$365,"X")</f>
        <v>39</v>
      </c>
      <c r="L18" s="39" t="str">
        <f>'１４表（TL.E）'!A18</f>
        <v>5月</v>
      </c>
      <c r="M18" s="40">
        <f>IF('[6]第６号'!$P$366=0,'[6]第６号'!$F$366,"X")</f>
        <v>262367</v>
      </c>
      <c r="N18" s="40">
        <f>IF('[6]第６号'!$P$366=0,'[6]第６号'!$G$366,"X")</f>
        <v>255583</v>
      </c>
      <c r="O18" s="40">
        <f>IF('[6]第６号'!$P$366=0,'[6]第６号'!$H$366,"X")</f>
        <v>247502</v>
      </c>
      <c r="P18" s="40">
        <f>IF('[6]第６号'!$P$366=0,'[6]第６号'!$I$366,"X")</f>
        <v>8081</v>
      </c>
      <c r="Q18" s="40">
        <f>IF('[6]第６号'!$P$366=0,'[6]第６号'!$J$366,"X")</f>
        <v>6784</v>
      </c>
      <c r="R18" s="40">
        <f>IF('[6]第６号'!$P$366=0,'[6]第６号'!$K$366,"X")</f>
        <v>93116</v>
      </c>
      <c r="S18" s="40">
        <f>IF('[6]第６号'!$P$366=0,'[6]第６号'!$L$366,"X")</f>
        <v>92976</v>
      </c>
      <c r="T18" s="40">
        <f>IF('[6]第６号'!$P$366=0,'[6]第６号'!$M$366,"X")</f>
        <v>92480</v>
      </c>
      <c r="U18" s="40">
        <f>IF('[6]第６号'!$P$366=0,'[6]第６号'!$N$366,"X")</f>
        <v>496</v>
      </c>
      <c r="V18" s="40">
        <f>IF('[6]第６号'!$P$366=0,'[6]第６号'!$O$366,"X")</f>
        <v>140</v>
      </c>
    </row>
    <row r="19" spans="1:22" ht="16.5" customHeight="1">
      <c r="A19" s="39" t="str">
        <f>'１４表（TL.E）'!A19</f>
        <v>　　6月</v>
      </c>
      <c r="B19" s="40">
        <f>IF('[7]第６号'!$P$365=0,'[7]第６号'!$F$365,"X")</f>
        <v>299307</v>
      </c>
      <c r="C19" s="40">
        <f>IF('[7]第６号'!$P$365=0,'[7]第６号'!$G$365,"X")</f>
        <v>263314</v>
      </c>
      <c r="D19" s="40">
        <f>IF('[7]第６号'!$P$365=0,'[7]第６号'!$H$365,"X")</f>
        <v>249557</v>
      </c>
      <c r="E19" s="40">
        <f>IF('[7]第６号'!$P$365=0,'[7]第６号'!$I$365,"X")</f>
        <v>13757</v>
      </c>
      <c r="F19" s="40">
        <f>IF('[7]第６号'!$P$365=0,'[7]第６号'!$J$365,"X")</f>
        <v>35993</v>
      </c>
      <c r="G19" s="40">
        <f>IF('[7]第６号'!$P$365=0,'[7]第６号'!$K$365,"X")</f>
        <v>96120</v>
      </c>
      <c r="H19" s="40">
        <f>IF('[7]第６号'!$P$365=0,'[7]第６号'!$L$365,"X")</f>
        <v>92387</v>
      </c>
      <c r="I19" s="40">
        <f>IF('[7]第６号'!$P$365=0,'[7]第６号'!$M$365,"X")</f>
        <v>89919</v>
      </c>
      <c r="J19" s="40">
        <f>IF('[7]第６号'!$P$365=0,'[7]第６号'!$N$365,"X")</f>
        <v>2468</v>
      </c>
      <c r="K19" s="40">
        <f>IF('[7]第６号'!$P$365=0,'[7]第６号'!$O$365,"X")</f>
        <v>3733</v>
      </c>
      <c r="L19" s="39" t="str">
        <f>'１４表（TL.E）'!A19</f>
        <v>　　6月</v>
      </c>
      <c r="M19" s="40">
        <f>IF('[7]第６号'!$P$366=0,'[7]第６号'!$F$366,"X")</f>
        <v>374226</v>
      </c>
      <c r="N19" s="40">
        <f>IF('[7]第６号'!$P$366=0,'[7]第６号'!$G$366,"X")</f>
        <v>258125</v>
      </c>
      <c r="O19" s="40">
        <f>IF('[7]第６号'!$P$366=0,'[7]第６号'!$H$366,"X")</f>
        <v>250752</v>
      </c>
      <c r="P19" s="40">
        <f>IF('[7]第６号'!$P$366=0,'[7]第６号'!$I$366,"X")</f>
        <v>7373</v>
      </c>
      <c r="Q19" s="40">
        <f>IF('[7]第６号'!$P$366=0,'[7]第６号'!$J$366,"X")</f>
        <v>116101</v>
      </c>
      <c r="R19" s="40">
        <f>IF('[7]第６号'!$P$366=0,'[7]第６号'!$K$366,"X")</f>
        <v>118928</v>
      </c>
      <c r="S19" s="40">
        <f>IF('[7]第６号'!$P$366=0,'[7]第６号'!$L$366,"X")</f>
        <v>106709</v>
      </c>
      <c r="T19" s="40">
        <f>IF('[7]第６号'!$P$366=0,'[7]第６号'!$M$366,"X")</f>
        <v>106057</v>
      </c>
      <c r="U19" s="40">
        <f>IF('[7]第６号'!$P$366=0,'[7]第６号'!$N$366,"X")</f>
        <v>652</v>
      </c>
      <c r="V19" s="40">
        <f>IF('[7]第６号'!$P$366=0,'[7]第６号'!$O$366,"X")</f>
        <v>12219</v>
      </c>
    </row>
    <row r="20" spans="1:22" ht="16.5" customHeight="1">
      <c r="A20" s="39" t="str">
        <f>'１４表（TL.E）'!A20</f>
        <v>　　7月</v>
      </c>
      <c r="B20" s="40">
        <f>IF('[8]第６号'!$P$365=0,'[8]第６号'!$F$365,"X")</f>
        <v>486404</v>
      </c>
      <c r="C20" s="40">
        <f>IF('[8]第６号'!$P$365=0,'[8]第６号'!$G$365,"X")</f>
        <v>279505</v>
      </c>
      <c r="D20" s="40">
        <f>IF('[8]第６号'!$P$365=0,'[8]第６号'!$H$365,"X")</f>
        <v>267761</v>
      </c>
      <c r="E20" s="40">
        <f>IF('[8]第６号'!$P$365=0,'[8]第６号'!$I$365,"X")</f>
        <v>11744</v>
      </c>
      <c r="F20" s="40">
        <f>IF('[8]第６号'!$P$365=0,'[8]第６号'!$J$365,"X")</f>
        <v>206899</v>
      </c>
      <c r="G20" s="40">
        <f>IF('[8]第６号'!$P$365=0,'[8]第６号'!$K$365,"X")</f>
        <v>102999</v>
      </c>
      <c r="H20" s="40">
        <f>IF('[8]第６号'!$P$365=0,'[8]第６号'!$L$365,"X")</f>
        <v>94862</v>
      </c>
      <c r="I20" s="40">
        <f>IF('[8]第６号'!$P$365=0,'[8]第６号'!$M$365,"X")</f>
        <v>93121</v>
      </c>
      <c r="J20" s="40">
        <f>IF('[8]第６号'!$P$365=0,'[8]第６号'!$N$365,"X")</f>
        <v>1741</v>
      </c>
      <c r="K20" s="40">
        <f>IF('[8]第６号'!$P$365=0,'[8]第６号'!$O$365,"X")</f>
        <v>8137</v>
      </c>
      <c r="L20" s="39" t="str">
        <f>'１４表（TL.E）'!A20</f>
        <v>　　7月</v>
      </c>
      <c r="M20" s="40">
        <f>IF('[8]第６号'!$P$366=0,'[8]第６号'!$F$366,"X")</f>
        <v>418637</v>
      </c>
      <c r="N20" s="40">
        <f>IF('[8]第６号'!$P$366=0,'[8]第６号'!$G$366,"X")</f>
        <v>273992</v>
      </c>
      <c r="O20" s="40">
        <f>IF('[8]第６号'!$P$366=0,'[8]第６号'!$H$366,"X")</f>
        <v>265269</v>
      </c>
      <c r="P20" s="40">
        <f>IF('[8]第６号'!$P$366=0,'[8]第６号'!$I$366,"X")</f>
        <v>8723</v>
      </c>
      <c r="Q20" s="40">
        <f>IF('[8]第６号'!$P$366=0,'[8]第６号'!$J$366,"X")</f>
        <v>144645</v>
      </c>
      <c r="R20" s="40">
        <f>IF('[8]第６号'!$P$366=0,'[8]第６号'!$K$366,"X")</f>
        <v>102354</v>
      </c>
      <c r="S20" s="40">
        <f>IF('[8]第６号'!$P$366=0,'[8]第６号'!$L$366,"X")</f>
        <v>95859</v>
      </c>
      <c r="T20" s="40">
        <f>IF('[8]第６号'!$P$366=0,'[8]第６号'!$M$366,"X")</f>
        <v>94998</v>
      </c>
      <c r="U20" s="40">
        <f>IF('[8]第６号'!$P$366=0,'[8]第６号'!$N$366,"X")</f>
        <v>861</v>
      </c>
      <c r="V20" s="40">
        <f>IF('[8]第６号'!$P$366=0,'[8]第６号'!$O$366,"X")</f>
        <v>6495</v>
      </c>
    </row>
    <row r="21" spans="1:22" ht="16.5" customHeight="1">
      <c r="A21" s="39" t="str">
        <f>'１４表（TL.E）'!A21</f>
        <v>　　8月</v>
      </c>
      <c r="B21" s="40">
        <f>IF('[9]第６号'!$P$365=0,'[9]第６号'!$F$365,"X")</f>
        <v>316573</v>
      </c>
      <c r="C21" s="40">
        <f>IF('[9]第６号'!$P$365=0,'[9]第６号'!$G$365,"X")</f>
        <v>279958</v>
      </c>
      <c r="D21" s="40">
        <f>IF('[9]第６号'!$P$365=0,'[9]第６号'!$H$365,"X")</f>
        <v>265409</v>
      </c>
      <c r="E21" s="40">
        <f>IF('[9]第６号'!$P$365=0,'[9]第６号'!$I$365,"X")</f>
        <v>14549</v>
      </c>
      <c r="F21" s="40">
        <f>IF('[9]第６号'!$P$365=0,'[9]第６号'!$J$365,"X")</f>
        <v>36615</v>
      </c>
      <c r="G21" s="40">
        <f>IF('[9]第６号'!$P$365=0,'[9]第６号'!$K$365,"X")</f>
        <v>97205</v>
      </c>
      <c r="H21" s="40">
        <f>IF('[9]第６号'!$P$365=0,'[9]第６号'!$L$365,"X")</f>
        <v>96585</v>
      </c>
      <c r="I21" s="40">
        <f>IF('[9]第６号'!$P$365=0,'[9]第６号'!$M$365,"X")</f>
        <v>94637</v>
      </c>
      <c r="J21" s="40">
        <f>IF('[9]第６号'!$P$365=0,'[9]第６号'!$N$365,"X")</f>
        <v>1948</v>
      </c>
      <c r="K21" s="40">
        <f>IF('[9]第６号'!$P$365=0,'[9]第６号'!$O$365,"X")</f>
        <v>620</v>
      </c>
      <c r="L21" s="39" t="str">
        <f>'１４表（TL.E）'!A21</f>
        <v>　　8月</v>
      </c>
      <c r="M21" s="40">
        <f>IF('[9]第６号'!$P$366=0,'[9]第６号'!$F$366,"X")</f>
        <v>276907</v>
      </c>
      <c r="N21" s="40">
        <f>IF('[9]第６号'!$P$366=0,'[9]第６号'!$G$366,"X")</f>
        <v>273047</v>
      </c>
      <c r="O21" s="40">
        <f>IF('[9]第６号'!$P$366=0,'[9]第６号'!$H$366,"X")</f>
        <v>264638</v>
      </c>
      <c r="P21" s="40">
        <f>IF('[9]第６号'!$P$366=0,'[9]第６号'!$I$366,"X")</f>
        <v>8409</v>
      </c>
      <c r="Q21" s="40">
        <f>IF('[9]第６号'!$P$366=0,'[9]第６号'!$J$366,"X")</f>
        <v>3860</v>
      </c>
      <c r="R21" s="40">
        <f>IF('[9]第６号'!$P$366=0,'[9]第６号'!$K$366,"X")</f>
        <v>91954</v>
      </c>
      <c r="S21" s="40">
        <f>IF('[9]第６号'!$P$366=0,'[9]第６号'!$L$366,"X")</f>
        <v>91569</v>
      </c>
      <c r="T21" s="40">
        <f>IF('[9]第６号'!$P$366=0,'[9]第６号'!$M$366,"X")</f>
        <v>90403</v>
      </c>
      <c r="U21" s="40">
        <f>IF('[9]第６号'!$P$366=0,'[9]第６号'!$N$366,"X")</f>
        <v>1166</v>
      </c>
      <c r="V21" s="40">
        <f>IF('[9]第６号'!$P$366=0,'[9]第６号'!$O$366,"X")</f>
        <v>385</v>
      </c>
    </row>
    <row r="22" spans="1:22" ht="16.5" customHeight="1">
      <c r="A22" s="39" t="str">
        <f>'１４表（TL.E）'!A22</f>
        <v>　　9月</v>
      </c>
      <c r="B22" s="40">
        <f>IF('[10]第６号'!$P$365=0,'[10]第６号'!$F$365,"X")</f>
        <v>288390</v>
      </c>
      <c r="C22" s="40">
        <f>IF('[10]第６号'!$P$365=0,'[10]第６号'!$G$365,"X")</f>
        <v>280651</v>
      </c>
      <c r="D22" s="40">
        <f>IF('[10]第６号'!$P$365=0,'[10]第６号'!$H$365,"X")</f>
        <v>268264</v>
      </c>
      <c r="E22" s="40">
        <f>IF('[10]第６号'!$P$365=0,'[10]第６号'!$I$365,"X")</f>
        <v>12387</v>
      </c>
      <c r="F22" s="40">
        <f>IF('[10]第６号'!$P$365=0,'[10]第６号'!$J$365,"X")</f>
        <v>7739</v>
      </c>
      <c r="G22" s="40">
        <f>IF('[10]第６号'!$P$365=0,'[10]第６号'!$K$365,"X")</f>
        <v>94179</v>
      </c>
      <c r="H22" s="40">
        <f>IF('[10]第６号'!$P$365=0,'[10]第６号'!$L$365,"X")</f>
        <v>93276</v>
      </c>
      <c r="I22" s="40">
        <f>IF('[10]第６号'!$P$365=0,'[10]第６号'!$M$365,"X")</f>
        <v>91651</v>
      </c>
      <c r="J22" s="40">
        <f>IF('[10]第６号'!$P$365=0,'[10]第６号'!$N$365,"X")</f>
        <v>1625</v>
      </c>
      <c r="K22" s="40">
        <f>IF('[10]第６号'!$P$365=0,'[10]第６号'!$O$365,"X")</f>
        <v>903</v>
      </c>
      <c r="L22" s="39" t="str">
        <f>'１４表（TL.E）'!A22</f>
        <v>　　9月</v>
      </c>
      <c r="M22" s="40">
        <f>IF('[10]第６号'!$P$366=0,'[10]第６号'!$F$366,"X")</f>
        <v>273230</v>
      </c>
      <c r="N22" s="40">
        <f>IF('[10]第６号'!$P$366=0,'[10]第６号'!$G$366,"X")</f>
        <v>273230</v>
      </c>
      <c r="O22" s="40">
        <f>IF('[10]第６号'!$P$366=0,'[10]第６号'!$H$366,"X")</f>
        <v>264872</v>
      </c>
      <c r="P22" s="40">
        <f>IF('[10]第６号'!$P$366=0,'[10]第６号'!$I$366,"X")</f>
        <v>8358</v>
      </c>
      <c r="Q22" s="40">
        <f>IF('[10]第６号'!$P$366=0,'[10]第６号'!$J$366,"X")</f>
        <v>0</v>
      </c>
      <c r="R22" s="40">
        <f>IF('[10]第６号'!$P$366=0,'[10]第６号'!$K$366,"X")</f>
        <v>91895</v>
      </c>
      <c r="S22" s="40">
        <f>IF('[10]第６号'!$P$366=0,'[10]第６号'!$L$366,"X")</f>
        <v>91895</v>
      </c>
      <c r="T22" s="40">
        <f>IF('[10]第６号'!$P$366=0,'[10]第６号'!$M$366,"X")</f>
        <v>90733</v>
      </c>
      <c r="U22" s="40">
        <f>IF('[10]第６号'!$P$366=0,'[10]第６号'!$N$366,"X")</f>
        <v>1162</v>
      </c>
      <c r="V22" s="40">
        <f>IF('[10]第６号'!$P$366=0,'[10]第６号'!$O$366,"X")</f>
        <v>0</v>
      </c>
    </row>
    <row r="23" spans="1:22" ht="16.5" customHeight="1">
      <c r="A23" s="39" t="str">
        <f>'１４表（TL.E）'!A23</f>
        <v>　　10月</v>
      </c>
      <c r="B23" s="40">
        <f>IF('[11]第６号'!$P$365=0,'[11]第６号'!$F$365,"X")</f>
        <v>287089</v>
      </c>
      <c r="C23" s="40">
        <f>IF('[11]第６号'!$P$365=0,'[11]第６号'!$G$365,"X")</f>
        <v>284971</v>
      </c>
      <c r="D23" s="40">
        <f>IF('[11]第６号'!$P$365=0,'[11]第６号'!$H$365,"X")</f>
        <v>270077</v>
      </c>
      <c r="E23" s="40">
        <f>IF('[11]第６号'!$P$365=0,'[11]第６号'!$I$365,"X")</f>
        <v>14894</v>
      </c>
      <c r="F23" s="40">
        <f>IF('[11]第６号'!$P$365=0,'[11]第６号'!$J$365,"X")</f>
        <v>2118</v>
      </c>
      <c r="G23" s="40">
        <f>IF('[11]第６号'!$P$365=0,'[11]第６号'!$K$365,"X")</f>
        <v>95758</v>
      </c>
      <c r="H23" s="40">
        <f>IF('[11]第６号'!$P$365=0,'[11]第６号'!$L$365,"X")</f>
        <v>95657</v>
      </c>
      <c r="I23" s="40">
        <f>IF('[11]第６号'!$P$365=0,'[11]第６号'!$M$365,"X")</f>
        <v>93802</v>
      </c>
      <c r="J23" s="40">
        <f>IF('[11]第６号'!$P$365=0,'[11]第６号'!$N$365,"X")</f>
        <v>1855</v>
      </c>
      <c r="K23" s="40">
        <f>IF('[11]第６号'!$P$365=0,'[11]第６号'!$O$365,"X")</f>
        <v>101</v>
      </c>
      <c r="L23" s="39" t="str">
        <f>'１４表（TL.E）'!A23</f>
        <v>　　10月</v>
      </c>
      <c r="M23" s="40">
        <f>IF('[11]第６号'!$P$366=0,'[11]第６号'!$F$366,"X")</f>
        <v>277982</v>
      </c>
      <c r="N23" s="40">
        <f>IF('[11]第６号'!$P$366=0,'[11]第６号'!$G$366,"X")</f>
        <v>274667</v>
      </c>
      <c r="O23" s="40">
        <f>IF('[11]第６号'!$P$366=0,'[11]第６号'!$H$366,"X")</f>
        <v>265987</v>
      </c>
      <c r="P23" s="40">
        <f>IF('[11]第６号'!$P$366=0,'[11]第６号'!$I$366,"X")</f>
        <v>8680</v>
      </c>
      <c r="Q23" s="40">
        <f>IF('[11]第６号'!$P$366=0,'[11]第６号'!$J$366,"X")</f>
        <v>3315</v>
      </c>
      <c r="R23" s="40">
        <f>IF('[11]第６号'!$P$366=0,'[11]第６号'!$K$366,"X")</f>
        <v>94569</v>
      </c>
      <c r="S23" s="40">
        <f>IF('[11]第６号'!$P$366=0,'[11]第６号'!$L$366,"X")</f>
        <v>93368</v>
      </c>
      <c r="T23" s="40">
        <f>IF('[11]第６号'!$P$366=0,'[11]第６号'!$M$366,"X")</f>
        <v>92427</v>
      </c>
      <c r="U23" s="40">
        <f>IF('[11]第６号'!$P$366=0,'[11]第６号'!$N$366,"X")</f>
        <v>941</v>
      </c>
      <c r="V23" s="40">
        <f>IF('[11]第６号'!$P$366=0,'[11]第６号'!$O$366,"X")</f>
        <v>1201</v>
      </c>
    </row>
    <row r="24" spans="1:22" ht="16.5" customHeight="1">
      <c r="A24" s="39" t="str">
        <f>'１４表（TL.E）'!A24</f>
        <v>　　11月</v>
      </c>
      <c r="B24" s="40">
        <f>IF('[12]第６号'!$P$365=0,'[12]第６号'!$F$365,"X")</f>
        <v>290526</v>
      </c>
      <c r="C24" s="40">
        <f>IF('[12]第６号'!$P$365=0,'[12]第６号'!$G$365,"X")</f>
        <v>283209</v>
      </c>
      <c r="D24" s="40">
        <f>IF('[12]第６号'!$P$365=0,'[12]第６号'!$H$365,"X")</f>
        <v>272039</v>
      </c>
      <c r="E24" s="40">
        <f>IF('[12]第６号'!$P$365=0,'[12]第６号'!$I$365,"X")</f>
        <v>11170</v>
      </c>
      <c r="F24" s="40">
        <f>IF('[12]第６号'!$P$365=0,'[12]第６号'!$J$365,"X")</f>
        <v>7317</v>
      </c>
      <c r="G24" s="40">
        <f>IF('[12]第６号'!$P$365=0,'[12]第６号'!$K$365,"X")</f>
        <v>97681</v>
      </c>
      <c r="H24" s="40">
        <f>IF('[12]第６号'!$P$365=0,'[12]第６号'!$L$365,"X")</f>
        <v>94994</v>
      </c>
      <c r="I24" s="40">
        <f>IF('[12]第６号'!$P$365=0,'[12]第６号'!$M$365,"X")</f>
        <v>93314</v>
      </c>
      <c r="J24" s="40">
        <f>IF('[12]第６号'!$P$365=0,'[12]第６号'!$N$365,"X")</f>
        <v>1680</v>
      </c>
      <c r="K24" s="40">
        <f>IF('[12]第６号'!$P$365=0,'[12]第６号'!$O$365,"X")</f>
        <v>2687</v>
      </c>
      <c r="L24" s="39" t="str">
        <f>'１４表（TL.E）'!A24</f>
        <v>　　11月</v>
      </c>
      <c r="M24" s="40">
        <f>IF('[12]第６号'!$P$366=0,'[12]第６号'!$F$366,"X")</f>
        <v>281602</v>
      </c>
      <c r="N24" s="40">
        <f>IF('[12]第６号'!$P$366=0,'[12]第６号'!$G$366,"X")</f>
        <v>277114</v>
      </c>
      <c r="O24" s="40">
        <f>IF('[12]第６号'!$P$366=0,'[12]第６号'!$H$366,"X")</f>
        <v>268514</v>
      </c>
      <c r="P24" s="40">
        <f>IF('[12]第６号'!$P$366=0,'[12]第６号'!$I$366,"X")</f>
        <v>8600</v>
      </c>
      <c r="Q24" s="40">
        <f>IF('[12]第６号'!$P$366=0,'[12]第６号'!$J$366,"X")</f>
        <v>4488</v>
      </c>
      <c r="R24" s="40">
        <f>IF('[12]第６号'!$P$366=0,'[12]第６号'!$K$366,"X")</f>
        <v>89852</v>
      </c>
      <c r="S24" s="40">
        <f>IF('[12]第６号'!$P$366=0,'[12]第６号'!$L$366,"X")</f>
        <v>88972</v>
      </c>
      <c r="T24" s="40">
        <f>IF('[12]第６号'!$P$366=0,'[12]第６号'!$M$366,"X")</f>
        <v>88002</v>
      </c>
      <c r="U24" s="40">
        <f>IF('[12]第６号'!$P$366=0,'[12]第６号'!$N$366,"X")</f>
        <v>970</v>
      </c>
      <c r="V24" s="40">
        <f>IF('[12]第６号'!$P$366=0,'[12]第６号'!$O$366,"X")</f>
        <v>880</v>
      </c>
    </row>
    <row r="25" spans="1:22" ht="16.5" customHeight="1">
      <c r="A25" s="41" t="str">
        <f>'１４表（TL.E）'!A25</f>
        <v>　　12月</v>
      </c>
      <c r="B25" s="42">
        <f>IF('[13]第６号'!$P$365=0,'[13]第６号'!$F$365,"X")</f>
        <v>545167</v>
      </c>
      <c r="C25" s="42">
        <f>IF('[13]第６号'!$P$365=0,'[13]第６号'!$G$365,"X")</f>
        <v>287631</v>
      </c>
      <c r="D25" s="42">
        <f>IF('[13]第６号'!$P$365=0,'[13]第６号'!$H$365,"X")</f>
        <v>274090</v>
      </c>
      <c r="E25" s="42">
        <f>IF('[13]第６号'!$P$365=0,'[13]第６号'!$I$365,"X")</f>
        <v>13541</v>
      </c>
      <c r="F25" s="42">
        <f>IF('[13]第６号'!$P$365=0,'[13]第６号'!$J$365,"X")</f>
        <v>257536</v>
      </c>
      <c r="G25" s="42">
        <f>IF('[13]第６号'!$P$365=0,'[13]第６号'!$K$365,"X")</f>
        <v>109036</v>
      </c>
      <c r="H25" s="42">
        <f>IF('[13]第６号'!$P$365=0,'[13]第６号'!$L$365,"X")</f>
        <v>98463</v>
      </c>
      <c r="I25" s="42">
        <f>IF('[13]第６号'!$P$365=0,'[13]第６号'!$M$365,"X")</f>
        <v>96593</v>
      </c>
      <c r="J25" s="42">
        <f>IF('[13]第６号'!$P$365=0,'[13]第６号'!$N$365,"X")</f>
        <v>1870</v>
      </c>
      <c r="K25" s="42">
        <f>IF('[13]第６号'!$P$365=0,'[13]第６号'!$O$365,"X")</f>
        <v>10573</v>
      </c>
      <c r="L25" s="41" t="str">
        <f>'１４表（TL.E）'!A25</f>
        <v>　　12月</v>
      </c>
      <c r="M25" s="42">
        <f>IF('[13]第６号'!$P$366=0,'[13]第６号'!$F$366,"X")</f>
        <v>571268</v>
      </c>
      <c r="N25" s="42">
        <f>IF('[13]第６号'!$P$366=0,'[13]第６号'!$G$366,"X")</f>
        <v>265589</v>
      </c>
      <c r="O25" s="42">
        <f>IF('[13]第６号'!$P$366=0,'[13]第６号'!$H$366,"X")</f>
        <v>257636</v>
      </c>
      <c r="P25" s="42">
        <f>IF('[13]第６号'!$P$366=0,'[13]第６号'!$I$366,"X")</f>
        <v>7953</v>
      </c>
      <c r="Q25" s="42">
        <f>IF('[13]第６号'!$P$366=0,'[13]第６号'!$J$366,"X")</f>
        <v>305679</v>
      </c>
      <c r="R25" s="42">
        <f>IF('[13]第６号'!$P$366=0,'[13]第６号'!$K$366,"X")</f>
        <v>112503</v>
      </c>
      <c r="S25" s="42">
        <f>IF('[13]第６号'!$P$366=0,'[13]第６号'!$L$366,"X")</f>
        <v>89346</v>
      </c>
      <c r="T25" s="42">
        <f>IF('[13]第６号'!$P$366=0,'[13]第６号'!$M$366,"X")</f>
        <v>88516</v>
      </c>
      <c r="U25" s="42">
        <f>IF('[13]第６号'!$P$366=0,'[13]第６号'!$N$366,"X")</f>
        <v>830</v>
      </c>
      <c r="V25" s="42">
        <f>IF('[13]第６号'!$P$366=0,'[13]第６号'!$O$366,"X")</f>
        <v>23157</v>
      </c>
    </row>
    <row r="26" spans="1:12" ht="15" customHeight="1">
      <c r="A26" s="23"/>
      <c r="B26" s="3"/>
      <c r="C26" s="3"/>
      <c r="D26" s="3"/>
      <c r="E26" s="3"/>
      <c r="F26" s="3"/>
      <c r="G26" s="3"/>
      <c r="H26" s="3"/>
      <c r="I26" s="3"/>
      <c r="J26" s="3"/>
      <c r="K26" s="3"/>
      <c r="L26" s="23"/>
    </row>
    <row r="27" spans="1:22" ht="16.5" customHeight="1">
      <c r="A27" s="3" t="s">
        <v>15</v>
      </c>
      <c r="B27" s="3"/>
      <c r="C27" s="3"/>
      <c r="D27" s="3"/>
      <c r="E27" s="3"/>
      <c r="F27" s="3"/>
      <c r="G27" s="3"/>
      <c r="H27" s="3"/>
      <c r="I27" s="3"/>
      <c r="J27" s="3"/>
      <c r="K27" s="4" t="s">
        <v>3</v>
      </c>
      <c r="L27" s="3" t="s">
        <v>15</v>
      </c>
      <c r="M27" s="3"/>
      <c r="N27" s="3"/>
      <c r="O27" s="3"/>
      <c r="P27" s="3"/>
      <c r="Q27" s="3"/>
      <c r="R27" s="3"/>
      <c r="S27" s="3"/>
      <c r="T27" s="3"/>
      <c r="U27" s="3"/>
      <c r="V27" s="4" t="s">
        <v>3</v>
      </c>
    </row>
    <row r="28" spans="1:22" s="25" customFormat="1" ht="16.5" customHeight="1">
      <c r="A28" s="5" t="s">
        <v>4</v>
      </c>
      <c r="B28" s="6" t="s">
        <v>18</v>
      </c>
      <c r="C28" s="6"/>
      <c r="D28" s="6"/>
      <c r="E28" s="6"/>
      <c r="F28" s="6"/>
      <c r="G28" s="6"/>
      <c r="H28" s="6"/>
      <c r="I28" s="6"/>
      <c r="J28" s="6"/>
      <c r="K28" s="8"/>
      <c r="L28" s="5" t="s">
        <v>4</v>
      </c>
      <c r="M28" s="6" t="s">
        <v>19</v>
      </c>
      <c r="N28" s="6"/>
      <c r="O28" s="6"/>
      <c r="P28" s="6"/>
      <c r="Q28" s="6"/>
      <c r="R28" s="6"/>
      <c r="S28" s="6"/>
      <c r="T28" s="6"/>
      <c r="U28" s="6"/>
      <c r="V28" s="8"/>
    </row>
    <row r="29" spans="1:22" s="25" customFormat="1" ht="16.5" customHeight="1">
      <c r="A29" s="13"/>
      <c r="B29" s="10" t="s">
        <v>7</v>
      </c>
      <c r="C29" s="10"/>
      <c r="D29" s="10"/>
      <c r="E29" s="10"/>
      <c r="F29" s="11"/>
      <c r="G29" s="10" t="s">
        <v>8</v>
      </c>
      <c r="H29" s="10"/>
      <c r="I29" s="10"/>
      <c r="J29" s="10"/>
      <c r="K29" s="11"/>
      <c r="L29" s="13"/>
      <c r="M29" s="10" t="s">
        <v>7</v>
      </c>
      <c r="N29" s="10"/>
      <c r="O29" s="10"/>
      <c r="P29" s="10"/>
      <c r="Q29" s="11"/>
      <c r="R29" s="10" t="s">
        <v>8</v>
      </c>
      <c r="S29" s="10"/>
      <c r="T29" s="10"/>
      <c r="U29" s="10"/>
      <c r="V29" s="11"/>
    </row>
    <row r="30" spans="1:22" s="25" customFormat="1" ht="16.5" customHeight="1">
      <c r="A30" s="13"/>
      <c r="B30" s="43" t="s">
        <v>9</v>
      </c>
      <c r="C30" s="14"/>
      <c r="D30" s="14"/>
      <c r="E30" s="14"/>
      <c r="F30" s="15"/>
      <c r="G30" s="43" t="s">
        <v>9</v>
      </c>
      <c r="H30" s="14"/>
      <c r="I30" s="14"/>
      <c r="J30" s="14"/>
      <c r="K30" s="15"/>
      <c r="L30" s="13"/>
      <c r="M30" s="43" t="s">
        <v>9</v>
      </c>
      <c r="N30" s="14"/>
      <c r="O30" s="14"/>
      <c r="P30" s="14"/>
      <c r="Q30" s="15"/>
      <c r="R30" s="43" t="s">
        <v>9</v>
      </c>
      <c r="S30" s="14"/>
      <c r="T30" s="14"/>
      <c r="U30" s="14"/>
      <c r="V30" s="15"/>
    </row>
    <row r="31" spans="1:22" s="25" customFormat="1" ht="16.5" customHeight="1">
      <c r="A31" s="13"/>
      <c r="B31" s="44"/>
      <c r="C31" s="46" t="s">
        <v>10</v>
      </c>
      <c r="D31" s="14"/>
      <c r="E31" s="15"/>
      <c r="F31" s="47" t="s">
        <v>11</v>
      </c>
      <c r="G31" s="44"/>
      <c r="H31" s="46" t="s">
        <v>10</v>
      </c>
      <c r="I31" s="14"/>
      <c r="J31" s="15"/>
      <c r="K31" s="47" t="s">
        <v>11</v>
      </c>
      <c r="L31" s="13"/>
      <c r="M31" s="44"/>
      <c r="N31" s="46" t="s">
        <v>10</v>
      </c>
      <c r="O31" s="14"/>
      <c r="P31" s="15"/>
      <c r="Q31" s="47" t="s">
        <v>11</v>
      </c>
      <c r="R31" s="44"/>
      <c r="S31" s="46" t="s">
        <v>10</v>
      </c>
      <c r="T31" s="14"/>
      <c r="U31" s="15"/>
      <c r="V31" s="47" t="s">
        <v>11</v>
      </c>
    </row>
    <row r="32" spans="1:22" s="25" customFormat="1" ht="16.5" customHeight="1">
      <c r="A32" s="16" t="s">
        <v>12</v>
      </c>
      <c r="B32" s="45"/>
      <c r="C32" s="45"/>
      <c r="D32" s="17" t="s">
        <v>13</v>
      </c>
      <c r="E32" s="18" t="s">
        <v>14</v>
      </c>
      <c r="F32" s="48"/>
      <c r="G32" s="45"/>
      <c r="H32" s="45"/>
      <c r="I32" s="17" t="s">
        <v>13</v>
      </c>
      <c r="J32" s="18" t="s">
        <v>14</v>
      </c>
      <c r="K32" s="48"/>
      <c r="L32" s="16" t="s">
        <v>12</v>
      </c>
      <c r="M32" s="45"/>
      <c r="N32" s="45"/>
      <c r="O32" s="17" t="s">
        <v>13</v>
      </c>
      <c r="P32" s="18" t="s">
        <v>14</v>
      </c>
      <c r="Q32" s="48"/>
      <c r="R32" s="45"/>
      <c r="S32" s="45"/>
      <c r="T32" s="17" t="s">
        <v>13</v>
      </c>
      <c r="U32" s="18" t="s">
        <v>14</v>
      </c>
      <c r="V32" s="48"/>
    </row>
    <row r="33" spans="1:22" ht="16.5" customHeight="1">
      <c r="A33" s="28" t="s">
        <v>31</v>
      </c>
      <c r="B33" s="31">
        <v>346640</v>
      </c>
      <c r="C33" s="32">
        <v>280836</v>
      </c>
      <c r="D33" s="32">
        <v>257237</v>
      </c>
      <c r="E33" s="32">
        <v>23599</v>
      </c>
      <c r="F33" s="32">
        <v>65804</v>
      </c>
      <c r="G33" s="32">
        <v>93290</v>
      </c>
      <c r="H33" s="32">
        <v>91445</v>
      </c>
      <c r="I33" s="32">
        <v>88380</v>
      </c>
      <c r="J33" s="32">
        <v>3065</v>
      </c>
      <c r="K33" s="32">
        <v>1845</v>
      </c>
      <c r="L33" s="28" t="s">
        <v>31</v>
      </c>
      <c r="M33" s="21">
        <v>326800</v>
      </c>
      <c r="N33" s="21">
        <v>271148</v>
      </c>
      <c r="O33" s="21">
        <v>261027</v>
      </c>
      <c r="P33" s="21">
        <v>10121</v>
      </c>
      <c r="Q33" s="21">
        <v>55652</v>
      </c>
      <c r="R33" s="21">
        <v>125594</v>
      </c>
      <c r="S33" s="21">
        <v>120618</v>
      </c>
      <c r="T33" s="21">
        <v>119218</v>
      </c>
      <c r="U33" s="21">
        <v>1400</v>
      </c>
      <c r="V33" s="21">
        <v>4976</v>
      </c>
    </row>
    <row r="34" spans="1:22" ht="16.5" customHeight="1">
      <c r="A34" s="19" t="s">
        <v>33</v>
      </c>
      <c r="B34" s="29">
        <v>341262</v>
      </c>
      <c r="C34" s="21">
        <v>279674</v>
      </c>
      <c r="D34" s="21">
        <v>256694</v>
      </c>
      <c r="E34" s="21">
        <v>22980</v>
      </c>
      <c r="F34" s="21">
        <v>61588</v>
      </c>
      <c r="G34" s="21">
        <v>97295</v>
      </c>
      <c r="H34" s="21">
        <v>95171</v>
      </c>
      <c r="I34" s="21">
        <v>91965</v>
      </c>
      <c r="J34" s="21">
        <v>3206</v>
      </c>
      <c r="K34" s="21">
        <v>2124</v>
      </c>
      <c r="L34" s="19" t="s">
        <v>33</v>
      </c>
      <c r="M34" s="21">
        <v>338147</v>
      </c>
      <c r="N34" s="21">
        <v>280338</v>
      </c>
      <c r="O34" s="21">
        <v>271159</v>
      </c>
      <c r="P34" s="21">
        <v>9179</v>
      </c>
      <c r="Q34" s="21">
        <v>57809</v>
      </c>
      <c r="R34" s="21">
        <v>128911</v>
      </c>
      <c r="S34" s="21">
        <v>122511</v>
      </c>
      <c r="T34" s="21">
        <v>121695</v>
      </c>
      <c r="U34" s="21">
        <v>816</v>
      </c>
      <c r="V34" s="21">
        <v>6400</v>
      </c>
    </row>
    <row r="35" spans="1:22" ht="16.5" customHeight="1">
      <c r="A35" s="19" t="s">
        <v>36</v>
      </c>
      <c r="B35" s="29">
        <v>347865</v>
      </c>
      <c r="C35" s="21">
        <v>290874</v>
      </c>
      <c r="D35" s="21">
        <v>274636</v>
      </c>
      <c r="E35" s="21">
        <v>16238</v>
      </c>
      <c r="F35" s="21">
        <v>56991</v>
      </c>
      <c r="G35" s="21">
        <v>95043</v>
      </c>
      <c r="H35" s="21">
        <v>93923</v>
      </c>
      <c r="I35" s="21">
        <v>90674</v>
      </c>
      <c r="J35" s="21">
        <v>3249</v>
      </c>
      <c r="K35" s="21">
        <v>1120</v>
      </c>
      <c r="L35" s="19" t="s">
        <v>36</v>
      </c>
      <c r="M35" s="21">
        <v>350545</v>
      </c>
      <c r="N35" s="21">
        <v>281201</v>
      </c>
      <c r="O35" s="21">
        <v>271233</v>
      </c>
      <c r="P35" s="21">
        <v>9968</v>
      </c>
      <c r="Q35" s="21">
        <v>69344</v>
      </c>
      <c r="R35" s="21">
        <v>141651</v>
      </c>
      <c r="S35" s="21">
        <v>131490</v>
      </c>
      <c r="T35" s="21">
        <v>130733</v>
      </c>
      <c r="U35" s="21">
        <v>757</v>
      </c>
      <c r="V35" s="21">
        <v>10161</v>
      </c>
    </row>
    <row r="36" spans="1:22" ht="16.5" customHeight="1">
      <c r="A36" s="19" t="s">
        <v>43</v>
      </c>
      <c r="B36" s="29">
        <v>318372</v>
      </c>
      <c r="C36" s="29">
        <v>270180</v>
      </c>
      <c r="D36" s="29">
        <v>253988</v>
      </c>
      <c r="E36" s="29">
        <v>16192</v>
      </c>
      <c r="F36" s="29">
        <v>48192</v>
      </c>
      <c r="G36" s="29">
        <v>97185</v>
      </c>
      <c r="H36" s="29">
        <v>95229</v>
      </c>
      <c r="I36" s="29">
        <v>93295</v>
      </c>
      <c r="J36" s="29">
        <v>1934</v>
      </c>
      <c r="K36" s="29">
        <v>1956</v>
      </c>
      <c r="L36" s="19" t="s">
        <v>43</v>
      </c>
      <c r="M36" s="29">
        <v>327869</v>
      </c>
      <c r="N36" s="29">
        <v>282183</v>
      </c>
      <c r="O36" s="29">
        <v>273798</v>
      </c>
      <c r="P36" s="29">
        <v>8385</v>
      </c>
      <c r="Q36" s="29">
        <v>45686</v>
      </c>
      <c r="R36" s="29">
        <v>110491</v>
      </c>
      <c r="S36" s="29">
        <v>106440</v>
      </c>
      <c r="T36" s="29">
        <v>105869</v>
      </c>
      <c r="U36" s="29">
        <v>571</v>
      </c>
      <c r="V36" s="29">
        <v>4051</v>
      </c>
    </row>
    <row r="37" spans="1:22" ht="16.5" customHeight="1">
      <c r="A37" s="35" t="str">
        <f>'１４表（TL.E）'!A13</f>
        <v>２年平均</v>
      </c>
      <c r="B37" s="34">
        <f>IF('[1]第６号'!$P$311=0,'[1]第６号'!$F$311,"X")</f>
        <v>321418</v>
      </c>
      <c r="C37" s="34">
        <f>IF('[1]第６号'!$P$311=0,'[1]第６号'!$G$311,"X")</f>
        <v>273221</v>
      </c>
      <c r="D37" s="34">
        <f>IF('[1]第６号'!$P$311=0,'[1]第６号'!$H$311,"X")</f>
        <v>258242</v>
      </c>
      <c r="E37" s="34">
        <f>IF('[1]第６号'!$P$311=0,'[1]第６号'!$I$311,"X")</f>
        <v>14979</v>
      </c>
      <c r="F37" s="34">
        <f>IF('[1]第６号'!$P$311=0,'[1]第６号'!$J$311,"X")</f>
        <v>48197</v>
      </c>
      <c r="G37" s="34">
        <f>IF('[1]第６号'!$P$311=0,'[1]第６号'!$K$311,"X")</f>
        <v>101041</v>
      </c>
      <c r="H37" s="34">
        <f>IF('[1]第６号'!$P$311=0,'[1]第６号'!$L$311,"X")</f>
        <v>98715</v>
      </c>
      <c r="I37" s="34">
        <f>IF('[1]第６号'!$P$311=0,'[1]第６号'!$M$311,"X")</f>
        <v>97565</v>
      </c>
      <c r="J37" s="34">
        <f>IF('[1]第６号'!$P$311=0,'[1]第６号'!$N$311,"X")</f>
        <v>1150</v>
      </c>
      <c r="K37" s="34">
        <f>IF('[1]第６号'!$P$311=0,'[1]第６号'!$O$311,"X")</f>
        <v>2326</v>
      </c>
      <c r="L37" s="35" t="str">
        <f>'１４表（TL.E）'!A13</f>
        <v>２年平均</v>
      </c>
      <c r="M37" s="34">
        <f>IF('[1]第６号'!$P$312=0,'[1]第６号'!$F$312,"X")</f>
        <v>358007</v>
      </c>
      <c r="N37" s="34">
        <f>IF('[1]第６号'!$P$312=0,'[1]第６号'!$G$312,"X")</f>
        <v>298324</v>
      </c>
      <c r="O37" s="34">
        <f>IF('[1]第６号'!$P$312=0,'[1]第６号'!$H$312,"X")</f>
        <v>288321</v>
      </c>
      <c r="P37" s="34">
        <f>IF('[1]第６号'!$P$312=0,'[1]第６号'!$I$312,"X")</f>
        <v>10003</v>
      </c>
      <c r="Q37" s="34">
        <f>IF('[1]第６号'!$P$312=0,'[1]第６号'!$J$312,"X")</f>
        <v>59683</v>
      </c>
      <c r="R37" s="34">
        <f>IF('[1]第６号'!$P$312=0,'[1]第６号'!$K$312,"X")</f>
        <v>104781</v>
      </c>
      <c r="S37" s="34">
        <f>IF('[1]第６号'!$P$312=0,'[1]第６号'!$L$312,"X")</f>
        <v>99773</v>
      </c>
      <c r="T37" s="34">
        <f>IF('[1]第６号'!$P$312=0,'[1]第６号'!$M$312,"X")</f>
        <v>99411</v>
      </c>
      <c r="U37" s="34">
        <f>IF('[1]第６号'!$P$312=0,'[1]第６号'!$N$312,"X")</f>
        <v>362</v>
      </c>
      <c r="V37" s="34">
        <f>IF('[1]第６号'!$P$312=0,'[1]第６号'!$O$312,"X")</f>
        <v>5008</v>
      </c>
    </row>
    <row r="38" spans="1:22" ht="16.5" customHeight="1">
      <c r="A38" s="38" t="str">
        <f>'１４表（TL.E）'!A14</f>
        <v>２年1月</v>
      </c>
      <c r="B38" s="37">
        <f>IF('[2]第６号'!$P$311=0,'[2]第６号'!$F$311,"X")</f>
        <v>291402</v>
      </c>
      <c r="C38" s="37">
        <f>IF('[2]第６号'!$P$311=0,'[2]第６号'!$G$311,"X")</f>
        <v>275323</v>
      </c>
      <c r="D38" s="37">
        <f>IF('[2]第６号'!$P$311=0,'[2]第６号'!$H$311,"X")</f>
        <v>259008</v>
      </c>
      <c r="E38" s="37">
        <f>IF('[2]第６号'!$P$311=0,'[2]第６号'!$I$311,"X")</f>
        <v>16315</v>
      </c>
      <c r="F38" s="37">
        <f>IF('[2]第６号'!$P$311=0,'[2]第６号'!$J$311,"X")</f>
        <v>16079</v>
      </c>
      <c r="G38" s="37">
        <f>IF('[2]第６号'!$P$311=0,'[2]第６号'!$K$311,"X")</f>
        <v>98551</v>
      </c>
      <c r="H38" s="37">
        <f>IF('[2]第６号'!$P$311=0,'[2]第６号'!$L$311,"X")</f>
        <v>97988</v>
      </c>
      <c r="I38" s="37">
        <f>IF('[2]第６号'!$P$311=0,'[2]第６号'!$M$311,"X")</f>
        <v>96022</v>
      </c>
      <c r="J38" s="37">
        <f>IF('[2]第６号'!$P$311=0,'[2]第６号'!$N$311,"X")</f>
        <v>1966</v>
      </c>
      <c r="K38" s="37">
        <f>IF('[2]第６号'!$P$311=0,'[2]第６号'!$O$311,"X")</f>
        <v>563</v>
      </c>
      <c r="L38" s="38" t="str">
        <f>'１４表（TL.E）'!A14</f>
        <v>２年1月</v>
      </c>
      <c r="M38" s="37">
        <f>IF('[2]第６号'!$P$312=0,'[2]第６号'!$F$312,"X")</f>
        <v>306922</v>
      </c>
      <c r="N38" s="37">
        <f>IF('[2]第６号'!$P$312=0,'[2]第６号'!$G$312,"X")</f>
        <v>303091</v>
      </c>
      <c r="O38" s="37">
        <f>IF('[2]第６号'!$P$312=0,'[2]第６号'!$H$312,"X")</f>
        <v>291425</v>
      </c>
      <c r="P38" s="37">
        <f>IF('[2]第６号'!$P$312=0,'[2]第６号'!$I$312,"X")</f>
        <v>11666</v>
      </c>
      <c r="Q38" s="37">
        <f>IF('[2]第６号'!$P$312=0,'[2]第６号'!$J$312,"X")</f>
        <v>3831</v>
      </c>
      <c r="R38" s="37">
        <f>IF('[2]第６号'!$P$312=0,'[2]第６号'!$K$312,"X")</f>
        <v>105565</v>
      </c>
      <c r="S38" s="37">
        <f>IF('[2]第６号'!$P$312=0,'[2]第６号'!$L$312,"X")</f>
        <v>103245</v>
      </c>
      <c r="T38" s="37">
        <f>IF('[2]第６号'!$P$312=0,'[2]第６号'!$M$312,"X")</f>
        <v>102751</v>
      </c>
      <c r="U38" s="37">
        <f>IF('[2]第６号'!$P$312=0,'[2]第６号'!$N$312,"X")</f>
        <v>494</v>
      </c>
      <c r="V38" s="37">
        <f>IF('[2]第６号'!$P$312=0,'[2]第６号'!$O$312,"X")</f>
        <v>2320</v>
      </c>
    </row>
    <row r="39" spans="1:22" ht="16.5" customHeight="1">
      <c r="A39" s="39" t="str">
        <f>'１４表（TL.E）'!A15</f>
        <v>　　2月</v>
      </c>
      <c r="B39" s="40">
        <f>IF('[3]第６号'!$P$311=0,'[3]第６号'!$F$311,"X")</f>
        <v>272010</v>
      </c>
      <c r="C39" s="40">
        <f>IF('[3]第６号'!$P$311=0,'[3]第６号'!$G$311,"X")</f>
        <v>271961</v>
      </c>
      <c r="D39" s="40">
        <f>IF('[3]第６号'!$P$311=0,'[3]第６号'!$H$311,"X")</f>
        <v>257001</v>
      </c>
      <c r="E39" s="40">
        <f>IF('[3]第６号'!$P$311=0,'[3]第６号'!$I$311,"X")</f>
        <v>14960</v>
      </c>
      <c r="F39" s="40">
        <f>IF('[3]第６号'!$P$311=0,'[3]第６号'!$J$311,"X")</f>
        <v>49</v>
      </c>
      <c r="G39" s="40">
        <f>IF('[3]第６号'!$P$311=0,'[3]第６号'!$K$311,"X")</f>
        <v>94235</v>
      </c>
      <c r="H39" s="40">
        <f>IF('[3]第６号'!$P$311=0,'[3]第６号'!$L$311,"X")</f>
        <v>94235</v>
      </c>
      <c r="I39" s="40">
        <f>IF('[3]第６号'!$P$311=0,'[3]第６号'!$M$311,"X")</f>
        <v>92995</v>
      </c>
      <c r="J39" s="40">
        <f>IF('[3]第６号'!$P$311=0,'[3]第６号'!$N$311,"X")</f>
        <v>1240</v>
      </c>
      <c r="K39" s="40">
        <f>IF('[3]第６号'!$P$311=0,'[3]第６号'!$O$311,"X")</f>
        <v>0</v>
      </c>
      <c r="L39" s="39" t="str">
        <f>'１４表（TL.E）'!A15</f>
        <v>　　2月</v>
      </c>
      <c r="M39" s="40">
        <f>IF('[3]第６号'!$P$312=0,'[3]第６号'!$F$312,"X")</f>
        <v>308380</v>
      </c>
      <c r="N39" s="40">
        <f>IF('[3]第６号'!$P$312=0,'[3]第６号'!$G$312,"X")</f>
        <v>305005</v>
      </c>
      <c r="O39" s="40">
        <f>IF('[3]第６号'!$P$312=0,'[3]第６号'!$H$312,"X")</f>
        <v>293688</v>
      </c>
      <c r="P39" s="40">
        <f>IF('[3]第６号'!$P$312=0,'[3]第６号'!$I$312,"X")</f>
        <v>11317</v>
      </c>
      <c r="Q39" s="40">
        <f>IF('[3]第６号'!$P$312=0,'[3]第６号'!$J$312,"X")</f>
        <v>3375</v>
      </c>
      <c r="R39" s="40">
        <f>IF('[3]第６号'!$P$312=0,'[3]第６号'!$K$312,"X")</f>
        <v>105839</v>
      </c>
      <c r="S39" s="40">
        <f>IF('[3]第６号'!$P$312=0,'[3]第６号'!$L$312,"X")</f>
        <v>105347</v>
      </c>
      <c r="T39" s="40">
        <f>IF('[3]第６号'!$P$312=0,'[3]第６号'!$M$312,"X")</f>
        <v>104685</v>
      </c>
      <c r="U39" s="40">
        <f>IF('[3]第６号'!$P$312=0,'[3]第６号'!$N$312,"X")</f>
        <v>662</v>
      </c>
      <c r="V39" s="40">
        <f>IF('[3]第６号'!$P$312=0,'[3]第６号'!$O$312,"X")</f>
        <v>492</v>
      </c>
    </row>
    <row r="40" spans="1:22" ht="16.5" customHeight="1">
      <c r="A40" s="39" t="str">
        <f>'１４表（TL.E）'!A16</f>
        <v>　　3月</v>
      </c>
      <c r="B40" s="40">
        <f>IF('[4]第６号'!$P$311=0,'[4]第６号'!$F$311,"X")</f>
        <v>280612</v>
      </c>
      <c r="C40" s="40">
        <f>IF('[4]第６号'!$P$311=0,'[4]第６号'!$G$311,"X")</f>
        <v>275731</v>
      </c>
      <c r="D40" s="40">
        <f>IF('[4]第６号'!$P$311=0,'[4]第６号'!$H$311,"X")</f>
        <v>258859</v>
      </c>
      <c r="E40" s="40">
        <f>IF('[4]第６号'!$P$311=0,'[4]第６号'!$I$311,"X")</f>
        <v>16872</v>
      </c>
      <c r="F40" s="40">
        <f>IF('[4]第６号'!$P$311=0,'[4]第６号'!$J$311,"X")</f>
        <v>4881</v>
      </c>
      <c r="G40" s="40">
        <f>IF('[4]第６号'!$P$311=0,'[4]第６号'!$K$311,"X")</f>
        <v>98719</v>
      </c>
      <c r="H40" s="40">
        <f>IF('[4]第６号'!$P$311=0,'[4]第６号'!$L$311,"X")</f>
        <v>98719</v>
      </c>
      <c r="I40" s="40">
        <f>IF('[4]第６号'!$P$311=0,'[4]第６号'!$M$311,"X")</f>
        <v>97543</v>
      </c>
      <c r="J40" s="40">
        <f>IF('[4]第６号'!$P$311=0,'[4]第６号'!$N$311,"X")</f>
        <v>1176</v>
      </c>
      <c r="K40" s="40">
        <f>IF('[4]第６号'!$P$311=0,'[4]第６号'!$O$311,"X")</f>
        <v>0</v>
      </c>
      <c r="L40" s="39" t="str">
        <f>'１４表（TL.E）'!A16</f>
        <v>　　3月</v>
      </c>
      <c r="M40" s="40">
        <f>IF('[4]第６号'!$P$312=0,'[4]第６号'!$F$312,"X")</f>
        <v>335898</v>
      </c>
      <c r="N40" s="40">
        <f>IF('[4]第６号'!$P$312=0,'[4]第６号'!$G$312,"X")</f>
        <v>303493</v>
      </c>
      <c r="O40" s="40">
        <f>IF('[4]第６号'!$P$312=0,'[4]第６号'!$H$312,"X")</f>
        <v>294228</v>
      </c>
      <c r="P40" s="40">
        <f>IF('[4]第６号'!$P$312=0,'[4]第６号'!$I$312,"X")</f>
        <v>9265</v>
      </c>
      <c r="Q40" s="40">
        <f>IF('[4]第６号'!$P$312=0,'[4]第６号'!$J$312,"X")</f>
        <v>32405</v>
      </c>
      <c r="R40" s="40">
        <f>IF('[4]第６号'!$P$312=0,'[4]第６号'!$K$312,"X")</f>
        <v>113667</v>
      </c>
      <c r="S40" s="40">
        <f>IF('[4]第６号'!$P$312=0,'[4]第６号'!$L$312,"X")</f>
        <v>106939</v>
      </c>
      <c r="T40" s="40">
        <f>IF('[4]第６号'!$P$312=0,'[4]第６号'!$M$312,"X")</f>
        <v>106750</v>
      </c>
      <c r="U40" s="40">
        <f>IF('[4]第６号'!$P$312=0,'[4]第６号'!$N$312,"X")</f>
        <v>189</v>
      </c>
      <c r="V40" s="40">
        <f>IF('[4]第６号'!$P$312=0,'[4]第６号'!$O$312,"X")</f>
        <v>6728</v>
      </c>
    </row>
    <row r="41" spans="1:22" ht="16.5" customHeight="1">
      <c r="A41" s="39" t="str">
        <f>'１４表（TL.E）'!A17</f>
        <v>　　4月</v>
      </c>
      <c r="B41" s="40">
        <f>IF('[5]第６号'!$P$311=0,'[5]第６号'!$F$311,"X")</f>
        <v>279886</v>
      </c>
      <c r="C41" s="40">
        <f>IF('[5]第６号'!$P$311=0,'[5]第６号'!$G$311,"X")</f>
        <v>276040</v>
      </c>
      <c r="D41" s="40">
        <f>IF('[5]第６号'!$P$311=0,'[5]第６号'!$H$311,"X")</f>
        <v>261048</v>
      </c>
      <c r="E41" s="40">
        <f>IF('[5]第６号'!$P$311=0,'[5]第６号'!$I$311,"X")</f>
        <v>14992</v>
      </c>
      <c r="F41" s="40">
        <f>IF('[5]第６号'!$P$311=0,'[5]第６号'!$J$311,"X")</f>
        <v>3846</v>
      </c>
      <c r="G41" s="40">
        <f>IF('[5]第６号'!$P$311=0,'[5]第６号'!$K$311,"X")</f>
        <v>99037</v>
      </c>
      <c r="H41" s="40">
        <f>IF('[5]第６号'!$P$311=0,'[5]第６号'!$L$311,"X")</f>
        <v>99023</v>
      </c>
      <c r="I41" s="40">
        <f>IF('[5]第６号'!$P$311=0,'[5]第６号'!$M$311,"X")</f>
        <v>97955</v>
      </c>
      <c r="J41" s="40">
        <f>IF('[5]第６号'!$P$311=0,'[5]第６号'!$N$311,"X")</f>
        <v>1068</v>
      </c>
      <c r="K41" s="40">
        <f>IF('[5]第６号'!$P$311=0,'[5]第６号'!$O$311,"X")</f>
        <v>14</v>
      </c>
      <c r="L41" s="39" t="str">
        <f>'１４表（TL.E）'!A17</f>
        <v>　　4月</v>
      </c>
      <c r="M41" s="40">
        <f>IF('[5]第６号'!$P$312=0,'[5]第６号'!$F$312,"X")</f>
        <v>308215</v>
      </c>
      <c r="N41" s="40">
        <f>IF('[5]第６号'!$P$312=0,'[5]第６号'!$G$312,"X")</f>
        <v>301747</v>
      </c>
      <c r="O41" s="40">
        <f>IF('[5]第６号'!$P$312=0,'[5]第６号'!$H$312,"X")</f>
        <v>291221</v>
      </c>
      <c r="P41" s="40">
        <f>IF('[5]第６号'!$P$312=0,'[5]第６号'!$I$312,"X")</f>
        <v>10526</v>
      </c>
      <c r="Q41" s="40">
        <f>IF('[5]第６号'!$P$312=0,'[5]第６号'!$J$312,"X")</f>
        <v>6468</v>
      </c>
      <c r="R41" s="40">
        <f>IF('[5]第６号'!$P$312=0,'[5]第６号'!$K$312,"X")</f>
        <v>94309</v>
      </c>
      <c r="S41" s="40">
        <f>IF('[5]第６号'!$P$312=0,'[5]第６号'!$L$312,"X")</f>
        <v>93942</v>
      </c>
      <c r="T41" s="40">
        <f>IF('[5]第６号'!$P$312=0,'[5]第６号'!$M$312,"X")</f>
        <v>93626</v>
      </c>
      <c r="U41" s="40">
        <f>IF('[5]第６号'!$P$312=0,'[5]第６号'!$N$312,"X")</f>
        <v>316</v>
      </c>
      <c r="V41" s="40">
        <f>IF('[5]第６号'!$P$312=0,'[5]第６号'!$O$312,"X")</f>
        <v>367</v>
      </c>
    </row>
    <row r="42" spans="1:22" ht="16.5" customHeight="1">
      <c r="A42" s="39" t="str">
        <f>'１４表（TL.E）'!A18</f>
        <v>5月</v>
      </c>
      <c r="B42" s="40">
        <f>IF('[6]第６号'!$P$311=0,'[6]第６号'!$F$311,"X")</f>
        <v>272940</v>
      </c>
      <c r="C42" s="40">
        <f>IF('[6]第６号'!$P$311=0,'[6]第６号'!$G$311,"X")</f>
        <v>262697</v>
      </c>
      <c r="D42" s="40">
        <f>IF('[6]第６号'!$P$311=0,'[6]第６号'!$H$311,"X")</f>
        <v>250408</v>
      </c>
      <c r="E42" s="40">
        <f>IF('[6]第６号'!$P$311=0,'[6]第６号'!$I$311,"X")</f>
        <v>12289</v>
      </c>
      <c r="F42" s="40">
        <f>IF('[6]第６号'!$P$311=0,'[6]第６号'!$J$311,"X")</f>
        <v>10243</v>
      </c>
      <c r="G42" s="40">
        <f>IF('[6]第６号'!$P$311=0,'[6]第６号'!$K$311,"X")</f>
        <v>99771</v>
      </c>
      <c r="H42" s="40">
        <f>IF('[6]第６号'!$P$311=0,'[6]第６号'!$L$311,"X")</f>
        <v>99749</v>
      </c>
      <c r="I42" s="40">
        <f>IF('[6]第６号'!$P$311=0,'[6]第６号'!$M$311,"X")</f>
        <v>98835</v>
      </c>
      <c r="J42" s="40">
        <f>IF('[6]第６号'!$P$311=0,'[6]第６号'!$N$311,"X")</f>
        <v>914</v>
      </c>
      <c r="K42" s="40">
        <f>IF('[6]第６号'!$P$311=0,'[6]第６号'!$O$311,"X")</f>
        <v>22</v>
      </c>
      <c r="L42" s="39" t="str">
        <f>'１４表（TL.E）'!A18</f>
        <v>5月</v>
      </c>
      <c r="M42" s="40">
        <f>IF('[6]第６号'!$P$312=0,'[6]第６号'!$F$312,"X")</f>
        <v>286318</v>
      </c>
      <c r="N42" s="40">
        <f>IF('[6]第６号'!$P$312=0,'[6]第６号'!$G$312,"X")</f>
        <v>286145</v>
      </c>
      <c r="O42" s="40">
        <f>IF('[6]第６号'!$P$312=0,'[6]第６号'!$H$312,"X")</f>
        <v>275507</v>
      </c>
      <c r="P42" s="40">
        <f>IF('[6]第６号'!$P$312=0,'[6]第６号'!$I$312,"X")</f>
        <v>10638</v>
      </c>
      <c r="Q42" s="40">
        <f>IF('[6]第６号'!$P$312=0,'[6]第６号'!$J$312,"X")</f>
        <v>173</v>
      </c>
      <c r="R42" s="40">
        <f>IF('[6]第６号'!$P$312=0,'[6]第６号'!$K$312,"X")</f>
        <v>100240</v>
      </c>
      <c r="S42" s="40">
        <f>IF('[6]第６号'!$P$312=0,'[6]第６号'!$L$312,"X")</f>
        <v>99983</v>
      </c>
      <c r="T42" s="40">
        <f>IF('[6]第６号'!$P$312=0,'[6]第６号'!$M$312,"X")</f>
        <v>99638</v>
      </c>
      <c r="U42" s="40">
        <f>IF('[6]第６号'!$P$312=0,'[6]第６号'!$N$312,"X")</f>
        <v>345</v>
      </c>
      <c r="V42" s="40">
        <f>IF('[6]第６号'!$P$312=0,'[6]第６号'!$O$312,"X")</f>
        <v>257</v>
      </c>
    </row>
    <row r="43" spans="1:22" ht="16.5" customHeight="1">
      <c r="A43" s="39" t="str">
        <f>'１４表（TL.E）'!A19</f>
        <v>　　6月</v>
      </c>
      <c r="B43" s="40">
        <f>IF('[7]第６号'!$P$311=0,'[7]第６号'!$F$311,"X")</f>
        <v>341038</v>
      </c>
      <c r="C43" s="40">
        <f>IF('[7]第６号'!$P$311=0,'[7]第６号'!$G$311,"X")</f>
        <v>272572</v>
      </c>
      <c r="D43" s="40">
        <f>IF('[7]第６号'!$P$311=0,'[7]第６号'!$H$311,"X")</f>
        <v>260555</v>
      </c>
      <c r="E43" s="40">
        <f>IF('[7]第６号'!$P$311=0,'[7]第６号'!$I$311,"X")</f>
        <v>12017</v>
      </c>
      <c r="F43" s="40">
        <f>IF('[7]第６号'!$P$311=0,'[7]第６号'!$J$311,"X")</f>
        <v>68466</v>
      </c>
      <c r="G43" s="40">
        <f>IF('[7]第６号'!$P$311=0,'[7]第６号'!$K$311,"X")</f>
        <v>105608</v>
      </c>
      <c r="H43" s="40">
        <f>IF('[7]第６号'!$P$311=0,'[7]第６号'!$L$311,"X")</f>
        <v>97567</v>
      </c>
      <c r="I43" s="40">
        <f>IF('[7]第６号'!$P$311=0,'[7]第６号'!$M$311,"X")</f>
        <v>96701</v>
      </c>
      <c r="J43" s="40">
        <f>IF('[7]第６号'!$P$311=0,'[7]第６号'!$N$311,"X")</f>
        <v>866</v>
      </c>
      <c r="K43" s="40">
        <f>IF('[7]第６号'!$P$311=0,'[7]第６号'!$O$311,"X")</f>
        <v>8041</v>
      </c>
      <c r="L43" s="39" t="str">
        <f>'１４表（TL.E）'!A19</f>
        <v>　　6月</v>
      </c>
      <c r="M43" s="40">
        <f>IF('[7]第６号'!$P$312=0,'[7]第６号'!$F$312,"X")</f>
        <v>427563</v>
      </c>
      <c r="N43" s="40">
        <f>IF('[7]第６号'!$P$312=0,'[7]第６号'!$G$312,"X")</f>
        <v>286675</v>
      </c>
      <c r="O43" s="40">
        <f>IF('[7]第６号'!$P$312=0,'[7]第６号'!$H$312,"X")</f>
        <v>277378</v>
      </c>
      <c r="P43" s="40">
        <f>IF('[7]第６号'!$P$312=0,'[7]第６号'!$I$312,"X")</f>
        <v>9297</v>
      </c>
      <c r="Q43" s="40">
        <f>IF('[7]第６号'!$P$312=0,'[7]第６号'!$J$312,"X")</f>
        <v>140888</v>
      </c>
      <c r="R43" s="40">
        <f>IF('[7]第６号'!$P$312=0,'[7]第６号'!$K$312,"X")</f>
        <v>132874</v>
      </c>
      <c r="S43" s="40">
        <f>IF('[7]第６号'!$P$312=0,'[7]第６号'!$L$312,"X")</f>
        <v>117436</v>
      </c>
      <c r="T43" s="40">
        <f>IF('[7]第６号'!$P$312=0,'[7]第６号'!$M$312,"X")</f>
        <v>116822</v>
      </c>
      <c r="U43" s="40">
        <f>IF('[7]第６号'!$P$312=0,'[7]第６号'!$N$312,"X")</f>
        <v>614</v>
      </c>
      <c r="V43" s="40">
        <f>IF('[7]第６号'!$P$312=0,'[7]第６号'!$O$312,"X")</f>
        <v>15438</v>
      </c>
    </row>
    <row r="44" spans="1:22" ht="16.5" customHeight="1">
      <c r="A44" s="39" t="str">
        <f>'１４表（TL.E）'!A20</f>
        <v>　　7月</v>
      </c>
      <c r="B44" s="40">
        <f>IF('[8]第６号'!$P$311=0,'[8]第６号'!$F$311,"X")</f>
        <v>381318</v>
      </c>
      <c r="C44" s="40">
        <f>IF('[8]第６号'!$P$311=0,'[8]第６号'!$G$311,"X")</f>
        <v>272235</v>
      </c>
      <c r="D44" s="40">
        <f>IF('[8]第６号'!$P$311=0,'[8]第６号'!$H$311,"X")</f>
        <v>259326</v>
      </c>
      <c r="E44" s="40">
        <f>IF('[8]第６号'!$P$311=0,'[8]第６号'!$I$311,"X")</f>
        <v>12909</v>
      </c>
      <c r="F44" s="40">
        <f>IF('[8]第６号'!$P$311=0,'[8]第６号'!$J$311,"X")</f>
        <v>109083</v>
      </c>
      <c r="G44" s="40">
        <f>IF('[8]第６号'!$P$311=0,'[8]第６号'!$K$311,"X")</f>
        <v>105751</v>
      </c>
      <c r="H44" s="40">
        <f>IF('[8]第６号'!$P$311=0,'[8]第６号'!$L$311,"X")</f>
        <v>99841</v>
      </c>
      <c r="I44" s="40">
        <f>IF('[8]第６号'!$P$311=0,'[8]第６号'!$M$311,"X")</f>
        <v>98894</v>
      </c>
      <c r="J44" s="40">
        <f>IF('[8]第６号'!$P$311=0,'[8]第６号'!$N$311,"X")</f>
        <v>947</v>
      </c>
      <c r="K44" s="40">
        <f>IF('[8]第６号'!$P$311=0,'[8]第６号'!$O$311,"X")</f>
        <v>5910</v>
      </c>
      <c r="L44" s="39" t="str">
        <f>'１４表（TL.E）'!A20</f>
        <v>　　7月</v>
      </c>
      <c r="M44" s="40">
        <f>IF('[8]第６号'!$P$312=0,'[8]第６号'!$F$312,"X")</f>
        <v>464228</v>
      </c>
      <c r="N44" s="40">
        <f>IF('[8]第６号'!$P$312=0,'[8]第６号'!$G$312,"X")</f>
        <v>301815</v>
      </c>
      <c r="O44" s="40">
        <f>IF('[8]第６号'!$P$312=0,'[8]第６号'!$H$312,"X")</f>
        <v>292037</v>
      </c>
      <c r="P44" s="40">
        <f>IF('[8]第６号'!$P$312=0,'[8]第６号'!$I$312,"X")</f>
        <v>9778</v>
      </c>
      <c r="Q44" s="40">
        <f>IF('[8]第６号'!$P$312=0,'[8]第６号'!$J$312,"X")</f>
        <v>162413</v>
      </c>
      <c r="R44" s="40">
        <f>IF('[8]第６号'!$P$312=0,'[8]第６号'!$K$312,"X")</f>
        <v>108427</v>
      </c>
      <c r="S44" s="40">
        <f>IF('[8]第６号'!$P$312=0,'[8]第６号'!$L$312,"X")</f>
        <v>101116</v>
      </c>
      <c r="T44" s="40">
        <f>IF('[8]第６号'!$P$312=0,'[8]第６号'!$M$312,"X")</f>
        <v>100753</v>
      </c>
      <c r="U44" s="40">
        <f>IF('[8]第６号'!$P$312=0,'[8]第６号'!$N$312,"X")</f>
        <v>363</v>
      </c>
      <c r="V44" s="40">
        <f>IF('[8]第６号'!$P$312=0,'[8]第６号'!$O$312,"X")</f>
        <v>7311</v>
      </c>
    </row>
    <row r="45" spans="1:22" ht="16.5" customHeight="1">
      <c r="A45" s="39" t="str">
        <f>'１４表（TL.E）'!A21</f>
        <v>　　8月</v>
      </c>
      <c r="B45" s="40">
        <f>IF('[9]第６号'!$P$311=0,'[9]第６号'!$F$311,"X")</f>
        <v>348413</v>
      </c>
      <c r="C45" s="40">
        <f>IF('[9]第６号'!$P$311=0,'[9]第６号'!$G$311,"X")</f>
        <v>271502</v>
      </c>
      <c r="D45" s="40">
        <f>IF('[9]第６号'!$P$311=0,'[9]第６号'!$H$311,"X")</f>
        <v>256155</v>
      </c>
      <c r="E45" s="40">
        <f>IF('[9]第６号'!$P$311=0,'[9]第６号'!$I$311,"X")</f>
        <v>15347</v>
      </c>
      <c r="F45" s="40">
        <f>IF('[9]第６号'!$P$311=0,'[9]第６号'!$J$311,"X")</f>
        <v>76911</v>
      </c>
      <c r="G45" s="40">
        <f>IF('[9]第６号'!$P$311=0,'[9]第６号'!$K$311,"X")</f>
        <v>102044</v>
      </c>
      <c r="H45" s="40">
        <f>IF('[9]第６号'!$P$311=0,'[9]第６号'!$L$311,"X")</f>
        <v>100982</v>
      </c>
      <c r="I45" s="40">
        <f>IF('[9]第６号'!$P$311=0,'[9]第６号'!$M$311,"X")</f>
        <v>99823</v>
      </c>
      <c r="J45" s="40">
        <f>IF('[9]第６号'!$P$311=0,'[9]第６号'!$N$311,"X")</f>
        <v>1159</v>
      </c>
      <c r="K45" s="40">
        <f>IF('[9]第６号'!$P$311=0,'[9]第６号'!$O$311,"X")</f>
        <v>1062</v>
      </c>
      <c r="L45" s="39" t="str">
        <f>'１４表（TL.E）'!A21</f>
        <v>　　8月</v>
      </c>
      <c r="M45" s="40">
        <f>IF('[9]第６号'!$P$312=0,'[9]第６号'!$F$312,"X")</f>
        <v>298869</v>
      </c>
      <c r="N45" s="40">
        <f>IF('[9]第６号'!$P$312=0,'[9]第６号'!$G$312,"X")</f>
        <v>298710</v>
      </c>
      <c r="O45" s="40">
        <f>IF('[9]第６号'!$P$312=0,'[9]第６号'!$H$312,"X")</f>
        <v>289159</v>
      </c>
      <c r="P45" s="40">
        <f>IF('[9]第６号'!$P$312=0,'[9]第６号'!$I$312,"X")</f>
        <v>9551</v>
      </c>
      <c r="Q45" s="40">
        <f>IF('[9]第６号'!$P$312=0,'[9]第６号'!$J$312,"X")</f>
        <v>159</v>
      </c>
      <c r="R45" s="40">
        <f>IF('[9]第６号'!$P$312=0,'[9]第６号'!$K$312,"X")</f>
        <v>96431</v>
      </c>
      <c r="S45" s="40">
        <f>IF('[9]第６号'!$P$312=0,'[9]第６号'!$L$312,"X")</f>
        <v>96124</v>
      </c>
      <c r="T45" s="40">
        <f>IF('[9]第６号'!$P$312=0,'[9]第６号'!$M$312,"X")</f>
        <v>95845</v>
      </c>
      <c r="U45" s="40">
        <f>IF('[9]第６号'!$P$312=0,'[9]第６号'!$N$312,"X")</f>
        <v>279</v>
      </c>
      <c r="V45" s="40">
        <f>IF('[9]第６号'!$P$312=0,'[9]第６号'!$O$312,"X")</f>
        <v>307</v>
      </c>
    </row>
    <row r="46" spans="1:22" ht="16.5" customHeight="1">
      <c r="A46" s="39" t="str">
        <f>'１４表（TL.E）'!A22</f>
        <v>　　9月</v>
      </c>
      <c r="B46" s="40">
        <f>IF('[10]第６号'!$P$311=0,'[10]第６号'!$F$311,"X")</f>
        <v>274603</v>
      </c>
      <c r="C46" s="40">
        <f>IF('[10]第６号'!$P$311=0,'[10]第６号'!$G$311,"X")</f>
        <v>271726</v>
      </c>
      <c r="D46" s="40">
        <f>IF('[10]第６号'!$P$311=0,'[10]第６号'!$H$311,"X")</f>
        <v>258082</v>
      </c>
      <c r="E46" s="40">
        <f>IF('[10]第６号'!$P$311=0,'[10]第６号'!$I$311,"X")</f>
        <v>13644</v>
      </c>
      <c r="F46" s="40">
        <f>IF('[10]第６号'!$P$311=0,'[10]第６号'!$J$311,"X")</f>
        <v>2877</v>
      </c>
      <c r="G46" s="40">
        <f>IF('[10]第６号'!$P$311=0,'[10]第６号'!$K$311,"X")</f>
        <v>95980</v>
      </c>
      <c r="H46" s="40">
        <f>IF('[10]第６号'!$P$311=0,'[10]第６号'!$L$311,"X")</f>
        <v>95980</v>
      </c>
      <c r="I46" s="40">
        <f>IF('[10]第６号'!$P$311=0,'[10]第６号'!$M$311,"X")</f>
        <v>95037</v>
      </c>
      <c r="J46" s="40">
        <f>IF('[10]第６号'!$P$311=0,'[10]第６号'!$N$311,"X")</f>
        <v>943</v>
      </c>
      <c r="K46" s="40">
        <f>IF('[10]第６号'!$P$311=0,'[10]第６号'!$O$311,"X")</f>
        <v>0</v>
      </c>
      <c r="L46" s="39" t="str">
        <f>'１４表（TL.E）'!A22</f>
        <v>　　9月</v>
      </c>
      <c r="M46" s="40">
        <f>IF('[10]第６号'!$P$312=0,'[10]第６号'!$F$312,"X")</f>
        <v>300773</v>
      </c>
      <c r="N46" s="40">
        <f>IF('[10]第６号'!$P$312=0,'[10]第６号'!$G$312,"X")</f>
        <v>300773</v>
      </c>
      <c r="O46" s="40">
        <f>IF('[10]第６号'!$P$312=0,'[10]第６号'!$H$312,"X")</f>
        <v>291363</v>
      </c>
      <c r="P46" s="40">
        <f>IF('[10]第６号'!$P$312=0,'[10]第６号'!$I$312,"X")</f>
        <v>9410</v>
      </c>
      <c r="Q46" s="40">
        <f>IF('[10]第６号'!$P$312=0,'[10]第６号'!$J$312,"X")</f>
        <v>0</v>
      </c>
      <c r="R46" s="40">
        <f>IF('[10]第６号'!$P$312=0,'[10]第６号'!$K$312,"X")</f>
        <v>95706</v>
      </c>
      <c r="S46" s="40">
        <f>IF('[10]第６号'!$P$312=0,'[10]第６号'!$L$312,"X")</f>
        <v>95706</v>
      </c>
      <c r="T46" s="40">
        <f>IF('[10]第６号'!$P$312=0,'[10]第６号'!$M$312,"X")</f>
        <v>95490</v>
      </c>
      <c r="U46" s="40">
        <f>IF('[10]第６号'!$P$312=0,'[10]第６号'!$N$312,"X")</f>
        <v>216</v>
      </c>
      <c r="V46" s="40">
        <f>IF('[10]第６号'!$P$312=0,'[10]第６号'!$O$312,"X")</f>
        <v>0</v>
      </c>
    </row>
    <row r="47" spans="1:22" ht="16.5" customHeight="1">
      <c r="A47" s="39" t="str">
        <f>'１４表（TL.E）'!A23</f>
        <v>　　10月</v>
      </c>
      <c r="B47" s="40">
        <f>IF('[11]第６号'!$P$311=0,'[11]第６号'!$F$311,"X")</f>
        <v>277055</v>
      </c>
      <c r="C47" s="40">
        <f>IF('[11]第６号'!$P$311=0,'[11]第６号'!$G$311,"X")</f>
        <v>272864</v>
      </c>
      <c r="D47" s="40">
        <f>IF('[11]第６号'!$P$311=0,'[11]第６号'!$H$311,"X")</f>
        <v>251992</v>
      </c>
      <c r="E47" s="40">
        <f>IF('[11]第６号'!$P$311=0,'[11]第６号'!$I$311,"X")</f>
        <v>20872</v>
      </c>
      <c r="F47" s="40">
        <f>IF('[11]第６号'!$P$311=0,'[11]第６号'!$J$311,"X")</f>
        <v>4191</v>
      </c>
      <c r="G47" s="40">
        <f>IF('[11]第６号'!$P$311=0,'[11]第６号'!$K$311,"X")</f>
        <v>99703</v>
      </c>
      <c r="H47" s="40">
        <f>IF('[11]第６号'!$P$311=0,'[11]第６号'!$L$311,"X")</f>
        <v>99557</v>
      </c>
      <c r="I47" s="40">
        <f>IF('[11]第６号'!$P$311=0,'[11]第６号'!$M$311,"X")</f>
        <v>98552</v>
      </c>
      <c r="J47" s="40">
        <f>IF('[11]第６号'!$P$311=0,'[11]第６号'!$N$311,"X")</f>
        <v>1005</v>
      </c>
      <c r="K47" s="40">
        <f>IF('[11]第６号'!$P$311=0,'[11]第６号'!$O$311,"X")</f>
        <v>146</v>
      </c>
      <c r="L47" s="39" t="str">
        <f>'１４表（TL.E）'!A23</f>
        <v>　　10月</v>
      </c>
      <c r="M47" s="40">
        <f>IF('[11]第６号'!$P$312=0,'[11]第６号'!$F$312,"X")</f>
        <v>300556</v>
      </c>
      <c r="N47" s="40">
        <f>IF('[11]第６号'!$P$312=0,'[11]第６号'!$G$312,"X")</f>
        <v>300556</v>
      </c>
      <c r="O47" s="40">
        <f>IF('[11]第６号'!$P$312=0,'[11]第６号'!$H$312,"X")</f>
        <v>290732</v>
      </c>
      <c r="P47" s="40">
        <f>IF('[11]第６号'!$P$312=0,'[11]第６号'!$I$312,"X")</f>
        <v>9824</v>
      </c>
      <c r="Q47" s="40">
        <f>IF('[11]第６号'!$P$312=0,'[11]第６号'!$J$312,"X")</f>
        <v>0</v>
      </c>
      <c r="R47" s="40">
        <f>IF('[11]第６号'!$P$312=0,'[11]第６号'!$K$312,"X")</f>
        <v>96090</v>
      </c>
      <c r="S47" s="40">
        <f>IF('[11]第６号'!$P$312=0,'[11]第６号'!$L$312,"X")</f>
        <v>96090</v>
      </c>
      <c r="T47" s="40">
        <f>IF('[11]第６号'!$P$312=0,'[11]第６号'!$M$312,"X")</f>
        <v>95830</v>
      </c>
      <c r="U47" s="40">
        <f>IF('[11]第６号'!$P$312=0,'[11]第６号'!$N$312,"X")</f>
        <v>260</v>
      </c>
      <c r="V47" s="40">
        <f>IF('[11]第６号'!$P$312=0,'[11]第６号'!$O$312,"X")</f>
        <v>0</v>
      </c>
    </row>
    <row r="48" spans="1:22" ht="16.5" customHeight="1">
      <c r="A48" s="39" t="str">
        <f>'１４表（TL.E）'!A24</f>
        <v>　　11月</v>
      </c>
      <c r="B48" s="40">
        <f>IF('[12]第６号'!$P$311=0,'[12]第６号'!$F$311,"X")</f>
        <v>290677</v>
      </c>
      <c r="C48" s="40">
        <f>IF('[12]第６号'!$P$311=0,'[12]第６号'!$G$311,"X")</f>
        <v>276363</v>
      </c>
      <c r="D48" s="40">
        <f>IF('[12]第６号'!$P$311=0,'[12]第６号'!$H$311,"X")</f>
        <v>261909</v>
      </c>
      <c r="E48" s="40">
        <f>IF('[12]第６号'!$P$311=0,'[12]第６号'!$I$311,"X")</f>
        <v>14454</v>
      </c>
      <c r="F48" s="40">
        <f>IF('[12]第６号'!$P$311=0,'[12]第６号'!$J$311,"X")</f>
        <v>14314</v>
      </c>
      <c r="G48" s="40">
        <f>IF('[12]第６号'!$P$311=0,'[12]第６号'!$K$311,"X")</f>
        <v>104086</v>
      </c>
      <c r="H48" s="40">
        <f>IF('[12]第６号'!$P$311=0,'[12]第６号'!$L$311,"X")</f>
        <v>97394</v>
      </c>
      <c r="I48" s="40">
        <f>IF('[12]第６号'!$P$311=0,'[12]第６号'!$M$311,"X")</f>
        <v>96408</v>
      </c>
      <c r="J48" s="40">
        <f>IF('[12]第６号'!$P$311=0,'[12]第６号'!$N$311,"X")</f>
        <v>986</v>
      </c>
      <c r="K48" s="40">
        <f>IF('[12]第６号'!$P$311=0,'[12]第６号'!$O$311,"X")</f>
        <v>6692</v>
      </c>
      <c r="L48" s="39" t="str">
        <f>'１４表（TL.E）'!A24</f>
        <v>　　11月</v>
      </c>
      <c r="M48" s="40">
        <f>IF('[12]第６号'!$P$312=0,'[12]第６号'!$F$312,"X")</f>
        <v>304010</v>
      </c>
      <c r="N48" s="40">
        <f>IF('[12]第６号'!$P$312=0,'[12]第６号'!$G$312,"X")</f>
        <v>304010</v>
      </c>
      <c r="O48" s="40">
        <f>IF('[12]第６号'!$P$312=0,'[12]第６号'!$H$312,"X")</f>
        <v>294453</v>
      </c>
      <c r="P48" s="40">
        <f>IF('[12]第６号'!$P$312=0,'[12]第６号'!$I$312,"X")</f>
        <v>9557</v>
      </c>
      <c r="Q48" s="40">
        <f>IF('[12]第６号'!$P$312=0,'[12]第６号'!$J$312,"X")</f>
        <v>0</v>
      </c>
      <c r="R48" s="40">
        <f>IF('[12]第６号'!$P$312=0,'[12]第６号'!$K$312,"X")</f>
        <v>91843</v>
      </c>
      <c r="S48" s="40">
        <f>IF('[12]第６号'!$P$312=0,'[12]第６号'!$L$312,"X")</f>
        <v>91843</v>
      </c>
      <c r="T48" s="40">
        <f>IF('[12]第６号'!$P$312=0,'[12]第６号'!$M$312,"X")</f>
        <v>91529</v>
      </c>
      <c r="U48" s="40">
        <f>IF('[12]第６号'!$P$312=0,'[12]第６号'!$N$312,"X")</f>
        <v>314</v>
      </c>
      <c r="V48" s="40">
        <f>IF('[12]第６号'!$P$312=0,'[12]第６号'!$O$312,"X")</f>
        <v>0</v>
      </c>
    </row>
    <row r="49" spans="1:22" ht="16.5" customHeight="1">
      <c r="A49" s="41" t="str">
        <f>'１４表（TL.E）'!A25</f>
        <v>　　12月</v>
      </c>
      <c r="B49" s="42">
        <f>IF('[13]第６号'!$P$311=0,'[13]第６号'!$F$311,"X")</f>
        <v>541824</v>
      </c>
      <c r="C49" s="42">
        <f>IF('[13]第６号'!$P$311=0,'[13]第６号'!$G$311,"X")</f>
        <v>279177</v>
      </c>
      <c r="D49" s="42">
        <f>IF('[13]第６号'!$P$311=0,'[13]第６号'!$H$311,"X")</f>
        <v>264103</v>
      </c>
      <c r="E49" s="42">
        <f>IF('[13]第６号'!$P$311=0,'[13]第６号'!$I$311,"X")</f>
        <v>15074</v>
      </c>
      <c r="F49" s="42">
        <f>IF('[13]第６号'!$P$311=0,'[13]第６号'!$J$311,"X")</f>
        <v>262647</v>
      </c>
      <c r="G49" s="42">
        <f>IF('[13]第６号'!$P$311=0,'[13]第６号'!$K$311,"X")</f>
        <v>109391</v>
      </c>
      <c r="H49" s="42">
        <f>IF('[13]第６号'!$P$311=0,'[13]第６号'!$L$311,"X")</f>
        <v>103552</v>
      </c>
      <c r="I49" s="42">
        <f>IF('[13]第６号'!$P$311=0,'[13]第６号'!$M$311,"X")</f>
        <v>102055</v>
      </c>
      <c r="J49" s="42">
        <f>IF('[13]第６号'!$P$311=0,'[13]第６号'!$N$311,"X")</f>
        <v>1497</v>
      </c>
      <c r="K49" s="42">
        <f>IF('[13]第６号'!$P$311=0,'[13]第６号'!$O$311,"X")</f>
        <v>5839</v>
      </c>
      <c r="L49" s="41" t="str">
        <f>'１４表（TL.E）'!A25</f>
        <v>　　12月</v>
      </c>
      <c r="M49" s="42">
        <f>IF('[13]第６号'!$P$312=0,'[13]第６号'!$F$312,"X")</f>
        <v>651355</v>
      </c>
      <c r="N49" s="42">
        <f>IF('[13]第６号'!$P$312=0,'[13]第６号'!$G$312,"X")</f>
        <v>288770</v>
      </c>
      <c r="O49" s="42">
        <f>IF('[13]第６号'!$P$312=0,'[13]第６号'!$H$312,"X")</f>
        <v>279542</v>
      </c>
      <c r="P49" s="42">
        <f>IF('[13]第６号'!$P$312=0,'[13]第６号'!$I$312,"X")</f>
        <v>9228</v>
      </c>
      <c r="Q49" s="42">
        <f>IF('[13]第６号'!$P$312=0,'[13]第６号'!$J$312,"X")</f>
        <v>362585</v>
      </c>
      <c r="R49" s="42">
        <f>IF('[13]第６号'!$P$312=0,'[13]第６号'!$K$312,"X")</f>
        <v>122294</v>
      </c>
      <c r="S49" s="42">
        <f>IF('[13]第６号'!$P$312=0,'[13]第６号'!$L$312,"X")</f>
        <v>93927</v>
      </c>
      <c r="T49" s="42">
        <f>IF('[13]第６号'!$P$312=0,'[13]第６号'!$M$312,"X")</f>
        <v>93570</v>
      </c>
      <c r="U49" s="42">
        <f>IF('[13]第６号'!$P$312=0,'[13]第６号'!$N$312,"X")</f>
        <v>357</v>
      </c>
      <c r="V49" s="42">
        <f>IF('[13]第６号'!$P$312=0,'[13]第６号'!$O$312,"X")</f>
        <v>28367</v>
      </c>
    </row>
  </sheetData>
  <sheetProtection/>
  <mergeCells count="24">
    <mergeCell ref="S31:S32"/>
    <mergeCell ref="V31:V32"/>
    <mergeCell ref="S7:S8"/>
    <mergeCell ref="V7:V8"/>
    <mergeCell ref="B30:B32"/>
    <mergeCell ref="G30:G32"/>
    <mergeCell ref="M30:M32"/>
    <mergeCell ref="R30:R32"/>
    <mergeCell ref="C31:C32"/>
    <mergeCell ref="F31:F32"/>
    <mergeCell ref="H31:H32"/>
    <mergeCell ref="K31:K32"/>
    <mergeCell ref="N31:N32"/>
    <mergeCell ref="Q31:Q32"/>
    <mergeCell ref="B6:B8"/>
    <mergeCell ref="G6:G8"/>
    <mergeCell ref="M6:M8"/>
    <mergeCell ref="R6:R8"/>
    <mergeCell ref="C7:C8"/>
    <mergeCell ref="F7:F8"/>
    <mergeCell ref="H7:H8"/>
    <mergeCell ref="K7:K8"/>
    <mergeCell ref="N7:N8"/>
    <mergeCell ref="Q7:Q8"/>
  </mergeCells>
  <printOptions/>
  <pageMargins left="0.7086614173228347" right="0.7086614173228347" top="0.4724409448818898" bottom="0.5905511811023623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2018-03-22T08:06:35Z</cp:lastPrinted>
  <dcterms:created xsi:type="dcterms:W3CDTF">2013-11-15T03:49:57Z</dcterms:created>
  <dcterms:modified xsi:type="dcterms:W3CDTF">2022-03-14T04:43:21Z</dcterms:modified>
  <cp:category/>
  <cp:version/>
  <cp:contentType/>
  <cp:contentStatus/>
</cp:coreProperties>
</file>