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21県民経済計算\01確報\R4県民経済計算\04_年報作成・公表\10_最終原稿\【済】HP原稿\【済】6関連指標\"/>
    </mc:Choice>
  </mc:AlternateContent>
  <xr:revisionPtr revIDLastSave="0" documentId="13_ncr:1_{A04DFDDA-C166-46A4-91D5-AB4459244A8E}" xr6:coauthVersionLast="36" xr6:coauthVersionMax="36" xr10:uidLastSave="{00000000-0000-0000-0000-000000000000}"/>
  <bookViews>
    <workbookView xWindow="0" yWindow="0" windowWidth="19200" windowHeight="7520" xr2:uid="{00000000-000D-0000-FFFF-FFFF00000000}"/>
  </bookViews>
  <sheets>
    <sheet name="実数" sheetId="1" r:id="rId1"/>
    <sheet name="シェア" sheetId="2" r:id="rId2"/>
    <sheet name="参考１" sheetId="7" r:id="rId3"/>
    <sheet name="参考２" sheetId="8" r:id="rId4"/>
  </sheets>
  <externalReferences>
    <externalReference r:id="rId5"/>
  </externalReferences>
  <definedNames>
    <definedName name="__pa3" localSheetId="2">#REF!</definedName>
    <definedName name="__pa3" localSheetId="3">#REF!</definedName>
    <definedName name="__pa3">#REF!</definedName>
    <definedName name="_pa3">シェア!$A$1:$O$25</definedName>
    <definedName name="\A" localSheetId="1">シェア!#REF!</definedName>
    <definedName name="\A" localSheetId="2">[1]実数!#REF!</definedName>
    <definedName name="\A" localSheetId="3">[1]実数!#REF!</definedName>
    <definedName name="\A">実数!#REF!</definedName>
    <definedName name="_xlnm.Print_Area" localSheetId="1">シェア!$A$1:$N$33</definedName>
    <definedName name="_xlnm.Print_Area" localSheetId="2">参考１!$A$1:$AC$70</definedName>
    <definedName name="_xlnm.Print_Area" localSheetId="3">参考２!$A$1:$AH$90</definedName>
    <definedName name="_xlnm.Print_Area" localSheetId="0">実数!$A$1:$O$139</definedName>
    <definedName name="_xlnm.Print_Area">実数!$A$1:$C$140</definedName>
    <definedName name="Print_Area2" localSheetId="2">#REF!</definedName>
    <definedName name="Print_Area2" localSheetId="3">#REF!</definedName>
    <definedName name="Print_Area2">#REF!</definedName>
  </definedNames>
  <calcPr calcId="191029"/>
</workbook>
</file>

<file path=xl/calcChain.xml><?xml version="1.0" encoding="utf-8"?>
<calcChain xmlns="http://schemas.openxmlformats.org/spreadsheetml/2006/main">
  <c r="AG45" i="8" l="1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G4" i="8"/>
</calcChain>
</file>

<file path=xl/sharedStrings.xml><?xml version="1.0" encoding="utf-8"?>
<sst xmlns="http://schemas.openxmlformats.org/spreadsheetml/2006/main" count="1216" uniqueCount="350">
  <si>
    <t>実    数</t>
    <phoneticPr fontId="2"/>
  </si>
  <si>
    <t xml:space="preserve">  項目   　　　　　　    　     年度</t>
    <phoneticPr fontId="2"/>
  </si>
  <si>
    <t>県内総生産</t>
    <phoneticPr fontId="2"/>
  </si>
  <si>
    <t>(名目，百万円)</t>
    <phoneticPr fontId="2"/>
  </si>
  <si>
    <t xml:space="preserve">県民所得 </t>
    <phoneticPr fontId="2"/>
  </si>
  <si>
    <t xml:space="preserve">県民可処分所得 </t>
    <phoneticPr fontId="2"/>
  </si>
  <si>
    <t xml:space="preserve">家計最終消費支出 </t>
    <rPh sb="0" eb="2">
      <t>カケイ</t>
    </rPh>
    <phoneticPr fontId="2"/>
  </si>
  <si>
    <t xml:space="preserve">県 </t>
    <rPh sb="0" eb="1">
      <t>ケン</t>
    </rPh>
    <phoneticPr fontId="2"/>
  </si>
  <si>
    <t>(実質，百万円)</t>
    <phoneticPr fontId="2"/>
  </si>
  <si>
    <t>家計最終消費支出</t>
    <rPh sb="0" eb="2">
      <t>カケイ</t>
    </rPh>
    <phoneticPr fontId="2"/>
  </si>
  <si>
    <t xml:space="preserve">総  人  口 </t>
    <phoneticPr fontId="2"/>
  </si>
  <si>
    <t>(  人  )</t>
    <phoneticPr fontId="2"/>
  </si>
  <si>
    <t>世  帯  数</t>
    <phoneticPr fontId="2"/>
  </si>
  <si>
    <t>( 世帯 )</t>
    <rPh sb="2" eb="4">
      <t>セタイ</t>
    </rPh>
    <phoneticPr fontId="2"/>
  </si>
  <si>
    <t>国内総生産</t>
    <phoneticPr fontId="2"/>
  </si>
  <si>
    <t>(名目，億  円)</t>
    <phoneticPr fontId="2"/>
  </si>
  <si>
    <t>国民所得</t>
    <phoneticPr fontId="2"/>
  </si>
  <si>
    <t>国内純生産</t>
    <phoneticPr fontId="2"/>
  </si>
  <si>
    <t>国民可処分所得</t>
    <phoneticPr fontId="2"/>
  </si>
  <si>
    <t>国</t>
    <rPh sb="0" eb="1">
      <t>クニ</t>
    </rPh>
    <phoneticPr fontId="2"/>
  </si>
  <si>
    <t>国民総所得</t>
    <rPh sb="3" eb="5">
      <t>ショトク</t>
    </rPh>
    <phoneticPr fontId="2"/>
  </si>
  <si>
    <t>(名目，億  円)</t>
    <phoneticPr fontId="2"/>
  </si>
  <si>
    <t>(実質，億  円)</t>
    <phoneticPr fontId="2"/>
  </si>
  <si>
    <t>総  人  口</t>
    <phoneticPr fontId="2"/>
  </si>
  <si>
    <t>( 千人 )</t>
    <phoneticPr fontId="2"/>
  </si>
  <si>
    <t>対前年度増加率</t>
    <phoneticPr fontId="2"/>
  </si>
  <si>
    <t>（　単位 ： ％　）</t>
    <rPh sb="2" eb="4">
      <t>タンイ</t>
    </rPh>
    <phoneticPr fontId="2"/>
  </si>
  <si>
    <t xml:space="preserve">県内総生産 </t>
    <phoneticPr fontId="2"/>
  </si>
  <si>
    <t>(名 目)</t>
    <phoneticPr fontId="2"/>
  </si>
  <si>
    <t xml:space="preserve">県内純生産  </t>
    <phoneticPr fontId="2"/>
  </si>
  <si>
    <t xml:space="preserve">県民可処分所得   </t>
    <phoneticPr fontId="2"/>
  </si>
  <si>
    <t>県</t>
    <rPh sb="0" eb="1">
      <t>ケン</t>
    </rPh>
    <phoneticPr fontId="2"/>
  </si>
  <si>
    <t xml:space="preserve">県民総所得 </t>
    <rPh sb="3" eb="5">
      <t>ショトク</t>
    </rPh>
    <phoneticPr fontId="2"/>
  </si>
  <si>
    <t>県内総生産</t>
    <phoneticPr fontId="2"/>
  </si>
  <si>
    <t>(実 質)</t>
    <phoneticPr fontId="2"/>
  </si>
  <si>
    <t xml:space="preserve">家計最終消費支出  </t>
    <rPh sb="0" eb="2">
      <t>カケイ</t>
    </rPh>
    <phoneticPr fontId="2"/>
  </si>
  <si>
    <t xml:space="preserve">総  人  口             </t>
  </si>
  <si>
    <t>世  帯  数</t>
  </si>
  <si>
    <t xml:space="preserve">国内総生産 </t>
    <phoneticPr fontId="2"/>
  </si>
  <si>
    <t xml:space="preserve">国民所得 </t>
    <phoneticPr fontId="2"/>
  </si>
  <si>
    <t xml:space="preserve">国民可処分所得  </t>
    <phoneticPr fontId="2"/>
  </si>
  <si>
    <t xml:space="preserve">国民総所得  </t>
    <rPh sb="3" eb="5">
      <t>ショトク</t>
    </rPh>
    <phoneticPr fontId="2"/>
  </si>
  <si>
    <t>(名 目)</t>
    <phoneticPr fontId="2"/>
  </si>
  <si>
    <t xml:space="preserve">国内総生産  </t>
    <phoneticPr fontId="2"/>
  </si>
  <si>
    <t>(実 質)</t>
    <phoneticPr fontId="2"/>
  </si>
  <si>
    <t xml:space="preserve">総  人  口              </t>
  </si>
  <si>
    <t>　　（単位：千円，％）</t>
    <rPh sb="6" eb="8">
      <t>センエン</t>
    </rPh>
    <phoneticPr fontId="2"/>
  </si>
  <si>
    <t>県内総生産（名目）</t>
    <rPh sb="6" eb="8">
      <t>メイモク</t>
    </rPh>
    <phoneticPr fontId="2"/>
  </si>
  <si>
    <t>(県民一人当たり)</t>
    <phoneticPr fontId="2"/>
  </si>
  <si>
    <t xml:space="preserve">県内総生産（実質） </t>
    <rPh sb="6" eb="8">
      <t>ジッシツ</t>
    </rPh>
    <phoneticPr fontId="2"/>
  </si>
  <si>
    <t>県民可処分所得</t>
    <phoneticPr fontId="2"/>
  </si>
  <si>
    <t xml:space="preserve">家計最終消費支出（名目） </t>
    <rPh sb="0" eb="2">
      <t>カケイ</t>
    </rPh>
    <rPh sb="9" eb="11">
      <t>メイモク</t>
    </rPh>
    <phoneticPr fontId="2"/>
  </si>
  <si>
    <t>家計最終消費支出（実質）</t>
    <rPh sb="0" eb="2">
      <t>カケイ</t>
    </rPh>
    <rPh sb="9" eb="11">
      <t>ジッシツ</t>
    </rPh>
    <phoneticPr fontId="2"/>
  </si>
  <si>
    <t>(県民一人当たり)</t>
    <phoneticPr fontId="2"/>
  </si>
  <si>
    <t>(就業者一人当たり)</t>
    <phoneticPr fontId="2"/>
  </si>
  <si>
    <t xml:space="preserve">県内純生産（名目） </t>
    <rPh sb="6" eb="8">
      <t>メイモク</t>
    </rPh>
    <phoneticPr fontId="2"/>
  </si>
  <si>
    <t xml:space="preserve">雇用者報酬 </t>
    <rPh sb="0" eb="3">
      <t>コヨウシャ</t>
    </rPh>
    <rPh sb="3" eb="5">
      <t>ホウシュウ</t>
    </rPh>
    <phoneticPr fontId="2"/>
  </si>
  <si>
    <t>(雇用者一人当たり)</t>
    <phoneticPr fontId="2"/>
  </si>
  <si>
    <t xml:space="preserve">国内総生産（名目）  </t>
    <rPh sb="6" eb="8">
      <t>メイモク</t>
    </rPh>
    <phoneticPr fontId="2"/>
  </si>
  <si>
    <t>(国民一人当たり)</t>
    <phoneticPr fontId="2"/>
  </si>
  <si>
    <t xml:space="preserve">国内総生産（実質）  </t>
    <rPh sb="6" eb="8">
      <t>ジッシツ</t>
    </rPh>
    <phoneticPr fontId="2"/>
  </si>
  <si>
    <t xml:space="preserve">国民所得 </t>
    <phoneticPr fontId="2"/>
  </si>
  <si>
    <t xml:space="preserve">国民可処分所得 </t>
    <phoneticPr fontId="2"/>
  </si>
  <si>
    <t xml:space="preserve">家計最終消費支出（名目）   </t>
    <rPh sb="0" eb="2">
      <t>カケイ</t>
    </rPh>
    <rPh sb="9" eb="11">
      <t>メイモク</t>
    </rPh>
    <phoneticPr fontId="2"/>
  </si>
  <si>
    <t>(国民一人当たり)</t>
    <phoneticPr fontId="2"/>
  </si>
  <si>
    <t>(就業者一人当たり)</t>
    <phoneticPr fontId="2"/>
  </si>
  <si>
    <t xml:space="preserve">国内純生産（名目） </t>
    <rPh sb="6" eb="8">
      <t>メイモク</t>
    </rPh>
    <phoneticPr fontId="2"/>
  </si>
  <si>
    <t xml:space="preserve">雇用者報酬 </t>
    <rPh sb="3" eb="5">
      <t>ホウシュウ</t>
    </rPh>
    <phoneticPr fontId="2"/>
  </si>
  <si>
    <t>(雇用者一人当たり)</t>
    <phoneticPr fontId="2"/>
  </si>
  <si>
    <t xml:space="preserve">県(国)内総生産（名目）  </t>
    <rPh sb="9" eb="11">
      <t>メイモク</t>
    </rPh>
    <phoneticPr fontId="2"/>
  </si>
  <si>
    <t>県(国)内総生産（実質）</t>
    <rPh sb="9" eb="11">
      <t>ジッシツ</t>
    </rPh>
    <phoneticPr fontId="2"/>
  </si>
  <si>
    <t xml:space="preserve">県(国)民所得 </t>
  </si>
  <si>
    <t xml:space="preserve">県(国)民総所得 </t>
    <rPh sb="5" eb="6">
      <t>ソウ</t>
    </rPh>
    <phoneticPr fontId="2"/>
  </si>
  <si>
    <t xml:space="preserve">県(国)民可処分所得 </t>
  </si>
  <si>
    <t xml:space="preserve">家計最終消費支出（名目）     </t>
    <rPh sb="0" eb="2">
      <t>カケイ</t>
    </rPh>
    <rPh sb="9" eb="11">
      <t>メイモク</t>
    </rPh>
    <phoneticPr fontId="2"/>
  </si>
  <si>
    <t xml:space="preserve">家計最終消費支出（実質） </t>
    <rPh sb="0" eb="2">
      <t>カケイ</t>
    </rPh>
    <rPh sb="9" eb="11">
      <t>ジッシツ</t>
    </rPh>
    <phoneticPr fontId="2"/>
  </si>
  <si>
    <t xml:space="preserve">県(国)内純生産（名目）         </t>
    <rPh sb="9" eb="11">
      <t>メイモク</t>
    </rPh>
    <phoneticPr fontId="2"/>
  </si>
  <si>
    <t xml:space="preserve">雇用者報酬         </t>
    <rPh sb="3" eb="5">
      <t>ホウシュウ</t>
    </rPh>
    <phoneticPr fontId="2"/>
  </si>
  <si>
    <t>（　単位 ：　％　）</t>
    <rPh sb="2" eb="4">
      <t>タンイ</t>
    </rPh>
    <phoneticPr fontId="2"/>
  </si>
  <si>
    <t>(就業者一人当たり)</t>
    <phoneticPr fontId="2"/>
  </si>
  <si>
    <t>(雇用者一人当たり)</t>
    <phoneticPr fontId="2"/>
  </si>
  <si>
    <t>(国民一人当たり)</t>
    <phoneticPr fontId="2"/>
  </si>
  <si>
    <t xml:space="preserve">国民可処分所得 </t>
    <phoneticPr fontId="2"/>
  </si>
  <si>
    <t>項目   　　　　　　  年度</t>
    <phoneticPr fontId="2"/>
  </si>
  <si>
    <t>県(国)内総生産     (名目)</t>
  </si>
  <si>
    <t>県(国)内総生産     (実質)</t>
  </si>
  <si>
    <t>家計最終消費支出   (名目)</t>
    <rPh sb="0" eb="2">
      <t>カケイ</t>
    </rPh>
    <phoneticPr fontId="2"/>
  </si>
  <si>
    <t>家計最終消費支出   (実質)</t>
    <rPh sb="0" eb="2">
      <t>カケイ</t>
    </rPh>
    <phoneticPr fontId="2"/>
  </si>
  <si>
    <t>一人当たり県（国）民所得</t>
    <rPh sb="0" eb="3">
      <t>ヒトリア</t>
    </rPh>
    <rPh sb="5" eb="6">
      <t>ケン</t>
    </rPh>
    <rPh sb="7" eb="8">
      <t>クニ</t>
    </rPh>
    <rPh sb="9" eb="10">
      <t>ミン</t>
    </rPh>
    <rPh sb="10" eb="12">
      <t>ショトク</t>
    </rPh>
    <phoneticPr fontId="2"/>
  </si>
  <si>
    <t>経済成長率</t>
    <rPh sb="0" eb="2">
      <t>ケイザイ</t>
    </rPh>
    <rPh sb="2" eb="5">
      <t>セイチョウリツ</t>
    </rPh>
    <phoneticPr fontId="2"/>
  </si>
  <si>
    <t>（注）</t>
    <rPh sb="1" eb="2">
      <t>チュウ</t>
    </rPh>
    <phoneticPr fontId="2"/>
  </si>
  <si>
    <t>＜出典＞</t>
    <phoneticPr fontId="2"/>
  </si>
  <si>
    <t xml:space="preserve"> 一人当たり国民所得（千円）</t>
    <rPh sb="11" eb="12">
      <t>セン</t>
    </rPh>
    <phoneticPr fontId="2"/>
  </si>
  <si>
    <t xml:space="preserve"> 経済成長率（実質）（％）</t>
  </si>
  <si>
    <t xml:space="preserve"> 経済成長率（名目）（％）</t>
  </si>
  <si>
    <t>国</t>
    <phoneticPr fontId="2"/>
  </si>
  <si>
    <t xml:space="preserve"> 一人当たり県民所得（千円）</t>
    <rPh sb="11" eb="12">
      <t>セン</t>
    </rPh>
    <phoneticPr fontId="2"/>
  </si>
  <si>
    <t xml:space="preserve"> 項目   　　　　　　  年度</t>
  </si>
  <si>
    <t>国</t>
  </si>
  <si>
    <t>県</t>
  </si>
  <si>
    <t xml:space="preserve">－ </t>
  </si>
  <si>
    <t xml:space="preserve"> 項目   　　　　　  年度（年）</t>
    <phoneticPr fontId="2"/>
  </si>
  <si>
    <t>　(参考１)　経済成長率（内ベース）及び一人当たり所得の推移</t>
    <rPh sb="18" eb="19">
      <t>オヨ</t>
    </rPh>
    <phoneticPr fontId="2"/>
  </si>
  <si>
    <t>実　数</t>
  </si>
  <si>
    <t>構 成 比</t>
    <phoneticPr fontId="2"/>
  </si>
  <si>
    <t>第１次産業</t>
  </si>
  <si>
    <t>　農業</t>
  </si>
  <si>
    <t>　林業</t>
  </si>
  <si>
    <t>　水産業</t>
  </si>
  <si>
    <t>第２次産業</t>
  </si>
  <si>
    <t>　鉱業</t>
  </si>
  <si>
    <t>　製造業</t>
  </si>
  <si>
    <t>　建設業</t>
  </si>
  <si>
    <t>第３次産業</t>
  </si>
  <si>
    <t>　卸売・小売業</t>
  </si>
  <si>
    <t>　金融・保険業</t>
  </si>
  <si>
    <t>　不動産業</t>
  </si>
  <si>
    <t>　運輸・通信業</t>
  </si>
  <si>
    <t>　運輸業</t>
    <phoneticPr fontId="2"/>
  </si>
  <si>
    <t>　運輸・郵便業</t>
    <rPh sb="1" eb="3">
      <t>ウンユ</t>
    </rPh>
    <rPh sb="4" eb="6">
      <t>ユウビン</t>
    </rPh>
    <rPh sb="6" eb="7">
      <t>ギョウ</t>
    </rPh>
    <phoneticPr fontId="2"/>
  </si>
  <si>
    <t>－</t>
  </si>
  <si>
    <t>　情報通信業</t>
    <rPh sb="1" eb="3">
      <t>ジョウホウ</t>
    </rPh>
    <rPh sb="3" eb="6">
      <t>ツウシンギョウ</t>
    </rPh>
    <phoneticPr fontId="2"/>
  </si>
  <si>
    <t>　サービス業</t>
  </si>
  <si>
    <t>　宿泊・飲食サービス業</t>
    <rPh sb="1" eb="3">
      <t>シュクハク</t>
    </rPh>
    <rPh sb="4" eb="6">
      <t>インショク</t>
    </rPh>
    <rPh sb="10" eb="11">
      <t>ギョウ</t>
    </rPh>
    <phoneticPr fontId="2"/>
  </si>
  <si>
    <t>　専門・科学技術，業務支援サービス業</t>
    <rPh sb="1" eb="3">
      <t>センモン</t>
    </rPh>
    <rPh sb="4" eb="6">
      <t>カガク</t>
    </rPh>
    <rPh sb="6" eb="8">
      <t>ギジュツ</t>
    </rPh>
    <rPh sb="9" eb="11">
      <t>ギョウム</t>
    </rPh>
    <rPh sb="11" eb="13">
      <t>シエン</t>
    </rPh>
    <rPh sb="17" eb="18">
      <t>ギョウ</t>
    </rPh>
    <phoneticPr fontId="2"/>
  </si>
  <si>
    <t>　公務</t>
    <rPh sb="1" eb="3">
      <t>コウム</t>
    </rPh>
    <phoneticPr fontId="2"/>
  </si>
  <si>
    <t>　教育</t>
    <rPh sb="1" eb="3">
      <t>キョウイク</t>
    </rPh>
    <phoneticPr fontId="2"/>
  </si>
  <si>
    <t>　保健衛生・社会事業</t>
    <rPh sb="1" eb="3">
      <t>ホケン</t>
    </rPh>
    <rPh sb="3" eb="5">
      <t>エイセイ</t>
    </rPh>
    <rPh sb="6" eb="8">
      <t>シャカイ</t>
    </rPh>
    <rPh sb="8" eb="10">
      <t>ジギョウ</t>
    </rPh>
    <phoneticPr fontId="2"/>
  </si>
  <si>
    <t>　その他のサービス</t>
    <rPh sb="3" eb="4">
      <t>タ</t>
    </rPh>
    <phoneticPr fontId="2"/>
  </si>
  <si>
    <t>　政府サービス生産者</t>
  </si>
  <si>
    <t>　対家計民間非営利サービス生産者</t>
  </si>
  <si>
    <t>小計</t>
  </si>
  <si>
    <t>（控除）帰属利子等</t>
  </si>
  <si>
    <t>　輸入品に課される税・関税</t>
    <rPh sb="1" eb="4">
      <t>ユニュウヒン</t>
    </rPh>
    <rPh sb="5" eb="6">
      <t>カ</t>
    </rPh>
    <rPh sb="9" eb="10">
      <t>ゼイ</t>
    </rPh>
    <rPh sb="11" eb="13">
      <t>カンゼイ</t>
    </rPh>
    <phoneticPr fontId="2"/>
  </si>
  <si>
    <t>(控除)総資本形成に係る消費税</t>
    <rPh sb="4" eb="5">
      <t>ソウ</t>
    </rPh>
    <rPh sb="5" eb="7">
      <t>シホン</t>
    </rPh>
    <rPh sb="7" eb="9">
      <t>ケイセイ</t>
    </rPh>
    <rPh sb="10" eb="11">
      <t>カカ</t>
    </rPh>
    <rPh sb="12" eb="15">
      <t>ショウヒゼイ</t>
    </rPh>
    <phoneticPr fontId="2"/>
  </si>
  <si>
    <t>県内総生産</t>
  </si>
  <si>
    <t>　輸入品に課される税・関税等</t>
    <rPh sb="1" eb="4">
      <t>ユニュウヒン</t>
    </rPh>
    <rPh sb="5" eb="6">
      <t>カ</t>
    </rPh>
    <rPh sb="9" eb="10">
      <t>ゼイ</t>
    </rPh>
    <rPh sb="11" eb="13">
      <t>カンゼイ</t>
    </rPh>
    <rPh sb="13" eb="14">
      <t>トウ</t>
    </rPh>
    <phoneticPr fontId="2"/>
  </si>
  <si>
    <t>国内総生産(統計上の不突合を含む)</t>
    <phoneticPr fontId="2"/>
  </si>
  <si>
    <t>（注１）国の数値は暦年値である。</t>
    <phoneticPr fontId="2"/>
  </si>
  <si>
    <t>＜出典＞　県：Ｓ30～45　長期遡及推計　県民経済計算報告（経済企画庁）</t>
    <rPh sb="1" eb="3">
      <t>シュッテン</t>
    </rPh>
    <phoneticPr fontId="2"/>
  </si>
  <si>
    <t>国：Ｓ30～40　長期遡及主要系列　国民経済計算報告（経済企画庁）</t>
    <phoneticPr fontId="2"/>
  </si>
  <si>
    <t>（注２）四捨五入の結果，計は必ずしも一致しない。</t>
  </si>
  <si>
    <t>　　　　　　　Ｓ50～60　県民経済計算年報（Ｈ１１年度版）</t>
    <rPh sb="14" eb="16">
      <t>ケンミン</t>
    </rPh>
    <rPh sb="16" eb="18">
      <t>ケイザイ</t>
    </rPh>
    <rPh sb="18" eb="20">
      <t>ケイサン</t>
    </rPh>
    <rPh sb="20" eb="22">
      <t>ネンポウ</t>
    </rPh>
    <rPh sb="26" eb="27">
      <t>ネン</t>
    </rPh>
    <rPh sb="27" eb="28">
      <t>ド</t>
    </rPh>
    <rPh sb="28" eb="29">
      <t>バン</t>
    </rPh>
    <phoneticPr fontId="2"/>
  </si>
  <si>
    <t>　　Ｓ45～50　国民経済計算年報（Ｈ１２年版）</t>
    <rPh sb="9" eb="11">
      <t>コクミン</t>
    </rPh>
    <rPh sb="11" eb="13">
      <t>ケイザイ</t>
    </rPh>
    <rPh sb="13" eb="15">
      <t>ケイサン</t>
    </rPh>
    <rPh sb="15" eb="17">
      <t>ネンポウ</t>
    </rPh>
    <rPh sb="21" eb="22">
      <t>ネン</t>
    </rPh>
    <rPh sb="22" eb="23">
      <t>バン</t>
    </rPh>
    <phoneticPr fontId="2"/>
  </si>
  <si>
    <t>（注３）国内総生産における輸入品に課される税・関税等には統計上の不突合を含む。</t>
    <rPh sb="13" eb="16">
      <t>ユニュウヒン</t>
    </rPh>
    <rPh sb="17" eb="18">
      <t>カ</t>
    </rPh>
    <rPh sb="21" eb="22">
      <t>ゼイ</t>
    </rPh>
    <rPh sb="23" eb="25">
      <t>カンゼイ</t>
    </rPh>
    <rPh sb="25" eb="26">
      <t>トウ</t>
    </rPh>
    <rPh sb="28" eb="31">
      <t>トウケイジョウ</t>
    </rPh>
    <rPh sb="32" eb="33">
      <t>フ</t>
    </rPh>
    <rPh sb="33" eb="35">
      <t>トツゴウ</t>
    </rPh>
    <rPh sb="36" eb="37">
      <t>フク</t>
    </rPh>
    <phoneticPr fontId="2"/>
  </si>
  <si>
    <t>　　　　　　　Ｈ2～7　  県民経済計算年報（Ｈ１５年度版）</t>
    <rPh sb="14" eb="16">
      <t>ケンミン</t>
    </rPh>
    <rPh sb="16" eb="18">
      <t>ケイザイ</t>
    </rPh>
    <rPh sb="18" eb="20">
      <t>ケイサン</t>
    </rPh>
    <rPh sb="20" eb="22">
      <t>ネンポウ</t>
    </rPh>
    <rPh sb="26" eb="27">
      <t>ネン</t>
    </rPh>
    <rPh sb="27" eb="28">
      <t>ド</t>
    </rPh>
    <rPh sb="28" eb="29">
      <t>バン</t>
    </rPh>
    <phoneticPr fontId="2"/>
  </si>
  <si>
    <t>　　Ｓ55～Ｈ2 国民経済計算年報（Ｈ２３年版）</t>
    <rPh sb="9" eb="11">
      <t>コクミン</t>
    </rPh>
    <rPh sb="11" eb="13">
      <t>ケイザイ</t>
    </rPh>
    <rPh sb="13" eb="15">
      <t>ケイサン</t>
    </rPh>
    <rPh sb="15" eb="17">
      <t>ネンポウ</t>
    </rPh>
    <rPh sb="21" eb="22">
      <t>ネン</t>
    </rPh>
    <rPh sb="22" eb="23">
      <t>バン</t>
    </rPh>
    <phoneticPr fontId="2"/>
  </si>
  <si>
    <t>（注４）構成比は県（国）内総生産（輸入品に課される税・関税等を加算控除後）を100％としてあるため，各産業の合計は100％にならない。</t>
    <rPh sb="17" eb="20">
      <t>ユニュウヒン</t>
    </rPh>
    <rPh sb="21" eb="22">
      <t>カ</t>
    </rPh>
    <rPh sb="25" eb="26">
      <t>ゼイ</t>
    </rPh>
    <rPh sb="27" eb="29">
      <t>カンゼイ</t>
    </rPh>
    <rPh sb="29" eb="30">
      <t>トウ</t>
    </rPh>
    <rPh sb="31" eb="33">
      <t>カサン</t>
    </rPh>
    <rPh sb="33" eb="35">
      <t>コウジョ</t>
    </rPh>
    <rPh sb="35" eb="36">
      <t>ゴ</t>
    </rPh>
    <phoneticPr fontId="2"/>
  </si>
  <si>
    <t>　　　　　　　Ｈ12　    県民経済計算年報（Ｈ２１年度版）</t>
    <rPh sb="15" eb="17">
      <t>ケンミン</t>
    </rPh>
    <rPh sb="17" eb="19">
      <t>ケイザイ</t>
    </rPh>
    <rPh sb="19" eb="21">
      <t>ケイサン</t>
    </rPh>
    <rPh sb="21" eb="23">
      <t>ネンポウ</t>
    </rPh>
    <rPh sb="27" eb="28">
      <t>ネン</t>
    </rPh>
    <rPh sb="28" eb="29">
      <t>ド</t>
    </rPh>
    <rPh sb="29" eb="30">
      <t>バン</t>
    </rPh>
    <phoneticPr fontId="2"/>
  </si>
  <si>
    <t>　　　　　　　Ｈ17　　　県民経済計算年報（Ｈ２６年度版）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</si>
  <si>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１　県民経済計算と国民経済計算</t>
    <phoneticPr fontId="2"/>
  </si>
  <si>
    <t>２　一人当たり水準</t>
    <rPh sb="7" eb="9">
      <t>スイジュン</t>
    </rPh>
    <phoneticPr fontId="2"/>
  </si>
  <si>
    <t>（ 単位 ： ％ ）</t>
    <phoneticPr fontId="2"/>
  </si>
  <si>
    <t>（ 単位 : 百万円 ）</t>
    <phoneticPr fontId="2"/>
  </si>
  <si>
    <t>（ 単位 : 億円 ）</t>
    <rPh sb="7" eb="8">
      <t>オク</t>
    </rPh>
    <phoneticPr fontId="2"/>
  </si>
  <si>
    <t>（ 単位 : ％ ）</t>
    <phoneticPr fontId="2"/>
  </si>
  <si>
    <t>（ 単位 : ％ ）</t>
  </si>
  <si>
    <t>元</t>
    <rPh sb="0" eb="1">
      <t>ガン</t>
    </rPh>
    <phoneticPr fontId="2"/>
  </si>
  <si>
    <t>　　　　　　　Ｈ22　　　県民経済計算年報（Ｈ３０年度版）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</si>
  <si>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－Ｈ２５－</t>
  </si>
  <si>
    <t>－Ｈ２６－</t>
  </si>
  <si>
    <t>－Ｈ２７－</t>
  </si>
  <si>
    <t>－Ｈ２８－</t>
  </si>
  <si>
    <t>－Ｈ２９－</t>
  </si>
  <si>
    <t>－Ｈ３０－</t>
  </si>
  <si>
    <t>－Ｈ２３－</t>
  </si>
  <si>
    <t>－Ｈ２４－</t>
  </si>
  <si>
    <t>－Ｒ１－</t>
  </si>
  <si>
    <t>－Ｈ２２－</t>
  </si>
  <si>
    <t>－Ｈ２２－</t>
    <phoneticPr fontId="2"/>
  </si>
  <si>
    <t>－Ｈ１７－</t>
  </si>
  <si>
    <t>－Ｈ１７－</t>
    <phoneticPr fontId="2"/>
  </si>
  <si>
    <t>－Ｈ１２－</t>
  </si>
  <si>
    <t>－Ｈ１２－</t>
    <phoneticPr fontId="2"/>
  </si>
  <si>
    <t>－Ｈ７－</t>
  </si>
  <si>
    <t>－Ｈ７－</t>
    <phoneticPr fontId="2"/>
  </si>
  <si>
    <t>－Ｈ２－</t>
  </si>
  <si>
    <t>－Ｈ２－</t>
    <phoneticPr fontId="2"/>
  </si>
  <si>
    <t>－Ｓ６０－</t>
  </si>
  <si>
    <t>－Ｓ６０－</t>
    <phoneticPr fontId="2"/>
  </si>
  <si>
    <t>－Ｓ５５－</t>
  </si>
  <si>
    <t>－Ｓ５５－</t>
    <phoneticPr fontId="2"/>
  </si>
  <si>
    <t>－Ｓ５０－</t>
  </si>
  <si>
    <t>－Ｓ５０－</t>
    <phoneticPr fontId="2"/>
  </si>
  <si>
    <t>－Ｓ４５－</t>
  </si>
  <si>
    <t>－Ｓ４５－</t>
    <phoneticPr fontId="2"/>
  </si>
  <si>
    <t>－Ｓ４０－</t>
  </si>
  <si>
    <t>－Ｓ４０－</t>
    <phoneticPr fontId="2"/>
  </si>
  <si>
    <t>－Ｓ３５－</t>
  </si>
  <si>
    <t>－Ｓ３５－</t>
    <phoneticPr fontId="2"/>
  </si>
  <si>
    <t>－Ｓ３０－</t>
  </si>
  <si>
    <t>－Ｓ３０－</t>
    <phoneticPr fontId="2"/>
  </si>
  <si>
    <t>H23</t>
    <phoneticPr fontId="2"/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</si>
  <si>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</si>
  <si>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</si>
  <si>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</si>
  <si>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</si>
  <si>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</si>
  <si>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</si>
  <si>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</si>
  <si>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</si>
  <si>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r>
      <t>　３　県内総生産及び県民所得の国に対するシェア</t>
    </r>
    <r>
      <rPr>
        <sz val="14"/>
        <rFont val="ＭＳ ゴシック"/>
        <family val="3"/>
        <charset val="128"/>
      </rPr>
      <t>（県の実数／国の実数）</t>
    </r>
    <rPh sb="8" eb="9">
      <t>オヨ</t>
    </rPh>
    <rPh sb="24" eb="25">
      <t>ケン</t>
    </rPh>
    <rPh sb="26" eb="28">
      <t>ジッスウ</t>
    </rPh>
    <rPh sb="29" eb="30">
      <t>クニ</t>
    </rPh>
    <rPh sb="31" eb="33">
      <t>ジッスウ</t>
    </rPh>
    <phoneticPr fontId="2"/>
  </si>
  <si>
    <t>－Ｒ１－</t>
    <phoneticPr fontId="2"/>
  </si>
  <si>
    <t>－S21－</t>
    <phoneticPr fontId="2"/>
  </si>
  <si>
    <t>－Ｈ１－</t>
    <phoneticPr fontId="2"/>
  </si>
  <si>
    <t>－Ｈ３－</t>
  </si>
  <si>
    <t>－Ｈ４－</t>
  </si>
  <si>
    <t>－Ｈ５－</t>
  </si>
  <si>
    <t>－Ｈ６－</t>
  </si>
  <si>
    <t>－Ｓ22－</t>
    <phoneticPr fontId="2"/>
  </si>
  <si>
    <t>－Ｓ23－</t>
    <phoneticPr fontId="2"/>
  </si>
  <si>
    <t>－Ｓ24－</t>
  </si>
  <si>
    <t>－Ｓ25－</t>
  </si>
  <si>
    <t>－Ｓ26－</t>
  </si>
  <si>
    <t>－Ｓ27－</t>
  </si>
  <si>
    <t>－Ｓ28－</t>
  </si>
  <si>
    <t>－Ｓ29－</t>
  </si>
  <si>
    <t>－Ｓ30－</t>
  </si>
  <si>
    <t>－Ｓ31－</t>
  </si>
  <si>
    <t>－Ｓ32－</t>
  </si>
  <si>
    <t>－Ｓ33－</t>
  </si>
  <si>
    <t>－Ｓ34－</t>
  </si>
  <si>
    <t>－Ｓ35－</t>
  </si>
  <si>
    <t>－Ｓ36－</t>
    <phoneticPr fontId="2"/>
  </si>
  <si>
    <t>－Ｓ37－</t>
    <phoneticPr fontId="2"/>
  </si>
  <si>
    <t>－Ｓ38－</t>
  </si>
  <si>
    <t>－Ｓ39－</t>
  </si>
  <si>
    <t>－Ｓ40－</t>
  </si>
  <si>
    <t>－Ｓ41－</t>
  </si>
  <si>
    <t>－Ｓ42－</t>
  </si>
  <si>
    <t>－Ｓ43－</t>
  </si>
  <si>
    <t>－Ｓ44－</t>
  </si>
  <si>
    <t>－Ｓ45－</t>
  </si>
  <si>
    <t>－Ｓ46－</t>
  </si>
  <si>
    <t>－Ｓ47－</t>
  </si>
  <si>
    <t>－Ｓ48－</t>
  </si>
  <si>
    <t>－Ｓ49－</t>
  </si>
  <si>
    <t>－Ｓ50－</t>
    <phoneticPr fontId="2"/>
  </si>
  <si>
    <t>－Ｓ51－</t>
    <phoneticPr fontId="2"/>
  </si>
  <si>
    <t>－Ｓ52－</t>
  </si>
  <si>
    <t>－Ｓ53－</t>
  </si>
  <si>
    <t>－Ｓ54－</t>
  </si>
  <si>
    <t>－Ｓ55－</t>
  </si>
  <si>
    <t>－Ｓ56－</t>
  </si>
  <si>
    <t>－Ｓ57－</t>
  </si>
  <si>
    <t>－Ｓ58－</t>
  </si>
  <si>
    <t>－Ｓ59－</t>
  </si>
  <si>
    <t>－Ｓ60－</t>
  </si>
  <si>
    <t>－Ｓ61－</t>
  </si>
  <si>
    <t>－Ｓ62－</t>
  </si>
  <si>
    <t>－Ｓ63－</t>
  </si>
  <si>
    <t>－Ｈ８－</t>
    <phoneticPr fontId="2"/>
  </si>
  <si>
    <t>－Ｈ９－</t>
  </si>
  <si>
    <t>－Ｈ10－</t>
    <phoneticPr fontId="2"/>
  </si>
  <si>
    <t>－Ｈ11－</t>
  </si>
  <si>
    <t>－Ｈ12－</t>
  </si>
  <si>
    <t>－Ｈ13－</t>
  </si>
  <si>
    <t>－Ｈ14－</t>
  </si>
  <si>
    <t>－Ｈ15－</t>
  </si>
  <si>
    <t>－Ｈ16－</t>
  </si>
  <si>
    <t>－Ｈ17－</t>
  </si>
  <si>
    <t>－Ｈ18－</t>
  </si>
  <si>
    <t>－Ｈ19－</t>
  </si>
  <si>
    <t>－Ｈ20－</t>
  </si>
  <si>
    <t>－Ｈ21－</t>
  </si>
  <si>
    <t>－Ｈ22－</t>
  </si>
  <si>
    <t>－Ｈ23－</t>
  </si>
  <si>
    <t>－Ｈ24－</t>
  </si>
  <si>
    <t>－Ｈ25－</t>
  </si>
  <si>
    <t>－Ｈ26－</t>
  </si>
  <si>
    <t>－Ｈ27－</t>
  </si>
  <si>
    <t>－Ｈ28－</t>
  </si>
  <si>
    <t>－Ｈ29－</t>
  </si>
  <si>
    <t>－Ｈ30－</t>
  </si>
  <si>
    <t>１　県のＳ22～30の名目成長率は暦年値であり，旧推計概念の県内生産所得の対前年度増加率である。</t>
    <rPh sb="30" eb="32">
      <t>ケンナイ</t>
    </rPh>
    <rPh sb="32" eb="34">
      <t>セイサン</t>
    </rPh>
    <rPh sb="34" eb="36">
      <t>ショトク</t>
    </rPh>
    <rPh sb="37" eb="38">
      <t>タイ</t>
    </rPh>
    <rPh sb="38" eb="41">
      <t>ゼンネンド</t>
    </rPh>
    <rPh sb="41" eb="44">
      <t>ゾウカリツ</t>
    </rPh>
    <phoneticPr fontId="2"/>
  </si>
  <si>
    <t>２　県のＳ21～27の推計は，奄美群島を含まない。（したがって，Ｓ28の成長率は比較できない。）</t>
    <rPh sb="11" eb="13">
      <t>スイケイ</t>
    </rPh>
    <rPh sb="15" eb="17">
      <t>アマミ</t>
    </rPh>
    <rPh sb="17" eb="19">
      <t>グントウ</t>
    </rPh>
    <rPh sb="20" eb="21">
      <t>フク</t>
    </rPh>
    <rPh sb="36" eb="39">
      <t>セイチョウリツ</t>
    </rPh>
    <rPh sb="40" eb="42">
      <t>ヒカク</t>
    </rPh>
    <phoneticPr fontId="2"/>
  </si>
  <si>
    <t>３　経済成長率（名目）：（県）Ｓ31～Ｈ２は68ＳＮＡ，Ｈ３～Ｈ18は93ＳＮＡによる推計値</t>
    <rPh sb="2" eb="4">
      <t>ケイザイ</t>
    </rPh>
    <rPh sb="4" eb="7">
      <t>セイチョウリツ</t>
    </rPh>
    <rPh sb="8" eb="10">
      <t>メイモク</t>
    </rPh>
    <rPh sb="13" eb="14">
      <t>ケン</t>
    </rPh>
    <rPh sb="43" eb="46">
      <t>スイケイチ</t>
    </rPh>
    <phoneticPr fontId="2"/>
  </si>
  <si>
    <t>　　　　　　　　　　　　　Ｈ19以降は08ＳＮＡによる推計値</t>
    <rPh sb="16" eb="18">
      <t>イコウ</t>
    </rPh>
    <rPh sb="27" eb="30">
      <t>スイケイチ</t>
    </rPh>
    <phoneticPr fontId="2"/>
  </si>
  <si>
    <t>　　　　　　　　　：（国）Ｓ31～Ｓ55は68ＳＮＡ，Ｓ56～Ｈ６は93ＳＮＡによる推計値</t>
    <rPh sb="11" eb="12">
      <t>クニ</t>
    </rPh>
    <rPh sb="42" eb="45">
      <t>スイケイチ</t>
    </rPh>
    <phoneticPr fontId="2"/>
  </si>
  <si>
    <t>　　　　　　　　　　　　　Ｈ７以降は08ＳＮＡによる推計値</t>
    <rPh sb="15" eb="17">
      <t>イコウ</t>
    </rPh>
    <rPh sb="26" eb="29">
      <t>スイケイチ</t>
    </rPh>
    <phoneticPr fontId="2"/>
  </si>
  <si>
    <t>４　経済成長率（実質）：（県）Ｓ31～Ｓ49はＳ55暦年基準，Ｓ50はＳ50暦年基準，Ｓ51～Ｈ２は</t>
    <rPh sb="2" eb="4">
      <t>ケイザイ</t>
    </rPh>
    <rPh sb="4" eb="7">
      <t>セイチョウリツ</t>
    </rPh>
    <rPh sb="8" eb="10">
      <t>ジッシツ</t>
    </rPh>
    <rPh sb="13" eb="14">
      <t>ケン</t>
    </rPh>
    <rPh sb="26" eb="28">
      <t>レキネン</t>
    </rPh>
    <rPh sb="28" eb="30">
      <t>キジュン</t>
    </rPh>
    <rPh sb="38" eb="40">
      <t>レキネン</t>
    </rPh>
    <rPh sb="40" eb="42">
      <t>キジュン</t>
    </rPh>
    <phoneticPr fontId="2"/>
  </si>
  <si>
    <t>　　　　　　　　　　　　　Ｈ２年基準，Ｈ３～８はＨ７年基準，Ｈ９～13はＨ12年基準，</t>
    <phoneticPr fontId="2"/>
  </si>
  <si>
    <t>　　　　　　　　　　　　　Ｈ14～Ｈ18はＨ17基準，Ｈ19～Ｈ22はＨ23年基準，Ｈ23以降はＨ27年基準</t>
    <rPh sb="24" eb="26">
      <t>キジュン</t>
    </rPh>
    <rPh sb="38" eb="39">
      <t>ネン</t>
    </rPh>
    <rPh sb="39" eb="41">
      <t>キジュン</t>
    </rPh>
    <phoneticPr fontId="2"/>
  </si>
  <si>
    <t>　　　　　　　　　：（国）Ｓ31～Ｓ55はＨ２年基準，Ｓ56以降はＨ12年基準，Ｈ７以降はＨ27年基準</t>
    <rPh sb="11" eb="12">
      <t>クニ</t>
    </rPh>
    <rPh sb="23" eb="24">
      <t>ネン</t>
    </rPh>
    <rPh sb="24" eb="26">
      <t>キジュン</t>
    </rPh>
    <rPh sb="30" eb="32">
      <t>イコウ</t>
    </rPh>
    <rPh sb="42" eb="44">
      <t>イコウ</t>
    </rPh>
    <rPh sb="48" eb="49">
      <t>ネン</t>
    </rPh>
    <rPh sb="49" eb="51">
      <t>キジュン</t>
    </rPh>
    <phoneticPr fontId="2"/>
  </si>
  <si>
    <t>５　一人当たり県（国）民所得：（県）Ｓ30～Ｈ元は68ＳＮＡ，Ｈ２～Ｈ17は93ＳＮＡによる推計値</t>
    <rPh sb="2" eb="5">
      <t>ヒトリア</t>
    </rPh>
    <rPh sb="7" eb="8">
      <t>ケン</t>
    </rPh>
    <rPh sb="9" eb="10">
      <t>クニ</t>
    </rPh>
    <rPh sb="11" eb="12">
      <t>ミン</t>
    </rPh>
    <rPh sb="12" eb="14">
      <t>ショトク</t>
    </rPh>
    <rPh sb="16" eb="17">
      <t>ケン</t>
    </rPh>
    <rPh sb="23" eb="24">
      <t>ガン</t>
    </rPh>
    <rPh sb="46" eb="49">
      <t>スイケイチ</t>
    </rPh>
    <phoneticPr fontId="2"/>
  </si>
  <si>
    <t>　　　　　　　　　　　　　　　　　　Ｈ18以降は08ＳＮＡによる推計値</t>
    <rPh sb="21" eb="23">
      <t>イコウ</t>
    </rPh>
    <rPh sb="32" eb="35">
      <t>スイケイチ</t>
    </rPh>
    <phoneticPr fontId="2"/>
  </si>
  <si>
    <t>　　　　　　　　　　　　：（国）Ｓ30～54は68ＳＮＡ，Ｓ55～Ｈ５は93ＳＮＡによる推計値</t>
    <rPh sb="14" eb="15">
      <t>クニ</t>
    </rPh>
    <rPh sb="44" eb="47">
      <t>スイケイチ</t>
    </rPh>
    <phoneticPr fontId="2"/>
  </si>
  <si>
    <t>　　　　　　　　　　　　　　　　　　Ｈ６以降は08ＳＮＡによる推計値</t>
    <rPh sb="20" eb="22">
      <t>イコウ</t>
    </rPh>
    <rPh sb="31" eb="34">
      <t>スイケイチ</t>
    </rPh>
    <phoneticPr fontId="2"/>
  </si>
  <si>
    <t>　　Ｓ50　 　 　県民経済計算年報（Ｓ57年度版）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</si>
  <si>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　Ｓ51～Ｈ２　県民経済計算年報（Ｈ11年度版）</t>
    <rPh sb="9" eb="11">
      <t>ケンミン</t>
    </rPh>
    <rPh sb="11" eb="13">
      <t>ケイザイ</t>
    </rPh>
    <rPh sb="13" eb="15">
      <t>ケイサン</t>
    </rPh>
    <rPh sb="15" eb="17">
      <t>ネンポウ</t>
    </rPh>
    <rPh sb="21" eb="22">
      <t>ネン</t>
    </rPh>
    <rPh sb="22" eb="23">
      <t>ド</t>
    </rPh>
    <rPh sb="23" eb="24">
      <t>バン</t>
    </rPh>
    <phoneticPr fontId="2"/>
  </si>
  <si>
    <t>　  Ｓ56～Ｈ６　国民経済計算年報（Ｈ23年版）</t>
    <rPh sb="10" eb="12">
      <t>コクミン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バン</t>
    </rPh>
    <phoneticPr fontId="2"/>
  </si>
  <si>
    <t>　　Ｓ50～Ｈ元  県民経済計算年報（Ｈ11年度版）</t>
    <rPh sb="7" eb="8">
      <t>ゲン</t>
    </rPh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</si>
  <si>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  Ｈ13～17    県民経済計算年報（Ｈ26年度版）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</si>
  <si>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　  Ｈ２～７　  県民経済計算年報（Ｈ15年度版）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</si>
  <si>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　Ｓ30～49　  長期遡及推計　県民経済計算報告（経済企画庁）</t>
    <phoneticPr fontId="2"/>
  </si>
  <si>
    <t>県：Ｓ21～29  　県民所得推計報告書（Ｓ40年版）</t>
    <phoneticPr fontId="2"/>
  </si>
  <si>
    <t>　  Ｈ18～22    県民経済計算年報（Ｈ30年度版）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</si>
  <si>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　  Ｓ55～Ｈ５  国民経済計算年報（Ｈ23年版）</t>
    <rPh sb="11" eb="13">
      <t>コクミン</t>
    </rPh>
    <rPh sb="13" eb="15">
      <t>ケイザイ</t>
    </rPh>
    <rPh sb="15" eb="17">
      <t>ケイサン</t>
    </rPh>
    <rPh sb="17" eb="19">
      <t>ネンポウ</t>
    </rPh>
    <rPh sb="23" eb="24">
      <t>ネン</t>
    </rPh>
    <rPh sb="24" eb="25">
      <t>バン</t>
    </rPh>
    <phoneticPr fontId="2"/>
  </si>
  <si>
    <t>国：Ｓ21～29　  県民所得推計報告書（Ｓ40年版）</t>
    <phoneticPr fontId="2"/>
  </si>
  <si>
    <t>　　Ｓ30～54  　長期遡及主要系列　国民経済計算報告(経済企画庁)</t>
    <phoneticPr fontId="2"/>
  </si>
  <si>
    <t>県：Ｓ22～30  　県民所得推計報告書（Ｓ40年版）</t>
    <phoneticPr fontId="2"/>
  </si>
  <si>
    <t>　　Ｓ31～49　  長期遡及推計　県民経済計算報告（経済企画庁）</t>
    <phoneticPr fontId="2"/>
  </si>
  <si>
    <t>　  Ｈ３～８　  県民経済計算年報（Ｈ15年度版）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2" eb="23">
      <t>ネン</t>
    </rPh>
    <rPh sb="23" eb="24">
      <t>ド</t>
    </rPh>
    <rPh sb="24" eb="25">
      <t>バン</t>
    </rPh>
    <phoneticPr fontId="2"/>
  </si>
  <si>
    <t>　  Ｈ19～23    県民経済計算年報（Ｈ30年度版）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</si>
  <si>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国：Ｓ31～55    国民経済計算年報（Ｈ12年版）</t>
    <phoneticPr fontId="2"/>
  </si>
  <si>
    <t xml:space="preserve"> 　項目 　　　　　　  年度</t>
    <phoneticPr fontId="2"/>
  </si>
  <si>
    <t xml:space="preserve"> 　項目 　　　　　　  暦年</t>
    <phoneticPr fontId="2"/>
  </si>
  <si>
    <r>
      <t>(参考２)　経済活動別県(国)内総生産構成の推移</t>
    </r>
    <r>
      <rPr>
        <sz val="20"/>
        <color indexed="8"/>
        <rFont val="ＭＳ ゴシック"/>
        <family val="3"/>
        <charset val="128"/>
      </rPr>
      <t>（昭和３０年度から５年度ごと)</t>
    </r>
    <rPh sb="25" eb="27">
      <t>ショウワ</t>
    </rPh>
    <phoneticPr fontId="2"/>
  </si>
  <si>
    <t>R2</t>
  </si>
  <si>
    <t>－Ｒ２－</t>
    <phoneticPr fontId="2"/>
  </si>
  <si>
    <t>対全国比 　県／国</t>
    <rPh sb="0" eb="1">
      <t>タイ</t>
    </rPh>
    <rPh sb="1" eb="4">
      <t>ゼンコクヒ</t>
    </rPh>
    <rPh sb="6" eb="7">
      <t>ケン</t>
    </rPh>
    <rPh sb="8" eb="9">
      <t>クニ</t>
    </rPh>
    <phoneticPr fontId="2"/>
  </si>
  <si>
    <t>(注１)  県（国）内総生産の実質値は連鎖方式（平成２７暦年連鎖価格）による計数である。</t>
    <phoneticPr fontId="2"/>
  </si>
  <si>
    <t>(注２)  国内純生産は暦年値による計数である。</t>
    <rPh sb="6" eb="8">
      <t>コクナイ</t>
    </rPh>
    <rPh sb="8" eb="11">
      <t>ジュンセイサン</t>
    </rPh>
    <rPh sb="12" eb="14">
      <t>レキネン</t>
    </rPh>
    <rPh sb="14" eb="15">
      <t>チ</t>
    </rPh>
    <rPh sb="18" eb="20">
      <t>ケイスウ</t>
    </rPh>
    <phoneticPr fontId="2"/>
  </si>
  <si>
    <t>(注３)　雇用者報酬は民ベースの計数である｡</t>
    <rPh sb="11" eb="12">
      <t>ミン</t>
    </rPh>
    <phoneticPr fontId="2"/>
  </si>
  <si>
    <t>－Ｒ２－</t>
  </si>
  <si>
    <t>－Ｒ２－</t>
    <phoneticPr fontId="2"/>
  </si>
  <si>
    <t>実 数 と 対 全 国 比</t>
    <rPh sb="6" eb="7">
      <t>タイ</t>
    </rPh>
    <rPh sb="8" eb="9">
      <t>ゼン</t>
    </rPh>
    <rPh sb="10" eb="11">
      <t>クニ</t>
    </rPh>
    <rPh sb="12" eb="13">
      <t>ヒ</t>
    </rPh>
    <phoneticPr fontId="2"/>
  </si>
  <si>
    <t>－Ｒ３－</t>
    <phoneticPr fontId="2"/>
  </si>
  <si>
    <t>　  Ｈ14～18    県民経済計算年報（Ｈ26年度版）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5" eb="26">
      <t>ネン</t>
    </rPh>
    <rPh sb="26" eb="27">
      <t>ド</t>
    </rPh>
    <rPh sb="27" eb="28">
      <t>バン</t>
    </rPh>
    <phoneticPr fontId="2"/>
  </si>
  <si>
    <t>県内純生産</t>
    <phoneticPr fontId="2"/>
  </si>
  <si>
    <t>県民総所得</t>
    <rPh sb="3" eb="5">
      <t>ショトク</t>
    </rPh>
    <phoneticPr fontId="2"/>
  </si>
  <si>
    <t xml:space="preserve">県民所得 </t>
    <phoneticPr fontId="2"/>
  </si>
  <si>
    <t>R3</t>
    <phoneticPr fontId="2"/>
  </si>
  <si>
    <t>(注４)　県世帯数は，国勢調査年においては「国勢調査」（総務省），国勢調査年以外の年においては「国勢調査」（総務省）を基本とした推計値である。</t>
    <rPh sb="28" eb="31">
      <t>ソウムショウ</t>
    </rPh>
    <rPh sb="54" eb="57">
      <t>ソウムショウ</t>
    </rPh>
    <phoneticPr fontId="2"/>
  </si>
  <si>
    <t xml:space="preserve">県(国)内総生産（名目） </t>
    <rPh sb="0" eb="1">
      <t>ケン</t>
    </rPh>
    <rPh sb="2" eb="3">
      <t>クニ</t>
    </rPh>
    <rPh sb="9" eb="11">
      <t>メイモク</t>
    </rPh>
    <phoneticPr fontId="2"/>
  </si>
  <si>
    <t>　  Ｈ９～13 　 県民経済計算年報（Ｈ21年度版）</t>
    <rPh sb="11" eb="13">
      <t>ケンミン</t>
    </rPh>
    <rPh sb="13" eb="15">
      <t>ケイザイ</t>
    </rPh>
    <rPh sb="15" eb="17">
      <t>ケイサン</t>
    </rPh>
    <rPh sb="17" eb="19">
      <t>ネンポウ</t>
    </rPh>
    <rPh sb="23" eb="24">
      <t>ネン</t>
    </rPh>
    <rPh sb="24" eb="25">
      <t>ド</t>
    </rPh>
    <rPh sb="25" eb="26">
      <t>バン</t>
    </rPh>
    <phoneticPr fontId="2"/>
  </si>
  <si>
    <t>　  Ｈ８～12 　 県民経済計算年報（Ｈ21年度版）</t>
    <rPh sb="11" eb="13">
      <t>ケンミン</t>
    </rPh>
    <rPh sb="13" eb="15">
      <t>ケイザイ</t>
    </rPh>
    <rPh sb="15" eb="17">
      <t>ケイサン</t>
    </rPh>
    <rPh sb="17" eb="19">
      <t>ネンポウ</t>
    </rPh>
    <rPh sb="23" eb="24">
      <t>ネン</t>
    </rPh>
    <rPh sb="24" eb="25">
      <t>ド</t>
    </rPh>
    <rPh sb="25" eb="26">
      <t>バン</t>
    </rPh>
    <phoneticPr fontId="2"/>
  </si>
  <si>
    <t>　  Ｈ６～Ｈ16  国民経済計算年報（Ｈ27年版）</t>
    <phoneticPr fontId="2"/>
  </si>
  <si>
    <t>－Ｒ３－</t>
  </si>
  <si>
    <t>－Ｒ４－</t>
  </si>
  <si>
    <t xml:space="preserve">      (百万円)</t>
    <phoneticPr fontId="2"/>
  </si>
  <si>
    <t xml:space="preserve">県(国)民所得      </t>
    <phoneticPr fontId="2"/>
  </si>
  <si>
    <t xml:space="preserve">      (億  円)</t>
    <phoneticPr fontId="2"/>
  </si>
  <si>
    <t>(県（国）民一人当たり)</t>
    <rPh sb="1" eb="2">
      <t>ケン</t>
    </rPh>
    <phoneticPr fontId="2"/>
  </si>
  <si>
    <t>(就業者一人当たり)</t>
  </si>
  <si>
    <t>(雇用者一人当たり)</t>
  </si>
  <si>
    <t>(注５)  国の計数は，「2022年度（令和４年度）国民経済計算年次推計」によるものである。ただし，世帯数については「住民基本台帳に基づく人口・人口動態及び世帯数」（総務省）によるものである。</t>
    <phoneticPr fontId="2"/>
  </si>
  <si>
    <t>国民総所得 （名目）</t>
    <rPh sb="2" eb="3">
      <t>ソウ</t>
    </rPh>
    <rPh sb="7" eb="9">
      <t>メイモク</t>
    </rPh>
    <phoneticPr fontId="2"/>
  </si>
  <si>
    <t>(注４)  国の計数は，「2022年度（令和４年度）国民経済計算年次推計」によるものである。</t>
    <rPh sb="17" eb="19">
      <t>ネンド</t>
    </rPh>
    <rPh sb="20" eb="22">
      <t>レイワ</t>
    </rPh>
    <rPh sb="23" eb="25">
      <t>ネンド</t>
    </rPh>
    <rPh sb="24" eb="25">
      <t>ド</t>
    </rPh>
    <rPh sb="26" eb="28">
      <t>コクミン</t>
    </rPh>
    <rPh sb="28" eb="30">
      <t>ケイザイ</t>
    </rPh>
    <rPh sb="30" eb="32">
      <t>ケイサン</t>
    </rPh>
    <rPh sb="32" eb="34">
      <t>ネンジ</t>
    </rPh>
    <rPh sb="34" eb="36">
      <t>スイケイ</t>
    </rPh>
    <phoneticPr fontId="2"/>
  </si>
  <si>
    <t>R4</t>
  </si>
  <si>
    <t>県(国)民可処分所得</t>
    <phoneticPr fontId="2"/>
  </si>
  <si>
    <t>　  Ｈ24～Ｒ４　県民経済計算年報（Ｒ４年度版）</t>
    <rPh sb="10" eb="12">
      <t>ケンミン</t>
    </rPh>
    <rPh sb="12" eb="14">
      <t>ケイザイ</t>
    </rPh>
    <rPh sb="14" eb="16">
      <t>ケイサン</t>
    </rPh>
    <rPh sb="16" eb="18">
      <t>ネンポウ</t>
    </rPh>
    <rPh sb="21" eb="22">
      <t>ネン</t>
    </rPh>
    <rPh sb="22" eb="23">
      <t>ド</t>
    </rPh>
    <rPh sb="23" eb="24">
      <t>バン</t>
    </rPh>
    <phoneticPr fontId="2"/>
  </si>
  <si>
    <t>　  Ｈ23～Ｒ４  県民経済計算年報（Ｒ４年度版）</t>
    <rPh sb="11" eb="13">
      <t>ケンミン</t>
    </rPh>
    <rPh sb="13" eb="15">
      <t>ケイザイ</t>
    </rPh>
    <rPh sb="15" eb="17">
      <t>ケイサン</t>
    </rPh>
    <rPh sb="17" eb="19">
      <t>ネンポウ</t>
    </rPh>
    <rPh sb="22" eb="23">
      <t>ネン</t>
    </rPh>
    <rPh sb="23" eb="24">
      <t>ド</t>
    </rPh>
    <rPh sb="24" eb="25">
      <t>バン</t>
    </rPh>
    <phoneticPr fontId="2"/>
  </si>
  <si>
    <t>　  Ｈ７～Ｒ４  2022年度（令和４年度）国民経済計算年次推計</t>
    <rPh sb="14" eb="16">
      <t>ネンド</t>
    </rPh>
    <rPh sb="17" eb="19">
      <t>レイワ</t>
    </rPh>
    <rPh sb="20" eb="22">
      <t>ネンド</t>
    </rPh>
    <rPh sb="21" eb="22">
      <t>ド</t>
    </rPh>
    <rPh sb="23" eb="25">
      <t>コクミン</t>
    </rPh>
    <rPh sb="25" eb="27">
      <t>ケイザイ</t>
    </rPh>
    <rPh sb="27" eb="29">
      <t>ケイサン</t>
    </rPh>
    <rPh sb="29" eb="31">
      <t>ネンジ</t>
    </rPh>
    <rPh sb="31" eb="33">
      <t>スイケイ</t>
    </rPh>
    <phoneticPr fontId="2"/>
  </si>
  <si>
    <t>　  Ｈ17～Ｒ４  2022年度（令和４年度）国民経済計算年次推計</t>
    <rPh sb="15" eb="17">
      <t>ネンド</t>
    </rPh>
    <rPh sb="18" eb="20">
      <t>レイワ</t>
    </rPh>
    <rPh sb="21" eb="23">
      <t>ネンド</t>
    </rPh>
    <rPh sb="22" eb="23">
      <t>ド</t>
    </rPh>
    <rPh sb="24" eb="26">
      <t>コクミン</t>
    </rPh>
    <rPh sb="26" eb="28">
      <t>ケイザイ</t>
    </rPh>
    <rPh sb="28" eb="30">
      <t>ケイサン</t>
    </rPh>
    <rPh sb="30" eb="32">
      <t>ネンジ</t>
    </rPh>
    <rPh sb="32" eb="34">
      <t>スイケイ</t>
    </rPh>
    <phoneticPr fontId="2"/>
  </si>
  <si>
    <t>(注３)  県総人口は，国勢調査年においては「国勢調査」（総務省），国勢調査の間の年においては「国勢調査結果による補間補正人口」（総務省），最新の国勢調査年以降においては「10月1日現在推計人口」（総務省）によるものである。</t>
    <rPh sb="29" eb="32">
      <t>ソウムショウ</t>
    </rPh>
    <rPh sb="70" eb="72">
      <t>サイシン</t>
    </rPh>
    <rPh sb="73" eb="75">
      <t>コクセイ</t>
    </rPh>
    <rPh sb="75" eb="77">
      <t>チョウサ</t>
    </rPh>
    <rPh sb="77" eb="78">
      <t>ネン</t>
    </rPh>
    <rPh sb="78" eb="80">
      <t>イコウ</t>
    </rPh>
    <rPh sb="88" eb="89">
      <t>ガツ</t>
    </rPh>
    <rPh sb="90" eb="91">
      <t>ニチ</t>
    </rPh>
    <rPh sb="91" eb="93">
      <t>ゲンザイ</t>
    </rPh>
    <rPh sb="93" eb="95">
      <t>スイケイ</t>
    </rPh>
    <rPh sb="95" eb="97">
      <t>ジンコウ</t>
    </rPh>
    <rPh sb="99" eb="102">
      <t>ソウムショウ</t>
    </rPh>
    <phoneticPr fontId="2"/>
  </si>
  <si>
    <t>県民総所得</t>
    <rPh sb="2" eb="3">
      <t>ソウ</t>
    </rPh>
    <phoneticPr fontId="2"/>
  </si>
  <si>
    <t>　電気・ガス・水道業・廃棄物処理業</t>
    <rPh sb="11" eb="14">
      <t>ハイキブツ</t>
    </rPh>
    <rPh sb="14" eb="17">
      <t>ショリギョウ</t>
    </rPh>
    <phoneticPr fontId="2"/>
  </si>
  <si>
    <t>　　　　　　　Ｈ27～　　県民経済計算年報（Ｒ４年度版）</t>
    <rPh sb="13" eb="15">
      <t>ケンミン</t>
    </rPh>
    <rPh sb="15" eb="17">
      <t>ケイザイ</t>
    </rPh>
    <rPh sb="17" eb="19">
      <t>ケイサン</t>
    </rPh>
    <rPh sb="19" eb="21">
      <t>ネンポウ</t>
    </rPh>
    <rPh sb="24" eb="25">
      <t>ネン</t>
    </rPh>
    <rPh sb="25" eb="26">
      <t>ド</t>
    </rPh>
    <rPh sb="26" eb="27">
      <t>バン</t>
    </rPh>
    <phoneticPr fontId="2"/>
  </si>
  <si>
    <t>　　Ｈ7～　　 令和４年度国民経済計算年次推計</t>
    <rPh sb="8" eb="10">
      <t>レイワ</t>
    </rPh>
    <rPh sb="11" eb="13">
      <t>ヘイネンド</t>
    </rPh>
    <rPh sb="13" eb="15">
      <t>コクミン</t>
    </rPh>
    <rPh sb="15" eb="17">
      <t>ケイザイ</t>
    </rPh>
    <rPh sb="17" eb="19">
      <t>ケイサン</t>
    </rPh>
    <rPh sb="19" eb="21">
      <t>ネンジ</t>
    </rPh>
    <rPh sb="21" eb="23">
      <t>スイケイ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</si>
</sst>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,##0.0;\-#,##0.0"/>
    <numFmt numFmtId="178" formatCode="#,##0.00_ "/>
    <numFmt numFmtId="179" formatCode="0.0_ "/>
    <numFmt numFmtId="180" formatCode="#,##0\ \ ;\-#,##0\ \ "/>
    <numFmt numFmtId="181" formatCode="#,##0.0\ \ ;\-#,##0.0\ \ "/>
    <numFmt numFmtId="182" formatCode="#,##0_ "/>
    <numFmt numFmtId="183" formatCode="#,##0.0_ "/>
  </numFmts>
  <fonts count="34" x14ac:knownFonts="1">
    <font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34"/>
      <name val="ＭＳ 明朝"/>
      <family val="1"/>
      <charset val="128"/>
    </font>
    <font>
      <sz val="20"/>
      <name val="ＭＳ 明朝"/>
      <family val="1"/>
      <charset val="128"/>
    </font>
    <font>
      <sz val="21"/>
      <name val="ＭＳ 明朝"/>
      <family val="1"/>
      <charset val="128"/>
    </font>
    <font>
      <sz val="20"/>
      <name val="ＭＳ ゴシック"/>
      <family val="3"/>
      <charset val="128"/>
    </font>
    <font>
      <sz val="21"/>
      <name val="ＭＳ ゴシック"/>
      <family val="3"/>
      <charset val="128"/>
    </font>
    <font>
      <sz val="12"/>
      <name val="ＭＳ 明朝"/>
      <family val="1"/>
      <charset val="128"/>
    </font>
    <font>
      <sz val="22"/>
      <name val="ＭＳ ゴシック"/>
      <family val="3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22"/>
      <name val="ＭＳ 明朝"/>
      <family val="1"/>
      <charset val="128"/>
    </font>
    <font>
      <sz val="26"/>
      <name val="ＭＳ 明朝"/>
      <family val="1"/>
      <charset val="128"/>
    </font>
    <font>
      <sz val="30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5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2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28" fillId="0" borderId="0" applyFont="0" applyFill="0" applyBorder="0" applyAlignment="0" applyProtection="0">
      <alignment vertical="center"/>
    </xf>
  </cellStyleXfs>
  <cellXfs count="294">
    <xf numFmtId="0" fontId="0" fillId="0" borderId="0" xfId="0"/>
    <xf numFmtId="0" fontId="1" fillId="2" borderId="0" xfId="0" applyNumberFormat="1" applyFont="1" applyFill="1" applyAlignment="1">
      <alignment vertical="center"/>
    </xf>
    <xf numFmtId="0" fontId="1" fillId="2" borderId="0" xfId="0" applyNumberFormat="1" applyFont="1" applyFill="1" applyBorder="1" applyAlignment="1">
      <alignment vertical="center"/>
    </xf>
    <xf numFmtId="0" fontId="1" fillId="2" borderId="0" xfId="0" applyNumberFormat="1" applyFont="1" applyFill="1" applyAlignment="1"/>
    <xf numFmtId="0" fontId="1" fillId="2" borderId="0" xfId="0" applyNumberFormat="1" applyFont="1" applyFill="1" applyBorder="1" applyAlignment="1"/>
    <xf numFmtId="0" fontId="11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right" vertical="center"/>
    </xf>
    <xf numFmtId="0" fontId="12" fillId="2" borderId="0" xfId="0" applyNumberFormat="1" applyFont="1" applyFill="1" applyBorder="1" applyAlignment="1">
      <alignment vertical="center"/>
    </xf>
    <xf numFmtId="0" fontId="23" fillId="2" borderId="4" xfId="0" quotePrefix="1" applyNumberFormat="1" applyFont="1" applyFill="1" applyBorder="1" applyAlignment="1">
      <alignment horizontal="center" vertical="center"/>
    </xf>
    <xf numFmtId="0" fontId="23" fillId="2" borderId="5" xfId="0" quotePrefix="1" applyNumberFormat="1" applyFont="1" applyFill="1" applyBorder="1" applyAlignment="1">
      <alignment horizontal="center" vertical="center"/>
    </xf>
    <xf numFmtId="0" fontId="23" fillId="2" borderId="19" xfId="0" applyNumberFormat="1" applyFont="1" applyFill="1" applyBorder="1" applyAlignment="1">
      <alignment vertical="center"/>
    </xf>
    <xf numFmtId="0" fontId="23" fillId="2" borderId="14" xfId="0" applyNumberFormat="1" applyFont="1" applyFill="1" applyBorder="1" applyAlignment="1">
      <alignment vertical="center"/>
    </xf>
    <xf numFmtId="0" fontId="24" fillId="2" borderId="0" xfId="0" applyNumberFormat="1" applyFont="1" applyFill="1" applyBorder="1" applyAlignment="1">
      <alignment vertical="center"/>
    </xf>
    <xf numFmtId="0" fontId="24" fillId="2" borderId="8" xfId="0" applyNumberFormat="1" applyFont="1" applyFill="1" applyBorder="1" applyAlignment="1">
      <alignment vertical="center"/>
    </xf>
    <xf numFmtId="0" fontId="24" fillId="2" borderId="9" xfId="0" applyNumberFormat="1" applyFont="1" applyFill="1" applyBorder="1" applyAlignment="1">
      <alignment vertical="center"/>
    </xf>
    <xf numFmtId="0" fontId="23" fillId="2" borderId="16" xfId="0" applyNumberFormat="1" applyFont="1" applyFill="1" applyBorder="1" applyAlignment="1">
      <alignment horizontal="left" vertical="center" indent="1"/>
    </xf>
    <xf numFmtId="0" fontId="23" fillId="2" borderId="7" xfId="0" applyNumberFormat="1" applyFont="1" applyFill="1" applyBorder="1" applyAlignment="1">
      <alignment horizontal="left" vertical="center" indent="1"/>
    </xf>
    <xf numFmtId="178" fontId="24" fillId="2" borderId="0" xfId="0" applyNumberFormat="1" applyFont="1" applyFill="1" applyBorder="1" applyAlignment="1">
      <alignment vertical="center"/>
    </xf>
    <xf numFmtId="178" fontId="24" fillId="2" borderId="9" xfId="0" applyNumberFormat="1" applyFont="1" applyFill="1" applyBorder="1" applyAlignment="1">
      <alignment vertical="center"/>
    </xf>
    <xf numFmtId="0" fontId="23" fillId="2" borderId="7" xfId="0" applyNumberFormat="1" applyFont="1" applyFill="1" applyBorder="1" applyAlignment="1">
      <alignment vertical="center"/>
    </xf>
    <xf numFmtId="0" fontId="23" fillId="2" borderId="0" xfId="0" applyNumberFormat="1" applyFont="1" applyFill="1" applyAlignment="1">
      <alignment horizontal="right" vertical="center"/>
    </xf>
    <xf numFmtId="0" fontId="23" fillId="2" borderId="20" xfId="0" applyNumberFormat="1" applyFont="1" applyFill="1" applyBorder="1" applyAlignment="1">
      <alignment vertical="center"/>
    </xf>
    <xf numFmtId="0" fontId="23" fillId="2" borderId="18" xfId="0" applyNumberFormat="1" applyFont="1" applyFill="1" applyBorder="1" applyAlignment="1">
      <alignment vertical="center"/>
    </xf>
    <xf numFmtId="0" fontId="24" fillId="2" borderId="15" xfId="0" applyNumberFormat="1" applyFont="1" applyFill="1" applyBorder="1" applyAlignment="1">
      <alignment vertical="center"/>
    </xf>
    <xf numFmtId="0" fontId="23" fillId="2" borderId="0" xfId="0" applyNumberFormat="1" applyFont="1" applyFill="1" applyBorder="1" applyAlignment="1">
      <alignment vertical="center"/>
    </xf>
    <xf numFmtId="0" fontId="23" fillId="2" borderId="0" xfId="0" applyNumberFormat="1" applyFont="1" applyFill="1" applyBorder="1" applyAlignment="1"/>
    <xf numFmtId="0" fontId="23" fillId="2" borderId="0" xfId="0" applyNumberFormat="1" applyFont="1" applyFill="1" applyAlignment="1"/>
    <xf numFmtId="0" fontId="23" fillId="2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8" fillId="0" borderId="0" xfId="0" applyNumberFormat="1" applyFont="1" applyFill="1" applyAlignment="1">
      <alignment vertical="center"/>
    </xf>
    <xf numFmtId="0" fontId="17" fillId="0" borderId="0" xfId="0" applyNumberFormat="1" applyFont="1" applyFill="1" applyAlignment="1">
      <alignment vertical="center"/>
    </xf>
    <xf numFmtId="0" fontId="13" fillId="0" borderId="0" xfId="0" applyFont="1" applyFill="1"/>
    <xf numFmtId="0" fontId="15" fillId="0" borderId="13" xfId="0" applyNumberFormat="1" applyFont="1" applyFill="1" applyBorder="1" applyAlignment="1">
      <alignment vertical="center"/>
    </xf>
    <xf numFmtId="0" fontId="15" fillId="0" borderId="25" xfId="0" applyNumberFormat="1" applyFont="1" applyFill="1" applyBorder="1" applyAlignment="1">
      <alignment vertical="center"/>
    </xf>
    <xf numFmtId="0" fontId="15" fillId="0" borderId="25" xfId="0" applyNumberFormat="1" applyFont="1" applyFill="1" applyBorder="1" applyAlignment="1">
      <alignment horizontal="center" vertical="center"/>
    </xf>
    <xf numFmtId="0" fontId="15" fillId="0" borderId="14" xfId="0" applyNumberFormat="1" applyFont="1" applyFill="1" applyBorder="1" applyAlignment="1">
      <alignment horizontal="center" vertical="center"/>
    </xf>
    <xf numFmtId="0" fontId="15" fillId="0" borderId="16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15" fillId="0" borderId="0" xfId="0" applyFont="1" applyFill="1"/>
    <xf numFmtId="0" fontId="15" fillId="0" borderId="14" xfId="0" applyNumberFormat="1" applyFont="1" applyFill="1" applyBorder="1" applyAlignment="1">
      <alignment vertical="center"/>
    </xf>
    <xf numFmtId="0" fontId="15" fillId="0" borderId="6" xfId="0" applyNumberFormat="1" applyFont="1" applyFill="1" applyBorder="1" applyAlignment="1">
      <alignment vertical="center"/>
    </xf>
    <xf numFmtId="179" fontId="16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Alignment="1">
      <alignment horizontal="center" vertical="center"/>
    </xf>
    <xf numFmtId="0" fontId="15" fillId="0" borderId="12" xfId="0" applyNumberFormat="1" applyFont="1" applyFill="1" applyBorder="1" applyAlignment="1">
      <alignment vertical="center"/>
    </xf>
    <xf numFmtId="0" fontId="15" fillId="0" borderId="0" xfId="0" applyFont="1" applyFill="1" applyBorder="1"/>
    <xf numFmtId="0" fontId="13" fillId="0" borderId="0" xfId="0" applyFont="1" applyFill="1" applyBorder="1"/>
    <xf numFmtId="0" fontId="15" fillId="0" borderId="37" xfId="0" applyNumberFormat="1" applyFont="1" applyFill="1" applyBorder="1" applyAlignment="1">
      <alignment vertical="center"/>
    </xf>
    <xf numFmtId="0" fontId="15" fillId="0" borderId="33" xfId="0" applyNumberFormat="1" applyFont="1" applyFill="1" applyBorder="1" applyAlignment="1">
      <alignment vertical="center"/>
    </xf>
    <xf numFmtId="0" fontId="15" fillId="0" borderId="1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32" xfId="0" applyNumberFormat="1" applyFont="1" applyFill="1" applyBorder="1" applyAlignment="1">
      <alignment vertical="center"/>
    </xf>
    <xf numFmtId="0" fontId="15" fillId="0" borderId="31" xfId="0" applyNumberFormat="1" applyFont="1" applyFill="1" applyBorder="1" applyAlignment="1">
      <alignment vertical="center"/>
    </xf>
    <xf numFmtId="0" fontId="15" fillId="0" borderId="30" xfId="0" applyNumberFormat="1" applyFont="1" applyFill="1" applyBorder="1" applyAlignment="1">
      <alignment vertical="center"/>
    </xf>
    <xf numFmtId="0" fontId="15" fillId="0" borderId="0" xfId="0" applyNumberFormat="1" applyFont="1" applyFill="1" applyAlignment="1"/>
    <xf numFmtId="0" fontId="15" fillId="0" borderId="29" xfId="0" applyNumberFormat="1" applyFont="1" applyFill="1" applyBorder="1" applyAlignment="1">
      <alignment vertical="center"/>
    </xf>
    <xf numFmtId="0" fontId="15" fillId="0" borderId="8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25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5" fillId="0" borderId="15" xfId="0" applyNumberFormat="1" applyFont="1" applyFill="1" applyBorder="1" applyAlignment="1">
      <alignment vertical="center"/>
    </xf>
    <xf numFmtId="0" fontId="15" fillId="0" borderId="18" xfId="0" applyNumberFormat="1" applyFont="1" applyFill="1" applyBorder="1" applyAlignment="1">
      <alignment vertical="center"/>
    </xf>
    <xf numFmtId="0" fontId="15" fillId="0" borderId="22" xfId="0" applyNumberFormat="1" applyFont="1" applyFill="1" applyBorder="1" applyAlignment="1">
      <alignment vertical="center"/>
    </xf>
    <xf numFmtId="0" fontId="15" fillId="0" borderId="25" xfId="0" quotePrefix="1" applyNumberFormat="1" applyFont="1" applyFill="1" applyBorder="1" applyAlignment="1">
      <alignment horizontal="center" vertical="center"/>
    </xf>
    <xf numFmtId="0" fontId="15" fillId="0" borderId="43" xfId="0" applyNumberFormat="1" applyFont="1" applyFill="1" applyBorder="1" applyAlignment="1">
      <alignment vertical="center"/>
    </xf>
    <xf numFmtId="0" fontId="15" fillId="0" borderId="8" xfId="0" applyFont="1" applyFill="1" applyBorder="1"/>
    <xf numFmtId="0" fontId="15" fillId="0" borderId="41" xfId="0" applyNumberFormat="1" applyFont="1" applyFill="1" applyBorder="1" applyAlignment="1">
      <alignment vertical="center"/>
    </xf>
    <xf numFmtId="0" fontId="16" fillId="0" borderId="31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5" fillId="0" borderId="44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NumberFormat="1" applyFont="1" applyFill="1" applyAlignment="1">
      <alignment horizontal="left" vertical="center"/>
    </xf>
    <xf numFmtId="0" fontId="14" fillId="0" borderId="22" xfId="0" applyNumberFormat="1" applyFont="1" applyFill="1" applyBorder="1" applyAlignment="1">
      <alignment vertical="center"/>
    </xf>
    <xf numFmtId="0" fontId="15" fillId="0" borderId="22" xfId="0" applyFont="1" applyFill="1" applyBorder="1"/>
    <xf numFmtId="0" fontId="14" fillId="0" borderId="7" xfId="0" applyNumberFormat="1" applyFont="1" applyFill="1" applyBorder="1" applyAlignment="1">
      <alignment vertical="center"/>
    </xf>
    <xf numFmtId="0" fontId="15" fillId="0" borderId="7" xfId="0" applyFont="1" applyFill="1" applyBorder="1"/>
    <xf numFmtId="0" fontId="14" fillId="0" borderId="0" xfId="0" applyNumberFormat="1" applyFont="1" applyFill="1" applyBorder="1" applyAlignment="1">
      <alignment vertical="center"/>
    </xf>
    <xf numFmtId="0" fontId="13" fillId="0" borderId="7" xfId="0" applyFont="1" applyFill="1" applyBorder="1"/>
    <xf numFmtId="0" fontId="13" fillId="0" borderId="18" xfId="0" applyFont="1" applyFill="1" applyBorder="1"/>
    <xf numFmtId="0" fontId="14" fillId="0" borderId="0" xfId="0" applyNumberFormat="1" applyFont="1" applyFill="1" applyAlignment="1"/>
    <xf numFmtId="0" fontId="31" fillId="0" borderId="0" xfId="0" applyNumberFormat="1" applyFont="1" applyFill="1" applyAlignment="1">
      <alignment vertical="center"/>
    </xf>
    <xf numFmtId="181" fontId="16" fillId="0" borderId="0" xfId="0" applyNumberFormat="1" applyFont="1" applyFill="1" applyBorder="1" applyAlignment="1">
      <alignment horizontal="center" vertical="center"/>
    </xf>
    <xf numFmtId="0" fontId="15" fillId="0" borderId="13" xfId="0" quotePrefix="1" applyNumberFormat="1" applyFont="1" applyFill="1" applyBorder="1" applyAlignment="1">
      <alignment horizontal="center" vertical="center"/>
    </xf>
    <xf numFmtId="0" fontId="15" fillId="0" borderId="8" xfId="0" quotePrefix="1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/>
    </xf>
    <xf numFmtId="0" fontId="15" fillId="0" borderId="3" xfId="0" applyNumberFormat="1" applyFont="1" applyFill="1" applyBorder="1" applyAlignment="1">
      <alignment vertical="center"/>
    </xf>
    <xf numFmtId="0" fontId="15" fillId="0" borderId="2" xfId="0" quotePrefix="1" applyNumberFormat="1" applyFont="1" applyFill="1" applyBorder="1" applyAlignment="1">
      <alignment horizontal="center" vertical="center"/>
    </xf>
    <xf numFmtId="0" fontId="15" fillId="0" borderId="3" xfId="0" quotePrefix="1" applyNumberFormat="1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3" fillId="0" borderId="15" xfId="0" applyFont="1" applyFill="1" applyBorder="1"/>
    <xf numFmtId="180" fontId="7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/>
    <xf numFmtId="0" fontId="5" fillId="0" borderId="16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0" fontId="1" fillId="0" borderId="0" xfId="0" applyNumberFormat="1" applyFont="1" applyFill="1" applyAlignment="1"/>
    <xf numFmtId="0" fontId="5" fillId="0" borderId="17" xfId="0" applyNumberFormat="1" applyFont="1" applyFill="1" applyBorder="1" applyAlignment="1">
      <alignment horizontal="center" vertical="center" textRotation="180"/>
    </xf>
    <xf numFmtId="0" fontId="5" fillId="0" borderId="17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vertical="center"/>
    </xf>
    <xf numFmtId="0" fontId="5" fillId="0" borderId="18" xfId="0" applyNumberFormat="1" applyFont="1" applyFill="1" applyBorder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vertical="center"/>
    </xf>
    <xf numFmtId="0" fontId="29" fillId="2" borderId="0" xfId="0" applyNumberFormat="1" applyFont="1" applyFill="1" applyAlignment="1">
      <alignment horizontal="left" vertical="center"/>
    </xf>
    <xf numFmtId="0" fontId="29" fillId="2" borderId="0" xfId="0" applyNumberFormat="1" applyFont="1" applyFill="1" applyAlignment="1">
      <alignment horizontal="left" vertical="center"/>
    </xf>
    <xf numFmtId="0" fontId="24" fillId="2" borderId="30" xfId="0" applyNumberFormat="1" applyFont="1" applyFill="1" applyBorder="1" applyAlignment="1">
      <alignment vertical="center"/>
    </xf>
    <xf numFmtId="0" fontId="15" fillId="0" borderId="16" xfId="0" quotePrefix="1" applyNumberFormat="1" applyFont="1" applyFill="1" applyBorder="1" applyAlignment="1">
      <alignment horizontal="center" vertical="center"/>
    </xf>
    <xf numFmtId="0" fontId="15" fillId="0" borderId="0" xfId="0" quotePrefix="1" applyNumberFormat="1" applyFont="1" applyFill="1" applyBorder="1" applyAlignment="1">
      <alignment horizontal="center" vertical="center"/>
    </xf>
    <xf numFmtId="0" fontId="13" fillId="0" borderId="16" xfId="0" applyFont="1" applyFill="1" applyBorder="1"/>
    <xf numFmtId="181" fontId="16" fillId="0" borderId="16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/>
    </xf>
    <xf numFmtId="0" fontId="15" fillId="0" borderId="7" xfId="0" applyNumberFormat="1" applyFont="1" applyFill="1" applyBorder="1" applyAlignment="1">
      <alignment vertical="center"/>
    </xf>
    <xf numFmtId="0" fontId="16" fillId="0" borderId="12" xfId="0" applyNumberFormat="1" applyFont="1" applyFill="1" applyBorder="1" applyAlignment="1">
      <alignment horizontal="center" vertical="center"/>
    </xf>
    <xf numFmtId="181" fontId="16" fillId="0" borderId="7" xfId="0" applyNumberFormat="1" applyFont="1" applyFill="1" applyBorder="1" applyAlignment="1">
      <alignment horizontal="center" vertical="center"/>
    </xf>
    <xf numFmtId="0" fontId="15" fillId="0" borderId="0" xfId="0" quotePrefix="1" applyNumberFormat="1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vertical="center"/>
    </xf>
    <xf numFmtId="182" fontId="7" fillId="0" borderId="7" xfId="0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vertical="center"/>
    </xf>
    <xf numFmtId="183" fontId="9" fillId="0" borderId="0" xfId="0" applyNumberFormat="1" applyFont="1" applyFill="1" applyBorder="1" applyAlignment="1">
      <alignment vertical="center"/>
    </xf>
    <xf numFmtId="183" fontId="9" fillId="0" borderId="7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7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/>
    <xf numFmtId="0" fontId="25" fillId="0" borderId="0" xfId="0" quotePrefix="1" applyNumberFormat="1" applyFont="1" applyFill="1" applyAlignment="1"/>
    <xf numFmtId="0" fontId="9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2" xfId="0" quotePrefix="1" applyNumberFormat="1" applyFont="1" applyFill="1" applyBorder="1" applyAlignment="1">
      <alignment horizontal="center" vertical="center"/>
    </xf>
    <xf numFmtId="0" fontId="4" fillId="0" borderId="3" xfId="0" quotePrefix="1" applyNumberFormat="1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4" fillId="0" borderId="0" xfId="0" quotePrefix="1" applyNumberFormat="1" applyFont="1" applyFill="1" applyBorder="1" applyAlignment="1">
      <alignment horizontal="center" vertical="center"/>
    </xf>
    <xf numFmtId="0" fontId="4" fillId="0" borderId="7" xfId="0" quotePrefix="1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181" fontId="9" fillId="0" borderId="15" xfId="0" applyNumberFormat="1" applyFont="1" applyFill="1" applyBorder="1" applyAlignment="1">
      <alignment vertical="center"/>
    </xf>
    <xf numFmtId="181" fontId="9" fillId="0" borderId="18" xfId="0" applyNumberFormat="1" applyFont="1" applyFill="1" applyBorder="1" applyAlignment="1">
      <alignment vertical="center"/>
    </xf>
    <xf numFmtId="181" fontId="9" fillId="0" borderId="7" xfId="0" applyNumberFormat="1" applyFont="1" applyFill="1" applyBorder="1" applyAlignment="1">
      <alignment vertical="center"/>
    </xf>
    <xf numFmtId="0" fontId="5" fillId="0" borderId="17" xfId="0" applyNumberFormat="1" applyFont="1" applyFill="1" applyBorder="1" applyAlignment="1">
      <alignment vertical="center" textRotation="2"/>
    </xf>
    <xf numFmtId="0" fontId="26" fillId="0" borderId="0" xfId="0" applyNumberFormat="1" applyFont="1" applyFill="1" applyAlignment="1"/>
    <xf numFmtId="0" fontId="5" fillId="0" borderId="17" xfId="0" applyFont="1" applyFill="1" applyBorder="1" applyAlignment="1"/>
    <xf numFmtId="0" fontId="8" fillId="0" borderId="17" xfId="0" applyFont="1" applyFill="1" applyBorder="1" applyAlignment="1"/>
    <xf numFmtId="0" fontId="5" fillId="0" borderId="24" xfId="0" applyNumberFormat="1" applyFont="1" applyFill="1" applyBorder="1" applyAlignment="1">
      <alignment vertical="center"/>
    </xf>
    <xf numFmtId="0" fontId="5" fillId="0" borderId="20" xfId="0" applyNumberFormat="1" applyFont="1" applyFill="1" applyBorder="1" applyAlignment="1">
      <alignment vertical="center"/>
    </xf>
    <xf numFmtId="180" fontId="7" fillId="0" borderId="15" xfId="0" applyNumberFormat="1" applyFont="1" applyFill="1" applyBorder="1" applyAlignment="1">
      <alignment vertical="center"/>
    </xf>
    <xf numFmtId="180" fontId="7" fillId="0" borderId="18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vertical="center"/>
    </xf>
    <xf numFmtId="0" fontId="5" fillId="0" borderId="22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0" fontId="6" fillId="0" borderId="8" xfId="0" applyNumberFormat="1" applyFont="1" applyFill="1" applyBorder="1" applyAlignment="1">
      <alignment vertical="center"/>
    </xf>
    <xf numFmtId="180" fontId="6" fillId="0" borderId="7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vertical="center"/>
    </xf>
    <xf numFmtId="180" fontId="7" fillId="0" borderId="8" xfId="0" applyNumberFormat="1" applyFont="1" applyFill="1" applyBorder="1" applyAlignment="1">
      <alignment vertical="center"/>
    </xf>
    <xf numFmtId="180" fontId="7" fillId="0" borderId="7" xfId="0" applyNumberFormat="1" applyFont="1" applyFill="1" applyBorder="1" applyAlignment="1">
      <alignment vertical="center"/>
    </xf>
    <xf numFmtId="0" fontId="7" fillId="0" borderId="8" xfId="0" applyNumberFormat="1" applyFont="1" applyFill="1" applyBorder="1" applyAlignment="1">
      <alignment vertical="center"/>
    </xf>
    <xf numFmtId="0" fontId="7" fillId="0" borderId="22" xfId="0" applyNumberFormat="1" applyFont="1" applyFill="1" applyBorder="1" applyAlignment="1">
      <alignment vertical="center"/>
    </xf>
    <xf numFmtId="0" fontId="4" fillId="0" borderId="20" xfId="0" applyNumberFormat="1" applyFont="1" applyFill="1" applyBorder="1" applyAlignment="1">
      <alignment vertical="center"/>
    </xf>
    <xf numFmtId="0" fontId="4" fillId="0" borderId="18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4" fillId="0" borderId="8" xfId="0" applyNumberFormat="1" applyFont="1" applyFill="1" applyBorder="1" applyAlignment="1">
      <alignment vertical="center"/>
    </xf>
    <xf numFmtId="0" fontId="4" fillId="0" borderId="22" xfId="0" applyNumberFormat="1" applyFont="1" applyFill="1" applyBorder="1" applyAlignment="1">
      <alignment vertical="center"/>
    </xf>
    <xf numFmtId="177" fontId="6" fillId="0" borderId="8" xfId="0" quotePrefix="1" applyNumberFormat="1" applyFont="1" applyFill="1" applyBorder="1" applyAlignment="1">
      <alignment vertical="center"/>
    </xf>
    <xf numFmtId="177" fontId="6" fillId="0" borderId="22" xfId="0" quotePrefix="1" applyNumberFormat="1" applyFont="1" applyFill="1" applyBorder="1" applyAlignment="1">
      <alignment vertical="center"/>
    </xf>
    <xf numFmtId="183" fontId="9" fillId="0" borderId="15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/>
    </xf>
    <xf numFmtId="0" fontId="5" fillId="0" borderId="25" xfId="0" applyNumberFormat="1" applyFont="1" applyFill="1" applyBorder="1" applyAlignment="1">
      <alignment vertical="center"/>
    </xf>
    <xf numFmtId="181" fontId="9" fillId="0" borderId="8" xfId="0" applyNumberFormat="1" applyFont="1" applyFill="1" applyBorder="1" applyAlignment="1">
      <alignment vertical="center"/>
    </xf>
    <xf numFmtId="183" fontId="9" fillId="0" borderId="8" xfId="0" applyNumberFormat="1" applyFont="1" applyFill="1" applyBorder="1" applyAlignment="1">
      <alignment vertical="center"/>
    </xf>
    <xf numFmtId="183" fontId="9" fillId="0" borderId="22" xfId="0" applyNumberFormat="1" applyFont="1" applyFill="1" applyBorder="1" applyAlignment="1">
      <alignment vertical="center"/>
    </xf>
    <xf numFmtId="0" fontId="4" fillId="0" borderId="15" xfId="0" applyNumberFormat="1" applyFont="1" applyFill="1" applyBorder="1" applyAlignment="1"/>
    <xf numFmtId="0" fontId="4" fillId="0" borderId="18" xfId="0" applyNumberFormat="1" applyFont="1" applyFill="1" applyBorder="1" applyAlignment="1"/>
    <xf numFmtId="181" fontId="6" fillId="0" borderId="15" xfId="0" applyNumberFormat="1" applyFont="1" applyFill="1" applyBorder="1" applyAlignment="1">
      <alignment vertical="center"/>
    </xf>
    <xf numFmtId="181" fontId="6" fillId="0" borderId="18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176" fontId="25" fillId="0" borderId="0" xfId="0" applyNumberFormat="1" applyFont="1" applyFill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0" fontId="15" fillId="0" borderId="20" xfId="0" applyNumberFormat="1" applyFont="1" applyFill="1" applyBorder="1" applyAlignment="1">
      <alignment vertical="center"/>
    </xf>
    <xf numFmtId="0" fontId="15" fillId="0" borderId="15" xfId="0" applyFont="1" applyFill="1" applyBorder="1"/>
    <xf numFmtId="0" fontId="14" fillId="0" borderId="18" xfId="0" applyNumberFormat="1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vertical="center"/>
    </xf>
    <xf numFmtId="0" fontId="19" fillId="0" borderId="0" xfId="0" applyNumberFormat="1" applyFont="1" applyFill="1" applyAlignment="1">
      <alignment vertical="center"/>
    </xf>
    <xf numFmtId="0" fontId="20" fillId="0" borderId="0" xfId="0" applyFont="1" applyFill="1"/>
    <xf numFmtId="0" fontId="17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Alignment="1">
      <alignment horizontal="right" vertical="center"/>
    </xf>
    <xf numFmtId="0" fontId="17" fillId="0" borderId="0" xfId="0" applyNumberFormat="1" applyFont="1" applyFill="1" applyAlignment="1">
      <alignment horizontal="right" vertical="center"/>
    </xf>
    <xf numFmtId="0" fontId="17" fillId="0" borderId="0" xfId="0" applyNumberFormat="1" applyFont="1" applyFill="1" applyBorder="1" applyAlignment="1">
      <alignment horizontal="right" vertical="center"/>
    </xf>
    <xf numFmtId="0" fontId="17" fillId="0" borderId="0" xfId="0" quotePrefix="1" applyNumberFormat="1" applyFont="1" applyFill="1" applyAlignment="1">
      <alignment vertical="center"/>
    </xf>
    <xf numFmtId="0" fontId="17" fillId="0" borderId="13" xfId="0" applyNumberFormat="1" applyFont="1" applyFill="1" applyBorder="1" applyAlignment="1">
      <alignment vertical="center"/>
    </xf>
    <xf numFmtId="0" fontId="17" fillId="0" borderId="40" xfId="0" applyNumberFormat="1" applyFont="1" applyFill="1" applyBorder="1" applyAlignment="1">
      <alignment vertical="center"/>
    </xf>
    <xf numFmtId="0" fontId="17" fillId="0" borderId="38" xfId="0" quotePrefix="1" applyNumberFormat="1" applyFont="1" applyFill="1" applyBorder="1" applyAlignment="1">
      <alignment horizontal="center" vertical="center"/>
    </xf>
    <xf numFmtId="0" fontId="17" fillId="0" borderId="39" xfId="0" quotePrefix="1" applyNumberFormat="1" applyFont="1" applyFill="1" applyBorder="1" applyAlignment="1">
      <alignment horizontal="center" vertical="center"/>
    </xf>
    <xf numFmtId="0" fontId="17" fillId="0" borderId="0" xfId="0" quotePrefix="1" applyNumberFormat="1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>
      <alignment horizontal="center" vertical="center"/>
    </xf>
    <xf numFmtId="0" fontId="17" fillId="0" borderId="25" xfId="0" applyNumberFormat="1" applyFont="1" applyFill="1" applyBorder="1" applyAlignment="1">
      <alignment horizontal="center" vertical="center"/>
    </xf>
    <xf numFmtId="0" fontId="17" fillId="0" borderId="38" xfId="0" applyNumberFormat="1" applyFont="1" applyFill="1" applyBorder="1" applyAlignment="1">
      <alignment horizontal="center" vertical="center"/>
    </xf>
    <xf numFmtId="0" fontId="17" fillId="0" borderId="40" xfId="0" quotePrefix="1" applyNumberFormat="1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>
      <alignment vertical="center" shrinkToFit="1"/>
    </xf>
    <xf numFmtId="3" fontId="14" fillId="0" borderId="13" xfId="0" applyNumberFormat="1" applyFont="1" applyFill="1" applyBorder="1" applyAlignment="1">
      <alignment vertical="center"/>
    </xf>
    <xf numFmtId="3" fontId="14" fillId="0" borderId="25" xfId="0" applyNumberFormat="1" applyFont="1" applyFill="1" applyBorder="1" applyAlignment="1">
      <alignment vertical="center"/>
    </xf>
    <xf numFmtId="3" fontId="14" fillId="0" borderId="37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176" fontId="14" fillId="0" borderId="13" xfId="0" applyNumberFormat="1" applyFont="1" applyFill="1" applyBorder="1" applyAlignment="1">
      <alignment vertical="center"/>
    </xf>
    <xf numFmtId="176" fontId="14" fillId="0" borderId="25" xfId="0" applyNumberFormat="1" applyFont="1" applyFill="1" applyBorder="1" applyAlignment="1">
      <alignment vertical="center"/>
    </xf>
    <xf numFmtId="176" fontId="14" fillId="0" borderId="14" xfId="0" applyNumberFormat="1" applyFont="1" applyFill="1" applyBorder="1" applyAlignment="1">
      <alignment vertical="center"/>
    </xf>
    <xf numFmtId="0" fontId="17" fillId="0" borderId="6" xfId="0" applyNumberFormat="1" applyFont="1" applyFill="1" applyBorder="1" applyAlignment="1">
      <alignment vertical="center" shrinkToFit="1"/>
    </xf>
    <xf numFmtId="3" fontId="14" fillId="0" borderId="6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0" borderId="9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7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right" vertical="center"/>
    </xf>
    <xf numFmtId="3" fontId="13" fillId="0" borderId="9" xfId="0" applyNumberFormat="1" applyFont="1" applyFill="1" applyBorder="1" applyAlignment="1">
      <alignment horizontal="right" vertical="center"/>
    </xf>
    <xf numFmtId="3" fontId="13" fillId="0" borderId="16" xfId="0" applyNumberFormat="1" applyFont="1" applyFill="1" applyBorder="1" applyAlignment="1">
      <alignment horizontal="right" vertical="center"/>
    </xf>
    <xf numFmtId="0" fontId="22" fillId="0" borderId="6" xfId="0" applyNumberFormat="1" applyFont="1" applyFill="1" applyBorder="1" applyAlignment="1">
      <alignment vertical="center" shrinkToFit="1"/>
    </xf>
    <xf numFmtId="0" fontId="17" fillId="0" borderId="10" xfId="0" applyNumberFormat="1" applyFont="1" applyFill="1" applyBorder="1" applyAlignment="1">
      <alignment vertical="center" shrinkToFit="1"/>
    </xf>
    <xf numFmtId="3" fontId="13" fillId="0" borderId="6" xfId="0" applyNumberFormat="1" applyFont="1" applyFill="1" applyBorder="1" applyAlignment="1">
      <alignment horizontal="right" vertical="center"/>
    </xf>
    <xf numFmtId="3" fontId="14" fillId="0" borderId="31" xfId="0" applyNumberFormat="1" applyFont="1" applyFill="1" applyBorder="1" applyAlignment="1">
      <alignment vertical="center"/>
    </xf>
    <xf numFmtId="3" fontId="14" fillId="0" borderId="30" xfId="0" applyNumberFormat="1" applyFont="1" applyFill="1" applyBorder="1" applyAlignment="1">
      <alignment vertical="center"/>
    </xf>
    <xf numFmtId="176" fontId="14" fillId="0" borderId="31" xfId="0" applyNumberFormat="1" applyFont="1" applyFill="1" applyBorder="1" applyAlignment="1">
      <alignment vertical="center"/>
    </xf>
    <xf numFmtId="0" fontId="14" fillId="0" borderId="15" xfId="0" applyNumberFormat="1" applyFont="1" applyFill="1" applyBorder="1" applyAlignment="1">
      <alignment vertical="center"/>
    </xf>
    <xf numFmtId="0" fontId="17" fillId="0" borderId="25" xfId="0" applyNumberFormat="1" applyFont="1" applyFill="1" applyBorder="1" applyAlignment="1">
      <alignment vertical="center"/>
    </xf>
    <xf numFmtId="0" fontId="20" fillId="0" borderId="25" xfId="0" applyNumberFormat="1" applyFont="1" applyFill="1" applyBorder="1" applyAlignment="1">
      <alignment vertical="center"/>
    </xf>
    <xf numFmtId="0" fontId="14" fillId="0" borderId="25" xfId="0" applyNumberFormat="1" applyFont="1" applyFill="1" applyBorder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0" fontId="14" fillId="0" borderId="0" xfId="0" applyNumberFormat="1" applyFont="1" applyFill="1" applyBorder="1" applyAlignment="1">
      <alignment horizontal="right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4" fillId="0" borderId="0" xfId="0" quotePrefix="1" applyNumberFormat="1" applyFont="1" applyFill="1" applyBorder="1" applyAlignment="1">
      <alignment horizontal="center" vertical="center"/>
    </xf>
    <xf numFmtId="0" fontId="17" fillId="0" borderId="19" xfId="0" applyNumberFormat="1" applyFont="1" applyFill="1" applyBorder="1" applyAlignment="1">
      <alignment vertical="center"/>
    </xf>
    <xf numFmtId="0" fontId="14" fillId="0" borderId="8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 shrinkToFit="1"/>
    </xf>
    <xf numFmtId="0" fontId="17" fillId="0" borderId="42" xfId="0" applyNumberFormat="1" applyFont="1" applyFill="1" applyBorder="1" applyAlignment="1">
      <alignment vertical="center" shrinkToFit="1"/>
    </xf>
    <xf numFmtId="176" fontId="14" fillId="0" borderId="15" xfId="0" applyNumberFormat="1" applyFont="1" applyFill="1" applyBorder="1" applyAlignment="1">
      <alignment vertical="center"/>
    </xf>
    <xf numFmtId="0" fontId="20" fillId="0" borderId="0" xfId="0" applyFont="1" applyFill="1" applyBorder="1"/>
    <xf numFmtId="0" fontId="20" fillId="0" borderId="0" xfId="0" applyFont="1" applyFill="1" applyAlignment="1">
      <alignment vertical="center"/>
    </xf>
    <xf numFmtId="0" fontId="5" fillId="0" borderId="45" xfId="0" applyNumberFormat="1" applyFont="1" applyFill="1" applyBorder="1" applyAlignment="1">
      <alignment horizontal="center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 textRotation="255"/>
    </xf>
    <xf numFmtId="0" fontId="5" fillId="0" borderId="16" xfId="0" applyNumberFormat="1" applyFont="1" applyFill="1" applyBorder="1" applyAlignment="1">
      <alignment horizontal="center" vertical="center" textRotation="255"/>
    </xf>
    <xf numFmtId="0" fontId="5" fillId="0" borderId="20" xfId="0" applyNumberFormat="1" applyFont="1" applyFill="1" applyBorder="1" applyAlignment="1">
      <alignment horizontal="center" vertical="center" textRotation="255"/>
    </xf>
    <xf numFmtId="0" fontId="23" fillId="2" borderId="27" xfId="0" applyNumberFormat="1" applyFont="1" applyFill="1" applyBorder="1" applyAlignment="1">
      <alignment horizontal="center" vertical="center"/>
    </xf>
    <xf numFmtId="0" fontId="23" fillId="2" borderId="28" xfId="0" applyNumberFormat="1" applyFont="1" applyFill="1" applyBorder="1" applyAlignment="1">
      <alignment horizontal="center" vertical="center"/>
    </xf>
    <xf numFmtId="0" fontId="29" fillId="2" borderId="0" xfId="0" applyNumberFormat="1" applyFont="1" applyFill="1" applyAlignment="1">
      <alignment horizontal="left" vertical="center"/>
    </xf>
    <xf numFmtId="0" fontId="15" fillId="0" borderId="35" xfId="0" applyNumberFormat="1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/>
    </xf>
    <xf numFmtId="0" fontId="15" fillId="0" borderId="34" xfId="0" applyFont="1" applyFill="1" applyBorder="1" applyAlignment="1">
      <alignment vertical="center"/>
    </xf>
    <xf numFmtId="0" fontId="15" fillId="0" borderId="17" xfId="0" applyNumberFormat="1" applyFont="1" applyFill="1" applyBorder="1" applyAlignment="1">
      <alignment horizontal="center" vertical="center"/>
    </xf>
    <xf numFmtId="0" fontId="15" fillId="0" borderId="36" xfId="0" applyNumberFormat="1" applyFont="1" applyFill="1" applyBorder="1" applyAlignment="1">
      <alignment horizontal="center" vertical="center"/>
    </xf>
    <xf numFmtId="0" fontId="15" fillId="0" borderId="34" xfId="0" applyNumberFormat="1" applyFont="1" applyFill="1" applyBorder="1" applyAlignment="1">
      <alignment horizontal="center" vertical="center"/>
    </xf>
    <xf numFmtId="0" fontId="15" fillId="0" borderId="0" xfId="0" quotePrefix="1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32" fillId="0" borderId="0" xfId="0" applyNumberFormat="1" applyFont="1" applyFill="1" applyAlignment="1">
      <alignment vertical="center"/>
    </xf>
    <xf numFmtId="0" fontId="21" fillId="0" borderId="33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7" fillId="0" borderId="0" xfId="0" applyNumberFormat="1" applyFont="1" applyFill="1" applyAlignment="1">
      <alignment vertical="center"/>
    </xf>
    <xf numFmtId="0" fontId="15" fillId="0" borderId="0" xfId="0" quotePrefix="1" applyNumberFormat="1" applyFont="1" applyFill="1" applyBorder="1" applyAlignment="1">
      <alignment horizontal="left" vertical="center" wrapText="1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/>
              <a:t>県の実数／国の実数</a:t>
            </a:r>
          </a:p>
        </c:rich>
      </c:tx>
      <c:layout>
        <c:manualLayout>
          <c:xMode val="edge"/>
          <c:yMode val="edge"/>
          <c:x val="0.40360927856990847"/>
          <c:y val="3.125003313979692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9778321034325E-2"/>
          <c:y val="0.17721695162366027"/>
          <c:w val="0.92687645313654921"/>
          <c:h val="0.59136246839795059"/>
        </c:manualLayout>
      </c:layout>
      <c:lineChart>
        <c:grouping val="standard"/>
        <c:varyColors val="0"/>
        <c:ser>
          <c:idx val="0"/>
          <c:order val="0"/>
          <c:tx>
            <c:strRef>
              <c:f>シェア!$A$6</c:f>
              <c:strCache>
                <c:ptCount val="1"/>
                <c:pt idx="0">
                  <c:v>県(国)内総生産    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シェア!$C$34:$N$34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シェア!$C$6:$N$6</c:f>
              <c:numCache>
                <c:formatCode>#,##0.00_ </c:formatCode>
                <c:ptCount val="12"/>
                <c:pt idx="0">
                  <c:v>1.0461019401807272</c:v>
                </c:pt>
                <c:pt idx="1">
                  <c:v>1.0453899979296009</c:v>
                </c:pt>
                <c:pt idx="2">
                  <c:v>1.043667997912918</c:v>
                </c:pt>
                <c:pt idx="3">
                  <c:v>1.0281479904964017</c:v>
                </c:pt>
                <c:pt idx="4">
                  <c:v>1.0369755712903483</c:v>
                </c:pt>
                <c:pt idx="5">
                  <c:v>1.0421909663915288</c:v>
                </c:pt>
                <c:pt idx="6">
                  <c:v>1.0736747868727086</c:v>
                </c:pt>
                <c:pt idx="7">
                  <c:v>1.0548552249894667</c:v>
                </c:pt>
                <c:pt idx="8">
                  <c:v>1.0407840308997793</c:v>
                </c:pt>
                <c:pt idx="9">
                  <c:v>1.0382637324675965</c:v>
                </c:pt>
                <c:pt idx="10">
                  <c:v>1.0744941273453996</c:v>
                </c:pt>
                <c:pt idx="11">
                  <c:v>1.0677327407718094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66-4090-84A9-923EFBF4AD77}"/>
            </c:ext>
          </c:extLst>
        </c:ser>
        <c:ser>
          <c:idx val="1"/>
          <c:order val="1"/>
          <c:tx>
            <c:strRef>
              <c:f>シェア!$A$8</c:f>
              <c:strCache>
                <c:ptCount val="1"/>
                <c:pt idx="0">
                  <c:v>県(国)民所得      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シェア!$C$34:$N$34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シェア!$C$8:$N$8</c:f>
              <c:numCache>
                <c:formatCode>#,##0.00_ </c:formatCode>
                <c:ptCount val="12"/>
                <c:pt idx="0">
                  <c:v>1.0735654531035168</c:v>
                </c:pt>
                <c:pt idx="1">
                  <c:v>1.071729876517564</c:v>
                </c:pt>
                <c:pt idx="2">
                  <c:v>1.0659658587647958</c:v>
                </c:pt>
                <c:pt idx="3">
                  <c:v>1.0441921685813014</c:v>
                </c:pt>
                <c:pt idx="4">
                  <c:v>1.0328111019732862</c:v>
                </c:pt>
                <c:pt idx="5">
                  <c:v>1.0488835029043275</c:v>
                </c:pt>
                <c:pt idx="6">
                  <c:v>1.0782811207086989</c:v>
                </c:pt>
                <c:pt idx="7">
                  <c:v>1.0539966474745293</c:v>
                </c:pt>
                <c:pt idx="8">
                  <c:v>1.0462948147382523</c:v>
                </c:pt>
                <c:pt idx="9">
                  <c:v>1.0432409214942633</c:v>
                </c:pt>
                <c:pt idx="10">
                  <c:v>1.056222732111368</c:v>
                </c:pt>
                <c:pt idx="11">
                  <c:v>1.0400248145389528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66-4090-84A9-923EFBF4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10400"/>
        <c:axId val="107542400"/>
      </c:lineChart>
      <c:catAx>
        <c:axId val="10751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448613553462287"/>
              <c:y val="0.841000662795938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4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542400"/>
        <c:scaling>
          <c:orientation val="minMax"/>
          <c:max val="1.1500000000000001"/>
          <c:min val="0.9500000000000000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（％）</a:t>
                </a:r>
              </a:p>
            </c:rich>
          </c:tx>
          <c:layout>
            <c:manualLayout>
              <c:xMode val="edge"/>
              <c:yMode val="edge"/>
              <c:x val="3.9681156498396451E-2"/>
              <c:y val="0.11604082822980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10400"/>
        <c:crosses val="autoZero"/>
        <c:crossBetween val="between"/>
        <c:majorUnit val="5.000000000000001E-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738096571498974"/>
          <c:y val="0.89026008112622279"/>
          <c:w val="0.66476047535309868"/>
          <c:h val="8.653845542034521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/>
              <a:t>県の実数／国の実数</a:t>
            </a:r>
          </a:p>
        </c:rich>
      </c:tx>
      <c:layout>
        <c:manualLayout>
          <c:xMode val="edge"/>
          <c:yMode val="edge"/>
          <c:x val="0.40359167855695888"/>
          <c:y val="3.1477012954025906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217391304347824E-2"/>
          <c:y val="0.17574720536982058"/>
          <c:w val="0.91965973534971646"/>
          <c:h val="0.59907122757196329"/>
        </c:manualLayout>
      </c:layout>
      <c:lineChart>
        <c:grouping val="standard"/>
        <c:varyColors val="0"/>
        <c:ser>
          <c:idx val="0"/>
          <c:order val="0"/>
          <c:tx>
            <c:strRef>
              <c:f>シェア!$A$9</c:f>
              <c:strCache>
                <c:ptCount val="1"/>
                <c:pt idx="0">
                  <c:v>県(国)民可処分所得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000000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cat>
            <c:strRef>
              <c:f>シェア!$C$34:$N$34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シェア!$C$9:$N$9</c:f>
              <c:numCache>
                <c:formatCode>#,##0.00_ </c:formatCode>
                <c:ptCount val="12"/>
                <c:pt idx="0">
                  <c:v>1.3156586963223609</c:v>
                </c:pt>
                <c:pt idx="1">
                  <c:v>1.3063324055233752</c:v>
                </c:pt>
                <c:pt idx="2">
                  <c:v>1.2861595643530124</c:v>
                </c:pt>
                <c:pt idx="3">
                  <c:v>1.2513242002072336</c:v>
                </c:pt>
                <c:pt idx="4">
                  <c:v>1.2385537289870618</c:v>
                </c:pt>
                <c:pt idx="5">
                  <c:v>1.2501526450185474</c:v>
                </c:pt>
                <c:pt idx="6">
                  <c:v>1.2761629659513034</c:v>
                </c:pt>
                <c:pt idx="7">
                  <c:v>1.2354975849932099</c:v>
                </c:pt>
                <c:pt idx="8">
                  <c:v>1.230077950784332</c:v>
                </c:pt>
                <c:pt idx="9">
                  <c:v>1.3450587846676898</c:v>
                </c:pt>
                <c:pt idx="10">
                  <c:v>1.294292312917674</c:v>
                </c:pt>
                <c:pt idx="11">
                  <c:v>1.2698682293362655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A8-4318-825C-EC631D258E24}"/>
            </c:ext>
          </c:extLst>
        </c:ser>
        <c:ser>
          <c:idx val="1"/>
          <c:order val="1"/>
          <c:tx>
            <c:strRef>
              <c:f>シェア!$A$10</c:f>
              <c:strCache>
                <c:ptCount val="1"/>
                <c:pt idx="0">
                  <c:v>家計最終消費支出   (名目)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9"/>
            <c:spPr>
              <a:solidFill>
                <a:sysClr val="window" lastClr="FFFFFF"/>
              </a:solidFill>
              <a:ln w="19050">
                <a:solidFill>
                  <a:srgbClr val="000000"/>
                </a:solidFill>
                <a:prstDash val="solid"/>
              </a:ln>
            </c:spPr>
          </c:marker>
          <c:cat>
            <c:strRef>
              <c:f>シェア!$C$34:$N$34</c:f>
              <c:strCache>
                <c:ptCount val="12"/>
                <c:pt idx="0">
                  <c:v>H23</c:v>
                </c:pt>
                <c:pt idx="1">
                  <c:v>H24</c:v>
                </c:pt>
                <c:pt idx="2">
                  <c:v>H25</c:v>
                </c:pt>
                <c:pt idx="3">
                  <c:v>H26</c:v>
                </c:pt>
                <c:pt idx="4">
                  <c:v>H27</c:v>
                </c:pt>
                <c:pt idx="5">
                  <c:v>H28</c:v>
                </c:pt>
                <c:pt idx="6">
                  <c:v>H29</c:v>
                </c:pt>
                <c:pt idx="7">
                  <c:v>H30</c:v>
                </c:pt>
                <c:pt idx="8">
                  <c:v>R1</c:v>
                </c:pt>
                <c:pt idx="9">
                  <c:v>R2</c:v>
                </c:pt>
                <c:pt idx="10">
                  <c:v>R3</c:v>
                </c:pt>
                <c:pt idx="11">
                  <c:v>R4</c:v>
                </c:pt>
              </c:strCache>
            </c:strRef>
          </c:cat>
          <c:val>
            <c:numRef>
              <c:f>シェア!$C$10:$N$10</c:f>
              <c:numCache>
                <c:formatCode>#,##0.00_ </c:formatCode>
                <c:ptCount val="12"/>
                <c:pt idx="0">
                  <c:v>1.1699783169997575</c:v>
                </c:pt>
                <c:pt idx="1">
                  <c:v>1.1613470659923482</c:v>
                </c:pt>
                <c:pt idx="2">
                  <c:v>1.1410793173051983</c:v>
                </c:pt>
                <c:pt idx="3">
                  <c:v>1.1384604341354281</c:v>
                </c:pt>
                <c:pt idx="4">
                  <c:v>1.1322234713642909</c:v>
                </c:pt>
                <c:pt idx="5">
                  <c:v>1.1315105312362517</c:v>
                </c:pt>
                <c:pt idx="6">
                  <c:v>1.1356021780313603</c:v>
                </c:pt>
                <c:pt idx="7">
                  <c:v>1.1303099178199139</c:v>
                </c:pt>
                <c:pt idx="8">
                  <c:v>1.1375382642780516</c:v>
                </c:pt>
                <c:pt idx="9">
                  <c:v>1.1264139666461033</c:v>
                </c:pt>
                <c:pt idx="10">
                  <c:v>1.1284682052538586</c:v>
                </c:pt>
                <c:pt idx="11">
                  <c:v>1.1399972847216222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A8-4318-825C-EC631D258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194624"/>
        <c:axId val="77721984"/>
      </c:lineChart>
      <c:catAx>
        <c:axId val="12519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0771540805721429"/>
              <c:y val="0.845086783506900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72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721984"/>
        <c:scaling>
          <c:orientation val="minMax"/>
          <c:max val="1.4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（％）</a:t>
                </a:r>
              </a:p>
            </c:rich>
          </c:tx>
          <c:layout>
            <c:manualLayout>
              <c:xMode val="edge"/>
              <c:yMode val="edge"/>
              <c:x val="2.7672990540611953E-2"/>
              <c:y val="9.61997290661247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_);[Red]\(#,##0.00\)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5194624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25029505539995"/>
          <c:y val="0.89052302937939209"/>
          <c:w val="0.66189983970124544"/>
          <c:h val="8.392155617644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altLang="en-US"/>
              <a:t>県の計数／国の計数</a:t>
            </a:r>
          </a:p>
        </c:rich>
      </c:tx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県(国)内総生産    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1.0216865666939701</c:v>
              </c:pt>
              <c:pt idx="1">
                <c:v>1.0445878241660216</c:v>
              </c:pt>
              <c:pt idx="2">
                <c:v>1.0746134159589047</c:v>
              </c:pt>
              <c:pt idx="3">
                <c:v>1.0780821103516645</c:v>
              </c:pt>
              <c:pt idx="4">
                <c:v>1.0423016269071006</c:v>
              </c:pt>
              <c:pt idx="5">
                <c:v>1.0703882684590216</c:v>
              </c:pt>
              <c:pt idx="6">
                <c:v>1.0770881893610194</c:v>
              </c:pt>
              <c:pt idx="7">
                <c:v>1.0746685964999576</c:v>
              </c:pt>
              <c:pt idx="8">
                <c:v>1.0730727670877549</c:v>
              </c:pt>
              <c:pt idx="9">
                <c:v>1.07584646073773</c:v>
              </c:pt>
              <c:pt idx="12">
                <c:v>1.0609430583034423</c:v>
              </c:pt>
              <c:pt idx="13">
                <c:v>1.0545297620573586</c:v>
              </c:pt>
              <c:pt idx="14">
                <c:v>1.0360011678608738</c:v>
              </c:pt>
              <c:pt idx="15">
                <c:v>1.0103646240499313</c:v>
              </c:pt>
              <c:pt idx="16">
                <c:v>0.99634419479783343</c:v>
              </c:pt>
              <c:pt idx="17">
                <c:v>0.98409651612362181</c:v>
              </c:pt>
              <c:pt idx="18">
                <c:v>0.97521451962802785</c:v>
              </c:pt>
              <c:pt idx="19">
                <c:v>0.97645619031876618</c:v>
              </c:pt>
              <c:pt idx="20">
                <c:v>0.98947930565137288</c:v>
              </c:pt>
              <c:pt idx="21">
                <c:v>1.0159269854277428</c:v>
              </c:pt>
              <c:pt idx="22">
                <c:v>1.0004457378942755</c:v>
              </c:pt>
              <c:pt idx="23">
                <c:v>1.0018122738379514</c:v>
              </c:pt>
              <c:pt idx="24">
                <c:v>1.010802462718325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FB-4DD1-9C1F-D6DC45C2B598}"/>
            </c:ext>
          </c:extLst>
        </c:ser>
        <c:ser>
          <c:idx val="1"/>
          <c:order val="1"/>
          <c:tx>
            <c:v>県(国)民所得      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1.1147473157260988</c:v>
              </c:pt>
              <c:pt idx="1">
                <c:v>1.122843617963891</c:v>
              </c:pt>
              <c:pt idx="2">
                <c:v>1.1461845357063953</c:v>
              </c:pt>
              <c:pt idx="3">
                <c:v>1.1321149037859801</c:v>
              </c:pt>
              <c:pt idx="4">
                <c:v>1.1197832570280111</c:v>
              </c:pt>
              <c:pt idx="5">
                <c:v>1.1311682637724698</c:v>
              </c:pt>
              <c:pt idx="6">
                <c:v>1.1472122142237695</c:v>
              </c:pt>
              <c:pt idx="7">
                <c:v>1.1481755471261916</c:v>
              </c:pt>
              <c:pt idx="8">
                <c:v>1.1370161135535215</c:v>
              </c:pt>
              <c:pt idx="9">
                <c:v>1.1515835423090044</c:v>
              </c:pt>
              <c:pt idx="12">
                <c:v>1.1303112359688703</c:v>
              </c:pt>
              <c:pt idx="13">
                <c:v>1.1154233564231437</c:v>
              </c:pt>
              <c:pt idx="14">
                <c:v>1.1123702207326287</c:v>
              </c:pt>
              <c:pt idx="15">
                <c:v>1.0958407989913066</c:v>
              </c:pt>
              <c:pt idx="16">
                <c:v>1.0820848217999675</c:v>
              </c:pt>
              <c:pt idx="17">
                <c:v>1.0707160399272169</c:v>
              </c:pt>
              <c:pt idx="18">
                <c:v>1.0598125569129899</c:v>
              </c:pt>
              <c:pt idx="19">
                <c:v>1.0601669357532795</c:v>
              </c:pt>
              <c:pt idx="20">
                <c:v>1.052694163522742</c:v>
              </c:pt>
              <c:pt idx="21">
                <c:v>1.0726557901608467</c:v>
              </c:pt>
              <c:pt idx="22">
                <c:v>1.0639392342715515</c:v>
              </c:pt>
              <c:pt idx="23">
                <c:v>1.0721215880100001</c:v>
              </c:pt>
              <c:pt idx="24">
                <c:v>1.0737495347442612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FB-4DD1-9C1F-D6DC45C2B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483520"/>
        <c:axId val="109485440"/>
      </c:lineChart>
      <c:catAx>
        <c:axId val="10948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485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485440"/>
        <c:scaling>
          <c:orientation val="minMax"/>
          <c:min val="0.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483520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altLang="en-US"/>
              <a:t>県の計数／国の計数</a:t>
            </a:r>
          </a:p>
        </c:rich>
      </c:tx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県(国)民可処分所得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1.2962220645888427</c:v>
              </c:pt>
              <c:pt idx="1">
                <c:v>1.2918683413914085</c:v>
              </c:pt>
              <c:pt idx="2">
                <c:v>1.3162465881604879</c:v>
              </c:pt>
              <c:pt idx="3">
                <c:v>1.3035400509338693</c:v>
              </c:pt>
              <c:pt idx="4">
                <c:v>1.3000590715788989</c:v>
              </c:pt>
              <c:pt idx="5">
                <c:v>1.3092940457826749</c:v>
              </c:pt>
              <c:pt idx="6">
                <c:v>1.3336182654822011</c:v>
              </c:pt>
              <c:pt idx="7">
                <c:v>1.3454349308109452</c:v>
              </c:pt>
              <c:pt idx="8">
                <c:v>1.3398836985832789</c:v>
              </c:pt>
              <c:pt idx="9">
                <c:v>1.3432037936917465</c:v>
              </c:pt>
              <c:pt idx="12">
                <c:v>1.322810186149985</c:v>
              </c:pt>
              <c:pt idx="13">
                <c:v>1.3115612990983292</c:v>
              </c:pt>
              <c:pt idx="14">
                <c:v>1.3017185709686967</c:v>
              </c:pt>
              <c:pt idx="15">
                <c:v>1.2781946049540389</c:v>
              </c:pt>
              <c:pt idx="16">
                <c:v>1.2896607754275646</c:v>
              </c:pt>
              <c:pt idx="17">
                <c:v>1.2611788437307641</c:v>
              </c:pt>
              <c:pt idx="18">
                <c:v>1.2523446605615682</c:v>
              </c:pt>
              <c:pt idx="19">
                <c:v>1.2686084689145594</c:v>
              </c:pt>
              <c:pt idx="20">
                <c:v>1.2682716268016947</c:v>
              </c:pt>
              <c:pt idx="21">
                <c:v>1.2921270337448547</c:v>
              </c:pt>
              <c:pt idx="22">
                <c:v>1.2891100710743455</c:v>
              </c:pt>
              <c:pt idx="23">
                <c:v>1.2837468818394306</c:v>
              </c:pt>
              <c:pt idx="24">
                <c:v>1.2921024296178429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6-4CE0-AC1D-479450FAAD45}"/>
            </c:ext>
          </c:extLst>
        </c:ser>
        <c:ser>
          <c:idx val="1"/>
          <c:order val="1"/>
          <c:tx>
            <c:v>民間最終消費支出   (名目)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23"/>
              <c:pt idx="1">
                <c:v>実    数</c:v>
              </c:pt>
              <c:pt idx="15">
                <c:v> </c:v>
              </c:pt>
            </c:strLit>
          </c:cat>
          <c:val>
            <c:numLit>
              <c:formatCode>General</c:formatCode>
              <c:ptCount val="25"/>
              <c:pt idx="0">
                <c:v>1.3099583192519995</c:v>
              </c:pt>
              <c:pt idx="1">
                <c:v>1.2785895343799223</c:v>
              </c:pt>
              <c:pt idx="2">
                <c:v>1.2784448041981553</c:v>
              </c:pt>
              <c:pt idx="3">
                <c:v>1.2760308860105514</c:v>
              </c:pt>
              <c:pt idx="4">
                <c:v>1.2318370699797496</c:v>
              </c:pt>
              <c:pt idx="5">
                <c:v>1.2372586661541793</c:v>
              </c:pt>
              <c:pt idx="6">
                <c:v>1.2580781849976845</c:v>
              </c:pt>
              <c:pt idx="7">
                <c:v>1.2506967233188029</c:v>
              </c:pt>
              <c:pt idx="8">
                <c:v>1.2422374591238574</c:v>
              </c:pt>
              <c:pt idx="9">
                <c:v>1.2426103054442112</c:v>
              </c:pt>
              <c:pt idx="12">
                <c:v>1.2424543924329261</c:v>
              </c:pt>
              <c:pt idx="13">
                <c:v>1.1952084847424813</c:v>
              </c:pt>
              <c:pt idx="14">
                <c:v>1.2002790620483768</c:v>
              </c:pt>
              <c:pt idx="15">
                <c:v>1.1838654930452763</c:v>
              </c:pt>
              <c:pt idx="16">
                <c:v>1.1659900663833442</c:v>
              </c:pt>
              <c:pt idx="17">
                <c:v>1.1585739556229837</c:v>
              </c:pt>
              <c:pt idx="18">
                <c:v>1.1633380064811196</c:v>
              </c:pt>
              <c:pt idx="19">
                <c:v>1.1288600992114943</c:v>
              </c:pt>
              <c:pt idx="20">
                <c:v>1.1135453207377777</c:v>
              </c:pt>
              <c:pt idx="21">
                <c:v>1.1389633077704475</c:v>
              </c:pt>
              <c:pt idx="22">
                <c:v>1.1127359308831783</c:v>
              </c:pt>
              <c:pt idx="23">
                <c:v>1.1250074232632534</c:v>
              </c:pt>
              <c:pt idx="24">
                <c:v>1.1574749067038854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6-4CE0-AC1D-479450FAA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08096"/>
        <c:axId val="109510016"/>
      </c:lineChart>
      <c:catAx>
        <c:axId val="109508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510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951001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09508096"/>
        <c:crosses val="autoZero"/>
        <c:crossBetween val="between"/>
        <c:maj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136069</xdr:colOff>
      <xdr:row>12</xdr:row>
      <xdr:rowOff>174171</xdr:rowOff>
    </xdr:from>
    <xdr:to>
      <xdr:col>6</xdr:col>
      <xdr:colOff>762000</xdr:colOff>
      <xdr:row>32</xdr:row>
      <xdr:rowOff>64389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900681</xdr:colOff>
      <xdr:row>12</xdr:row>
      <xdr:rowOff>185229</xdr:rowOff>
    </xdr:from>
    <xdr:to>
      <xdr:col>13</xdr:col>
      <xdr:colOff>1050925</xdr:colOff>
      <xdr:row>32</xdr:row>
      <xdr:rowOff>75447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11</xdr:col>
      <xdr:colOff>523875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526D494-BEBB-40BF-B820-A58284487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981075</xdr:colOff>
      <xdr:row>0</xdr:row>
      <xdr:rowOff>0</xdr:rowOff>
    </xdr:from>
    <xdr:to>
      <xdr:col>19</xdr:col>
      <xdr:colOff>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29D246D-C167-432F-B7B7-8F4D7C626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50\share\&#32113;&#35336;&#35506;\2&#65294;&#20225;&#30011;&#20998;&#26512;&#20418;\&#9734;&#30476;&#27665;&#32076;&#28168;&#35336;&#31639;&#9734;\&#30476;&#27665;&#32076;&#28168;&#35336;&#31639;&#30906;&#22577;\H29&#30476;&#27665;&#32076;&#28168;&#35336;&#31639;\&#24180;&#22577;&#21407;&#31295;29\04&#31532;3&#32232;&#12304;&#12305;\&#38306;&#36899;&#25351;&#27161;.&#65288;&#12522;&#12531;&#12463;&#26377;&#1242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数"/>
      <sheetName val="参照県"/>
      <sheetName val="県生産"/>
      <sheetName val="参照国"/>
      <sheetName val="年度　就業者"/>
      <sheetName val="暦年　就業者"/>
      <sheetName val="年度　雇用者"/>
      <sheetName val="暦年　雇用者"/>
      <sheetName val="国生産H６～H２８"/>
      <sheetName val="グラフ用"/>
      <sheetName val="シェア"/>
      <sheetName val="参考2(28)"/>
      <sheetName val="参考２"/>
      <sheetName val="参考２ (2)"/>
      <sheetName val="注意事項"/>
      <sheetName val="国生産"/>
      <sheetName val="国生産H６～H２７"/>
      <sheetName val="年度27　就業者"/>
      <sheetName val="暦年27　就業者"/>
      <sheetName val="年度２７　雇用者"/>
      <sheetName val="暦年２７　雇用者"/>
    </sheetNames>
    <sheetDataSet>
      <sheetData sheetId="0">
        <row r="6">
          <cell r="D6">
            <v>5495773</v>
          </cell>
        </row>
      </sheetData>
      <sheetData sheetId="1">
        <row r="3">
          <cell r="D3">
            <v>5522444</v>
          </cell>
        </row>
      </sheetData>
      <sheetData sheetId="2" refreshError="1"/>
      <sheetData sheetId="3">
        <row r="41">
          <cell r="B41">
            <v>127876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7">
          <cell r="C7">
            <v>1.0383979367223739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5"/>
  <sheetViews>
    <sheetView tabSelected="1" view="pageBreakPreview" zoomScale="50" zoomScaleNormal="40" zoomScaleSheetLayoutView="50" workbookViewId="0">
      <pane xSplit="3" topLeftCell="D1" activePane="topRight" state="frozen"/>
      <selection activeCell="E2" sqref="E2"/>
      <selection pane="topRight"/>
    </sheetView>
  </sheetViews>
  <sheetFormatPr defaultColWidth="10.69140625" defaultRowHeight="20.149999999999999" customHeight="1" x14ac:dyDescent="0.25"/>
  <cols>
    <col min="1" max="1" width="4.69140625" style="135" customWidth="1"/>
    <col min="2" max="2" width="44.765625" style="135" customWidth="1"/>
    <col min="3" max="3" width="38.765625" style="135" customWidth="1"/>
    <col min="4" max="4" width="22.4609375" style="135" customWidth="1"/>
    <col min="5" max="5" width="22.4609375" style="138" customWidth="1"/>
    <col min="6" max="8" width="22.4609375" style="107" customWidth="1"/>
    <col min="9" max="15" width="22.4609375" style="139" customWidth="1"/>
    <col min="16" max="16384" width="10.69140625" style="107"/>
  </cols>
  <sheetData>
    <row r="1" spans="1:16" ht="39.5" x14ac:dyDescent="0.35">
      <c r="B1" s="136" t="s">
        <v>150</v>
      </c>
      <c r="C1" s="137"/>
      <c r="P1" s="140"/>
    </row>
    <row r="3" spans="1:16" ht="25.5" x14ac:dyDescent="0.25">
      <c r="C3" s="141" t="s">
        <v>0</v>
      </c>
      <c r="D3" s="142"/>
      <c r="E3" s="143"/>
    </row>
    <row r="4" spans="1:16" ht="25" customHeight="1" x14ac:dyDescent="0.25">
      <c r="A4" s="266" t="s">
        <v>1</v>
      </c>
      <c r="B4" s="267"/>
      <c r="C4" s="268"/>
      <c r="D4" s="144" t="s">
        <v>165</v>
      </c>
      <c r="E4" s="144" t="s">
        <v>166</v>
      </c>
      <c r="F4" s="144" t="s">
        <v>159</v>
      </c>
      <c r="G4" s="144" t="s">
        <v>160</v>
      </c>
      <c r="H4" s="144" t="s">
        <v>161</v>
      </c>
      <c r="I4" s="144" t="s">
        <v>162</v>
      </c>
      <c r="J4" s="144" t="s">
        <v>163</v>
      </c>
      <c r="K4" s="144" t="s">
        <v>164</v>
      </c>
      <c r="L4" s="144" t="s">
        <v>167</v>
      </c>
      <c r="M4" s="144" t="s">
        <v>315</v>
      </c>
      <c r="N4" s="144" t="s">
        <v>328</v>
      </c>
      <c r="O4" s="145" t="s">
        <v>329</v>
      </c>
    </row>
    <row r="5" spans="1:16" ht="19.5" customHeight="1" x14ac:dyDescent="0.25">
      <c r="A5" s="146"/>
      <c r="B5" s="147"/>
      <c r="C5" s="148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50"/>
    </row>
    <row r="6" spans="1:16" ht="30.75" customHeight="1" x14ac:dyDescent="0.25">
      <c r="A6" s="104"/>
      <c r="B6" s="105" t="s">
        <v>2</v>
      </c>
      <c r="C6" s="106" t="s">
        <v>3</v>
      </c>
      <c r="D6" s="130">
        <v>5230993</v>
      </c>
      <c r="E6" s="130">
        <v>5220893</v>
      </c>
      <c r="F6" s="130">
        <v>5350651</v>
      </c>
      <c r="G6" s="130">
        <v>5381561</v>
      </c>
      <c r="H6" s="130">
        <v>5607350</v>
      </c>
      <c r="I6" s="130">
        <v>5678168</v>
      </c>
      <c r="J6" s="130">
        <v>5966545</v>
      </c>
      <c r="K6" s="130">
        <v>5871013</v>
      </c>
      <c r="L6" s="130">
        <v>5795558</v>
      </c>
      <c r="M6" s="130">
        <v>5596336</v>
      </c>
      <c r="N6" s="130">
        <v>5948854</v>
      </c>
      <c r="O6" s="131">
        <v>6048596</v>
      </c>
    </row>
    <row r="7" spans="1:16" ht="30.75" customHeight="1" x14ac:dyDescent="0.25">
      <c r="A7" s="108"/>
      <c r="B7" s="105" t="s">
        <v>321</v>
      </c>
      <c r="C7" s="106" t="s">
        <v>330</v>
      </c>
      <c r="D7" s="130">
        <v>3837712</v>
      </c>
      <c r="E7" s="130">
        <v>3838467</v>
      </c>
      <c r="F7" s="130">
        <v>3971469</v>
      </c>
      <c r="G7" s="130">
        <v>3933238</v>
      </c>
      <c r="H7" s="130">
        <v>4055119</v>
      </c>
      <c r="I7" s="130">
        <v>4114706</v>
      </c>
      <c r="J7" s="130">
        <v>4319826</v>
      </c>
      <c r="K7" s="130">
        <v>4248651</v>
      </c>
      <c r="L7" s="130">
        <v>4211119</v>
      </c>
      <c r="M7" s="130">
        <v>3922565</v>
      </c>
      <c r="N7" s="130">
        <v>4180237</v>
      </c>
      <c r="O7" s="131">
        <v>4253221</v>
      </c>
    </row>
    <row r="8" spans="1:16" ht="30.75" customHeight="1" x14ac:dyDescent="0.25">
      <c r="A8" s="109"/>
      <c r="B8" s="105" t="s">
        <v>319</v>
      </c>
      <c r="C8" s="106" t="s">
        <v>3</v>
      </c>
      <c r="D8" s="130">
        <v>4022129</v>
      </c>
      <c r="E8" s="130">
        <v>4042701</v>
      </c>
      <c r="F8" s="130">
        <v>4153424</v>
      </c>
      <c r="G8" s="130">
        <v>4153257</v>
      </c>
      <c r="H8" s="130">
        <v>4331687</v>
      </c>
      <c r="I8" s="130">
        <v>4409126</v>
      </c>
      <c r="J8" s="130">
        <v>4638693</v>
      </c>
      <c r="K8" s="130">
        <v>4556122</v>
      </c>
      <c r="L8" s="130">
        <v>4477073</v>
      </c>
      <c r="M8" s="130">
        <v>4293241</v>
      </c>
      <c r="N8" s="130">
        <v>4559229</v>
      </c>
      <c r="O8" s="131">
        <v>4603298</v>
      </c>
    </row>
    <row r="9" spans="1:16" ht="30.75" customHeight="1" x14ac:dyDescent="0.25">
      <c r="A9" s="110"/>
      <c r="B9" s="105" t="s">
        <v>5</v>
      </c>
      <c r="C9" s="106" t="s">
        <v>330</v>
      </c>
      <c r="D9" s="130">
        <v>5125455</v>
      </c>
      <c r="E9" s="130">
        <v>5094989</v>
      </c>
      <c r="F9" s="130">
        <v>5207853</v>
      </c>
      <c r="G9" s="130">
        <v>5179595</v>
      </c>
      <c r="H9" s="130">
        <v>5364793</v>
      </c>
      <c r="I9" s="130">
        <v>5407404</v>
      </c>
      <c r="J9" s="130">
        <v>5630699</v>
      </c>
      <c r="K9" s="130">
        <v>5491426</v>
      </c>
      <c r="L9" s="130">
        <v>5469255</v>
      </c>
      <c r="M9" s="130">
        <v>5639623</v>
      </c>
      <c r="N9" s="130">
        <v>5708396</v>
      </c>
      <c r="O9" s="131">
        <v>5744301</v>
      </c>
    </row>
    <row r="10" spans="1:16" ht="30.75" customHeight="1" x14ac:dyDescent="0.25">
      <c r="A10" s="110"/>
      <c r="B10" s="105" t="s">
        <v>6</v>
      </c>
      <c r="C10" s="106" t="s">
        <v>3</v>
      </c>
      <c r="D10" s="130">
        <v>3280666</v>
      </c>
      <c r="E10" s="130">
        <v>3281925</v>
      </c>
      <c r="F10" s="130">
        <v>3330232</v>
      </c>
      <c r="G10" s="130">
        <v>3314771</v>
      </c>
      <c r="H10" s="130">
        <v>3315413</v>
      </c>
      <c r="I10" s="130">
        <v>3292062</v>
      </c>
      <c r="J10" s="130">
        <v>3356287</v>
      </c>
      <c r="K10" s="130">
        <v>3368232</v>
      </c>
      <c r="L10" s="130">
        <v>3373066</v>
      </c>
      <c r="M10" s="130">
        <v>3164330</v>
      </c>
      <c r="N10" s="130">
        <v>3274536</v>
      </c>
      <c r="O10" s="131">
        <v>3509908</v>
      </c>
    </row>
    <row r="11" spans="1:16" ht="30.75" customHeight="1" x14ac:dyDescent="0.25">
      <c r="A11" s="109" t="s">
        <v>7</v>
      </c>
      <c r="B11" s="105" t="s">
        <v>320</v>
      </c>
      <c r="C11" s="106" t="s">
        <v>330</v>
      </c>
      <c r="D11" s="130">
        <v>5342723</v>
      </c>
      <c r="E11" s="130">
        <v>5321925</v>
      </c>
      <c r="F11" s="130">
        <v>5473275</v>
      </c>
      <c r="G11" s="130">
        <v>5511565</v>
      </c>
      <c r="H11" s="130">
        <v>5724119</v>
      </c>
      <c r="I11" s="130">
        <v>5782584</v>
      </c>
      <c r="J11" s="130">
        <v>6059140</v>
      </c>
      <c r="K11" s="130">
        <v>5975592</v>
      </c>
      <c r="L11" s="130">
        <v>5931859</v>
      </c>
      <c r="M11" s="130">
        <v>5643184</v>
      </c>
      <c r="N11" s="130">
        <v>6028456</v>
      </c>
      <c r="O11" s="131">
        <v>6186010</v>
      </c>
    </row>
    <row r="12" spans="1:16" ht="30.75" customHeight="1" x14ac:dyDescent="0.25">
      <c r="A12" s="110"/>
      <c r="B12" s="105" t="s">
        <v>2</v>
      </c>
      <c r="C12" s="106" t="s">
        <v>8</v>
      </c>
      <c r="D12" s="130">
        <v>5363961.0961052272</v>
      </c>
      <c r="E12" s="130">
        <v>5377270.3559158873</v>
      </c>
      <c r="F12" s="130">
        <v>5535540.5602422142</v>
      </c>
      <c r="G12" s="130">
        <v>5468487.643762934</v>
      </c>
      <c r="H12" s="130">
        <v>5611380.9515385516</v>
      </c>
      <c r="I12" s="130">
        <v>5613530.3143216344</v>
      </c>
      <c r="J12" s="130">
        <v>5887800.2494319212</v>
      </c>
      <c r="K12" s="130">
        <v>5787607.0197187765</v>
      </c>
      <c r="L12" s="130">
        <v>5688642.905762705</v>
      </c>
      <c r="M12" s="130">
        <v>5440190.1298013143</v>
      </c>
      <c r="N12" s="130">
        <v>5807755.8128821719</v>
      </c>
      <c r="O12" s="131">
        <v>5898473.7767750723</v>
      </c>
    </row>
    <row r="13" spans="1:16" ht="30.75" customHeight="1" x14ac:dyDescent="0.25">
      <c r="A13" s="111"/>
      <c r="B13" s="105" t="s">
        <v>9</v>
      </c>
      <c r="C13" s="106" t="s">
        <v>8</v>
      </c>
      <c r="D13" s="130">
        <v>3342148.10908349</v>
      </c>
      <c r="E13" s="130">
        <v>3372331.8781099576</v>
      </c>
      <c r="F13" s="130">
        <v>3415676.081358281</v>
      </c>
      <c r="G13" s="130">
        <v>3319697.5137470299</v>
      </c>
      <c r="H13" s="130">
        <v>3316350.3121279282</v>
      </c>
      <c r="I13" s="130">
        <v>3295777.6026315088</v>
      </c>
      <c r="J13" s="130">
        <v>3342710.1313367854</v>
      </c>
      <c r="K13" s="130">
        <v>3337398.3219360709</v>
      </c>
      <c r="L13" s="130">
        <v>3318213.2437245804</v>
      </c>
      <c r="M13" s="130">
        <v>3108192.9137770464</v>
      </c>
      <c r="N13" s="130">
        <v>3180955.0530385943</v>
      </c>
      <c r="O13" s="131">
        <v>3303783.609132905</v>
      </c>
    </row>
    <row r="14" spans="1:16" ht="30.75" customHeight="1" x14ac:dyDescent="0.25">
      <c r="A14" s="111"/>
      <c r="B14" s="105" t="s">
        <v>10</v>
      </c>
      <c r="C14" s="106" t="s">
        <v>11</v>
      </c>
      <c r="D14" s="130">
        <v>1697193</v>
      </c>
      <c r="E14" s="130">
        <v>1686596</v>
      </c>
      <c r="F14" s="130">
        <v>1675101</v>
      </c>
      <c r="G14" s="130">
        <v>1661780</v>
      </c>
      <c r="H14" s="130">
        <v>1648177</v>
      </c>
      <c r="I14" s="130">
        <v>1637453</v>
      </c>
      <c r="J14" s="130">
        <v>1625912</v>
      </c>
      <c r="K14" s="130">
        <v>1614297</v>
      </c>
      <c r="L14" s="130">
        <v>1601865</v>
      </c>
      <c r="M14" s="130">
        <v>1588256</v>
      </c>
      <c r="N14" s="130">
        <v>1576391</v>
      </c>
      <c r="O14" s="131">
        <v>1562662</v>
      </c>
    </row>
    <row r="15" spans="1:16" ht="30.75" customHeight="1" x14ac:dyDescent="0.25">
      <c r="A15" s="111"/>
      <c r="B15" s="105" t="s">
        <v>12</v>
      </c>
      <c r="C15" s="106" t="s">
        <v>13</v>
      </c>
      <c r="D15" s="130">
        <v>725880.99938518996</v>
      </c>
      <c r="E15" s="130">
        <v>724720.24350016983</v>
      </c>
      <c r="F15" s="130">
        <v>725039.45388580614</v>
      </c>
      <c r="G15" s="130">
        <v>725403.06325956201</v>
      </c>
      <c r="H15" s="130">
        <v>722372</v>
      </c>
      <c r="I15" s="130">
        <v>723110.81666210736</v>
      </c>
      <c r="J15" s="130">
        <v>724506.23715401255</v>
      </c>
      <c r="K15" s="130">
        <v>724709.71061152429</v>
      </c>
      <c r="L15" s="130">
        <v>725244.62977792148</v>
      </c>
      <c r="M15" s="130">
        <v>725855</v>
      </c>
      <c r="N15" s="130">
        <v>726751.65561518911</v>
      </c>
      <c r="O15" s="131">
        <v>726805.45386849658</v>
      </c>
    </row>
    <row r="16" spans="1:16" ht="19.5" customHeight="1" x14ac:dyDescent="0.25">
      <c r="A16" s="151"/>
      <c r="B16" s="112"/>
      <c r="C16" s="113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3"/>
    </row>
    <row r="17" spans="1:16" ht="19.5" customHeight="1" x14ac:dyDescent="0.25">
      <c r="A17" s="111"/>
      <c r="B17" s="105"/>
      <c r="C17" s="106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54"/>
    </row>
    <row r="18" spans="1:16" ht="30.75" customHeight="1" x14ac:dyDescent="0.25">
      <c r="A18" s="111"/>
      <c r="B18" s="105" t="s">
        <v>14</v>
      </c>
      <c r="C18" s="106" t="s">
        <v>15</v>
      </c>
      <c r="D18" s="102">
        <v>5000462</v>
      </c>
      <c r="E18" s="102">
        <v>4994206</v>
      </c>
      <c r="F18" s="130">
        <v>5126775</v>
      </c>
      <c r="G18" s="130">
        <v>5234228</v>
      </c>
      <c r="H18" s="130">
        <v>5407408</v>
      </c>
      <c r="I18" s="130">
        <v>5448299</v>
      </c>
      <c r="J18" s="130">
        <v>5557125</v>
      </c>
      <c r="K18" s="130">
        <v>5565705</v>
      </c>
      <c r="L18" s="130">
        <v>5568454</v>
      </c>
      <c r="M18" s="130">
        <v>5390091</v>
      </c>
      <c r="N18" s="130">
        <v>5536423</v>
      </c>
      <c r="O18" s="131">
        <v>5664897</v>
      </c>
    </row>
    <row r="19" spans="1:16" ht="30.75" customHeight="1" x14ac:dyDescent="0.25">
      <c r="A19" s="108"/>
      <c r="B19" s="105" t="s">
        <v>16</v>
      </c>
      <c r="C19" s="106" t="s">
        <v>332</v>
      </c>
      <c r="D19" s="102">
        <v>3574735</v>
      </c>
      <c r="E19" s="102">
        <v>3581562</v>
      </c>
      <c r="F19" s="130">
        <v>3725700</v>
      </c>
      <c r="G19" s="130">
        <v>3766776</v>
      </c>
      <c r="H19" s="130">
        <v>3926293</v>
      </c>
      <c r="I19" s="130">
        <v>3922939</v>
      </c>
      <c r="J19" s="130">
        <v>4006215</v>
      </c>
      <c r="K19" s="130">
        <v>4030991</v>
      </c>
      <c r="L19" s="130">
        <v>4024792</v>
      </c>
      <c r="M19" s="130">
        <v>3759980</v>
      </c>
      <c r="N19" s="130">
        <v>3957723</v>
      </c>
      <c r="O19" s="131">
        <v>4089538</v>
      </c>
    </row>
    <row r="20" spans="1:16" ht="30.75" customHeight="1" x14ac:dyDescent="0.4">
      <c r="A20" s="155"/>
      <c r="B20" s="105" t="s">
        <v>17</v>
      </c>
      <c r="C20" s="106" t="s">
        <v>15</v>
      </c>
      <c r="D20" s="102">
        <v>3740070</v>
      </c>
      <c r="E20" s="102">
        <v>3783202</v>
      </c>
      <c r="F20" s="130">
        <v>3855687</v>
      </c>
      <c r="G20" s="130">
        <v>3924301</v>
      </c>
      <c r="H20" s="130">
        <v>4098444</v>
      </c>
      <c r="I20" s="130">
        <v>4161945</v>
      </c>
      <c r="J20" s="130">
        <v>4231316</v>
      </c>
      <c r="K20" s="130">
        <v>4241678</v>
      </c>
      <c r="L20" s="130">
        <v>4229972</v>
      </c>
      <c r="M20" s="130">
        <v>4038055</v>
      </c>
      <c r="N20" s="130">
        <v>4137792</v>
      </c>
      <c r="O20" s="131">
        <v>4159917</v>
      </c>
      <c r="P20" s="156"/>
    </row>
    <row r="21" spans="1:16" ht="30.75" customHeight="1" x14ac:dyDescent="0.35">
      <c r="A21" s="157"/>
      <c r="B21" s="105" t="s">
        <v>18</v>
      </c>
      <c r="C21" s="106" t="s">
        <v>332</v>
      </c>
      <c r="D21" s="102">
        <v>3895733</v>
      </c>
      <c r="E21" s="102">
        <v>3900224</v>
      </c>
      <c r="F21" s="130">
        <v>4049150</v>
      </c>
      <c r="G21" s="130">
        <v>4139291</v>
      </c>
      <c r="H21" s="130">
        <v>4331498</v>
      </c>
      <c r="I21" s="130">
        <v>4325395</v>
      </c>
      <c r="J21" s="130">
        <v>4412210</v>
      </c>
      <c r="K21" s="130">
        <v>4444708</v>
      </c>
      <c r="L21" s="130">
        <v>4446267</v>
      </c>
      <c r="M21" s="130">
        <v>4192845</v>
      </c>
      <c r="N21" s="130">
        <v>4410438</v>
      </c>
      <c r="O21" s="131">
        <v>4523541</v>
      </c>
    </row>
    <row r="22" spans="1:16" ht="30.75" customHeight="1" x14ac:dyDescent="0.35">
      <c r="A22" s="157"/>
      <c r="B22" s="105" t="s">
        <v>9</v>
      </c>
      <c r="C22" s="106" t="s">
        <v>15</v>
      </c>
      <c r="D22" s="102">
        <v>2804040</v>
      </c>
      <c r="E22" s="102">
        <v>2825964</v>
      </c>
      <c r="F22" s="130">
        <v>2918493</v>
      </c>
      <c r="G22" s="130">
        <v>2911626</v>
      </c>
      <c r="H22" s="130">
        <v>2928232</v>
      </c>
      <c r="I22" s="130">
        <v>2909440</v>
      </c>
      <c r="J22" s="130">
        <v>2955513</v>
      </c>
      <c r="K22" s="130">
        <v>2979919</v>
      </c>
      <c r="L22" s="130">
        <v>2965233</v>
      </c>
      <c r="M22" s="130">
        <v>2809207</v>
      </c>
      <c r="N22" s="130">
        <v>2901753</v>
      </c>
      <c r="O22" s="131">
        <v>3078874</v>
      </c>
    </row>
    <row r="23" spans="1:16" ht="30.75" customHeight="1" x14ac:dyDescent="0.35">
      <c r="A23" s="157" t="s">
        <v>19</v>
      </c>
      <c r="B23" s="105" t="s">
        <v>20</v>
      </c>
      <c r="C23" s="106" t="s">
        <v>21</v>
      </c>
      <c r="D23" s="102">
        <v>5141943</v>
      </c>
      <c r="E23" s="102">
        <v>5137099</v>
      </c>
      <c r="F23" s="130">
        <v>5308013</v>
      </c>
      <c r="G23" s="130">
        <v>5433562</v>
      </c>
      <c r="H23" s="130">
        <v>5619019</v>
      </c>
      <c r="I23" s="130">
        <v>5639840</v>
      </c>
      <c r="J23" s="130">
        <v>5760326</v>
      </c>
      <c r="K23" s="130">
        <v>5782821</v>
      </c>
      <c r="L23" s="130">
        <v>5787345</v>
      </c>
      <c r="M23" s="130">
        <v>5588118</v>
      </c>
      <c r="N23" s="130">
        <v>5826247</v>
      </c>
      <c r="O23" s="131">
        <v>6005577</v>
      </c>
    </row>
    <row r="24" spans="1:16" ht="30.75" customHeight="1" x14ac:dyDescent="0.25">
      <c r="A24" s="158"/>
      <c r="B24" s="105" t="s">
        <v>14</v>
      </c>
      <c r="C24" s="106" t="s">
        <v>22</v>
      </c>
      <c r="D24" s="102">
        <v>5146867</v>
      </c>
      <c r="E24" s="102">
        <v>5179193</v>
      </c>
      <c r="F24" s="130">
        <v>5320723</v>
      </c>
      <c r="G24" s="130">
        <v>5301953</v>
      </c>
      <c r="H24" s="130">
        <v>5394135</v>
      </c>
      <c r="I24" s="130">
        <v>5434791</v>
      </c>
      <c r="J24" s="130">
        <v>5531735</v>
      </c>
      <c r="K24" s="130">
        <v>5545338</v>
      </c>
      <c r="L24" s="130">
        <v>5501608</v>
      </c>
      <c r="M24" s="130">
        <v>5287977</v>
      </c>
      <c r="N24" s="130">
        <v>5436493</v>
      </c>
      <c r="O24" s="131">
        <v>5518139</v>
      </c>
    </row>
    <row r="25" spans="1:16" ht="30.75" customHeight="1" x14ac:dyDescent="0.25">
      <c r="A25" s="104"/>
      <c r="B25" s="105" t="s">
        <v>9</v>
      </c>
      <c r="C25" s="106" t="s">
        <v>22</v>
      </c>
      <c r="D25" s="102">
        <v>2857578</v>
      </c>
      <c r="E25" s="102">
        <v>2902812</v>
      </c>
      <c r="F25" s="130">
        <v>2989423</v>
      </c>
      <c r="G25" s="130">
        <v>2915434</v>
      </c>
      <c r="H25" s="130">
        <v>2929547</v>
      </c>
      <c r="I25" s="130">
        <v>2916763</v>
      </c>
      <c r="J25" s="130">
        <v>2947266</v>
      </c>
      <c r="K25" s="130">
        <v>2955919</v>
      </c>
      <c r="L25" s="130">
        <v>2922124</v>
      </c>
      <c r="M25" s="130">
        <v>2767675</v>
      </c>
      <c r="N25" s="130">
        <v>2824696</v>
      </c>
      <c r="O25" s="131">
        <v>2904484</v>
      </c>
    </row>
    <row r="26" spans="1:16" ht="30.75" customHeight="1" x14ac:dyDescent="0.25">
      <c r="A26" s="104"/>
      <c r="B26" s="105" t="s">
        <v>20</v>
      </c>
      <c r="C26" s="106" t="s">
        <v>22</v>
      </c>
      <c r="D26" s="102">
        <v>5241127</v>
      </c>
      <c r="E26" s="102">
        <v>5274333</v>
      </c>
      <c r="F26" s="130">
        <v>5437997</v>
      </c>
      <c r="G26" s="130">
        <v>5444794</v>
      </c>
      <c r="H26" s="130">
        <v>5624944</v>
      </c>
      <c r="I26" s="130">
        <v>5669185</v>
      </c>
      <c r="J26" s="130">
        <v>5744616</v>
      </c>
      <c r="K26" s="130">
        <v>5730648</v>
      </c>
      <c r="L26" s="130">
        <v>5699606</v>
      </c>
      <c r="M26" s="130">
        <v>5519577</v>
      </c>
      <c r="N26" s="130">
        <v>5649915</v>
      </c>
      <c r="O26" s="131">
        <v>5671465</v>
      </c>
    </row>
    <row r="27" spans="1:16" ht="30.75" customHeight="1" x14ac:dyDescent="0.4">
      <c r="A27" s="104"/>
      <c r="B27" s="105" t="s">
        <v>23</v>
      </c>
      <c r="C27" s="106" t="s">
        <v>24</v>
      </c>
      <c r="D27" s="102">
        <v>127771</v>
      </c>
      <c r="E27" s="102">
        <v>127571</v>
      </c>
      <c r="F27" s="130">
        <v>127393</v>
      </c>
      <c r="G27" s="130">
        <v>127217</v>
      </c>
      <c r="H27" s="130">
        <v>127086</v>
      </c>
      <c r="I27" s="130">
        <v>127012</v>
      </c>
      <c r="J27" s="130">
        <v>126896</v>
      </c>
      <c r="K27" s="130">
        <v>126727</v>
      </c>
      <c r="L27" s="130">
        <v>126525</v>
      </c>
      <c r="M27" s="130">
        <v>126161</v>
      </c>
      <c r="N27" s="130">
        <v>125513</v>
      </c>
      <c r="O27" s="131">
        <v>124925</v>
      </c>
      <c r="P27" s="156"/>
    </row>
    <row r="28" spans="1:16" ht="30.75" customHeight="1" x14ac:dyDescent="0.4">
      <c r="A28" s="104"/>
      <c r="B28" s="105" t="s">
        <v>12</v>
      </c>
      <c r="C28" s="106" t="s">
        <v>13</v>
      </c>
      <c r="D28" s="102">
        <v>53783435</v>
      </c>
      <c r="E28" s="102">
        <v>54171475</v>
      </c>
      <c r="F28" s="130">
        <v>55577563</v>
      </c>
      <c r="G28" s="130">
        <v>55952258</v>
      </c>
      <c r="H28" s="130">
        <v>56412140</v>
      </c>
      <c r="I28" s="130">
        <v>56950757</v>
      </c>
      <c r="J28" s="130">
        <v>57477037</v>
      </c>
      <c r="K28" s="130">
        <v>58007536</v>
      </c>
      <c r="L28" s="130">
        <v>58527117</v>
      </c>
      <c r="M28" s="130">
        <v>59071519</v>
      </c>
      <c r="N28" s="130">
        <v>59497356</v>
      </c>
      <c r="O28" s="131">
        <v>59761065</v>
      </c>
      <c r="P28" s="156"/>
    </row>
    <row r="29" spans="1:16" ht="19.5" customHeight="1" x14ac:dyDescent="0.25">
      <c r="A29" s="159"/>
      <c r="B29" s="160"/>
      <c r="C29" s="113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2"/>
    </row>
    <row r="30" spans="1:16" ht="29.25" customHeight="1" x14ac:dyDescent="0.25">
      <c r="A30" s="147"/>
      <c r="B30" s="114" t="s">
        <v>311</v>
      </c>
      <c r="C30" s="163"/>
      <c r="D30" s="164"/>
      <c r="E30" s="164"/>
    </row>
    <row r="31" spans="1:16" ht="29.25" customHeight="1" x14ac:dyDescent="0.25">
      <c r="A31" s="147"/>
      <c r="B31" s="114" t="s">
        <v>312</v>
      </c>
      <c r="C31" s="163"/>
      <c r="D31" s="164"/>
      <c r="E31" s="164"/>
    </row>
    <row r="32" spans="1:16" ht="27.75" customHeight="1" x14ac:dyDescent="0.25">
      <c r="A32" s="114"/>
      <c r="B32" s="114" t="s">
        <v>345</v>
      </c>
      <c r="C32" s="114"/>
      <c r="D32" s="164"/>
      <c r="E32" s="164"/>
      <c r="P32" s="114"/>
    </row>
    <row r="33" spans="1:15" ht="27.75" customHeight="1" x14ac:dyDescent="0.25">
      <c r="A33" s="114"/>
      <c r="B33" s="114" t="s">
        <v>323</v>
      </c>
      <c r="C33" s="114"/>
      <c r="D33" s="164"/>
      <c r="E33" s="164"/>
    </row>
    <row r="34" spans="1:15" ht="30.75" customHeight="1" x14ac:dyDescent="0.25">
      <c r="A34" s="114"/>
      <c r="B34" s="114" t="s">
        <v>336</v>
      </c>
      <c r="C34" s="114"/>
      <c r="D34" s="165"/>
      <c r="E34" s="165"/>
    </row>
    <row r="35" spans="1:15" ht="28.5" customHeight="1" x14ac:dyDescent="0.25">
      <c r="A35" s="114"/>
      <c r="B35" s="114"/>
      <c r="D35" s="138"/>
    </row>
    <row r="36" spans="1:15" ht="28" customHeight="1" x14ac:dyDescent="0.25">
      <c r="A36" s="114"/>
      <c r="C36" s="141" t="s">
        <v>25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 t="s">
        <v>26</v>
      </c>
    </row>
    <row r="37" spans="1:15" ht="28" customHeight="1" x14ac:dyDescent="0.25">
      <c r="A37" s="266" t="s">
        <v>1</v>
      </c>
      <c r="B37" s="267"/>
      <c r="C37" s="268"/>
      <c r="D37" s="144" t="s">
        <v>165</v>
      </c>
      <c r="E37" s="144" t="s">
        <v>166</v>
      </c>
      <c r="F37" s="144" t="s">
        <v>159</v>
      </c>
      <c r="G37" s="144" t="s">
        <v>160</v>
      </c>
      <c r="H37" s="144" t="s">
        <v>161</v>
      </c>
      <c r="I37" s="144" t="s">
        <v>162</v>
      </c>
      <c r="J37" s="144" t="s">
        <v>163</v>
      </c>
      <c r="K37" s="144" t="s">
        <v>164</v>
      </c>
      <c r="L37" s="144" t="s">
        <v>167</v>
      </c>
      <c r="M37" s="144" t="s">
        <v>314</v>
      </c>
      <c r="N37" s="144" t="s">
        <v>328</v>
      </c>
      <c r="O37" s="145" t="s">
        <v>329</v>
      </c>
    </row>
    <row r="38" spans="1:15" ht="18" customHeight="1" x14ac:dyDescent="0.25">
      <c r="A38" s="146"/>
      <c r="B38" s="147"/>
      <c r="C38" s="148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50"/>
    </row>
    <row r="39" spans="1:15" ht="30.75" customHeight="1" x14ac:dyDescent="0.25">
      <c r="A39" s="104"/>
      <c r="B39" s="105" t="s">
        <v>27</v>
      </c>
      <c r="C39" s="106" t="s">
        <v>28</v>
      </c>
      <c r="D39" s="132"/>
      <c r="E39" s="133">
        <v>-0.1930799754463445</v>
      </c>
      <c r="F39" s="133">
        <v>2.4853602630814304</v>
      </c>
      <c r="G39" s="133">
        <v>0.57768671513055136</v>
      </c>
      <c r="H39" s="133">
        <v>4.1956042122350743</v>
      </c>
      <c r="I39" s="133">
        <v>1.2629495216100297</v>
      </c>
      <c r="J39" s="133">
        <v>5.0786979180608958</v>
      </c>
      <c r="K39" s="133">
        <v>-1.6011276207587473</v>
      </c>
      <c r="L39" s="133">
        <v>-1.2852126200367808</v>
      </c>
      <c r="M39" s="133">
        <v>-3.4374947157806028</v>
      </c>
      <c r="N39" s="133">
        <v>6.2990856874926742</v>
      </c>
      <c r="O39" s="134">
        <v>1.6766590674439146</v>
      </c>
    </row>
    <row r="40" spans="1:15" ht="30.75" customHeight="1" x14ac:dyDescent="0.25">
      <c r="A40" s="108"/>
      <c r="B40" s="105" t="s">
        <v>4</v>
      </c>
      <c r="C40" s="106"/>
      <c r="D40" s="132"/>
      <c r="E40" s="133">
        <v>1.9673180269910821E-2</v>
      </c>
      <c r="F40" s="133">
        <v>3.4649770338002122</v>
      </c>
      <c r="G40" s="133">
        <v>-0.96264127958697387</v>
      </c>
      <c r="H40" s="133">
        <v>3.0987445966910725</v>
      </c>
      <c r="I40" s="133">
        <v>1.4694266678733721</v>
      </c>
      <c r="J40" s="133">
        <v>4.9850463192266954</v>
      </c>
      <c r="K40" s="133">
        <v>-1.6476358075533597</v>
      </c>
      <c r="L40" s="133">
        <v>-0.88338627955085047</v>
      </c>
      <c r="M40" s="133">
        <v>-6.8521929681873148</v>
      </c>
      <c r="N40" s="133">
        <v>6.5689669897120879</v>
      </c>
      <c r="O40" s="134">
        <v>1.745929716425169</v>
      </c>
    </row>
    <row r="41" spans="1:15" ht="30.75" customHeight="1" x14ac:dyDescent="0.25">
      <c r="A41" s="109"/>
      <c r="B41" s="105" t="s">
        <v>29</v>
      </c>
      <c r="C41" s="106" t="s">
        <v>28</v>
      </c>
      <c r="D41" s="132"/>
      <c r="E41" s="133">
        <v>0.51147041778122981</v>
      </c>
      <c r="F41" s="133">
        <v>2.7388372278830415</v>
      </c>
      <c r="G41" s="133">
        <v>-4.0207790006510291E-3</v>
      </c>
      <c r="H41" s="133">
        <v>4.2961463737977201</v>
      </c>
      <c r="I41" s="133">
        <v>1.7877330471938531</v>
      </c>
      <c r="J41" s="133">
        <v>5.2066327884483226</v>
      </c>
      <c r="K41" s="133">
        <v>-1.7800488197860904</v>
      </c>
      <c r="L41" s="133">
        <v>-1.7350062180073316</v>
      </c>
      <c r="M41" s="133">
        <v>-4.1060755542739642</v>
      </c>
      <c r="N41" s="133">
        <v>6.1955059126659791</v>
      </c>
      <c r="O41" s="134">
        <v>0.96658886842490244</v>
      </c>
    </row>
    <row r="42" spans="1:15" ht="30.75" customHeight="1" x14ac:dyDescent="0.25">
      <c r="A42" s="110"/>
      <c r="B42" s="105" t="s">
        <v>30</v>
      </c>
      <c r="C42" s="106"/>
      <c r="D42" s="132"/>
      <c r="E42" s="133">
        <v>-0.59440576495159936</v>
      </c>
      <c r="F42" s="133">
        <v>2.2151961466452628</v>
      </c>
      <c r="G42" s="133">
        <v>-0.54260364107819481</v>
      </c>
      <c r="H42" s="133">
        <v>3.5755305192780513</v>
      </c>
      <c r="I42" s="133">
        <v>0.79427109303192123</v>
      </c>
      <c r="J42" s="133">
        <v>4.1294306842987876</v>
      </c>
      <c r="K42" s="133">
        <v>-2.4734584462781619</v>
      </c>
      <c r="L42" s="133">
        <v>-0.40373848249980976</v>
      </c>
      <c r="M42" s="133">
        <v>3.1150129222352954</v>
      </c>
      <c r="N42" s="133">
        <v>1.219460946237009</v>
      </c>
      <c r="O42" s="134">
        <v>0.62898579565958634</v>
      </c>
    </row>
    <row r="43" spans="1:15" ht="30.75" customHeight="1" x14ac:dyDescent="0.25">
      <c r="A43" s="110"/>
      <c r="B43" s="105" t="s">
        <v>9</v>
      </c>
      <c r="C43" s="106" t="s">
        <v>28</v>
      </c>
      <c r="D43" s="132"/>
      <c r="E43" s="133">
        <v>3.8376354069570018E-2</v>
      </c>
      <c r="F43" s="133">
        <v>1.4719105403078985</v>
      </c>
      <c r="G43" s="133">
        <v>-0.4642619493176452</v>
      </c>
      <c r="H43" s="133">
        <v>1.9367853767273818E-2</v>
      </c>
      <c r="I43" s="133">
        <v>-0.70431647580557832</v>
      </c>
      <c r="J43" s="133">
        <v>1.9509049343542133</v>
      </c>
      <c r="K43" s="133">
        <v>0.3558992422280931</v>
      </c>
      <c r="L43" s="133">
        <v>0.14351742991575403</v>
      </c>
      <c r="M43" s="133">
        <v>-6.1883165049246003</v>
      </c>
      <c r="N43" s="133">
        <v>3.4827593835029846</v>
      </c>
      <c r="O43" s="134">
        <v>7.1879496820312863</v>
      </c>
    </row>
    <row r="44" spans="1:15" ht="30.75" customHeight="1" x14ac:dyDescent="0.25">
      <c r="A44" s="110" t="s">
        <v>31</v>
      </c>
      <c r="B44" s="105" t="s">
        <v>32</v>
      </c>
      <c r="C44" s="106"/>
      <c r="D44" s="132"/>
      <c r="E44" s="133">
        <v>-0.38927715324189555</v>
      </c>
      <c r="F44" s="133">
        <v>2.843895770797221</v>
      </c>
      <c r="G44" s="133">
        <v>0.69958114657129411</v>
      </c>
      <c r="H44" s="133">
        <v>3.8565089951765059</v>
      </c>
      <c r="I44" s="133">
        <v>1.0213798839611825</v>
      </c>
      <c r="J44" s="133">
        <v>4.7825677932218538</v>
      </c>
      <c r="K44" s="133">
        <v>-1.3788755499955441</v>
      </c>
      <c r="L44" s="133">
        <v>-0.73186054201826367</v>
      </c>
      <c r="M44" s="133">
        <v>-4.8665182365258515</v>
      </c>
      <c r="N44" s="133">
        <v>6.8272096036563754</v>
      </c>
      <c r="O44" s="134">
        <v>2.6135050168733089</v>
      </c>
    </row>
    <row r="45" spans="1:15" ht="30.75" customHeight="1" x14ac:dyDescent="0.25">
      <c r="A45" s="110"/>
      <c r="B45" s="105" t="s">
        <v>33</v>
      </c>
      <c r="C45" s="106" t="s">
        <v>34</v>
      </c>
      <c r="D45" s="132"/>
      <c r="E45" s="133">
        <v>0.24812371999349303</v>
      </c>
      <c r="F45" s="133">
        <v>2.9433187072731717</v>
      </c>
      <c r="G45" s="133">
        <v>-1.2113165055798316</v>
      </c>
      <c r="H45" s="133">
        <v>2.6130315561486928</v>
      </c>
      <c r="I45" s="133">
        <v>3.8303633306048128E-2</v>
      </c>
      <c r="J45" s="133">
        <v>4.8858725214425229</v>
      </c>
      <c r="K45" s="133">
        <v>-1.7017090503845094</v>
      </c>
      <c r="L45" s="133">
        <v>-1.709931472867696</v>
      </c>
      <c r="M45" s="133">
        <v>-4.3675228007316695</v>
      </c>
      <c r="N45" s="133">
        <v>6.7564859740349146</v>
      </c>
      <c r="O45" s="134">
        <v>1.5620140862616683</v>
      </c>
    </row>
    <row r="46" spans="1:15" ht="30.75" customHeight="1" x14ac:dyDescent="0.25">
      <c r="A46" s="111"/>
      <c r="B46" s="105" t="s">
        <v>35</v>
      </c>
      <c r="C46" s="106" t="s">
        <v>34</v>
      </c>
      <c r="D46" s="132"/>
      <c r="E46" s="133">
        <v>0.90312481797058375</v>
      </c>
      <c r="F46" s="133">
        <v>1.2852887798402544</v>
      </c>
      <c r="G46" s="133">
        <v>-2.8099434877643343</v>
      </c>
      <c r="H46" s="133">
        <v>-0.10082851239429985</v>
      </c>
      <c r="I46" s="133">
        <v>-0.62034186862542218</v>
      </c>
      <c r="J46" s="133">
        <v>1.4240198934480088</v>
      </c>
      <c r="K46" s="133">
        <v>-0.15890726961090756</v>
      </c>
      <c r="L46" s="133">
        <v>-0.57485131712899651</v>
      </c>
      <c r="M46" s="133">
        <v>-6.329319863475483</v>
      </c>
      <c r="N46" s="133">
        <v>2.3409788671427116</v>
      </c>
      <c r="O46" s="134">
        <v>3.8613735197854879</v>
      </c>
    </row>
    <row r="47" spans="1:15" ht="30.75" customHeight="1" x14ac:dyDescent="0.25">
      <c r="A47" s="111"/>
      <c r="B47" s="105" t="s">
        <v>36</v>
      </c>
      <c r="C47" s="106"/>
      <c r="D47" s="132"/>
      <c r="E47" s="133">
        <v>-0.62438390919594888</v>
      </c>
      <c r="F47" s="133">
        <v>-0.6815502942020496</v>
      </c>
      <c r="G47" s="133">
        <v>-0.79523563056794788</v>
      </c>
      <c r="H47" s="133">
        <v>-0.818580076785134</v>
      </c>
      <c r="I47" s="133">
        <v>-0.6506582727461917</v>
      </c>
      <c r="J47" s="133">
        <v>-0.70481412290917667</v>
      </c>
      <c r="K47" s="133">
        <v>-0.71436830529573558</v>
      </c>
      <c r="L47" s="133">
        <v>-0.7701185097909492</v>
      </c>
      <c r="M47" s="133">
        <v>-0.84957221738411159</v>
      </c>
      <c r="N47" s="133">
        <v>-0.74704581629158018</v>
      </c>
      <c r="O47" s="134">
        <v>-0.87091337111160871</v>
      </c>
    </row>
    <row r="48" spans="1:15" ht="30.75" customHeight="1" x14ac:dyDescent="0.25">
      <c r="A48" s="111"/>
      <c r="B48" s="105" t="s">
        <v>37</v>
      </c>
      <c r="C48" s="106"/>
      <c r="D48" s="132"/>
      <c r="E48" s="133">
        <v>-0.15990994198818725</v>
      </c>
      <c r="F48" s="133">
        <v>4.4046014789738006E-2</v>
      </c>
      <c r="G48" s="133">
        <v>5.0150287933591269E-2</v>
      </c>
      <c r="H48" s="133">
        <v>-0.41784539011209604</v>
      </c>
      <c r="I48" s="133">
        <v>0.10227648110770649</v>
      </c>
      <c r="J48" s="133">
        <v>0.19297463953678232</v>
      </c>
      <c r="K48" s="133">
        <v>2.8084431448240754E-2</v>
      </c>
      <c r="L48" s="133">
        <v>7.3811508051383992E-2</v>
      </c>
      <c r="M48" s="133">
        <v>8.4160598647303672E-2</v>
      </c>
      <c r="N48" s="133">
        <v>0.12353095524438253</v>
      </c>
      <c r="O48" s="134">
        <v>7.4025635706228268E-3</v>
      </c>
    </row>
    <row r="49" spans="1:16" ht="19.5" customHeight="1" x14ac:dyDescent="0.25">
      <c r="A49" s="151"/>
      <c r="B49" s="112"/>
      <c r="C49" s="113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3"/>
    </row>
    <row r="50" spans="1:16" ht="19.5" customHeight="1" x14ac:dyDescent="0.25">
      <c r="A50" s="166"/>
      <c r="B50" s="167"/>
      <c r="C50" s="168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54"/>
    </row>
    <row r="51" spans="1:16" ht="30.75" customHeight="1" x14ac:dyDescent="0.25">
      <c r="A51" s="111"/>
      <c r="B51" s="105" t="s">
        <v>38</v>
      </c>
      <c r="C51" s="106" t="s">
        <v>28</v>
      </c>
      <c r="D51" s="132"/>
      <c r="E51" s="133">
        <v>-0.1</v>
      </c>
      <c r="F51" s="133">
        <v>2.7</v>
      </c>
      <c r="G51" s="133">
        <v>2.1</v>
      </c>
      <c r="H51" s="133">
        <v>3.3</v>
      </c>
      <c r="I51" s="133">
        <v>0.8</v>
      </c>
      <c r="J51" s="133">
        <v>2</v>
      </c>
      <c r="K51" s="133">
        <v>0.2</v>
      </c>
      <c r="L51" s="133">
        <v>0</v>
      </c>
      <c r="M51" s="133">
        <v>-3.2</v>
      </c>
      <c r="N51" s="133">
        <v>2.7</v>
      </c>
      <c r="O51" s="134">
        <v>2.2999999999999998</v>
      </c>
    </row>
    <row r="52" spans="1:16" ht="30.75" customHeight="1" x14ac:dyDescent="0.25">
      <c r="A52" s="108"/>
      <c r="B52" s="105" t="s">
        <v>39</v>
      </c>
      <c r="C52" s="106"/>
      <c r="D52" s="132"/>
      <c r="E52" s="133">
        <v>0.2</v>
      </c>
      <c r="F52" s="133">
        <v>4</v>
      </c>
      <c r="G52" s="133">
        <v>1.1000000000000001</v>
      </c>
      <c r="H52" s="133">
        <v>4.2</v>
      </c>
      <c r="I52" s="133">
        <v>-0.1</v>
      </c>
      <c r="J52" s="133">
        <v>2.1</v>
      </c>
      <c r="K52" s="133">
        <v>0.6</v>
      </c>
      <c r="L52" s="133">
        <v>-0.2</v>
      </c>
      <c r="M52" s="133">
        <v>-6.6</v>
      </c>
      <c r="N52" s="133">
        <v>5.3</v>
      </c>
      <c r="O52" s="134">
        <v>3.3</v>
      </c>
    </row>
    <row r="53" spans="1:16" ht="30.75" customHeight="1" x14ac:dyDescent="0.4">
      <c r="A53" s="109"/>
      <c r="B53" s="105" t="s">
        <v>17</v>
      </c>
      <c r="C53" s="106" t="s">
        <v>28</v>
      </c>
      <c r="D53" s="132"/>
      <c r="E53" s="133">
        <v>1.153240447371306</v>
      </c>
      <c r="F53" s="133">
        <v>1.9159695940105761</v>
      </c>
      <c r="G53" s="133">
        <v>1.779553163936803</v>
      </c>
      <c r="H53" s="133">
        <v>4.4375546116365694</v>
      </c>
      <c r="I53" s="133">
        <v>1.5493928915461574</v>
      </c>
      <c r="J53" s="133">
        <v>1.6667928096118521</v>
      </c>
      <c r="K53" s="133">
        <v>0.24488835151995264</v>
      </c>
      <c r="L53" s="133">
        <v>-0.27597568698048269</v>
      </c>
      <c r="M53" s="133">
        <v>-4.5370749499051062</v>
      </c>
      <c r="N53" s="133">
        <v>2.4699267345293712</v>
      </c>
      <c r="O53" s="134">
        <v>0.5347054661036611</v>
      </c>
      <c r="P53" s="156"/>
    </row>
    <row r="54" spans="1:16" ht="30.75" customHeight="1" x14ac:dyDescent="0.25">
      <c r="A54" s="110"/>
      <c r="B54" s="105" t="s">
        <v>40</v>
      </c>
      <c r="C54" s="106"/>
      <c r="D54" s="132"/>
      <c r="E54" s="133">
        <v>0.1</v>
      </c>
      <c r="F54" s="133">
        <v>3.8</v>
      </c>
      <c r="G54" s="133">
        <v>2.2000000000000002</v>
      </c>
      <c r="H54" s="133">
        <v>4.5999999999999996</v>
      </c>
      <c r="I54" s="133">
        <v>-0.1</v>
      </c>
      <c r="J54" s="133">
        <v>2</v>
      </c>
      <c r="K54" s="133">
        <v>0.7</v>
      </c>
      <c r="L54" s="133">
        <v>0</v>
      </c>
      <c r="M54" s="133">
        <v>-5.7</v>
      </c>
      <c r="N54" s="133">
        <v>5.2</v>
      </c>
      <c r="O54" s="134">
        <v>2.6</v>
      </c>
    </row>
    <row r="55" spans="1:16" ht="30.75" customHeight="1" x14ac:dyDescent="0.25">
      <c r="A55" s="110"/>
      <c r="B55" s="105" t="s">
        <v>6</v>
      </c>
      <c r="C55" s="106" t="s">
        <v>28</v>
      </c>
      <c r="D55" s="132"/>
      <c r="E55" s="133">
        <v>0.8</v>
      </c>
      <c r="F55" s="133">
        <v>3.3</v>
      </c>
      <c r="G55" s="133">
        <v>-0.2</v>
      </c>
      <c r="H55" s="133">
        <v>0.6</v>
      </c>
      <c r="I55" s="133">
        <v>-0.6</v>
      </c>
      <c r="J55" s="133">
        <v>1.6</v>
      </c>
      <c r="K55" s="133">
        <v>0.8</v>
      </c>
      <c r="L55" s="133">
        <v>-0.5</v>
      </c>
      <c r="M55" s="133">
        <v>-5.3</v>
      </c>
      <c r="N55" s="133">
        <v>3.3</v>
      </c>
      <c r="O55" s="134">
        <v>6.1</v>
      </c>
    </row>
    <row r="56" spans="1:16" ht="30.75" customHeight="1" x14ac:dyDescent="0.25">
      <c r="A56" s="110" t="s">
        <v>19</v>
      </c>
      <c r="B56" s="105" t="s">
        <v>41</v>
      </c>
      <c r="C56" s="106" t="s">
        <v>42</v>
      </c>
      <c r="D56" s="132"/>
      <c r="E56" s="133">
        <v>-0.1</v>
      </c>
      <c r="F56" s="133">
        <v>3.3</v>
      </c>
      <c r="G56" s="133">
        <v>2.4</v>
      </c>
      <c r="H56" s="133">
        <v>3.4</v>
      </c>
      <c r="I56" s="133">
        <v>0.4</v>
      </c>
      <c r="J56" s="133">
        <v>2.1</v>
      </c>
      <c r="K56" s="133">
        <v>0.4</v>
      </c>
      <c r="L56" s="133">
        <v>0.1</v>
      </c>
      <c r="M56" s="133">
        <v>-3.4</v>
      </c>
      <c r="N56" s="133">
        <v>4.3</v>
      </c>
      <c r="O56" s="134">
        <v>3.1</v>
      </c>
    </row>
    <row r="57" spans="1:16" ht="30.75" customHeight="1" x14ac:dyDescent="0.25">
      <c r="A57" s="110"/>
      <c r="B57" s="105" t="s">
        <v>43</v>
      </c>
      <c r="C57" s="106" t="s">
        <v>44</v>
      </c>
      <c r="D57" s="132"/>
      <c r="E57" s="133">
        <v>0.6</v>
      </c>
      <c r="F57" s="133">
        <v>2.7</v>
      </c>
      <c r="G57" s="133">
        <v>-0.4</v>
      </c>
      <c r="H57" s="133">
        <v>1.7</v>
      </c>
      <c r="I57" s="133">
        <v>0.8</v>
      </c>
      <c r="J57" s="133">
        <v>1.8</v>
      </c>
      <c r="K57" s="133">
        <v>0.2</v>
      </c>
      <c r="L57" s="133">
        <v>-0.8</v>
      </c>
      <c r="M57" s="133">
        <v>-3.9</v>
      </c>
      <c r="N57" s="133">
        <v>2.8</v>
      </c>
      <c r="O57" s="134">
        <v>1.5</v>
      </c>
    </row>
    <row r="58" spans="1:16" ht="30.75" customHeight="1" x14ac:dyDescent="0.25">
      <c r="A58" s="104"/>
      <c r="B58" s="105" t="s">
        <v>9</v>
      </c>
      <c r="C58" s="106" t="s">
        <v>44</v>
      </c>
      <c r="D58" s="132"/>
      <c r="E58" s="133">
        <v>1.6</v>
      </c>
      <c r="F58" s="133">
        <v>3</v>
      </c>
      <c r="G58" s="133">
        <v>-2.5</v>
      </c>
      <c r="H58" s="133">
        <v>0.5</v>
      </c>
      <c r="I58" s="133">
        <v>-0.4</v>
      </c>
      <c r="J58" s="133">
        <v>1</v>
      </c>
      <c r="K58" s="133">
        <v>0.3</v>
      </c>
      <c r="L58" s="133">
        <v>-1.1000000000000001</v>
      </c>
      <c r="M58" s="133">
        <v>-5.3</v>
      </c>
      <c r="N58" s="133">
        <v>2.1</v>
      </c>
      <c r="O58" s="134">
        <v>2.8</v>
      </c>
    </row>
    <row r="59" spans="1:16" ht="30.75" customHeight="1" x14ac:dyDescent="0.25">
      <c r="A59" s="104"/>
      <c r="B59" s="105" t="s">
        <v>41</v>
      </c>
      <c r="C59" s="106" t="s">
        <v>44</v>
      </c>
      <c r="D59" s="132"/>
      <c r="E59" s="133">
        <v>0.6</v>
      </c>
      <c r="F59" s="133">
        <v>3.1</v>
      </c>
      <c r="G59" s="133">
        <v>0.1</v>
      </c>
      <c r="H59" s="133">
        <v>3.3</v>
      </c>
      <c r="I59" s="133">
        <v>0.8</v>
      </c>
      <c r="J59" s="133">
        <v>1.3</v>
      </c>
      <c r="K59" s="133">
        <v>-0.2</v>
      </c>
      <c r="L59" s="133">
        <v>-0.5</v>
      </c>
      <c r="M59" s="133">
        <v>-3.2</v>
      </c>
      <c r="N59" s="133">
        <v>2.4</v>
      </c>
      <c r="O59" s="134">
        <v>0.4</v>
      </c>
    </row>
    <row r="60" spans="1:16" ht="30.75" customHeight="1" x14ac:dyDescent="0.4">
      <c r="A60" s="104"/>
      <c r="B60" s="105" t="s">
        <v>45</v>
      </c>
      <c r="C60" s="106"/>
      <c r="D60" s="132"/>
      <c r="E60" s="133">
        <v>-0.2</v>
      </c>
      <c r="F60" s="133">
        <v>-0.1</v>
      </c>
      <c r="G60" s="133">
        <v>-0.1</v>
      </c>
      <c r="H60" s="133">
        <v>-0.1</v>
      </c>
      <c r="I60" s="133">
        <v>-0.1</v>
      </c>
      <c r="J60" s="133">
        <v>-0.1</v>
      </c>
      <c r="K60" s="133">
        <v>-0.1</v>
      </c>
      <c r="L60" s="133">
        <v>-0.2</v>
      </c>
      <c r="M60" s="133">
        <v>-0.3</v>
      </c>
      <c r="N60" s="133">
        <v>-0.5</v>
      </c>
      <c r="O60" s="134">
        <v>-0.5</v>
      </c>
      <c r="P60" s="156"/>
    </row>
    <row r="61" spans="1:16" ht="30.75" customHeight="1" x14ac:dyDescent="0.4">
      <c r="A61" s="104"/>
      <c r="B61" s="105" t="s">
        <v>37</v>
      </c>
      <c r="C61" s="106"/>
      <c r="D61" s="132"/>
      <c r="E61" s="133">
        <v>0.72148608581805895</v>
      </c>
      <c r="F61" s="133">
        <v>2.5956243576531746</v>
      </c>
      <c r="G61" s="133">
        <v>0.67418393282195554</v>
      </c>
      <c r="H61" s="133">
        <v>0.82191857207978991</v>
      </c>
      <c r="I61" s="133">
        <v>0.9547891641763635</v>
      </c>
      <c r="J61" s="133">
        <v>0.92409658400150851</v>
      </c>
      <c r="K61" s="133">
        <v>0.92297555282816679</v>
      </c>
      <c r="L61" s="133">
        <v>0.89571292943730618</v>
      </c>
      <c r="M61" s="133">
        <v>0.93017053958082374</v>
      </c>
      <c r="N61" s="133">
        <v>0.72088378157331623</v>
      </c>
      <c r="O61" s="134">
        <v>0.44322809907720939</v>
      </c>
      <c r="P61" s="156"/>
    </row>
    <row r="62" spans="1:16" ht="19.5" customHeight="1" x14ac:dyDescent="0.25">
      <c r="A62" s="159"/>
      <c r="B62" s="160"/>
      <c r="C62" s="113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2"/>
    </row>
    <row r="63" spans="1:16" ht="39.5" x14ac:dyDescent="0.25">
      <c r="A63" s="114"/>
      <c r="B63" s="136" t="s">
        <v>151</v>
      </c>
      <c r="C63" s="137"/>
      <c r="D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</row>
    <row r="64" spans="1:16" ht="18" customHeight="1" x14ac:dyDescent="0.25">
      <c r="A64" s="114"/>
      <c r="D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</row>
    <row r="65" spans="1:15" ht="27" customHeight="1" x14ac:dyDescent="0.25">
      <c r="A65" s="114"/>
      <c r="C65" s="141" t="s">
        <v>316</v>
      </c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 t="s">
        <v>46</v>
      </c>
    </row>
    <row r="66" spans="1:15" s="103" customFormat="1" ht="27" customHeight="1" x14ac:dyDescent="0.35">
      <c r="A66" s="266" t="s">
        <v>1</v>
      </c>
      <c r="B66" s="267"/>
      <c r="C66" s="268"/>
      <c r="D66" s="144" t="s">
        <v>165</v>
      </c>
      <c r="E66" s="144" t="s">
        <v>166</v>
      </c>
      <c r="F66" s="144" t="s">
        <v>159</v>
      </c>
      <c r="G66" s="144" t="s">
        <v>160</v>
      </c>
      <c r="H66" s="144" t="s">
        <v>161</v>
      </c>
      <c r="I66" s="144" t="s">
        <v>162</v>
      </c>
      <c r="J66" s="144" t="s">
        <v>163</v>
      </c>
      <c r="K66" s="144" t="s">
        <v>164</v>
      </c>
      <c r="L66" s="144" t="s">
        <v>167</v>
      </c>
      <c r="M66" s="144" t="s">
        <v>314</v>
      </c>
      <c r="N66" s="144" t="s">
        <v>328</v>
      </c>
      <c r="O66" s="145" t="s">
        <v>329</v>
      </c>
    </row>
    <row r="67" spans="1:15" s="103" customFormat="1" ht="23.15" customHeight="1" x14ac:dyDescent="0.35">
      <c r="A67" s="272" t="s">
        <v>31</v>
      </c>
      <c r="B67" s="105"/>
      <c r="C67" s="106"/>
      <c r="D67" s="169"/>
      <c r="E67" s="169"/>
      <c r="F67" s="169"/>
      <c r="G67" s="170"/>
      <c r="H67" s="169"/>
      <c r="I67" s="169"/>
      <c r="J67" s="169"/>
      <c r="K67" s="169"/>
      <c r="L67" s="169"/>
      <c r="M67" s="169"/>
      <c r="N67" s="169"/>
      <c r="O67" s="171"/>
    </row>
    <row r="68" spans="1:15" s="103" customFormat="1" ht="31.5" customHeight="1" x14ac:dyDescent="0.35">
      <c r="A68" s="270"/>
      <c r="B68" s="105" t="s">
        <v>47</v>
      </c>
      <c r="C68" s="106" t="s">
        <v>48</v>
      </c>
      <c r="D68" s="130">
        <v>3082.1438693183391</v>
      </c>
      <c r="E68" s="130">
        <v>3095.5208004762253</v>
      </c>
      <c r="F68" s="130">
        <v>3194.2259004083935</v>
      </c>
      <c r="G68" s="130">
        <v>3238.4316816907171</v>
      </c>
      <c r="H68" s="130">
        <v>3402.1528027632953</v>
      </c>
      <c r="I68" s="130">
        <v>3467.683041894943</v>
      </c>
      <c r="J68" s="130">
        <v>3669.6604736295694</v>
      </c>
      <c r="K68" s="130">
        <v>3636.8852819524536</v>
      </c>
      <c r="L68" s="130">
        <v>3618.0065111604285</v>
      </c>
      <c r="M68" s="130">
        <v>3523.5730260109203</v>
      </c>
      <c r="N68" s="130">
        <v>3773.7173074446632</v>
      </c>
      <c r="O68" s="131">
        <v>3870.7001258109563</v>
      </c>
    </row>
    <row r="69" spans="1:15" s="103" customFormat="1" ht="31.5" customHeight="1" x14ac:dyDescent="0.35">
      <c r="A69" s="270"/>
      <c r="B69" s="105" t="s">
        <v>49</v>
      </c>
      <c r="C69" s="106" t="s">
        <v>48</v>
      </c>
      <c r="D69" s="130">
        <v>3160.4897593292144</v>
      </c>
      <c r="E69" s="130">
        <v>3188.2385324736256</v>
      </c>
      <c r="F69" s="130">
        <v>3304.6010719605652</v>
      </c>
      <c r="G69" s="130">
        <v>3290.741038984062</v>
      </c>
      <c r="H69" s="130">
        <v>3404.5985058270753</v>
      </c>
      <c r="I69" s="130">
        <v>3428.2085130514492</v>
      </c>
      <c r="J69" s="130">
        <v>3621.2293466263368</v>
      </c>
      <c r="K69" s="130">
        <v>3585.2182217514969</v>
      </c>
      <c r="L69" s="130">
        <v>3551.262375894788</v>
      </c>
      <c r="M69" s="130">
        <v>3425.2602412969409</v>
      </c>
      <c r="N69" s="130">
        <v>3684.2102072913203</v>
      </c>
      <c r="O69" s="131">
        <v>3774.6318633044589</v>
      </c>
    </row>
    <row r="70" spans="1:15" s="103" customFormat="1" ht="31.5" customHeight="1" x14ac:dyDescent="0.35">
      <c r="A70" s="270"/>
      <c r="B70" s="105" t="s">
        <v>4</v>
      </c>
      <c r="C70" s="106" t="s">
        <v>48</v>
      </c>
      <c r="D70" s="130">
        <v>2261.2113059622566</v>
      </c>
      <c r="E70" s="130">
        <v>2275.8663011177546</v>
      </c>
      <c r="F70" s="130">
        <v>2370.8833079318802</v>
      </c>
      <c r="G70" s="130">
        <v>2366.8824994885003</v>
      </c>
      <c r="H70" s="130">
        <v>2460.3662106679076</v>
      </c>
      <c r="I70" s="130">
        <v>2512.8696823664554</v>
      </c>
      <c r="J70" s="130">
        <v>2656.863348077879</v>
      </c>
      <c r="K70" s="130">
        <v>2631.8892991810058</v>
      </c>
      <c r="L70" s="130">
        <v>2628.8850808276602</v>
      </c>
      <c r="M70" s="130">
        <v>2469.7309501742789</v>
      </c>
      <c r="N70" s="130">
        <v>2651.7767482813592</v>
      </c>
      <c r="O70" s="131">
        <v>2721.7792459277821</v>
      </c>
    </row>
    <row r="71" spans="1:15" s="103" customFormat="1" ht="31.5" customHeight="1" x14ac:dyDescent="0.35">
      <c r="A71" s="270"/>
      <c r="B71" s="105" t="s">
        <v>346</v>
      </c>
      <c r="C71" s="106" t="s">
        <v>48</v>
      </c>
      <c r="D71" s="130">
        <v>3147.9760993593541</v>
      </c>
      <c r="E71" s="130">
        <v>3155.423705499124</v>
      </c>
      <c r="F71" s="130">
        <v>3267.4298445287777</v>
      </c>
      <c r="G71" s="130">
        <v>3316.6634572566768</v>
      </c>
      <c r="H71" s="130">
        <v>3473.0001692779356</v>
      </c>
      <c r="I71" s="130">
        <v>3531.4503683464504</v>
      </c>
      <c r="J71" s="130">
        <v>3726.6100502364211</v>
      </c>
      <c r="K71" s="130">
        <v>3701.6682803721988</v>
      </c>
      <c r="L71" s="130">
        <v>3703.0954543610105</v>
      </c>
      <c r="M71" s="130">
        <v>3553.0695303527896</v>
      </c>
      <c r="N71" s="130">
        <v>3824.213662727077</v>
      </c>
      <c r="O71" s="131">
        <v>3958.6359686227734</v>
      </c>
    </row>
    <row r="72" spans="1:15" s="103" customFormat="1" ht="31.5" customHeight="1" x14ac:dyDescent="0.35">
      <c r="A72" s="270"/>
      <c r="B72" s="105" t="s">
        <v>50</v>
      </c>
      <c r="C72" s="106" t="s">
        <v>48</v>
      </c>
      <c r="D72" s="130">
        <v>3019.960016332851</v>
      </c>
      <c r="E72" s="130">
        <v>3020.8710325412844</v>
      </c>
      <c r="F72" s="130">
        <v>3108.9785033857661</v>
      </c>
      <c r="G72" s="130">
        <v>3116.8957383047095</v>
      </c>
      <c r="H72" s="130">
        <v>3254.9859632794291</v>
      </c>
      <c r="I72" s="130">
        <v>3302.3262347071945</v>
      </c>
      <c r="J72" s="130">
        <v>3463.1019390963347</v>
      </c>
      <c r="K72" s="130">
        <v>3401.7445364762493</v>
      </c>
      <c r="L72" s="130">
        <v>3414.3045762283341</v>
      </c>
      <c r="M72" s="130">
        <v>3550.8274484717826</v>
      </c>
      <c r="N72" s="130">
        <v>3621.1802782431514</v>
      </c>
      <c r="O72" s="131">
        <v>3675.9715152732965</v>
      </c>
    </row>
    <row r="73" spans="1:15" s="103" customFormat="1" ht="31.5" customHeight="1" x14ac:dyDescent="0.35">
      <c r="A73" s="270"/>
      <c r="B73" s="105" t="s">
        <v>51</v>
      </c>
      <c r="C73" s="106" t="s">
        <v>48</v>
      </c>
      <c r="D73" s="130">
        <v>1932.9952456791891</v>
      </c>
      <c r="E73" s="130">
        <v>1945.8868632440726</v>
      </c>
      <c r="F73" s="130">
        <v>1988.0783307991578</v>
      </c>
      <c r="G73" s="130">
        <v>1994.7110929244545</v>
      </c>
      <c r="H73" s="130">
        <v>2011.563685210994</v>
      </c>
      <c r="I73" s="130">
        <v>2010.4772472858765</v>
      </c>
      <c r="J73" s="130">
        <v>2064.2488646372008</v>
      </c>
      <c r="K73" s="130">
        <v>2086.5008111890193</v>
      </c>
      <c r="L73" s="130">
        <v>2105.7117797067795</v>
      </c>
      <c r="M73" s="130">
        <v>1992.3299518465537</v>
      </c>
      <c r="N73" s="130">
        <v>2077.2359141862648</v>
      </c>
      <c r="O73" s="131">
        <v>2246.1082434973141</v>
      </c>
    </row>
    <row r="74" spans="1:15" s="103" customFormat="1" ht="31.5" customHeight="1" x14ac:dyDescent="0.35">
      <c r="A74" s="270"/>
      <c r="B74" s="105" t="s">
        <v>52</v>
      </c>
      <c r="C74" s="106" t="s">
        <v>53</v>
      </c>
      <c r="D74" s="130">
        <v>1969.2210073241463</v>
      </c>
      <c r="E74" s="130">
        <v>1999.4900249437078</v>
      </c>
      <c r="F74" s="130">
        <v>2039.0866469295172</v>
      </c>
      <c r="G74" s="130">
        <v>1997.6756933812117</v>
      </c>
      <c r="H74" s="130">
        <v>2012.1323814905368</v>
      </c>
      <c r="I74" s="130">
        <v>2012.7463827245781</v>
      </c>
      <c r="J74" s="130">
        <v>2055.8985549874687</v>
      </c>
      <c r="K74" s="130">
        <v>2067.4004361874368</v>
      </c>
      <c r="L74" s="130">
        <v>2071.4687215992485</v>
      </c>
      <c r="M74" s="130">
        <v>1956.9848398350432</v>
      </c>
      <c r="N74" s="130">
        <v>2017.8718687423327</v>
      </c>
      <c r="O74" s="131">
        <v>2114.2023093496259</v>
      </c>
    </row>
    <row r="75" spans="1:15" s="103" customFormat="1" ht="31.5" customHeight="1" x14ac:dyDescent="0.35">
      <c r="A75" s="270"/>
      <c r="B75" s="105" t="s">
        <v>47</v>
      </c>
      <c r="C75" s="106" t="s">
        <v>54</v>
      </c>
      <c r="D75" s="130">
        <v>6436.6400472504893</v>
      </c>
      <c r="E75" s="130">
        <v>6463.1170168779818</v>
      </c>
      <c r="F75" s="130">
        <v>6660.4398093976706</v>
      </c>
      <c r="G75" s="130">
        <v>6733.2047138780144</v>
      </c>
      <c r="H75" s="130">
        <v>7050.1931861187632</v>
      </c>
      <c r="I75" s="130">
        <v>7097.2582128071945</v>
      </c>
      <c r="J75" s="130">
        <v>7429.5058955145078</v>
      </c>
      <c r="K75" s="130">
        <v>7249.3172976414889</v>
      </c>
      <c r="L75" s="130">
        <v>7075.8651061964847</v>
      </c>
      <c r="M75" s="130">
        <v>7095.322135670237</v>
      </c>
      <c r="N75" s="130">
        <v>7559.9084097512759</v>
      </c>
      <c r="O75" s="131">
        <v>7697.8167208885843</v>
      </c>
    </row>
    <row r="76" spans="1:15" s="103" customFormat="1" ht="31.5" customHeight="1" x14ac:dyDescent="0.35">
      <c r="A76" s="270"/>
      <c r="B76" s="105" t="s">
        <v>55</v>
      </c>
      <c r="C76" s="106" t="s">
        <v>54</v>
      </c>
      <c r="D76" s="130">
        <v>4949.1552744588962</v>
      </c>
      <c r="E76" s="130">
        <v>5004.5939702747473</v>
      </c>
      <c r="F76" s="130">
        <v>5170.1429517469387</v>
      </c>
      <c r="G76" s="130">
        <v>5196.397404089048</v>
      </c>
      <c r="H76" s="130">
        <v>5446.2857092564627</v>
      </c>
      <c r="I76" s="130">
        <v>5511.0566849733459</v>
      </c>
      <c r="J76" s="130">
        <v>5776.0725832088547</v>
      </c>
      <c r="K76" s="130">
        <v>5625.7368234008227</v>
      </c>
      <c r="L76" s="130">
        <v>5466.1112214897021</v>
      </c>
      <c r="M76" s="130">
        <v>5443.1913846965272</v>
      </c>
      <c r="N76" s="130">
        <v>5793.9484914374934</v>
      </c>
      <c r="O76" s="131">
        <v>5858.4412507684392</v>
      </c>
    </row>
    <row r="77" spans="1:15" s="103" customFormat="1" ht="31.5" customHeight="1" x14ac:dyDescent="0.35">
      <c r="A77" s="270"/>
      <c r="B77" s="105" t="s">
        <v>56</v>
      </c>
      <c r="C77" s="106" t="s">
        <v>57</v>
      </c>
      <c r="D77" s="130">
        <v>3686.0591125037313</v>
      </c>
      <c r="E77" s="130">
        <v>3667.2844420853976</v>
      </c>
      <c r="F77" s="130">
        <v>3655.3383494205782</v>
      </c>
      <c r="G77" s="130">
        <v>3714.2833871880157</v>
      </c>
      <c r="H77" s="130">
        <v>3720.1153680100056</v>
      </c>
      <c r="I77" s="130">
        <v>3762.5663087074654</v>
      </c>
      <c r="J77" s="130">
        <v>3772.7043630068442</v>
      </c>
      <c r="K77" s="130">
        <v>3809.3750180739266</v>
      </c>
      <c r="L77" s="130">
        <v>3814.0093997521572</v>
      </c>
      <c r="M77" s="130">
        <v>3895.8055861745197</v>
      </c>
      <c r="N77" s="130">
        <v>3944.657681766223</v>
      </c>
      <c r="O77" s="131">
        <v>3968.2983052442164</v>
      </c>
    </row>
    <row r="78" spans="1:15" s="103" customFormat="1" ht="20.149999999999999" customHeight="1" x14ac:dyDescent="0.35">
      <c r="A78" s="271"/>
      <c r="B78" s="172"/>
      <c r="C78" s="173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2"/>
    </row>
    <row r="79" spans="1:15" s="103" customFormat="1" ht="20.149999999999999" customHeight="1" x14ac:dyDescent="0.35">
      <c r="A79" s="269" t="s">
        <v>19</v>
      </c>
      <c r="B79" s="174"/>
      <c r="C79" s="175"/>
      <c r="D79" s="102"/>
      <c r="E79" s="102"/>
      <c r="F79" s="102"/>
      <c r="G79" s="176"/>
      <c r="H79" s="102"/>
      <c r="I79" s="102"/>
      <c r="J79" s="102"/>
      <c r="K79" s="102"/>
      <c r="L79" s="102"/>
      <c r="M79" s="102"/>
      <c r="N79" s="102"/>
      <c r="O79" s="177"/>
    </row>
    <row r="80" spans="1:15" s="103" customFormat="1" ht="31.5" customHeight="1" x14ac:dyDescent="0.35">
      <c r="A80" s="270"/>
      <c r="B80" s="105" t="s">
        <v>58</v>
      </c>
      <c r="C80" s="106" t="s">
        <v>59</v>
      </c>
      <c r="D80" s="130">
        <v>3913.6126351049925</v>
      </c>
      <c r="E80" s="130">
        <v>3914.8442827915437</v>
      </c>
      <c r="F80" s="130">
        <v>4024.3773205749139</v>
      </c>
      <c r="G80" s="130">
        <v>4114.4092377591041</v>
      </c>
      <c r="H80" s="130">
        <v>4254.9202901971894</v>
      </c>
      <c r="I80" s="130">
        <v>4289.593896639688</v>
      </c>
      <c r="J80" s="130">
        <v>4379.2751544571929</v>
      </c>
      <c r="K80" s="130">
        <v>4391.8857070711056</v>
      </c>
      <c r="L80" s="130">
        <v>4401.0701442402687</v>
      </c>
      <c r="M80" s="130">
        <v>4272.3908339344171</v>
      </c>
      <c r="N80" s="130">
        <v>4411.0355102658687</v>
      </c>
      <c r="O80" s="131">
        <v>4534.6383830298182</v>
      </c>
    </row>
    <row r="81" spans="1:15" s="103" customFormat="1" ht="31.5" customHeight="1" x14ac:dyDescent="0.35">
      <c r="A81" s="270"/>
      <c r="B81" s="105" t="s">
        <v>60</v>
      </c>
      <c r="C81" s="106" t="s">
        <v>59</v>
      </c>
      <c r="D81" s="130">
        <v>4028.1965391207709</v>
      </c>
      <c r="E81" s="130">
        <v>4059.8513768803255</v>
      </c>
      <c r="F81" s="130">
        <v>4176.6211644281866</v>
      </c>
      <c r="G81" s="130">
        <v>4167.6450474386284</v>
      </c>
      <c r="H81" s="130">
        <v>4244.4761814834046</v>
      </c>
      <c r="I81" s="130">
        <v>4278.9586810695055</v>
      </c>
      <c r="J81" s="130">
        <v>4359.2666435506244</v>
      </c>
      <c r="K81" s="130">
        <v>4375.8141516803835</v>
      </c>
      <c r="L81" s="130">
        <v>4348.2378976486862</v>
      </c>
      <c r="M81" s="130">
        <v>4191.4513994023509</v>
      </c>
      <c r="N81" s="130">
        <v>4331.4182594631629</v>
      </c>
      <c r="O81" s="131">
        <v>4417.1614968981385</v>
      </c>
    </row>
    <row r="82" spans="1:15" s="103" customFormat="1" ht="31.5" customHeight="1" x14ac:dyDescent="0.35">
      <c r="A82" s="270"/>
      <c r="B82" s="105" t="s">
        <v>61</v>
      </c>
      <c r="C82" s="106" t="s">
        <v>59</v>
      </c>
      <c r="D82" s="130">
        <v>2797.7670989504659</v>
      </c>
      <c r="E82" s="130">
        <v>2807.504840441793</v>
      </c>
      <c r="F82" s="130">
        <v>2924.5719937516192</v>
      </c>
      <c r="G82" s="130">
        <v>2960.9061682007909</v>
      </c>
      <c r="H82" s="130">
        <v>3089.4772044127599</v>
      </c>
      <c r="I82" s="130">
        <v>3088.6365067867605</v>
      </c>
      <c r="J82" s="130">
        <v>3157.0853297188251</v>
      </c>
      <c r="K82" s="130">
        <v>3180.8462285069481</v>
      </c>
      <c r="L82" s="130">
        <v>3181.0250938549693</v>
      </c>
      <c r="M82" s="130">
        <v>2980.3029462353661</v>
      </c>
      <c r="N82" s="130">
        <v>3153.23751324564</v>
      </c>
      <c r="O82" s="131">
        <v>3273.5945567340405</v>
      </c>
    </row>
    <row r="83" spans="1:15" s="103" customFormat="1" ht="31.5" customHeight="1" x14ac:dyDescent="0.35">
      <c r="A83" s="270"/>
      <c r="B83" s="105" t="s">
        <v>337</v>
      </c>
      <c r="C83" s="106" t="s">
        <v>59</v>
      </c>
      <c r="D83" s="130">
        <v>4024.3427694860338</v>
      </c>
      <c r="E83" s="130">
        <v>4026.8548494563811</v>
      </c>
      <c r="F83" s="130">
        <v>4166.6441641220472</v>
      </c>
      <c r="G83" s="130">
        <v>4271.097416225819</v>
      </c>
      <c r="H83" s="130">
        <v>4421.4303699856791</v>
      </c>
      <c r="I83" s="130">
        <v>4440.3993323465502</v>
      </c>
      <c r="J83" s="130">
        <v>4539.4070735090154</v>
      </c>
      <c r="K83" s="130">
        <v>4563.2114703259767</v>
      </c>
      <c r="L83" s="130">
        <v>4574.0723177237696</v>
      </c>
      <c r="M83" s="130">
        <v>4429.3545548941429</v>
      </c>
      <c r="N83" s="130">
        <v>4641.9470493096333</v>
      </c>
      <c r="O83" s="131">
        <v>4807.3460076045631</v>
      </c>
    </row>
    <row r="84" spans="1:15" s="103" customFormat="1" ht="31.5" customHeight="1" x14ac:dyDescent="0.35">
      <c r="A84" s="270"/>
      <c r="B84" s="105" t="s">
        <v>62</v>
      </c>
      <c r="C84" s="106" t="s">
        <v>59</v>
      </c>
      <c r="D84" s="130">
        <v>3048.9962511054932</v>
      </c>
      <c r="E84" s="130">
        <v>3057.2967210416159</v>
      </c>
      <c r="F84" s="130">
        <v>3178.4713445793723</v>
      </c>
      <c r="G84" s="130">
        <v>3253.7247380460158</v>
      </c>
      <c r="H84" s="130">
        <v>3408.3203499992132</v>
      </c>
      <c r="I84" s="130">
        <v>3405.5010550184234</v>
      </c>
      <c r="J84" s="130">
        <v>3477.0284327323161</v>
      </c>
      <c r="K84" s="130">
        <v>3507.3094131479479</v>
      </c>
      <c r="L84" s="130">
        <v>3514.1410788381741</v>
      </c>
      <c r="M84" s="130">
        <v>3323.4081847797656</v>
      </c>
      <c r="N84" s="130">
        <v>3513.9292344219325</v>
      </c>
      <c r="O84" s="131">
        <v>3621.0054032419453</v>
      </c>
    </row>
    <row r="85" spans="1:15" s="103" customFormat="1" ht="31.5" customHeight="1" x14ac:dyDescent="0.35">
      <c r="A85" s="270"/>
      <c r="B85" s="105" t="s">
        <v>63</v>
      </c>
      <c r="C85" s="106" t="s">
        <v>59</v>
      </c>
      <c r="D85" s="130">
        <v>2194.5824952454</v>
      </c>
      <c r="E85" s="130">
        <v>2215.2087856958087</v>
      </c>
      <c r="F85" s="130">
        <v>2290.9367076683961</v>
      </c>
      <c r="G85" s="130">
        <v>2288.7082701211316</v>
      </c>
      <c r="H85" s="130">
        <v>2304.1342083313662</v>
      </c>
      <c r="I85" s="130">
        <v>2290.6811954775926</v>
      </c>
      <c r="J85" s="130">
        <v>2329.0828710124829</v>
      </c>
      <c r="K85" s="130">
        <v>2351.4475999589667</v>
      </c>
      <c r="L85" s="130">
        <v>2343.5945465323057</v>
      </c>
      <c r="M85" s="130">
        <v>2226.6841575447247</v>
      </c>
      <c r="N85" s="130">
        <v>2311.9143036976247</v>
      </c>
      <c r="O85" s="131">
        <v>2464.5779467680609</v>
      </c>
    </row>
    <row r="86" spans="1:15" s="103" customFormat="1" ht="31.5" customHeight="1" x14ac:dyDescent="0.35">
      <c r="A86" s="270"/>
      <c r="B86" s="105" t="s">
        <v>52</v>
      </c>
      <c r="C86" s="106" t="s">
        <v>64</v>
      </c>
      <c r="D86" s="130">
        <v>2236.4840221959598</v>
      </c>
      <c r="E86" s="130">
        <v>2275.4481817968035</v>
      </c>
      <c r="F86" s="130">
        <v>2346.6148061510444</v>
      </c>
      <c r="G86" s="130">
        <v>2291.7015807635771</v>
      </c>
      <c r="H86" s="130">
        <v>2305.1689407173094</v>
      </c>
      <c r="I86" s="130">
        <v>2296.446792429062</v>
      </c>
      <c r="J86" s="130">
        <v>2322.5838481906444</v>
      </c>
      <c r="K86" s="130">
        <v>2332.5092521719916</v>
      </c>
      <c r="L86" s="130">
        <v>2309.5230191661726</v>
      </c>
      <c r="M86" s="130">
        <v>2193.764317023486</v>
      </c>
      <c r="N86" s="130">
        <v>2250.5206631982346</v>
      </c>
      <c r="O86" s="131">
        <v>2324.9821893135882</v>
      </c>
    </row>
    <row r="87" spans="1:15" s="103" customFormat="1" ht="31.5" customHeight="1" x14ac:dyDescent="0.35">
      <c r="A87" s="270"/>
      <c r="B87" s="105" t="s">
        <v>58</v>
      </c>
      <c r="C87" s="106" t="s">
        <v>65</v>
      </c>
      <c r="D87" s="130">
        <v>7669.3026180580055</v>
      </c>
      <c r="E87" s="130">
        <v>7693.5730350925842</v>
      </c>
      <c r="F87" s="130">
        <v>7858.3307786633968</v>
      </c>
      <c r="G87" s="130">
        <v>7995.4601695562515</v>
      </c>
      <c r="H87" s="130">
        <v>8239.4831474370694</v>
      </c>
      <c r="I87" s="130">
        <v>8219.6291714440886</v>
      </c>
      <c r="J87" s="130">
        <v>8272.7320094084025</v>
      </c>
      <c r="K87" s="130">
        <v>8154.1622714486639</v>
      </c>
      <c r="L87" s="130">
        <v>8089.9203858670389</v>
      </c>
      <c r="M87" s="130">
        <v>7906.3733974829111</v>
      </c>
      <c r="N87" s="130">
        <v>8125.9052148004639</v>
      </c>
      <c r="O87" s="131">
        <v>8286.6168339135784</v>
      </c>
    </row>
    <row r="88" spans="1:15" s="103" customFormat="1" ht="31.5" customHeight="1" x14ac:dyDescent="0.35">
      <c r="A88" s="270"/>
      <c r="B88" s="105" t="s">
        <v>66</v>
      </c>
      <c r="C88" s="106" t="s">
        <v>65</v>
      </c>
      <c r="D88" s="130">
        <v>5722.7866695229059</v>
      </c>
      <c r="E88" s="130">
        <v>5829.5483612493645</v>
      </c>
      <c r="F88" s="130">
        <v>5917.078972407231</v>
      </c>
      <c r="G88" s="130">
        <v>5997.8923396710888</v>
      </c>
      <c r="H88" s="130">
        <v>6255.4473579779606</v>
      </c>
      <c r="I88" s="130">
        <v>6292.819559103692</v>
      </c>
      <c r="J88" s="130">
        <v>6331.2724443380421</v>
      </c>
      <c r="K88" s="130">
        <v>6237.2114225215419</v>
      </c>
      <c r="L88" s="130">
        <v>6164.7919551118557</v>
      </c>
      <c r="M88" s="130">
        <v>5915.2640445323368</v>
      </c>
      <c r="N88" s="130">
        <v>6066.521031565675</v>
      </c>
      <c r="O88" s="131">
        <v>6089.5845532263729</v>
      </c>
    </row>
    <row r="89" spans="1:15" s="103" customFormat="1" ht="31.5" customHeight="1" x14ac:dyDescent="0.35">
      <c r="A89" s="270"/>
      <c r="B89" s="105" t="s">
        <v>67</v>
      </c>
      <c r="C89" s="106" t="s">
        <v>68</v>
      </c>
      <c r="D89" s="130">
        <v>4470.451521334161</v>
      </c>
      <c r="E89" s="130">
        <v>4463.9325343985793</v>
      </c>
      <c r="F89" s="130">
        <v>4468.0550174351029</v>
      </c>
      <c r="G89" s="130">
        <v>4524.901075042897</v>
      </c>
      <c r="H89" s="130">
        <v>4553.4150156412934</v>
      </c>
      <c r="I89" s="130">
        <v>4597.5165818293999</v>
      </c>
      <c r="J89" s="130">
        <v>4621.6128596514927</v>
      </c>
      <c r="K89" s="130">
        <v>4686.3685389529574</v>
      </c>
      <c r="L89" s="130">
        <v>4726.8037683823532</v>
      </c>
      <c r="M89" s="130">
        <v>4696.1625730800442</v>
      </c>
      <c r="N89" s="130">
        <v>4790.5682852179671</v>
      </c>
      <c r="O89" s="131">
        <v>4875.1015708528666</v>
      </c>
    </row>
    <row r="90" spans="1:15" s="103" customFormat="1" ht="20.149999999999999" customHeight="1" x14ac:dyDescent="0.35">
      <c r="A90" s="271"/>
      <c r="B90" s="172"/>
      <c r="C90" s="173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2"/>
    </row>
    <row r="91" spans="1:15" s="103" customFormat="1" ht="20.149999999999999" customHeight="1" x14ac:dyDescent="0.35">
      <c r="A91" s="273" t="s">
        <v>310</v>
      </c>
      <c r="B91" s="174"/>
      <c r="C91" s="175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9"/>
    </row>
    <row r="92" spans="1:15" s="103" customFormat="1" ht="31.5" customHeight="1" x14ac:dyDescent="0.35">
      <c r="A92" s="274"/>
      <c r="B92" s="105" t="s">
        <v>69</v>
      </c>
      <c r="C92" s="106" t="s">
        <v>333</v>
      </c>
      <c r="D92" s="133">
        <v>78.754443954713281</v>
      </c>
      <c r="E92" s="133">
        <v>79.071364704930573</v>
      </c>
      <c r="F92" s="133">
        <v>79.371928772127987</v>
      </c>
      <c r="G92" s="133">
        <v>78.70951805111433</v>
      </c>
      <c r="H92" s="133">
        <v>79.958085480506767</v>
      </c>
      <c r="I92" s="133">
        <v>80.839425023692797</v>
      </c>
      <c r="J92" s="133">
        <v>83.796069993332495</v>
      </c>
      <c r="K92" s="133">
        <v>82.809196880896238</v>
      </c>
      <c r="L92" s="133">
        <v>82.20742666179396</v>
      </c>
      <c r="M92" s="133">
        <v>82.473096750048143</v>
      </c>
      <c r="N92" s="133">
        <v>85.551732663725659</v>
      </c>
      <c r="O92" s="134">
        <v>85.358518119029114</v>
      </c>
    </row>
    <row r="93" spans="1:15" s="103" customFormat="1" ht="31.5" customHeight="1" x14ac:dyDescent="0.35">
      <c r="A93" s="274"/>
      <c r="B93" s="104" t="s">
        <v>70</v>
      </c>
      <c r="C93" s="106" t="s">
        <v>333</v>
      </c>
      <c r="D93" s="133">
        <v>78.459174686125181</v>
      </c>
      <c r="E93" s="133">
        <v>78.5309174279068</v>
      </c>
      <c r="F93" s="133">
        <v>79.121398419025439</v>
      </c>
      <c r="G93" s="133">
        <v>78.959244406058573</v>
      </c>
      <c r="H93" s="133">
        <v>80.212454028595829</v>
      </c>
      <c r="I93" s="133">
        <v>80.117822315465432</v>
      </c>
      <c r="J93" s="133">
        <v>83.069691366179981</v>
      </c>
      <c r="K93" s="133">
        <v>81.93259808291252</v>
      </c>
      <c r="L93" s="133">
        <v>81.671299029317979</v>
      </c>
      <c r="M93" s="133">
        <v>81.72014691105187</v>
      </c>
      <c r="N93" s="133">
        <v>85.05782601904491</v>
      </c>
      <c r="O93" s="134">
        <v>85.453788953723262</v>
      </c>
    </row>
    <row r="94" spans="1:15" s="103" customFormat="1" ht="31.5" customHeight="1" x14ac:dyDescent="0.35">
      <c r="A94" s="274"/>
      <c r="B94" s="104" t="s">
        <v>71</v>
      </c>
      <c r="C94" s="106" t="s">
        <v>333</v>
      </c>
      <c r="D94" s="133">
        <v>80.821999329769483</v>
      </c>
      <c r="E94" s="133">
        <v>81.063664373224057</v>
      </c>
      <c r="F94" s="133">
        <v>81.067701974760709</v>
      </c>
      <c r="G94" s="133">
        <v>79.937774621434485</v>
      </c>
      <c r="H94" s="133">
        <v>79.636975704294528</v>
      </c>
      <c r="I94" s="133">
        <v>81.358543708359534</v>
      </c>
      <c r="J94" s="133">
        <v>84.155576128013735</v>
      </c>
      <c r="K94" s="133">
        <v>82.741796053950836</v>
      </c>
      <c r="L94" s="133">
        <v>82.642701747498933</v>
      </c>
      <c r="M94" s="133">
        <v>82.868453131382921</v>
      </c>
      <c r="N94" s="133">
        <v>84.096955498663803</v>
      </c>
      <c r="O94" s="134">
        <v>83.143443659779706</v>
      </c>
    </row>
    <row r="95" spans="1:15" s="103" customFormat="1" ht="31.5" customHeight="1" x14ac:dyDescent="0.35">
      <c r="A95" s="274"/>
      <c r="B95" s="104" t="s">
        <v>72</v>
      </c>
      <c r="C95" s="106" t="s">
        <v>333</v>
      </c>
      <c r="D95" s="133">
        <v>78.223359183725677</v>
      </c>
      <c r="E95" s="133">
        <v>78.359509430172309</v>
      </c>
      <c r="F95" s="133">
        <v>78.418739777776466</v>
      </c>
      <c r="G95" s="133">
        <v>77.653659798456815</v>
      </c>
      <c r="H95" s="133">
        <v>78.549244897170794</v>
      </c>
      <c r="I95" s="133">
        <v>79.530017550926857</v>
      </c>
      <c r="J95" s="133">
        <v>82.094643416848427</v>
      </c>
      <c r="K95" s="133">
        <v>81.119805743032273</v>
      </c>
      <c r="L95" s="133">
        <v>80.958393246476049</v>
      </c>
      <c r="M95" s="133">
        <v>80.216417230065346</v>
      </c>
      <c r="N95" s="133">
        <v>82.383827779677659</v>
      </c>
      <c r="O95" s="134">
        <v>82.345559532447908</v>
      </c>
    </row>
    <row r="96" spans="1:15" s="103" customFormat="1" ht="31.5" customHeight="1" x14ac:dyDescent="0.35">
      <c r="A96" s="274"/>
      <c r="B96" s="104" t="s">
        <v>73</v>
      </c>
      <c r="C96" s="106" t="s">
        <v>333</v>
      </c>
      <c r="D96" s="133">
        <v>99.047678895567202</v>
      </c>
      <c r="E96" s="133">
        <v>98.808565480424775</v>
      </c>
      <c r="F96" s="133">
        <v>97.813639524794809</v>
      </c>
      <c r="G96" s="133">
        <v>95.794696516845576</v>
      </c>
      <c r="H96" s="133">
        <v>95.501174450347094</v>
      </c>
      <c r="I96" s="133">
        <v>96.970348308681693</v>
      </c>
      <c r="J96" s="133">
        <v>99.599471390429855</v>
      </c>
      <c r="K96" s="133">
        <v>96.990146455970944</v>
      </c>
      <c r="L96" s="133">
        <v>97.159006984351137</v>
      </c>
      <c r="M96" s="133">
        <v>106.84295310860492</v>
      </c>
      <c r="N96" s="133">
        <v>103.05216857444377</v>
      </c>
      <c r="O96" s="134">
        <v>101.51797928780056</v>
      </c>
    </row>
    <row r="97" spans="1:15" s="103" customFormat="1" ht="31.5" customHeight="1" x14ac:dyDescent="0.35">
      <c r="A97" s="274"/>
      <c r="B97" s="104" t="s">
        <v>74</v>
      </c>
      <c r="C97" s="106" t="s">
        <v>333</v>
      </c>
      <c r="D97" s="133">
        <v>88.08031823214921</v>
      </c>
      <c r="E97" s="133">
        <v>87.842142727546985</v>
      </c>
      <c r="F97" s="133">
        <v>86.780150850283732</v>
      </c>
      <c r="G97" s="133">
        <v>87.15444947550624</v>
      </c>
      <c r="H97" s="133">
        <v>87.302366239671031</v>
      </c>
      <c r="I97" s="133">
        <v>87.767658426457928</v>
      </c>
      <c r="J97" s="133">
        <v>88.629257907849563</v>
      </c>
      <c r="K97" s="133">
        <v>88.732609275470537</v>
      </c>
      <c r="L97" s="133">
        <v>89.84966204254448</v>
      </c>
      <c r="M97" s="133">
        <v>89.4751931968392</v>
      </c>
      <c r="N97" s="133">
        <v>89.849174377440349</v>
      </c>
      <c r="O97" s="134">
        <v>91.135613967606972</v>
      </c>
    </row>
    <row r="98" spans="1:15" s="103" customFormat="1" ht="31.5" customHeight="1" x14ac:dyDescent="0.35">
      <c r="A98" s="274"/>
      <c r="B98" s="104" t="s">
        <v>75</v>
      </c>
      <c r="C98" s="106" t="s">
        <v>333</v>
      </c>
      <c r="D98" s="133">
        <v>88.049858071000514</v>
      </c>
      <c r="E98" s="133">
        <v>87.87236030858827</v>
      </c>
      <c r="F98" s="133">
        <v>86.894817231382774</v>
      </c>
      <c r="G98" s="133">
        <v>87.169974928219133</v>
      </c>
      <c r="H98" s="133">
        <v>87.287848883839843</v>
      </c>
      <c r="I98" s="133">
        <v>87.646114395517941</v>
      </c>
      <c r="J98" s="133">
        <v>88.517732377630594</v>
      </c>
      <c r="K98" s="133">
        <v>88.634179446975807</v>
      </c>
      <c r="L98" s="133">
        <v>89.692490804751941</v>
      </c>
      <c r="M98" s="133">
        <v>89.206703958531577</v>
      </c>
      <c r="N98" s="133">
        <v>89.662445750429924</v>
      </c>
      <c r="O98" s="134">
        <v>90.934129262031405</v>
      </c>
    </row>
    <row r="99" spans="1:15" s="103" customFormat="1" ht="31.5" customHeight="1" x14ac:dyDescent="0.35">
      <c r="A99" s="274"/>
      <c r="B99" s="104" t="s">
        <v>324</v>
      </c>
      <c r="C99" s="106" t="s">
        <v>334</v>
      </c>
      <c r="D99" s="133">
        <v>83.927318659911649</v>
      </c>
      <c r="E99" s="133">
        <v>84.00670257366582</v>
      </c>
      <c r="F99" s="133">
        <v>84.756419613715067</v>
      </c>
      <c r="G99" s="133">
        <v>84.212847929823496</v>
      </c>
      <c r="H99" s="133">
        <v>85.565964029087908</v>
      </c>
      <c r="I99" s="133">
        <v>86.345236077849634</v>
      </c>
      <c r="J99" s="133">
        <v>89.80716270108941</v>
      </c>
      <c r="K99" s="133">
        <v>88.903274871344678</v>
      </c>
      <c r="L99" s="133">
        <v>87.465200752258426</v>
      </c>
      <c r="M99" s="133">
        <v>89.741804225046067</v>
      </c>
      <c r="N99" s="133">
        <v>93.03466149201094</v>
      </c>
      <c r="O99" s="134">
        <v>92.894565721739582</v>
      </c>
    </row>
    <row r="100" spans="1:15" s="103" customFormat="1" ht="31.5" customHeight="1" x14ac:dyDescent="0.35">
      <c r="A100" s="274"/>
      <c r="B100" s="104" t="s">
        <v>76</v>
      </c>
      <c r="C100" s="106" t="s">
        <v>334</v>
      </c>
      <c r="D100" s="133">
        <v>86.481561523443872</v>
      </c>
      <c r="E100" s="133">
        <v>85.848742649459439</v>
      </c>
      <c r="F100" s="133">
        <v>87.376608895310753</v>
      </c>
      <c r="G100" s="133">
        <v>86.637056982820184</v>
      </c>
      <c r="H100" s="133">
        <v>87.064687744681862</v>
      </c>
      <c r="I100" s="133">
        <v>87.576906237532498</v>
      </c>
      <c r="J100" s="133">
        <v>91.230832885327899</v>
      </c>
      <c r="K100" s="133">
        <v>90.196346448786628</v>
      </c>
      <c r="L100" s="133">
        <v>88.66659672038395</v>
      </c>
      <c r="M100" s="133">
        <v>92.019415257174174</v>
      </c>
      <c r="N100" s="133">
        <v>95.506938182363228</v>
      </c>
      <c r="O100" s="134">
        <v>96.204284538007272</v>
      </c>
    </row>
    <row r="101" spans="1:15" s="103" customFormat="1" ht="31.5" customHeight="1" x14ac:dyDescent="0.35">
      <c r="A101" s="274"/>
      <c r="B101" s="104" t="s">
        <v>77</v>
      </c>
      <c r="C101" s="106" t="s">
        <v>335</v>
      </c>
      <c r="D101" s="133">
        <v>82.453843754101698</v>
      </c>
      <c r="E101" s="133">
        <v>82.15367086813481</v>
      </c>
      <c r="F101" s="133">
        <v>81.810504462385367</v>
      </c>
      <c r="G101" s="133">
        <v>82.085405306961405</v>
      </c>
      <c r="H101" s="133">
        <v>81.699457555069188</v>
      </c>
      <c r="I101" s="133">
        <v>81.839102518479677</v>
      </c>
      <c r="J101" s="133">
        <v>81.631769634883199</v>
      </c>
      <c r="K101" s="133">
        <v>81.286287802816048</v>
      </c>
      <c r="L101" s="133">
        <v>80.688972647100599</v>
      </c>
      <c r="M101" s="133">
        <v>82.957212948856679</v>
      </c>
      <c r="N101" s="133">
        <v>82.342165833186627</v>
      </c>
      <c r="O101" s="134">
        <v>81.39929491869006</v>
      </c>
    </row>
    <row r="102" spans="1:15" s="115" customFormat="1" ht="20.149999999999999" customHeight="1" x14ac:dyDescent="0.35">
      <c r="A102" s="275"/>
      <c r="B102" s="180"/>
      <c r="C102" s="181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3"/>
    </row>
    <row r="103" spans="1:15" s="103" customFormat="1" ht="29.25" customHeight="1" x14ac:dyDescent="0.35">
      <c r="A103" s="116"/>
      <c r="B103" s="163" t="s">
        <v>311</v>
      </c>
      <c r="C103" s="163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</row>
    <row r="104" spans="1:15" s="103" customFormat="1" ht="29.25" customHeight="1" x14ac:dyDescent="0.35">
      <c r="A104" s="116"/>
      <c r="B104" s="114" t="s">
        <v>312</v>
      </c>
      <c r="C104" s="163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</row>
    <row r="105" spans="1:15" s="103" customFormat="1" ht="29.25" customHeight="1" x14ac:dyDescent="0.35">
      <c r="A105" s="116"/>
      <c r="B105" s="114" t="s">
        <v>313</v>
      </c>
      <c r="C105" s="163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</row>
    <row r="106" spans="1:15" s="103" customFormat="1" ht="29.25" customHeight="1" x14ac:dyDescent="0.35">
      <c r="A106" s="116"/>
      <c r="B106" s="114" t="s">
        <v>338</v>
      </c>
      <c r="C106" s="163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</row>
    <row r="107" spans="1:15" s="103" customFormat="1" ht="29.25" customHeight="1" x14ac:dyDescent="0.35">
      <c r="A107" s="116"/>
      <c r="B107" s="114"/>
      <c r="C107" s="163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</row>
    <row r="108" spans="1:15" s="103" customFormat="1" ht="29.25" customHeight="1" x14ac:dyDescent="0.35">
      <c r="A108" s="116"/>
      <c r="B108" s="114"/>
      <c r="C108" s="163"/>
      <c r="D108" s="116"/>
      <c r="E108" s="116"/>
      <c r="F108" s="116"/>
      <c r="G108" s="116"/>
      <c r="H108" s="116"/>
      <c r="I108" s="116"/>
      <c r="J108" s="116"/>
      <c r="K108" s="116"/>
      <c r="L108" s="116"/>
      <c r="M108" s="116"/>
      <c r="N108" s="116"/>
      <c r="O108" s="116"/>
    </row>
    <row r="109" spans="1:15" s="103" customFormat="1" ht="25" customHeight="1" x14ac:dyDescent="0.35">
      <c r="A109" s="116"/>
      <c r="B109" s="114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</row>
    <row r="110" spans="1:15" s="103" customFormat="1" ht="25" customHeight="1" x14ac:dyDescent="0.35">
      <c r="A110" s="116"/>
      <c r="B110" s="114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</row>
    <row r="111" spans="1:15" ht="20.149999999999999" customHeight="1" x14ac:dyDescent="0.25">
      <c r="A111" s="163"/>
      <c r="B111" s="163"/>
      <c r="C111" s="163"/>
      <c r="D111" s="184"/>
      <c r="E111" s="184"/>
      <c r="F111" s="184"/>
      <c r="G111" s="184"/>
      <c r="H111" s="184"/>
      <c r="I111" s="184"/>
      <c r="J111" s="184"/>
      <c r="K111" s="184"/>
      <c r="L111" s="184"/>
      <c r="M111" s="184"/>
      <c r="N111" s="184"/>
      <c r="O111" s="184"/>
    </row>
    <row r="112" spans="1:15" ht="57" customHeight="1" x14ac:dyDescent="0.25">
      <c r="B112" s="107"/>
      <c r="D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</row>
    <row r="113" spans="1:16" ht="25.5" x14ac:dyDescent="0.25">
      <c r="C113" s="141" t="s">
        <v>25</v>
      </c>
      <c r="D113" s="143"/>
      <c r="E113" s="143"/>
      <c r="F113" s="143"/>
      <c r="G113" s="143"/>
      <c r="H113" s="143"/>
      <c r="I113" s="143"/>
      <c r="J113" s="143"/>
      <c r="K113" s="143"/>
      <c r="L113" s="143"/>
      <c r="M113" s="143"/>
      <c r="N113" s="143"/>
      <c r="O113" s="143" t="s">
        <v>78</v>
      </c>
    </row>
    <row r="114" spans="1:16" ht="24" customHeight="1" x14ac:dyDescent="0.25">
      <c r="A114" s="266" t="s">
        <v>1</v>
      </c>
      <c r="B114" s="267"/>
      <c r="C114" s="268"/>
      <c r="D114" s="144" t="s">
        <v>165</v>
      </c>
      <c r="E114" s="144" t="s">
        <v>166</v>
      </c>
      <c r="F114" s="144" t="s">
        <v>159</v>
      </c>
      <c r="G114" s="144" t="s">
        <v>160</v>
      </c>
      <c r="H114" s="144" t="s">
        <v>161</v>
      </c>
      <c r="I114" s="144" t="s">
        <v>162</v>
      </c>
      <c r="J114" s="144" t="s">
        <v>163</v>
      </c>
      <c r="K114" s="144" t="s">
        <v>164</v>
      </c>
      <c r="L114" s="144" t="s">
        <v>167</v>
      </c>
      <c r="M114" s="144" t="s">
        <v>314</v>
      </c>
      <c r="N114" s="144" t="s">
        <v>328</v>
      </c>
      <c r="O114" s="145" t="s">
        <v>329</v>
      </c>
    </row>
    <row r="115" spans="1:16" ht="20.149999999999999" customHeight="1" x14ac:dyDescent="0.25">
      <c r="A115" s="263" t="s">
        <v>31</v>
      </c>
      <c r="B115" s="185"/>
      <c r="C115" s="186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8"/>
    </row>
    <row r="116" spans="1:16" ht="28.5" customHeight="1" x14ac:dyDescent="0.25">
      <c r="A116" s="264"/>
      <c r="B116" s="163" t="s">
        <v>47</v>
      </c>
      <c r="C116" s="106" t="s">
        <v>48</v>
      </c>
      <c r="D116" s="132"/>
      <c r="E116" s="133">
        <v>0.43401384637001872</v>
      </c>
      <c r="F116" s="133">
        <v>3.1886427614049007</v>
      </c>
      <c r="G116" s="133">
        <v>1.3839278329272759</v>
      </c>
      <c r="H116" s="133">
        <v>5.0555681627689246</v>
      </c>
      <c r="I116" s="133">
        <v>1.926140386123244</v>
      </c>
      <c r="J116" s="133">
        <v>5.8245643934127909</v>
      </c>
      <c r="K116" s="133">
        <v>-0.89313962184350737</v>
      </c>
      <c r="L116" s="133">
        <v>-0.51909173175487278</v>
      </c>
      <c r="M116" s="133">
        <v>-2.610097158703562</v>
      </c>
      <c r="N116" s="133">
        <v>7.0991655228140464</v>
      </c>
      <c r="O116" s="134">
        <v>2.569954516067448</v>
      </c>
    </row>
    <row r="117" spans="1:16" ht="28.5" customHeight="1" x14ac:dyDescent="0.25">
      <c r="A117" s="264"/>
      <c r="B117" s="163" t="s">
        <v>49</v>
      </c>
      <c r="C117" s="106" t="s">
        <v>48</v>
      </c>
      <c r="D117" s="132"/>
      <c r="E117" s="133">
        <v>0.87798965532166817</v>
      </c>
      <c r="F117" s="133">
        <v>3.6497438413636689</v>
      </c>
      <c r="G117" s="133">
        <v>-0.41941622225160774</v>
      </c>
      <c r="H117" s="133">
        <v>3.4599339630250601</v>
      </c>
      <c r="I117" s="133">
        <v>0.69347405234316684</v>
      </c>
      <c r="J117" s="133">
        <v>5.6303702893229115</v>
      </c>
      <c r="K117" s="133">
        <v>-0.99444474314749209</v>
      </c>
      <c r="L117" s="133">
        <v>-0.94710680791197133</v>
      </c>
      <c r="M117" s="133">
        <v>-3.5480942059680727</v>
      </c>
      <c r="N117" s="133">
        <v>7.5600085176690284</v>
      </c>
      <c r="O117" s="134">
        <v>2.4543023043090075</v>
      </c>
    </row>
    <row r="118" spans="1:16" ht="28.5" customHeight="1" x14ac:dyDescent="0.25">
      <c r="A118" s="264"/>
      <c r="B118" s="163" t="s">
        <v>4</v>
      </c>
      <c r="C118" s="106" t="s">
        <v>48</v>
      </c>
      <c r="D118" s="132"/>
      <c r="E118" s="133">
        <v>0.64810374496432033</v>
      </c>
      <c r="F118" s="133">
        <v>4.1749819296265134</v>
      </c>
      <c r="G118" s="133">
        <v>-0.16874758998028092</v>
      </c>
      <c r="H118" s="133">
        <v>3.9496557687003775</v>
      </c>
      <c r="I118" s="133">
        <v>2.1339697916065474</v>
      </c>
      <c r="J118" s="133">
        <v>5.7302480395966962</v>
      </c>
      <c r="K118" s="133">
        <v>-0.93998243887630994</v>
      </c>
      <c r="L118" s="133">
        <v>-0.11414683566973755</v>
      </c>
      <c r="M118" s="133">
        <v>-6.0540543142827055</v>
      </c>
      <c r="N118" s="133">
        <v>7.3710781368405396</v>
      </c>
      <c r="O118" s="134">
        <v>2.639833752663836</v>
      </c>
    </row>
    <row r="119" spans="1:16" ht="28.5" customHeight="1" x14ac:dyDescent="0.25">
      <c r="A119" s="264"/>
      <c r="B119" s="163" t="s">
        <v>346</v>
      </c>
      <c r="C119" s="106" t="s">
        <v>48</v>
      </c>
      <c r="D119" s="132"/>
      <c r="E119" s="133">
        <v>0.23658394805747174</v>
      </c>
      <c r="F119" s="133">
        <v>3.5496386375767748</v>
      </c>
      <c r="G119" s="133">
        <v>1.5067993827117487</v>
      </c>
      <c r="H119" s="133">
        <v>4.713674270423871</v>
      </c>
      <c r="I119" s="133">
        <v>1.6829886616638752</v>
      </c>
      <c r="J119" s="133">
        <v>5.5263322865656272</v>
      </c>
      <c r="K119" s="133">
        <v>-0.66928842910837993</v>
      </c>
      <c r="L119" s="133">
        <v>3.8554886086882768E-2</v>
      </c>
      <c r="M119" s="133">
        <v>-4.0513652930966311</v>
      </c>
      <c r="N119" s="133">
        <v>7.6312644618402707</v>
      </c>
      <c r="O119" s="134">
        <v>3.5150312652729436</v>
      </c>
    </row>
    <row r="120" spans="1:16" ht="28.5" customHeight="1" x14ac:dyDescent="0.25">
      <c r="A120" s="264"/>
      <c r="B120" s="163" t="s">
        <v>50</v>
      </c>
      <c r="C120" s="106" t="s">
        <v>48</v>
      </c>
      <c r="D120" s="132"/>
      <c r="E120" s="133">
        <v>3.0166499010133144E-2</v>
      </c>
      <c r="F120" s="133">
        <v>2.9166247051057304</v>
      </c>
      <c r="G120" s="133">
        <v>0.25465711359282017</v>
      </c>
      <c r="H120" s="133">
        <v>4.4303767776918761</v>
      </c>
      <c r="I120" s="133">
        <v>1.4543924908379522</v>
      </c>
      <c r="J120" s="133">
        <v>4.8685590993221659</v>
      </c>
      <c r="K120" s="133">
        <v>-1.7717469395687513</v>
      </c>
      <c r="L120" s="133">
        <v>0.36922348569699748</v>
      </c>
      <c r="M120" s="133">
        <v>3.9985557584397085</v>
      </c>
      <c r="N120" s="133">
        <v>1.9813080413594149</v>
      </c>
      <c r="O120" s="134">
        <v>1.5130767545416872</v>
      </c>
    </row>
    <row r="121" spans="1:16" ht="28.5" customHeight="1" x14ac:dyDescent="0.25">
      <c r="A121" s="264"/>
      <c r="B121" s="163" t="s">
        <v>51</v>
      </c>
      <c r="C121" s="106" t="s">
        <v>48</v>
      </c>
      <c r="D121" s="132"/>
      <c r="E121" s="133">
        <v>0.6669244321060831</v>
      </c>
      <c r="F121" s="133">
        <v>2.1682384701824828</v>
      </c>
      <c r="G121" s="133">
        <v>0.33362680044052978</v>
      </c>
      <c r="H121" s="133">
        <v>0.84486381743793226</v>
      </c>
      <c r="I121" s="133">
        <v>-5.4009621127333214E-2</v>
      </c>
      <c r="J121" s="133">
        <v>2.6745698029617291</v>
      </c>
      <c r="K121" s="133">
        <v>1.0779682107626762</v>
      </c>
      <c r="L121" s="133">
        <v>0.92072662587715826</v>
      </c>
      <c r="M121" s="133">
        <v>-5.3844894136468255</v>
      </c>
      <c r="N121" s="133">
        <v>4.2616416151861589</v>
      </c>
      <c r="O121" s="134">
        <v>8.1296653961041887</v>
      </c>
    </row>
    <row r="122" spans="1:16" ht="28.5" customHeight="1" x14ac:dyDescent="0.25">
      <c r="A122" s="264"/>
      <c r="B122" s="163" t="s">
        <v>52</v>
      </c>
      <c r="C122" s="106" t="s">
        <v>48</v>
      </c>
      <c r="D122" s="132"/>
      <c r="E122" s="133">
        <v>1.5371061707640536</v>
      </c>
      <c r="F122" s="133">
        <v>1.9803360602873816</v>
      </c>
      <c r="G122" s="133">
        <v>-2.030857963326997</v>
      </c>
      <c r="H122" s="133">
        <v>0.72367542725897194</v>
      </c>
      <c r="I122" s="133">
        <v>3.0514952181550221E-2</v>
      </c>
      <c r="J122" s="133">
        <v>2.1439448423937644</v>
      </c>
      <c r="K122" s="133">
        <v>0.55945762362959195</v>
      </c>
      <c r="L122" s="133">
        <v>0.19678265229131037</v>
      </c>
      <c r="M122" s="133">
        <v>-5.5267009620024403</v>
      </c>
      <c r="N122" s="133">
        <v>3.111267275449193</v>
      </c>
      <c r="O122" s="134">
        <v>4.7738631029795027</v>
      </c>
    </row>
    <row r="123" spans="1:16" ht="28.5" customHeight="1" x14ac:dyDescent="0.25">
      <c r="A123" s="264"/>
      <c r="B123" s="163" t="s">
        <v>47</v>
      </c>
      <c r="C123" s="106" t="s">
        <v>79</v>
      </c>
      <c r="D123" s="132"/>
      <c r="E123" s="133">
        <v>0.41134768191368037</v>
      </c>
      <c r="F123" s="133">
        <v>3.0530592592458725</v>
      </c>
      <c r="G123" s="133">
        <v>1.0924939878245705</v>
      </c>
      <c r="H123" s="133">
        <v>4.7078395164102771</v>
      </c>
      <c r="I123" s="133">
        <v>0.66757073807705569</v>
      </c>
      <c r="J123" s="133">
        <v>4.6813526117418602</v>
      </c>
      <c r="K123" s="133">
        <v>-2.4253106519749306</v>
      </c>
      <c r="L123" s="133">
        <v>-2.392669327654283</v>
      </c>
      <c r="M123" s="133">
        <v>0.27497739402512589</v>
      </c>
      <c r="N123" s="133">
        <v>6.5477826826977923</v>
      </c>
      <c r="O123" s="134">
        <v>1.8242061102145761</v>
      </c>
    </row>
    <row r="124" spans="1:16" ht="28.5" customHeight="1" x14ac:dyDescent="0.25">
      <c r="A124" s="264"/>
      <c r="B124" s="163" t="s">
        <v>55</v>
      </c>
      <c r="C124" s="106" t="s">
        <v>79</v>
      </c>
      <c r="D124" s="132"/>
      <c r="E124" s="133">
        <v>1.1201648107901079</v>
      </c>
      <c r="F124" s="133">
        <v>3.3079403135496102</v>
      </c>
      <c r="G124" s="133">
        <v>0.50780902166811803</v>
      </c>
      <c r="H124" s="133">
        <v>4.8088759526124285</v>
      </c>
      <c r="I124" s="133">
        <v>1.189268781966377</v>
      </c>
      <c r="J124" s="133">
        <v>4.8088037083362085</v>
      </c>
      <c r="K124" s="133">
        <v>-2.6027332178106746</v>
      </c>
      <c r="L124" s="133">
        <v>-2.8374168028469042</v>
      </c>
      <c r="M124" s="133">
        <v>-0.41930791131850531</v>
      </c>
      <c r="N124" s="133">
        <v>6.4439605729667351</v>
      </c>
      <c r="O124" s="134">
        <v>1.1131055000964456</v>
      </c>
    </row>
    <row r="125" spans="1:16" ht="28.5" customHeight="1" x14ac:dyDescent="0.25">
      <c r="A125" s="264"/>
      <c r="B125" s="163" t="s">
        <v>56</v>
      </c>
      <c r="C125" s="106" t="s">
        <v>80</v>
      </c>
      <c r="D125" s="132"/>
      <c r="E125" s="133">
        <v>-0.50934262976540079</v>
      </c>
      <c r="F125" s="133">
        <v>-0.32574764388950034</v>
      </c>
      <c r="G125" s="133">
        <v>1.6125740528720443</v>
      </c>
      <c r="H125" s="133">
        <v>0.15701496665834941</v>
      </c>
      <c r="I125" s="133">
        <v>1.1411189304101617</v>
      </c>
      <c r="J125" s="133">
        <v>0.2694451995680977</v>
      </c>
      <c r="K125" s="133">
        <v>0.97199916926053298</v>
      </c>
      <c r="L125" s="133">
        <v>0.1216572707134967</v>
      </c>
      <c r="M125" s="133">
        <v>2.1446246678804162</v>
      </c>
      <c r="N125" s="133">
        <v>1.253966464986606</v>
      </c>
      <c r="O125" s="134">
        <v>0.59930735149135306</v>
      </c>
    </row>
    <row r="126" spans="1:16" ht="20.149999999999999" customHeight="1" x14ac:dyDescent="0.25">
      <c r="A126" s="265"/>
      <c r="B126" s="163"/>
      <c r="C126" s="173"/>
      <c r="D126" s="152"/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90"/>
    </row>
    <row r="127" spans="1:16" ht="19.5" customHeight="1" x14ac:dyDescent="0.25">
      <c r="A127" s="263" t="s">
        <v>19</v>
      </c>
      <c r="B127" s="191"/>
      <c r="C127" s="175"/>
      <c r="D127" s="192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4"/>
    </row>
    <row r="128" spans="1:16" ht="28.5" customHeight="1" x14ac:dyDescent="0.35">
      <c r="A128" s="264"/>
      <c r="B128" s="163" t="s">
        <v>58</v>
      </c>
      <c r="C128" s="106" t="s">
        <v>81</v>
      </c>
      <c r="D128" s="132"/>
      <c r="E128" s="133">
        <v>3.1470863403889208E-2</v>
      </c>
      <c r="F128" s="133">
        <v>2.7978900275764196</v>
      </c>
      <c r="G128" s="133">
        <v>2.237163914126433</v>
      </c>
      <c r="H128" s="133">
        <v>3.4150966595295222</v>
      </c>
      <c r="I128" s="133">
        <v>0.81490613402047207</v>
      </c>
      <c r="J128" s="133">
        <v>2.0906701188603889</v>
      </c>
      <c r="K128" s="133">
        <v>0.28795981456149733</v>
      </c>
      <c r="L128" s="133">
        <v>0.20912286388454684</v>
      </c>
      <c r="M128" s="133">
        <v>-2.9238186642913608</v>
      </c>
      <c r="N128" s="133">
        <v>3.2451309283372516</v>
      </c>
      <c r="O128" s="134">
        <v>2.8021282639028127</v>
      </c>
      <c r="P128" s="103"/>
    </row>
    <row r="129" spans="1:16" ht="28.5" customHeight="1" x14ac:dyDescent="0.35">
      <c r="A129" s="264"/>
      <c r="B129" s="163" t="s">
        <v>60</v>
      </c>
      <c r="C129" s="106" t="s">
        <v>81</v>
      </c>
      <c r="D129" s="132"/>
      <c r="E129" s="133">
        <v>0.78583151174802901</v>
      </c>
      <c r="F129" s="133">
        <v>2.8762084300137483</v>
      </c>
      <c r="G129" s="133">
        <v>-0.21491336264842092</v>
      </c>
      <c r="H129" s="133">
        <v>1.8435143389189421</v>
      </c>
      <c r="I129" s="133">
        <v>0.81240883707938605</v>
      </c>
      <c r="J129" s="133">
        <v>1.8768108894439319</v>
      </c>
      <c r="K129" s="133">
        <v>0.37959385104924737</v>
      </c>
      <c r="L129" s="133">
        <v>-0.63019710334607304</v>
      </c>
      <c r="M129" s="133">
        <v>-3.6057479359884534</v>
      </c>
      <c r="N129" s="133">
        <v>3.3393411189443714</v>
      </c>
      <c r="O129" s="134">
        <v>1.9795649438297969</v>
      </c>
      <c r="P129" s="103"/>
    </row>
    <row r="130" spans="1:16" ht="28.5" customHeight="1" x14ac:dyDescent="0.35">
      <c r="A130" s="264"/>
      <c r="B130" s="163" t="s">
        <v>39</v>
      </c>
      <c r="C130" s="106" t="s">
        <v>81</v>
      </c>
      <c r="D130" s="132"/>
      <c r="E130" s="133">
        <v>0.34805404263207212</v>
      </c>
      <c r="F130" s="133">
        <v>4.1697934629884488</v>
      </c>
      <c r="G130" s="133">
        <v>1.2423757912884394</v>
      </c>
      <c r="H130" s="133">
        <v>4.3422867496708193</v>
      </c>
      <c r="I130" s="133">
        <v>-2.7211646837807964E-2</v>
      </c>
      <c r="J130" s="133">
        <v>2.2161501614599115</v>
      </c>
      <c r="K130" s="133">
        <v>0.75262136770434607</v>
      </c>
      <c r="L130" s="133">
        <v>5.6232000911640382E-3</v>
      </c>
      <c r="M130" s="133">
        <v>-6.3099831562898903</v>
      </c>
      <c r="N130" s="133">
        <v>5.8025835000673309</v>
      </c>
      <c r="O130" s="134">
        <v>3.8169355458579606</v>
      </c>
      <c r="P130" s="103"/>
    </row>
    <row r="131" spans="1:16" ht="28.5" customHeight="1" x14ac:dyDescent="0.35">
      <c r="A131" s="264"/>
      <c r="B131" s="163" t="s">
        <v>337</v>
      </c>
      <c r="C131" s="106" t="s">
        <v>81</v>
      </c>
      <c r="D131" s="132"/>
      <c r="E131" s="133">
        <v>6.2422117454674145E-2</v>
      </c>
      <c r="F131" s="133">
        <v>3.4714267062428994</v>
      </c>
      <c r="G131" s="133">
        <v>2.5068915892360848</v>
      </c>
      <c r="H131" s="133">
        <v>3.5197734706014456</v>
      </c>
      <c r="I131" s="133">
        <v>0.42902320682554329</v>
      </c>
      <c r="J131" s="133">
        <v>2.2297035413286603</v>
      </c>
      <c r="K131" s="133">
        <v>0.52439440727575604</v>
      </c>
      <c r="L131" s="133">
        <v>0.23800885557068086</v>
      </c>
      <c r="M131" s="133">
        <v>-3.1638713334039226</v>
      </c>
      <c r="N131" s="133">
        <v>4.7996269384348507</v>
      </c>
      <c r="O131" s="134">
        <v>3.5631375484890224</v>
      </c>
      <c r="P131" s="103"/>
    </row>
    <row r="132" spans="1:16" ht="28.5" customHeight="1" x14ac:dyDescent="0.35">
      <c r="A132" s="264"/>
      <c r="B132" s="163" t="s">
        <v>82</v>
      </c>
      <c r="C132" s="106" t="s">
        <v>64</v>
      </c>
      <c r="D132" s="132"/>
      <c r="E132" s="133">
        <v>0.27223614765394116</v>
      </c>
      <c r="F132" s="133">
        <v>3.9634564320754699</v>
      </c>
      <c r="G132" s="133">
        <v>2.3675970398469102</v>
      </c>
      <c r="H132" s="133">
        <v>4.7513426733829354</v>
      </c>
      <c r="I132" s="133">
        <v>-8.2718016244879747E-2</v>
      </c>
      <c r="J132" s="133">
        <v>2.1003481296383208</v>
      </c>
      <c r="K132" s="133">
        <v>0.870886764415568</v>
      </c>
      <c r="L132" s="133">
        <v>0.1947836613620712</v>
      </c>
      <c r="M132" s="133">
        <v>-5.427582153914762</v>
      </c>
      <c r="N132" s="133">
        <v>5.732700861564263</v>
      </c>
      <c r="O132" s="134">
        <v>3.0471919517078034</v>
      </c>
      <c r="P132" s="103"/>
    </row>
    <row r="133" spans="1:16" ht="28.5" customHeight="1" x14ac:dyDescent="0.35">
      <c r="A133" s="264"/>
      <c r="B133" s="163" t="s">
        <v>63</v>
      </c>
      <c r="C133" s="106" t="s">
        <v>64</v>
      </c>
      <c r="D133" s="132"/>
      <c r="E133" s="133">
        <v>0.93987309636780425</v>
      </c>
      <c r="F133" s="133">
        <v>3.4185455773551783</v>
      </c>
      <c r="G133" s="133">
        <v>-9.7271894932991987E-2</v>
      </c>
      <c r="H133" s="133">
        <v>0.67400194300071858</v>
      </c>
      <c r="I133" s="133">
        <v>-0.58386411716512365</v>
      </c>
      <c r="J133" s="133">
        <v>1.6764303828356946</v>
      </c>
      <c r="K133" s="133">
        <v>0.96023757783945329</v>
      </c>
      <c r="L133" s="133">
        <v>-0.3339667627208916</v>
      </c>
      <c r="M133" s="133">
        <v>-4.9885074686048902</v>
      </c>
      <c r="N133" s="133">
        <v>3.8276711074677019</v>
      </c>
      <c r="O133" s="134">
        <v>6.6033435074245306</v>
      </c>
      <c r="P133" s="103"/>
    </row>
    <row r="134" spans="1:16" ht="28.5" customHeight="1" x14ac:dyDescent="0.35">
      <c r="A134" s="264"/>
      <c r="B134" s="163" t="s">
        <v>52</v>
      </c>
      <c r="C134" s="106" t="s">
        <v>64</v>
      </c>
      <c r="D134" s="132"/>
      <c r="E134" s="133">
        <v>1.7422060347466979</v>
      </c>
      <c r="F134" s="133">
        <v>3.1275871243107924</v>
      </c>
      <c r="G134" s="133">
        <v>-2.3401039336974452</v>
      </c>
      <c r="H134" s="133">
        <v>0.58765766305598421</v>
      </c>
      <c r="I134" s="133">
        <v>-0.37837349506944357</v>
      </c>
      <c r="J134" s="133">
        <v>1.1381520289410207</v>
      </c>
      <c r="K134" s="133">
        <v>0.42734319318888753</v>
      </c>
      <c r="L134" s="133">
        <v>-0.98547231846624639</v>
      </c>
      <c r="M134" s="133">
        <v>-5.0122341791804264</v>
      </c>
      <c r="N134" s="133">
        <v>2.5871669866412996</v>
      </c>
      <c r="O134" s="134">
        <v>3.3086355230142881</v>
      </c>
      <c r="P134" s="103"/>
    </row>
    <row r="135" spans="1:16" ht="28.5" customHeight="1" x14ac:dyDescent="0.35">
      <c r="A135" s="264"/>
      <c r="B135" s="163" t="s">
        <v>58</v>
      </c>
      <c r="C135" s="106" t="s">
        <v>65</v>
      </c>
      <c r="D135" s="132"/>
      <c r="E135" s="133">
        <v>0.31646185113926806</v>
      </c>
      <c r="F135" s="133">
        <v>2.1414984015788958</v>
      </c>
      <c r="G135" s="133">
        <v>1.745019327325626</v>
      </c>
      <c r="H135" s="133">
        <v>3.0520191797085925</v>
      </c>
      <c r="I135" s="133">
        <v>-0.24096142485777794</v>
      </c>
      <c r="J135" s="133">
        <v>0.64604907176103699</v>
      </c>
      <c r="K135" s="133">
        <v>-1.4332597481085061</v>
      </c>
      <c r="L135" s="133">
        <v>-0.78784163771874227</v>
      </c>
      <c r="M135" s="133">
        <v>-2.2688355339662123</v>
      </c>
      <c r="N135" s="133">
        <v>2.7766436807480335</v>
      </c>
      <c r="O135" s="134">
        <v>1.9777688130104634</v>
      </c>
      <c r="P135" s="103"/>
    </row>
    <row r="136" spans="1:16" ht="28.5" customHeight="1" x14ac:dyDescent="0.35">
      <c r="A136" s="264"/>
      <c r="B136" s="163" t="s">
        <v>66</v>
      </c>
      <c r="C136" s="106" t="s">
        <v>65</v>
      </c>
      <c r="D136" s="132"/>
      <c r="E136" s="133">
        <v>1.8655542813613049</v>
      </c>
      <c r="F136" s="133">
        <v>1.5014990138808522</v>
      </c>
      <c r="G136" s="133">
        <v>1.3657645544484036</v>
      </c>
      <c r="H136" s="133">
        <v>4.2940920530260041</v>
      </c>
      <c r="I136" s="133">
        <v>0.59743450767063555</v>
      </c>
      <c r="J136" s="133">
        <v>0.61105971453958363</v>
      </c>
      <c r="K136" s="133">
        <v>-1.4856574668590912</v>
      </c>
      <c r="L136" s="133">
        <v>-1.1610872632630569</v>
      </c>
      <c r="M136" s="133">
        <v>-4.0476290586353034</v>
      </c>
      <c r="N136" s="133">
        <v>2.5570623034680886</v>
      </c>
      <c r="O136" s="134">
        <v>0.38017706591129347</v>
      </c>
      <c r="P136" s="103"/>
    </row>
    <row r="137" spans="1:16" ht="28.5" customHeight="1" x14ac:dyDescent="0.35">
      <c r="A137" s="264"/>
      <c r="B137" s="163" t="s">
        <v>67</v>
      </c>
      <c r="C137" s="106" t="s">
        <v>68</v>
      </c>
      <c r="D137" s="132"/>
      <c r="E137" s="133">
        <v>-0.14582390401666304</v>
      </c>
      <c r="F137" s="133">
        <v>9.2350926111812476E-2</v>
      </c>
      <c r="G137" s="133">
        <v>1.2722774761271123</v>
      </c>
      <c r="H137" s="133">
        <v>0.63015611005652949</v>
      </c>
      <c r="I137" s="133">
        <v>0.96853825176520492</v>
      </c>
      <c r="J137" s="133">
        <v>0.52411508241922755</v>
      </c>
      <c r="K137" s="133">
        <v>1.4011489336722101</v>
      </c>
      <c r="L137" s="133">
        <v>0.86282649546870605</v>
      </c>
      <c r="M137" s="133">
        <v>-0.64824343898657777</v>
      </c>
      <c r="N137" s="133">
        <v>2.0102735088237269</v>
      </c>
      <c r="O137" s="134">
        <v>1.7645774071468723</v>
      </c>
      <c r="P137" s="103"/>
    </row>
    <row r="138" spans="1:16" ht="20.149999999999999" customHeight="1" x14ac:dyDescent="0.35">
      <c r="A138" s="265"/>
      <c r="B138" s="195"/>
      <c r="C138" s="196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8"/>
    </row>
    <row r="139" spans="1:16" ht="20.149999999999999" customHeight="1" x14ac:dyDescent="0.25">
      <c r="A139" s="199"/>
      <c r="B139" s="199"/>
      <c r="C139" s="199"/>
      <c r="D139" s="199"/>
      <c r="E139" s="199"/>
    </row>
    <row r="140" spans="1:16" ht="20.25" customHeight="1" x14ac:dyDescent="0.25"/>
    <row r="143" spans="1:16" ht="25.5" x14ac:dyDescent="0.25">
      <c r="D143" s="200"/>
      <c r="E143" s="200"/>
      <c r="F143" s="200"/>
      <c r="G143" s="200"/>
      <c r="H143" s="200"/>
      <c r="I143" s="200"/>
      <c r="J143" s="200"/>
      <c r="K143" s="200"/>
      <c r="L143" s="201"/>
      <c r="M143" s="201"/>
      <c r="N143" s="201"/>
      <c r="O143" s="201"/>
    </row>
    <row r="144" spans="1:16" ht="25.5" x14ac:dyDescent="0.25">
      <c r="D144" s="200"/>
      <c r="E144" s="200"/>
      <c r="F144" s="200"/>
      <c r="G144" s="200"/>
      <c r="H144" s="200"/>
      <c r="I144" s="200"/>
      <c r="J144" s="200"/>
      <c r="K144" s="200"/>
      <c r="L144" s="201"/>
      <c r="M144" s="201"/>
      <c r="N144" s="201"/>
      <c r="O144" s="201"/>
    </row>
    <row r="145" spans="4:15" ht="25.5" x14ac:dyDescent="0.25">
      <c r="D145" s="200"/>
      <c r="E145" s="200"/>
      <c r="F145" s="200"/>
      <c r="G145" s="200"/>
      <c r="H145" s="200"/>
      <c r="I145" s="200"/>
      <c r="J145" s="200"/>
      <c r="K145" s="200"/>
      <c r="L145" s="201"/>
      <c r="M145" s="201"/>
      <c r="N145" s="201"/>
      <c r="O145" s="201"/>
    </row>
    <row r="146" spans="4:15" ht="25.5" x14ac:dyDescent="0.25">
      <c r="D146" s="200"/>
      <c r="E146" s="200"/>
      <c r="F146" s="200"/>
      <c r="G146" s="200"/>
      <c r="H146" s="200"/>
      <c r="I146" s="200"/>
      <c r="J146" s="200"/>
      <c r="K146" s="200"/>
      <c r="L146" s="201"/>
      <c r="M146" s="201"/>
      <c r="N146" s="201"/>
      <c r="O146" s="201"/>
    </row>
    <row r="147" spans="4:15" ht="25.5" x14ac:dyDescent="0.25">
      <c r="D147" s="200"/>
      <c r="E147" s="200"/>
      <c r="F147" s="200"/>
      <c r="G147" s="200"/>
      <c r="H147" s="200"/>
      <c r="I147" s="200"/>
      <c r="J147" s="200"/>
      <c r="K147" s="200"/>
      <c r="L147" s="201"/>
      <c r="M147" s="201"/>
      <c r="N147" s="201"/>
      <c r="O147" s="201"/>
    </row>
    <row r="148" spans="4:15" ht="25.5" x14ac:dyDescent="0.25">
      <c r="D148" s="200"/>
      <c r="E148" s="200"/>
      <c r="F148" s="200"/>
      <c r="G148" s="200"/>
      <c r="H148" s="200"/>
      <c r="I148" s="200"/>
      <c r="J148" s="200"/>
      <c r="K148" s="200"/>
      <c r="L148" s="201"/>
      <c r="M148" s="201"/>
      <c r="N148" s="201"/>
      <c r="O148" s="201"/>
    </row>
    <row r="149" spans="4:15" ht="25.5" x14ac:dyDescent="0.25">
      <c r="D149" s="200"/>
      <c r="E149" s="200"/>
      <c r="F149" s="200"/>
      <c r="G149" s="200"/>
      <c r="H149" s="200"/>
      <c r="I149" s="200"/>
      <c r="J149" s="200"/>
      <c r="K149" s="200"/>
      <c r="L149" s="201"/>
      <c r="M149" s="201"/>
      <c r="N149" s="201"/>
      <c r="O149" s="201"/>
    </row>
    <row r="150" spans="4:15" ht="25.5" x14ac:dyDescent="0.25">
      <c r="D150" s="200"/>
      <c r="E150" s="200"/>
      <c r="F150" s="200"/>
      <c r="G150" s="200"/>
      <c r="H150" s="200"/>
      <c r="I150" s="200"/>
      <c r="J150" s="200"/>
      <c r="K150" s="200"/>
      <c r="L150" s="201"/>
      <c r="M150" s="201"/>
      <c r="N150" s="201"/>
      <c r="O150" s="201"/>
    </row>
    <row r="151" spans="4:15" ht="25.5" x14ac:dyDescent="0.25">
      <c r="D151" s="200"/>
      <c r="E151" s="200"/>
      <c r="F151" s="200"/>
      <c r="G151" s="200"/>
      <c r="H151" s="200"/>
      <c r="I151" s="200"/>
      <c r="J151" s="200"/>
      <c r="K151" s="200"/>
      <c r="L151" s="201"/>
      <c r="M151" s="201"/>
      <c r="N151" s="201"/>
      <c r="O151" s="201"/>
    </row>
    <row r="152" spans="4:15" ht="25.5" x14ac:dyDescent="0.25">
      <c r="D152" s="200"/>
      <c r="E152" s="200"/>
      <c r="F152" s="200"/>
      <c r="G152" s="200"/>
      <c r="H152" s="200"/>
      <c r="I152" s="200"/>
      <c r="J152" s="200"/>
      <c r="K152" s="200"/>
      <c r="L152" s="201"/>
      <c r="M152" s="201"/>
      <c r="N152" s="201"/>
      <c r="O152" s="201"/>
    </row>
    <row r="153" spans="4:15" ht="25.5" x14ac:dyDescent="0.25">
      <c r="D153" s="200"/>
      <c r="E153" s="200"/>
      <c r="F153" s="200"/>
      <c r="G153" s="200"/>
      <c r="H153" s="200"/>
      <c r="I153" s="200"/>
      <c r="J153" s="200"/>
      <c r="K153" s="200"/>
      <c r="L153" s="201"/>
      <c r="M153" s="201"/>
      <c r="N153" s="201"/>
      <c r="O153" s="201"/>
    </row>
    <row r="154" spans="4:15" ht="25.5" x14ac:dyDescent="0.25">
      <c r="D154" s="200"/>
      <c r="E154" s="200"/>
      <c r="F154" s="200"/>
      <c r="G154" s="200"/>
      <c r="H154" s="200"/>
      <c r="I154" s="200"/>
      <c r="J154" s="200"/>
      <c r="K154" s="200"/>
      <c r="L154" s="201"/>
      <c r="M154" s="201"/>
      <c r="N154" s="201"/>
      <c r="O154" s="201"/>
    </row>
    <row r="155" spans="4:15" ht="25.5" x14ac:dyDescent="0.25">
      <c r="D155" s="200"/>
      <c r="E155" s="200"/>
      <c r="F155" s="200"/>
      <c r="G155" s="200"/>
      <c r="H155" s="200"/>
      <c r="I155" s="200"/>
      <c r="J155" s="200"/>
      <c r="K155" s="200"/>
      <c r="L155" s="201"/>
      <c r="M155" s="201"/>
      <c r="N155" s="201"/>
      <c r="O155" s="201"/>
    </row>
    <row r="156" spans="4:15" ht="25.5" x14ac:dyDescent="0.25">
      <c r="D156" s="200"/>
      <c r="E156" s="200"/>
      <c r="F156" s="200"/>
      <c r="G156" s="200"/>
      <c r="H156" s="200"/>
      <c r="I156" s="200"/>
      <c r="J156" s="200"/>
      <c r="K156" s="200"/>
      <c r="L156" s="201"/>
      <c r="M156" s="201"/>
      <c r="N156" s="201"/>
      <c r="O156" s="201"/>
    </row>
    <row r="157" spans="4:15" ht="25.5" x14ac:dyDescent="0.25">
      <c r="D157" s="200"/>
      <c r="E157" s="200"/>
      <c r="F157" s="200"/>
      <c r="G157" s="200"/>
      <c r="H157" s="200"/>
      <c r="I157" s="200"/>
      <c r="J157" s="200"/>
      <c r="K157" s="200"/>
      <c r="L157" s="201"/>
      <c r="M157" s="201"/>
      <c r="N157" s="201"/>
      <c r="O157" s="201"/>
    </row>
    <row r="158" spans="4:15" ht="25.5" x14ac:dyDescent="0.25">
      <c r="D158" s="200"/>
      <c r="E158" s="200"/>
      <c r="F158" s="200"/>
      <c r="G158" s="200"/>
      <c r="H158" s="200"/>
      <c r="I158" s="200"/>
      <c r="J158" s="200"/>
      <c r="K158" s="200"/>
      <c r="L158" s="201"/>
      <c r="M158" s="201"/>
      <c r="N158" s="201"/>
      <c r="O158" s="201"/>
    </row>
    <row r="159" spans="4:15" ht="25.5" x14ac:dyDescent="0.25">
      <c r="D159" s="200"/>
      <c r="E159" s="200"/>
      <c r="F159" s="200"/>
      <c r="G159" s="200"/>
      <c r="H159" s="200"/>
      <c r="I159" s="200"/>
      <c r="J159" s="200"/>
      <c r="K159" s="200"/>
      <c r="L159" s="201"/>
      <c r="M159" s="201"/>
      <c r="N159" s="201"/>
      <c r="O159" s="201"/>
    </row>
    <row r="160" spans="4:15" ht="25.5" x14ac:dyDescent="0.25">
      <c r="D160" s="200"/>
      <c r="E160" s="200"/>
      <c r="F160" s="200"/>
      <c r="G160" s="200"/>
      <c r="H160" s="200"/>
      <c r="I160" s="200"/>
      <c r="J160" s="200"/>
      <c r="K160" s="200"/>
      <c r="L160" s="201"/>
      <c r="M160" s="201"/>
      <c r="N160" s="201"/>
      <c r="O160" s="201"/>
    </row>
    <row r="161" spans="4:15" ht="25.5" x14ac:dyDescent="0.25">
      <c r="D161" s="200"/>
      <c r="E161" s="200"/>
      <c r="F161" s="200"/>
      <c r="G161" s="200"/>
      <c r="H161" s="200"/>
      <c r="I161" s="200"/>
      <c r="J161" s="200"/>
      <c r="K161" s="200"/>
      <c r="L161" s="201"/>
      <c r="M161" s="201"/>
      <c r="N161" s="201"/>
      <c r="O161" s="201"/>
    </row>
    <row r="162" spans="4:15" ht="25.5" x14ac:dyDescent="0.25">
      <c r="D162" s="200"/>
      <c r="E162" s="200"/>
      <c r="F162" s="200"/>
      <c r="G162" s="200"/>
      <c r="H162" s="200"/>
      <c r="I162" s="200"/>
      <c r="J162" s="200"/>
      <c r="K162" s="200"/>
      <c r="L162" s="201"/>
      <c r="M162" s="201"/>
      <c r="N162" s="201"/>
      <c r="O162" s="201"/>
    </row>
    <row r="163" spans="4:15" ht="25.5" x14ac:dyDescent="0.25">
      <c r="D163" s="200"/>
      <c r="E163" s="200"/>
      <c r="F163" s="200"/>
      <c r="G163" s="200"/>
      <c r="H163" s="200"/>
      <c r="I163" s="200"/>
      <c r="J163" s="200"/>
      <c r="K163" s="200"/>
      <c r="L163" s="201"/>
      <c r="M163" s="201"/>
      <c r="N163" s="201"/>
      <c r="O163" s="201"/>
    </row>
    <row r="164" spans="4:15" ht="25.5" x14ac:dyDescent="0.25">
      <c r="D164" s="200"/>
      <c r="E164" s="200"/>
      <c r="F164" s="200"/>
      <c r="G164" s="200"/>
      <c r="H164" s="200"/>
      <c r="I164" s="200"/>
      <c r="J164" s="200"/>
      <c r="K164" s="200"/>
      <c r="L164" s="201"/>
      <c r="M164" s="201"/>
      <c r="N164" s="201"/>
      <c r="O164" s="201"/>
    </row>
    <row r="165" spans="4:15" ht="25.5" x14ac:dyDescent="0.25">
      <c r="D165" s="200"/>
      <c r="E165" s="200"/>
      <c r="F165" s="200"/>
      <c r="G165" s="200"/>
      <c r="H165" s="200"/>
      <c r="I165" s="200"/>
      <c r="J165" s="200"/>
      <c r="K165" s="200"/>
      <c r="L165" s="201"/>
      <c r="M165" s="201"/>
      <c r="N165" s="201"/>
      <c r="O165" s="201"/>
    </row>
    <row r="166" spans="4:15" ht="25.5" x14ac:dyDescent="0.25">
      <c r="D166" s="200"/>
      <c r="E166" s="200"/>
      <c r="F166" s="200"/>
      <c r="G166" s="200"/>
      <c r="H166" s="200"/>
      <c r="I166" s="200"/>
      <c r="J166" s="200"/>
      <c r="K166" s="200"/>
      <c r="L166" s="201"/>
      <c r="M166" s="201"/>
      <c r="N166" s="201"/>
      <c r="O166" s="201"/>
    </row>
    <row r="167" spans="4:15" ht="25.5" x14ac:dyDescent="0.25">
      <c r="D167" s="200"/>
      <c r="E167" s="200"/>
      <c r="F167" s="200"/>
      <c r="G167" s="200"/>
      <c r="H167" s="200"/>
      <c r="I167" s="200"/>
      <c r="J167" s="200"/>
      <c r="K167" s="200"/>
      <c r="L167" s="201"/>
      <c r="M167" s="201"/>
      <c r="N167" s="201"/>
      <c r="O167" s="201"/>
    </row>
    <row r="168" spans="4:15" ht="25.5" x14ac:dyDescent="0.25">
      <c r="D168" s="200"/>
      <c r="E168" s="200"/>
      <c r="F168" s="200"/>
      <c r="G168" s="200"/>
      <c r="H168" s="200"/>
      <c r="I168" s="200"/>
      <c r="J168" s="200"/>
      <c r="K168" s="200"/>
      <c r="L168" s="201"/>
      <c r="M168" s="201"/>
      <c r="N168" s="201"/>
      <c r="O168" s="201"/>
    </row>
    <row r="169" spans="4:15" ht="25.5" x14ac:dyDescent="0.25">
      <c r="D169" s="200"/>
      <c r="E169" s="200"/>
      <c r="F169" s="200"/>
      <c r="G169" s="200"/>
      <c r="H169" s="200"/>
      <c r="I169" s="200"/>
      <c r="J169" s="200"/>
      <c r="K169" s="200"/>
      <c r="L169" s="201"/>
      <c r="M169" s="201"/>
      <c r="N169" s="201"/>
      <c r="O169" s="201"/>
    </row>
    <row r="170" spans="4:15" ht="25.5" x14ac:dyDescent="0.25">
      <c r="D170" s="200"/>
      <c r="E170" s="200"/>
      <c r="F170" s="200"/>
      <c r="G170" s="200"/>
      <c r="H170" s="200"/>
      <c r="I170" s="200"/>
      <c r="J170" s="200"/>
      <c r="K170" s="200"/>
      <c r="L170" s="201"/>
      <c r="M170" s="201"/>
      <c r="N170" s="201"/>
      <c r="O170" s="201"/>
    </row>
    <row r="171" spans="4:15" ht="20.149999999999999" customHeight="1" x14ac:dyDescent="0.25">
      <c r="D171" s="200"/>
      <c r="E171" s="200"/>
      <c r="F171" s="200"/>
      <c r="G171" s="200"/>
      <c r="H171" s="200"/>
      <c r="I171" s="200"/>
      <c r="J171" s="200"/>
      <c r="K171" s="200"/>
      <c r="L171" s="201"/>
      <c r="M171" s="201"/>
      <c r="N171" s="201"/>
      <c r="O171" s="201"/>
    </row>
    <row r="172" spans="4:15" ht="20.149999999999999" customHeight="1" x14ac:dyDescent="0.25">
      <c r="E172" s="135"/>
      <c r="F172" s="135"/>
      <c r="G172" s="135"/>
      <c r="H172" s="135"/>
      <c r="I172" s="135"/>
      <c r="J172" s="135"/>
      <c r="K172" s="135"/>
      <c r="L172" s="138"/>
      <c r="M172" s="138"/>
      <c r="N172" s="138"/>
      <c r="O172" s="138"/>
    </row>
    <row r="173" spans="4:15" ht="20.149999999999999" customHeight="1" x14ac:dyDescent="0.25">
      <c r="E173" s="135"/>
      <c r="F173" s="135"/>
      <c r="G173" s="135"/>
      <c r="H173" s="135"/>
      <c r="I173" s="135"/>
      <c r="J173" s="135"/>
      <c r="K173" s="135"/>
      <c r="L173" s="138"/>
      <c r="M173" s="138"/>
      <c r="N173" s="138"/>
      <c r="O173" s="138"/>
    </row>
    <row r="174" spans="4:15" ht="20.149999999999999" customHeight="1" x14ac:dyDescent="0.25">
      <c r="E174" s="135"/>
      <c r="F174" s="135"/>
      <c r="G174" s="135"/>
      <c r="H174" s="135"/>
      <c r="I174" s="135"/>
      <c r="J174" s="135"/>
      <c r="K174" s="135"/>
      <c r="L174" s="138"/>
      <c r="M174" s="138"/>
      <c r="N174" s="138"/>
      <c r="O174" s="138"/>
    </row>
    <row r="175" spans="4:15" ht="20.149999999999999" customHeight="1" x14ac:dyDescent="0.25">
      <c r="E175" s="135"/>
      <c r="F175" s="135"/>
      <c r="G175" s="135"/>
      <c r="H175" s="135"/>
      <c r="I175" s="135"/>
      <c r="J175" s="135"/>
      <c r="K175" s="135"/>
      <c r="L175" s="138"/>
      <c r="M175" s="138"/>
      <c r="N175" s="138"/>
      <c r="O175" s="138"/>
    </row>
    <row r="176" spans="4:15" ht="20.149999999999999" customHeight="1" x14ac:dyDescent="0.25">
      <c r="E176" s="135"/>
      <c r="F176" s="135"/>
      <c r="G176" s="135"/>
      <c r="H176" s="135"/>
      <c r="I176" s="135"/>
      <c r="J176" s="135"/>
      <c r="K176" s="135"/>
      <c r="L176" s="138"/>
      <c r="M176" s="138"/>
      <c r="N176" s="138"/>
      <c r="O176" s="138"/>
    </row>
    <row r="177" spans="5:15" ht="20.149999999999999" customHeight="1" x14ac:dyDescent="0.25">
      <c r="E177" s="135"/>
      <c r="F177" s="135"/>
      <c r="G177" s="135"/>
      <c r="H177" s="135"/>
      <c r="I177" s="135"/>
      <c r="J177" s="135"/>
      <c r="K177" s="135"/>
      <c r="L177" s="138"/>
      <c r="M177" s="138"/>
      <c r="N177" s="138"/>
      <c r="O177" s="138"/>
    </row>
    <row r="178" spans="5:15" ht="20.149999999999999" customHeight="1" x14ac:dyDescent="0.25">
      <c r="E178" s="135"/>
      <c r="F178" s="135"/>
      <c r="G178" s="135"/>
      <c r="H178" s="135"/>
      <c r="I178" s="135"/>
      <c r="J178" s="135"/>
      <c r="K178" s="135"/>
      <c r="L178" s="138"/>
      <c r="M178" s="138"/>
      <c r="N178" s="138"/>
      <c r="O178" s="138"/>
    </row>
    <row r="179" spans="5:15" ht="20.149999999999999" customHeight="1" x14ac:dyDescent="0.25">
      <c r="E179" s="135"/>
      <c r="F179" s="135"/>
      <c r="G179" s="135"/>
      <c r="H179" s="135"/>
      <c r="I179" s="135"/>
      <c r="J179" s="135"/>
      <c r="K179" s="135"/>
      <c r="L179" s="138"/>
      <c r="M179" s="138"/>
      <c r="N179" s="138"/>
      <c r="O179" s="138"/>
    </row>
    <row r="180" spans="5:15" ht="20.149999999999999" customHeight="1" x14ac:dyDescent="0.25">
      <c r="E180" s="135"/>
      <c r="F180" s="135"/>
      <c r="G180" s="135"/>
      <c r="H180" s="135"/>
      <c r="I180" s="135"/>
      <c r="J180" s="135"/>
      <c r="K180" s="135"/>
      <c r="L180" s="138"/>
      <c r="M180" s="138"/>
      <c r="N180" s="138"/>
      <c r="O180" s="138"/>
    </row>
    <row r="181" spans="5:15" ht="20.149999999999999" customHeight="1" x14ac:dyDescent="0.25">
      <c r="E181" s="135"/>
      <c r="F181" s="135"/>
      <c r="G181" s="135"/>
      <c r="H181" s="135"/>
      <c r="I181" s="135"/>
      <c r="J181" s="135"/>
      <c r="K181" s="135"/>
      <c r="L181" s="138"/>
      <c r="M181" s="138"/>
      <c r="N181" s="138"/>
      <c r="O181" s="138"/>
    </row>
    <row r="182" spans="5:15" ht="20.149999999999999" customHeight="1" x14ac:dyDescent="0.25">
      <c r="E182" s="135"/>
      <c r="F182" s="135"/>
      <c r="G182" s="135"/>
      <c r="H182" s="135"/>
      <c r="I182" s="135"/>
      <c r="J182" s="135"/>
      <c r="K182" s="135"/>
      <c r="L182" s="138"/>
      <c r="M182" s="138"/>
      <c r="N182" s="138"/>
      <c r="O182" s="138"/>
    </row>
    <row r="183" spans="5:15" ht="20.149999999999999" customHeight="1" x14ac:dyDescent="0.25">
      <c r="E183" s="135"/>
      <c r="F183" s="135"/>
      <c r="G183" s="135"/>
      <c r="H183" s="135"/>
      <c r="I183" s="135"/>
      <c r="J183" s="135"/>
      <c r="K183" s="135"/>
      <c r="L183" s="138"/>
      <c r="M183" s="138"/>
      <c r="N183" s="138"/>
      <c r="O183" s="138"/>
    </row>
    <row r="184" spans="5:15" ht="20.149999999999999" customHeight="1" x14ac:dyDescent="0.25">
      <c r="E184" s="135"/>
      <c r="F184" s="135"/>
      <c r="G184" s="135"/>
      <c r="H184" s="135"/>
      <c r="I184" s="135"/>
      <c r="J184" s="135"/>
      <c r="K184" s="135"/>
      <c r="L184" s="138"/>
      <c r="M184" s="138"/>
      <c r="N184" s="138"/>
      <c r="O184" s="138"/>
    </row>
    <row r="185" spans="5:15" ht="20.149999999999999" customHeight="1" x14ac:dyDescent="0.25">
      <c r="E185" s="135"/>
      <c r="F185" s="135"/>
      <c r="G185" s="135"/>
      <c r="H185" s="135"/>
      <c r="I185" s="135"/>
      <c r="J185" s="135"/>
      <c r="K185" s="135"/>
      <c r="L185" s="138"/>
      <c r="M185" s="138"/>
      <c r="N185" s="138"/>
      <c r="O185" s="138"/>
    </row>
    <row r="186" spans="5:15" ht="20.149999999999999" customHeight="1" x14ac:dyDescent="0.25">
      <c r="E186" s="135"/>
      <c r="F186" s="135"/>
      <c r="G186" s="135"/>
      <c r="H186" s="135"/>
      <c r="I186" s="135"/>
      <c r="J186" s="135"/>
      <c r="K186" s="135"/>
      <c r="L186" s="138"/>
      <c r="M186" s="138"/>
      <c r="N186" s="138"/>
      <c r="O186" s="138"/>
    </row>
    <row r="187" spans="5:15" ht="20.149999999999999" customHeight="1" x14ac:dyDescent="0.25">
      <c r="E187" s="135"/>
      <c r="F187" s="135"/>
      <c r="G187" s="135"/>
      <c r="H187" s="135"/>
      <c r="I187" s="135"/>
      <c r="J187" s="135"/>
      <c r="K187" s="135"/>
      <c r="L187" s="138"/>
      <c r="M187" s="138"/>
      <c r="N187" s="138"/>
      <c r="O187" s="138"/>
    </row>
    <row r="188" spans="5:15" ht="20.149999999999999" customHeight="1" x14ac:dyDescent="0.25">
      <c r="E188" s="135"/>
      <c r="F188" s="135"/>
      <c r="G188" s="135"/>
      <c r="H188" s="135"/>
      <c r="I188" s="135"/>
      <c r="J188" s="135"/>
      <c r="K188" s="135"/>
      <c r="L188" s="138"/>
      <c r="M188" s="138"/>
      <c r="N188" s="138"/>
      <c r="O188" s="138"/>
    </row>
    <row r="189" spans="5:15" ht="20.149999999999999" customHeight="1" x14ac:dyDescent="0.25">
      <c r="E189" s="135"/>
      <c r="F189" s="135"/>
      <c r="G189" s="135"/>
      <c r="H189" s="135"/>
      <c r="I189" s="135"/>
      <c r="J189" s="135"/>
      <c r="K189" s="135"/>
      <c r="L189" s="138"/>
      <c r="M189" s="138"/>
      <c r="N189" s="138"/>
      <c r="O189" s="138"/>
    </row>
    <row r="190" spans="5:15" ht="20.149999999999999" customHeight="1" x14ac:dyDescent="0.25">
      <c r="E190" s="135"/>
      <c r="F190" s="135"/>
      <c r="G190" s="135"/>
      <c r="H190" s="135"/>
      <c r="I190" s="135"/>
      <c r="J190" s="135"/>
      <c r="K190" s="135"/>
      <c r="L190" s="138"/>
      <c r="M190" s="138"/>
      <c r="N190" s="138"/>
      <c r="O190" s="138"/>
    </row>
    <row r="191" spans="5:15" ht="20.149999999999999" customHeight="1" x14ac:dyDescent="0.25">
      <c r="E191" s="135"/>
      <c r="F191" s="135"/>
      <c r="G191" s="135"/>
      <c r="H191" s="135"/>
      <c r="I191" s="135"/>
      <c r="J191" s="135"/>
      <c r="K191" s="135"/>
      <c r="L191" s="138"/>
      <c r="M191" s="138"/>
      <c r="N191" s="138"/>
      <c r="O191" s="138"/>
    </row>
    <row r="192" spans="5:15" ht="20.149999999999999" customHeight="1" x14ac:dyDescent="0.25">
      <c r="E192" s="135"/>
      <c r="F192" s="135"/>
      <c r="G192" s="135"/>
      <c r="H192" s="135"/>
      <c r="I192" s="135"/>
      <c r="J192" s="135"/>
      <c r="K192" s="135"/>
      <c r="L192" s="138"/>
      <c r="M192" s="138"/>
      <c r="N192" s="138"/>
      <c r="O192" s="138"/>
    </row>
    <row r="193" spans="5:15" ht="20.149999999999999" customHeight="1" x14ac:dyDescent="0.25">
      <c r="E193" s="135"/>
      <c r="F193" s="135"/>
      <c r="G193" s="135"/>
      <c r="H193" s="135"/>
      <c r="I193" s="135"/>
      <c r="J193" s="135"/>
      <c r="K193" s="135"/>
      <c r="L193" s="138"/>
      <c r="M193" s="138"/>
      <c r="N193" s="138"/>
      <c r="O193" s="138"/>
    </row>
    <row r="194" spans="5:15" ht="20.149999999999999" customHeight="1" x14ac:dyDescent="0.25">
      <c r="E194" s="135"/>
      <c r="F194" s="135"/>
      <c r="G194" s="135"/>
      <c r="H194" s="135"/>
      <c r="I194" s="135"/>
      <c r="J194" s="135"/>
      <c r="K194" s="135"/>
      <c r="L194" s="138"/>
      <c r="M194" s="138"/>
      <c r="N194" s="138"/>
      <c r="O194" s="138"/>
    </row>
    <row r="195" spans="5:15" ht="20.149999999999999" customHeight="1" x14ac:dyDescent="0.25">
      <c r="E195" s="135"/>
      <c r="F195" s="135"/>
      <c r="G195" s="135"/>
      <c r="H195" s="135"/>
      <c r="I195" s="135"/>
      <c r="J195" s="135"/>
      <c r="K195" s="135"/>
      <c r="L195" s="138"/>
      <c r="M195" s="138"/>
      <c r="N195" s="138"/>
      <c r="O195" s="138"/>
    </row>
    <row r="196" spans="5:15" ht="20.149999999999999" customHeight="1" x14ac:dyDescent="0.25">
      <c r="E196" s="135"/>
      <c r="F196" s="135"/>
      <c r="G196" s="135"/>
      <c r="H196" s="135"/>
      <c r="I196" s="135"/>
      <c r="J196" s="135"/>
      <c r="K196" s="135"/>
      <c r="L196" s="138"/>
      <c r="M196" s="138"/>
      <c r="N196" s="138"/>
      <c r="O196" s="138"/>
    </row>
    <row r="197" spans="5:15" ht="20.149999999999999" customHeight="1" x14ac:dyDescent="0.25">
      <c r="E197" s="135"/>
      <c r="F197" s="135"/>
      <c r="G197" s="135"/>
      <c r="H197" s="135"/>
      <c r="I197" s="135"/>
      <c r="J197" s="135"/>
      <c r="K197" s="135"/>
      <c r="L197" s="138"/>
      <c r="M197" s="138"/>
      <c r="N197" s="138"/>
      <c r="O197" s="138"/>
    </row>
    <row r="198" spans="5:15" ht="20.149999999999999" customHeight="1" x14ac:dyDescent="0.25">
      <c r="E198" s="135"/>
      <c r="F198" s="135"/>
      <c r="G198" s="135"/>
      <c r="H198" s="135"/>
      <c r="I198" s="135"/>
      <c r="J198" s="135"/>
      <c r="K198" s="135"/>
      <c r="L198" s="138"/>
      <c r="M198" s="138"/>
      <c r="N198" s="138"/>
      <c r="O198" s="138"/>
    </row>
    <row r="199" spans="5:15" ht="20.149999999999999" customHeight="1" x14ac:dyDescent="0.25">
      <c r="E199" s="135"/>
      <c r="F199" s="135"/>
      <c r="G199" s="135"/>
      <c r="H199" s="135"/>
      <c r="I199" s="135"/>
      <c r="J199" s="135"/>
      <c r="K199" s="135"/>
      <c r="L199" s="138"/>
      <c r="M199" s="138"/>
      <c r="N199" s="138"/>
      <c r="O199" s="138"/>
    </row>
    <row r="200" spans="5:15" ht="20.149999999999999" customHeight="1" x14ac:dyDescent="0.25">
      <c r="E200" s="135"/>
      <c r="F200" s="135"/>
      <c r="G200" s="135"/>
      <c r="H200" s="135"/>
      <c r="I200" s="135"/>
      <c r="J200" s="135"/>
      <c r="K200" s="135"/>
      <c r="L200" s="138"/>
      <c r="M200" s="138"/>
      <c r="N200" s="138"/>
      <c r="O200" s="138"/>
    </row>
    <row r="201" spans="5:15" ht="20.149999999999999" customHeight="1" x14ac:dyDescent="0.25">
      <c r="E201" s="135"/>
      <c r="F201" s="135"/>
      <c r="G201" s="135"/>
      <c r="H201" s="135"/>
      <c r="I201" s="135"/>
      <c r="J201" s="135"/>
      <c r="K201" s="135"/>
      <c r="L201" s="138"/>
      <c r="M201" s="138"/>
      <c r="N201" s="138"/>
      <c r="O201" s="138"/>
    </row>
    <row r="202" spans="5:15" ht="20.149999999999999" customHeight="1" x14ac:dyDescent="0.25">
      <c r="E202" s="135"/>
      <c r="F202" s="135"/>
      <c r="G202" s="135"/>
      <c r="H202" s="135"/>
      <c r="I202" s="135"/>
      <c r="J202" s="135"/>
      <c r="K202" s="135"/>
      <c r="L202" s="138"/>
      <c r="M202" s="138"/>
      <c r="N202" s="138"/>
      <c r="O202" s="138"/>
    </row>
    <row r="203" spans="5:15" ht="20.149999999999999" customHeight="1" x14ac:dyDescent="0.25">
      <c r="E203" s="135"/>
      <c r="F203" s="135"/>
      <c r="G203" s="135"/>
      <c r="H203" s="135"/>
      <c r="I203" s="135"/>
      <c r="J203" s="135"/>
      <c r="K203" s="135"/>
      <c r="L203" s="138"/>
      <c r="M203" s="138"/>
      <c r="N203" s="138"/>
      <c r="O203" s="138"/>
    </row>
    <row r="204" spans="5:15" ht="20.149999999999999" customHeight="1" x14ac:dyDescent="0.25">
      <c r="E204" s="135"/>
      <c r="F204" s="135"/>
      <c r="G204" s="135"/>
      <c r="H204" s="135"/>
      <c r="I204" s="135"/>
      <c r="J204" s="135"/>
      <c r="K204" s="135"/>
      <c r="L204" s="138"/>
      <c r="M204" s="138"/>
      <c r="N204" s="138"/>
      <c r="O204" s="138"/>
    </row>
    <row r="205" spans="5:15" ht="20.149999999999999" customHeight="1" x14ac:dyDescent="0.25">
      <c r="E205" s="135"/>
      <c r="F205" s="135"/>
      <c r="G205" s="135"/>
      <c r="H205" s="135"/>
      <c r="I205" s="135"/>
      <c r="J205" s="135"/>
      <c r="K205" s="135"/>
      <c r="L205" s="138"/>
      <c r="M205" s="138"/>
      <c r="N205" s="138"/>
      <c r="O205" s="138"/>
    </row>
  </sheetData>
  <mergeCells count="9">
    <mergeCell ref="A127:A138"/>
    <mergeCell ref="A114:C114"/>
    <mergeCell ref="A4:C4"/>
    <mergeCell ref="A37:C37"/>
    <mergeCell ref="A66:C66"/>
    <mergeCell ref="A79:A90"/>
    <mergeCell ref="A67:A78"/>
    <mergeCell ref="A91:A102"/>
    <mergeCell ref="A115:A126"/>
  </mergeCells>
  <phoneticPr fontId="2"/>
  <printOptions horizontalCentered="1"/>
  <pageMargins left="0.59055118110236227" right="0.59055118110236227" top="0.78740157480314965" bottom="0.39370078740157483" header="0" footer="0"/>
  <pageSetup paperSize="9" scale="29" fitToHeight="4" pageOrder="overThenDown" orientation="landscape" r:id="rId1"/>
  <headerFooter alignWithMargins="0"/>
  <rowBreaks count="2" manualBreakCount="2">
    <brk id="62" max="14" man="1"/>
    <brk id="11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4"/>
  <sheetViews>
    <sheetView view="pageBreakPreview" zoomScale="70" zoomScaleNormal="70" zoomScaleSheetLayoutView="70" workbookViewId="0"/>
  </sheetViews>
  <sheetFormatPr defaultColWidth="10.69140625" defaultRowHeight="20.149999999999999" customHeight="1" x14ac:dyDescent="0.25"/>
  <cols>
    <col min="1" max="1" width="4.765625" style="1" customWidth="1"/>
    <col min="2" max="2" width="32.765625" style="1" customWidth="1"/>
    <col min="3" max="8" width="14.23046875" style="1" customWidth="1"/>
    <col min="9" max="14" width="14.23046875" style="2" customWidth="1"/>
    <col min="15" max="15" width="12.765625" style="1" customWidth="1"/>
    <col min="16" max="16384" width="10.69140625" style="3"/>
  </cols>
  <sheetData>
    <row r="1" spans="1:17" ht="30" customHeight="1" x14ac:dyDescent="0.25">
      <c r="A1" s="278" t="s">
        <v>201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117"/>
      <c r="N1" s="118"/>
    </row>
    <row r="2" spans="1:17" ht="19" x14ac:dyDescent="0.3">
      <c r="A2" s="5"/>
      <c r="B2" s="5"/>
    </row>
    <row r="3" spans="1:17" ht="19.5" customHeight="1" x14ac:dyDescent="0.25">
      <c r="E3" s="6"/>
      <c r="F3" s="6"/>
      <c r="G3" s="20"/>
      <c r="H3" s="20"/>
      <c r="I3" s="27"/>
      <c r="J3" s="27"/>
      <c r="K3" s="27"/>
      <c r="L3" s="27"/>
      <c r="M3" s="27"/>
      <c r="N3" s="27" t="s">
        <v>152</v>
      </c>
    </row>
    <row r="4" spans="1:17" ht="25" customHeight="1" x14ac:dyDescent="0.25">
      <c r="A4" s="276" t="s">
        <v>83</v>
      </c>
      <c r="B4" s="277"/>
      <c r="C4" s="8" t="s">
        <v>165</v>
      </c>
      <c r="D4" s="8" t="s">
        <v>166</v>
      </c>
      <c r="E4" s="8" t="s">
        <v>159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164</v>
      </c>
      <c r="K4" s="8" t="s">
        <v>167</v>
      </c>
      <c r="L4" s="8" t="s">
        <v>309</v>
      </c>
      <c r="M4" s="8" t="s">
        <v>317</v>
      </c>
      <c r="N4" s="9" t="s">
        <v>329</v>
      </c>
      <c r="O4" s="3"/>
    </row>
    <row r="5" spans="1:17" ht="20.149999999999999" customHeight="1" x14ac:dyDescent="0.25">
      <c r="A5" s="10"/>
      <c r="B5" s="11"/>
      <c r="C5" s="12"/>
      <c r="D5" s="12"/>
      <c r="E5" s="12"/>
      <c r="F5" s="13"/>
      <c r="G5" s="12"/>
      <c r="H5" s="12"/>
      <c r="I5" s="12"/>
      <c r="J5" s="12"/>
      <c r="K5" s="12"/>
      <c r="L5" s="12"/>
      <c r="M5" s="12"/>
      <c r="N5" s="14"/>
      <c r="O5" s="3"/>
    </row>
    <row r="6" spans="1:17" ht="30" customHeight="1" x14ac:dyDescent="0.25">
      <c r="A6" s="15" t="s">
        <v>84</v>
      </c>
      <c r="B6" s="16"/>
      <c r="C6" s="17">
        <v>1.0461019401807272</v>
      </c>
      <c r="D6" s="17">
        <v>1.0453899979296009</v>
      </c>
      <c r="E6" s="17">
        <v>1.043667997912918</v>
      </c>
      <c r="F6" s="17">
        <v>1.0281479904964017</v>
      </c>
      <c r="G6" s="17">
        <v>1.0369755712903483</v>
      </c>
      <c r="H6" s="17">
        <v>1.0421909663915288</v>
      </c>
      <c r="I6" s="17">
        <v>1.0736747868727086</v>
      </c>
      <c r="J6" s="17">
        <v>1.0548552249894667</v>
      </c>
      <c r="K6" s="17">
        <v>1.0407840308997793</v>
      </c>
      <c r="L6" s="17">
        <v>1.0382637324675965</v>
      </c>
      <c r="M6" s="17">
        <v>1.0744941273453996</v>
      </c>
      <c r="N6" s="18">
        <v>1.0677327407718094</v>
      </c>
      <c r="O6" s="3"/>
    </row>
    <row r="7" spans="1:17" ht="30" customHeight="1" x14ac:dyDescent="0.25">
      <c r="A7" s="15" t="s">
        <v>85</v>
      </c>
      <c r="B7" s="19"/>
      <c r="C7" s="17">
        <v>1.0421798535118991</v>
      </c>
      <c r="D7" s="17">
        <v>1.0382448300180911</v>
      </c>
      <c r="E7" s="17">
        <v>1.0403737537628277</v>
      </c>
      <c r="F7" s="17">
        <v>1.0314100565891351</v>
      </c>
      <c r="G7" s="17">
        <v>1.0402744743204519</v>
      </c>
      <c r="H7" s="17">
        <v>1.0328879830561348</v>
      </c>
      <c r="I7" s="17">
        <v>1.0643677344326727</v>
      </c>
      <c r="J7" s="17">
        <v>1.0436887741953289</v>
      </c>
      <c r="K7" s="17">
        <v>1.0339964071890808</v>
      </c>
      <c r="L7" s="17">
        <v>1.0287847564014205</v>
      </c>
      <c r="M7" s="17">
        <v>1.06829086561542</v>
      </c>
      <c r="N7" s="18">
        <v>1.0689244647108513</v>
      </c>
      <c r="O7" s="3"/>
    </row>
    <row r="8" spans="1:17" ht="30" customHeight="1" x14ac:dyDescent="0.25">
      <c r="A8" s="15" t="s">
        <v>331</v>
      </c>
      <c r="B8" s="19"/>
      <c r="C8" s="17">
        <v>1.0735654531035168</v>
      </c>
      <c r="D8" s="17">
        <v>1.071729876517564</v>
      </c>
      <c r="E8" s="17">
        <v>1.0659658587647958</v>
      </c>
      <c r="F8" s="17">
        <v>1.0441921685813014</v>
      </c>
      <c r="G8" s="17">
        <v>1.0328111019732862</v>
      </c>
      <c r="H8" s="17">
        <v>1.0488835029043275</v>
      </c>
      <c r="I8" s="17">
        <v>1.0782811207086989</v>
      </c>
      <c r="J8" s="17">
        <v>1.0539966474745293</v>
      </c>
      <c r="K8" s="17">
        <v>1.0462948147382523</v>
      </c>
      <c r="L8" s="17">
        <v>1.0432409214942633</v>
      </c>
      <c r="M8" s="17">
        <v>1.056222732111368</v>
      </c>
      <c r="N8" s="18">
        <v>1.0400248145389528</v>
      </c>
      <c r="O8" s="3"/>
    </row>
    <row r="9" spans="1:17" ht="30" customHeight="1" x14ac:dyDescent="0.25">
      <c r="A9" s="15" t="s">
        <v>340</v>
      </c>
      <c r="B9" s="19"/>
      <c r="C9" s="17">
        <v>1.3156586963223609</v>
      </c>
      <c r="D9" s="17">
        <v>1.3063324055233752</v>
      </c>
      <c r="E9" s="17">
        <v>1.2861595643530124</v>
      </c>
      <c r="F9" s="17">
        <v>1.2513242002072336</v>
      </c>
      <c r="G9" s="17">
        <v>1.2385537289870618</v>
      </c>
      <c r="H9" s="17">
        <v>1.2501526450185474</v>
      </c>
      <c r="I9" s="17">
        <v>1.2761629659513034</v>
      </c>
      <c r="J9" s="17">
        <v>1.2354975849932099</v>
      </c>
      <c r="K9" s="17">
        <v>1.230077950784332</v>
      </c>
      <c r="L9" s="17">
        <v>1.3450587846676898</v>
      </c>
      <c r="M9" s="17">
        <v>1.294292312917674</v>
      </c>
      <c r="N9" s="18">
        <v>1.2698682293362655</v>
      </c>
      <c r="O9" s="3"/>
    </row>
    <row r="10" spans="1:17" ht="30" customHeight="1" x14ac:dyDescent="0.25">
      <c r="A10" s="15" t="s">
        <v>86</v>
      </c>
      <c r="B10" s="19"/>
      <c r="C10" s="17">
        <v>1.1699783169997575</v>
      </c>
      <c r="D10" s="17">
        <v>1.1613470659923482</v>
      </c>
      <c r="E10" s="17">
        <v>1.1410793173051983</v>
      </c>
      <c r="F10" s="17">
        <v>1.1384604341354281</v>
      </c>
      <c r="G10" s="17">
        <v>1.1322234713642909</v>
      </c>
      <c r="H10" s="17">
        <v>1.1315105312362517</v>
      </c>
      <c r="I10" s="17">
        <v>1.1356021780313603</v>
      </c>
      <c r="J10" s="17">
        <v>1.1303099178199139</v>
      </c>
      <c r="K10" s="17">
        <v>1.1375382642780516</v>
      </c>
      <c r="L10" s="17">
        <v>1.1264139666461033</v>
      </c>
      <c r="M10" s="17">
        <v>1.1284682052538586</v>
      </c>
      <c r="N10" s="18">
        <v>1.1399972847216222</v>
      </c>
      <c r="O10" s="3"/>
    </row>
    <row r="11" spans="1:17" ht="30" customHeight="1" x14ac:dyDescent="0.25">
      <c r="A11" s="15" t="s">
        <v>87</v>
      </c>
      <c r="B11" s="19"/>
      <c r="C11" s="17">
        <v>1.1695737121028682</v>
      </c>
      <c r="D11" s="17">
        <v>1.1617465678486782</v>
      </c>
      <c r="E11" s="17">
        <v>1.1425870749500091</v>
      </c>
      <c r="F11" s="17">
        <v>1.1386632363301759</v>
      </c>
      <c r="G11" s="17">
        <v>1.1320351959289023</v>
      </c>
      <c r="H11" s="17">
        <v>1.129943571908828</v>
      </c>
      <c r="I11" s="17">
        <v>1.1341732070796411</v>
      </c>
      <c r="J11" s="17">
        <v>1.1290560810144226</v>
      </c>
      <c r="K11" s="17">
        <v>1.1355484037380277</v>
      </c>
      <c r="L11" s="17">
        <v>1.1230339233389204</v>
      </c>
      <c r="M11" s="17">
        <v>1.1261229714767871</v>
      </c>
      <c r="N11" s="18">
        <v>1.1374769525784632</v>
      </c>
      <c r="O11" s="4"/>
      <c r="P11" s="4"/>
      <c r="Q11" s="4"/>
    </row>
    <row r="12" spans="1:17" s="26" customFormat="1" ht="20.149999999999999" customHeight="1" x14ac:dyDescent="0.25">
      <c r="A12" s="21"/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119"/>
      <c r="O12" s="24"/>
      <c r="P12" s="25"/>
      <c r="Q12" s="25"/>
    </row>
    <row r="13" spans="1:17" ht="25" customHeight="1" x14ac:dyDescent="0.25">
      <c r="A13" s="2"/>
      <c r="B13" s="2"/>
      <c r="C13" s="7" t="s">
        <v>192</v>
      </c>
      <c r="D13" s="7">
        <v>24</v>
      </c>
      <c r="E13" s="7">
        <v>25</v>
      </c>
      <c r="F13" s="7">
        <v>26</v>
      </c>
      <c r="G13" s="7">
        <v>27</v>
      </c>
      <c r="H13" s="7">
        <v>28</v>
      </c>
      <c r="I13" s="7">
        <v>29</v>
      </c>
      <c r="J13" s="7">
        <v>30</v>
      </c>
      <c r="K13" s="7" t="s">
        <v>157</v>
      </c>
      <c r="L13" s="7" t="s">
        <v>157</v>
      </c>
      <c r="M13" s="7" t="s">
        <v>157</v>
      </c>
      <c r="N13" s="7"/>
      <c r="O13" s="2"/>
      <c r="P13" s="4"/>
    </row>
    <row r="34" spans="3:14" ht="20.149999999999999" customHeight="1" x14ac:dyDescent="0.25">
      <c r="C34" s="1" t="s">
        <v>192</v>
      </c>
      <c r="D34" s="1" t="s">
        <v>193</v>
      </c>
      <c r="E34" s="1" t="s">
        <v>194</v>
      </c>
      <c r="F34" s="1" t="s">
        <v>195</v>
      </c>
      <c r="G34" s="1" t="s">
        <v>196</v>
      </c>
      <c r="H34" s="1" t="s">
        <v>197</v>
      </c>
      <c r="I34" s="1" t="s">
        <v>198</v>
      </c>
      <c r="J34" s="1" t="s">
        <v>199</v>
      </c>
      <c r="K34" s="1" t="s">
        <v>200</v>
      </c>
      <c r="L34" s="1" t="s">
        <v>308</v>
      </c>
      <c r="M34" s="1" t="s">
        <v>322</v>
      </c>
      <c r="N34" s="1" t="s">
        <v>339</v>
      </c>
    </row>
  </sheetData>
  <mergeCells count="2">
    <mergeCell ref="A4:B4"/>
    <mergeCell ref="A1:L1"/>
  </mergeCells>
  <phoneticPr fontId="2"/>
  <printOptions horizontalCentered="1"/>
  <pageMargins left="0.59055118110236227" right="0.59055118110236227" top="0.59055118110236227" bottom="0.78740157480314965" header="0" footer="0"/>
  <pageSetup paperSize="9" scale="54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22FA6-FFDB-4DDD-A61E-767139DDD55F}">
  <sheetPr>
    <pageSetUpPr fitToPage="1"/>
  </sheetPr>
  <dimension ref="A1:AD86"/>
  <sheetViews>
    <sheetView showGridLines="0" view="pageBreakPreview" zoomScale="70" zoomScaleNormal="55" zoomScaleSheetLayoutView="70" workbookViewId="0">
      <pane xSplit="2" topLeftCell="C1" activePane="topRight" state="frozen"/>
      <selection pane="topRight"/>
    </sheetView>
  </sheetViews>
  <sheetFormatPr defaultColWidth="10.69140625" defaultRowHeight="20.149999999999999" customHeight="1" x14ac:dyDescent="0.2"/>
  <cols>
    <col min="1" max="1" width="4.69140625" style="29" customWidth="1"/>
    <col min="2" max="2" width="30.765625" style="29" customWidth="1"/>
    <col min="3" max="19" width="11" style="29" customWidth="1"/>
    <col min="20" max="29" width="11" style="33" customWidth="1"/>
    <col min="30" max="16384" width="10.69140625" style="33"/>
  </cols>
  <sheetData>
    <row r="1" spans="1:21" ht="29" x14ac:dyDescent="0.2">
      <c r="B1" s="91" t="s">
        <v>102</v>
      </c>
      <c r="D1" s="30"/>
      <c r="K1" s="31"/>
      <c r="L1" s="32"/>
      <c r="M1" s="32"/>
      <c r="N1" s="32"/>
    </row>
    <row r="2" spans="1:21" ht="15" customHeight="1" x14ac:dyDescent="0.2">
      <c r="D2" s="30"/>
    </row>
    <row r="3" spans="1:21" ht="15" customHeight="1" x14ac:dyDescent="0.2"/>
    <row r="4" spans="1:21" ht="25.5" customHeight="1" x14ac:dyDescent="0.25">
      <c r="A4" s="34" t="s">
        <v>101</v>
      </c>
      <c r="B4" s="35"/>
      <c r="C4" s="93" t="s">
        <v>203</v>
      </c>
      <c r="D4" s="72" t="s">
        <v>209</v>
      </c>
      <c r="E4" s="72" t="s">
        <v>210</v>
      </c>
      <c r="F4" s="72" t="s">
        <v>211</v>
      </c>
      <c r="G4" s="72" t="s">
        <v>212</v>
      </c>
      <c r="H4" s="72" t="s">
        <v>213</v>
      </c>
      <c r="I4" s="72" t="s">
        <v>214</v>
      </c>
      <c r="J4" s="72" t="s">
        <v>215</v>
      </c>
      <c r="K4" s="72" t="s">
        <v>216</v>
      </c>
      <c r="L4" s="72" t="s">
        <v>217</v>
      </c>
      <c r="M4" s="72" t="s">
        <v>218</v>
      </c>
      <c r="N4" s="72" t="s">
        <v>219</v>
      </c>
      <c r="O4" s="72" t="s">
        <v>220</v>
      </c>
      <c r="P4" s="72" t="s">
        <v>221</v>
      </c>
      <c r="Q4" s="72" t="s">
        <v>222</v>
      </c>
      <c r="R4" s="38"/>
      <c r="S4" s="39"/>
      <c r="T4" s="40"/>
      <c r="U4" s="40"/>
    </row>
    <row r="5" spans="1:21" ht="15" customHeight="1" x14ac:dyDescent="0.25">
      <c r="A5" s="34"/>
      <c r="B5" s="34"/>
      <c r="C5" s="34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41"/>
      <c r="R5" s="38"/>
      <c r="S5" s="39"/>
      <c r="T5" s="40"/>
      <c r="U5" s="40"/>
    </row>
    <row r="6" spans="1:21" ht="23.15" customHeight="1" x14ac:dyDescent="0.25">
      <c r="A6" s="42"/>
      <c r="B6" s="42" t="s">
        <v>94</v>
      </c>
      <c r="C6" s="43" t="s">
        <v>100</v>
      </c>
      <c r="D6" s="92">
        <v>231</v>
      </c>
      <c r="E6" s="92">
        <v>152.6</v>
      </c>
      <c r="F6" s="92">
        <v>36.200000000000003</v>
      </c>
      <c r="G6" s="92">
        <v>41.6</v>
      </c>
      <c r="H6" s="92">
        <v>15.6</v>
      </c>
      <c r="I6" s="92">
        <v>29.3</v>
      </c>
      <c r="J6" s="92" t="s">
        <v>100</v>
      </c>
      <c r="K6" s="92">
        <v>12.8</v>
      </c>
      <c r="L6" s="92">
        <v>12.1</v>
      </c>
      <c r="M6" s="92">
        <v>6.9</v>
      </c>
      <c r="N6" s="92">
        <v>5.0999999999999996</v>
      </c>
      <c r="O6" s="92">
        <v>6.5</v>
      </c>
      <c r="P6" s="92">
        <v>7.2</v>
      </c>
      <c r="Q6" s="92">
        <v>9.6</v>
      </c>
      <c r="R6" s="38"/>
      <c r="S6" s="39"/>
      <c r="T6" s="40"/>
      <c r="U6" s="40"/>
    </row>
    <row r="7" spans="1:21" ht="23.15" customHeight="1" x14ac:dyDescent="0.25">
      <c r="A7" s="44" t="s">
        <v>99</v>
      </c>
      <c r="B7" s="42" t="s">
        <v>93</v>
      </c>
      <c r="C7" s="43" t="s">
        <v>100</v>
      </c>
      <c r="D7" s="92" t="s">
        <v>100</v>
      </c>
      <c r="E7" s="92" t="s">
        <v>100</v>
      </c>
      <c r="F7" s="92" t="s">
        <v>100</v>
      </c>
      <c r="G7" s="92" t="s">
        <v>100</v>
      </c>
      <c r="H7" s="92" t="s">
        <v>100</v>
      </c>
      <c r="I7" s="92" t="s">
        <v>100</v>
      </c>
      <c r="J7" s="92" t="s">
        <v>100</v>
      </c>
      <c r="K7" s="92" t="s">
        <v>100</v>
      </c>
      <c r="L7" s="92" t="s">
        <v>100</v>
      </c>
      <c r="M7" s="92">
        <v>4.5999999999999996</v>
      </c>
      <c r="N7" s="92">
        <v>0.9</v>
      </c>
      <c r="O7" s="92">
        <v>8.1999999999999993</v>
      </c>
      <c r="P7" s="92">
        <v>5.4</v>
      </c>
      <c r="Q7" s="92">
        <v>4.0999999999999996</v>
      </c>
      <c r="R7" s="38"/>
      <c r="S7" s="39"/>
      <c r="T7" s="40"/>
      <c r="U7" s="40"/>
    </row>
    <row r="8" spans="1:21" ht="23.15" customHeight="1" x14ac:dyDescent="0.25">
      <c r="A8" s="42"/>
      <c r="B8" s="42" t="s">
        <v>96</v>
      </c>
      <c r="C8" s="45">
        <v>2</v>
      </c>
      <c r="D8" s="46">
        <v>5</v>
      </c>
      <c r="E8" s="46">
        <v>13</v>
      </c>
      <c r="F8" s="46">
        <v>17</v>
      </c>
      <c r="G8" s="46">
        <v>24</v>
      </c>
      <c r="H8" s="46">
        <v>28</v>
      </c>
      <c r="I8" s="46">
        <v>36</v>
      </c>
      <c r="J8" s="46">
        <v>39</v>
      </c>
      <c r="K8" s="46">
        <v>44</v>
      </c>
      <c r="L8" s="46">
        <v>49</v>
      </c>
      <c r="M8" s="46">
        <v>54</v>
      </c>
      <c r="N8" s="46">
        <v>61</v>
      </c>
      <c r="O8" s="46">
        <v>65</v>
      </c>
      <c r="P8" s="46">
        <v>70</v>
      </c>
      <c r="Q8" s="47">
        <v>78</v>
      </c>
      <c r="R8" s="38"/>
      <c r="S8" s="39"/>
      <c r="T8" s="40"/>
      <c r="U8" s="40"/>
    </row>
    <row r="9" spans="1:21" ht="15" customHeight="1" x14ac:dyDescent="0.25">
      <c r="A9" s="42"/>
      <c r="B9" s="42"/>
      <c r="C9" s="42"/>
      <c r="D9" s="48"/>
      <c r="E9" s="48"/>
      <c r="F9" s="48"/>
      <c r="G9" s="48"/>
      <c r="H9" s="48"/>
      <c r="I9" s="48"/>
      <c r="J9" s="49"/>
      <c r="K9" s="49"/>
      <c r="L9" s="49"/>
      <c r="M9" s="49"/>
      <c r="N9" s="49"/>
      <c r="O9" s="49"/>
      <c r="P9" s="49"/>
      <c r="Q9" s="50"/>
      <c r="R9" s="38"/>
      <c r="S9" s="39"/>
      <c r="T9" s="40"/>
      <c r="U9" s="40"/>
    </row>
    <row r="10" spans="1:21" ht="15" customHeight="1" x14ac:dyDescent="0.25">
      <c r="A10" s="34"/>
      <c r="B10" s="34"/>
      <c r="C10" s="34"/>
      <c r="D10" s="35"/>
      <c r="E10" s="35"/>
      <c r="F10" s="35"/>
      <c r="G10" s="35"/>
      <c r="H10" s="35"/>
      <c r="I10" s="35"/>
      <c r="J10" s="36"/>
      <c r="K10" s="36"/>
      <c r="L10" s="36"/>
      <c r="M10" s="36"/>
      <c r="N10" s="36"/>
      <c r="O10" s="36"/>
      <c r="P10" s="36"/>
      <c r="Q10" s="37"/>
      <c r="R10" s="38"/>
      <c r="S10" s="39"/>
      <c r="T10" s="40"/>
      <c r="U10" s="40"/>
    </row>
    <row r="11" spans="1:21" ht="23.15" customHeight="1" x14ac:dyDescent="0.25">
      <c r="A11" s="42"/>
      <c r="B11" s="42" t="s">
        <v>94</v>
      </c>
      <c r="C11" s="51" t="s">
        <v>100</v>
      </c>
      <c r="D11" s="52" t="s">
        <v>100</v>
      </c>
      <c r="E11" s="52" t="s">
        <v>100</v>
      </c>
      <c r="F11" s="52" t="s">
        <v>100</v>
      </c>
      <c r="G11" s="52" t="s">
        <v>100</v>
      </c>
      <c r="H11" s="52" t="s">
        <v>100</v>
      </c>
      <c r="I11" s="52" t="s">
        <v>100</v>
      </c>
      <c r="J11" s="52" t="s">
        <v>100</v>
      </c>
      <c r="K11" s="52" t="s">
        <v>100</v>
      </c>
      <c r="L11" s="52" t="s">
        <v>100</v>
      </c>
      <c r="M11" s="92">
        <v>12.2</v>
      </c>
      <c r="N11" s="92">
        <v>14.7</v>
      </c>
      <c r="O11" s="92">
        <v>7.1</v>
      </c>
      <c r="P11" s="92">
        <v>17.3</v>
      </c>
      <c r="Q11" s="92">
        <v>20</v>
      </c>
      <c r="R11" s="38"/>
      <c r="S11" s="39"/>
      <c r="T11" s="40"/>
      <c r="U11" s="40"/>
    </row>
    <row r="12" spans="1:21" ht="23.15" customHeight="1" x14ac:dyDescent="0.25">
      <c r="A12" s="44" t="s">
        <v>98</v>
      </c>
      <c r="B12" s="42" t="s">
        <v>93</v>
      </c>
      <c r="C12" s="51" t="s">
        <v>100</v>
      </c>
      <c r="D12" s="52" t="s">
        <v>100</v>
      </c>
      <c r="E12" s="52" t="s">
        <v>100</v>
      </c>
      <c r="F12" s="52" t="s">
        <v>100</v>
      </c>
      <c r="G12" s="52" t="s">
        <v>100</v>
      </c>
      <c r="H12" s="52" t="s">
        <v>100</v>
      </c>
      <c r="I12" s="52" t="s">
        <v>100</v>
      </c>
      <c r="J12" s="52" t="s">
        <v>100</v>
      </c>
      <c r="K12" s="52" t="s">
        <v>100</v>
      </c>
      <c r="L12" s="52" t="s">
        <v>100</v>
      </c>
      <c r="M12" s="92">
        <v>6.8</v>
      </c>
      <c r="N12" s="92">
        <v>8.1</v>
      </c>
      <c r="O12" s="92">
        <v>6.6</v>
      </c>
      <c r="P12" s="92">
        <v>11.2</v>
      </c>
      <c r="Q12" s="92">
        <v>12</v>
      </c>
      <c r="R12" s="38"/>
      <c r="S12" s="39"/>
      <c r="T12" s="40"/>
      <c r="U12" s="40"/>
    </row>
    <row r="13" spans="1:21" ht="23.15" customHeight="1" x14ac:dyDescent="0.25">
      <c r="A13" s="42"/>
      <c r="B13" s="42" t="s">
        <v>92</v>
      </c>
      <c r="C13" s="45">
        <v>5</v>
      </c>
      <c r="D13" s="46">
        <v>12</v>
      </c>
      <c r="E13" s="46">
        <v>25</v>
      </c>
      <c r="F13" s="46">
        <v>34</v>
      </c>
      <c r="G13" s="46">
        <v>41</v>
      </c>
      <c r="H13" s="46">
        <v>52</v>
      </c>
      <c r="I13" s="46">
        <v>58</v>
      </c>
      <c r="J13" s="46">
        <v>65</v>
      </c>
      <c r="K13" s="46">
        <v>68</v>
      </c>
      <c r="L13" s="46">
        <v>78</v>
      </c>
      <c r="M13" s="46">
        <v>88</v>
      </c>
      <c r="N13" s="46">
        <v>98</v>
      </c>
      <c r="O13" s="46">
        <v>102</v>
      </c>
      <c r="P13" s="46">
        <v>119</v>
      </c>
      <c r="Q13" s="47">
        <v>145</v>
      </c>
      <c r="R13" s="38"/>
      <c r="S13" s="39"/>
      <c r="T13" s="40"/>
      <c r="U13" s="40"/>
    </row>
    <row r="14" spans="1:21" ht="15" customHeight="1" x14ac:dyDescent="0.25">
      <c r="A14" s="42"/>
      <c r="B14" s="42"/>
      <c r="C14" s="42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53"/>
      <c r="R14" s="38"/>
      <c r="S14" s="39"/>
      <c r="T14" s="40"/>
      <c r="U14" s="40"/>
    </row>
    <row r="15" spans="1:21" s="55" customFormat="1" ht="15.75" customHeight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9"/>
      <c r="S15" s="39"/>
      <c r="T15" s="54"/>
      <c r="U15" s="54"/>
    </row>
    <row r="16" spans="1:21" ht="15.75" customHeight="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0"/>
      <c r="U16" s="40"/>
    </row>
    <row r="17" spans="1:29" ht="25.5" customHeight="1" x14ac:dyDescent="0.2">
      <c r="A17" s="34" t="s">
        <v>97</v>
      </c>
      <c r="B17" s="56"/>
      <c r="C17" s="93" t="s">
        <v>223</v>
      </c>
      <c r="D17" s="72" t="s">
        <v>224</v>
      </c>
      <c r="E17" s="72" t="s">
        <v>225</v>
      </c>
      <c r="F17" s="72" t="s">
        <v>226</v>
      </c>
      <c r="G17" s="72" t="s">
        <v>227</v>
      </c>
      <c r="H17" s="72" t="s">
        <v>228</v>
      </c>
      <c r="I17" s="72" t="s">
        <v>229</v>
      </c>
      <c r="J17" s="72" t="s">
        <v>230</v>
      </c>
      <c r="K17" s="72" t="s">
        <v>231</v>
      </c>
      <c r="L17" s="72" t="s">
        <v>232</v>
      </c>
      <c r="M17" s="72" t="s">
        <v>233</v>
      </c>
      <c r="N17" s="72" t="s">
        <v>234</v>
      </c>
      <c r="O17" s="72" t="s">
        <v>235</v>
      </c>
      <c r="P17" s="72" t="s">
        <v>236</v>
      </c>
      <c r="Q17" s="42"/>
      <c r="R17" s="48"/>
      <c r="S17" s="48"/>
      <c r="T17" s="48"/>
      <c r="U17" s="48"/>
      <c r="V17" s="29"/>
      <c r="W17" s="29"/>
      <c r="X17" s="29"/>
      <c r="Y17" s="29"/>
      <c r="Z17" s="29"/>
      <c r="AA17" s="29"/>
      <c r="AB17" s="29"/>
      <c r="AC17" s="29"/>
    </row>
    <row r="18" spans="1:29" ht="15" customHeight="1" x14ac:dyDescent="0.2">
      <c r="A18" s="34"/>
      <c r="B18" s="57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42"/>
      <c r="R18" s="48"/>
      <c r="S18" s="48"/>
      <c r="T18" s="48"/>
      <c r="U18" s="48"/>
      <c r="V18" s="29"/>
      <c r="W18" s="29"/>
      <c r="X18" s="29"/>
      <c r="Y18" s="29"/>
      <c r="Z18" s="29"/>
      <c r="AA18" s="29"/>
      <c r="AB18" s="29"/>
      <c r="AC18" s="29"/>
    </row>
    <row r="19" spans="1:29" ht="23.15" customHeight="1" x14ac:dyDescent="0.2">
      <c r="A19" s="42"/>
      <c r="B19" s="58" t="s">
        <v>94</v>
      </c>
      <c r="C19" s="92">
        <v>17.100000000000001</v>
      </c>
      <c r="D19" s="92">
        <v>13.2</v>
      </c>
      <c r="E19" s="92">
        <v>16.8</v>
      </c>
      <c r="F19" s="92">
        <v>9.6999999999999993</v>
      </c>
      <c r="G19" s="92">
        <v>16.3</v>
      </c>
      <c r="H19" s="92">
        <v>13.3</v>
      </c>
      <c r="I19" s="92">
        <v>15.9</v>
      </c>
      <c r="J19" s="92">
        <v>12.1</v>
      </c>
      <c r="K19" s="92">
        <v>12.9</v>
      </c>
      <c r="L19" s="92">
        <v>14.6</v>
      </c>
      <c r="M19" s="92">
        <v>15</v>
      </c>
      <c r="N19" s="92">
        <v>24.7</v>
      </c>
      <c r="O19" s="92">
        <v>27</v>
      </c>
      <c r="P19" s="92">
        <v>21.1</v>
      </c>
      <c r="Q19" s="42"/>
      <c r="R19" s="48"/>
      <c r="S19" s="48"/>
      <c r="T19" s="48"/>
      <c r="U19" s="48"/>
      <c r="V19" s="29"/>
      <c r="W19" s="29"/>
      <c r="X19" s="29"/>
      <c r="Y19" s="29"/>
      <c r="Z19" s="29"/>
      <c r="AA19" s="29"/>
      <c r="AB19" s="29"/>
      <c r="AC19" s="29"/>
    </row>
    <row r="20" spans="1:29" ht="23.15" customHeight="1" x14ac:dyDescent="0.2">
      <c r="A20" s="44" t="s">
        <v>99</v>
      </c>
      <c r="B20" s="58" t="s">
        <v>93</v>
      </c>
      <c r="C20" s="92">
        <v>9.3000000000000007</v>
      </c>
      <c r="D20" s="92">
        <v>8.9</v>
      </c>
      <c r="E20" s="92">
        <v>10.199999999999999</v>
      </c>
      <c r="F20" s="92">
        <v>5.4</v>
      </c>
      <c r="G20" s="92">
        <v>20.2</v>
      </c>
      <c r="H20" s="92">
        <v>6.7</v>
      </c>
      <c r="I20" s="92">
        <v>9.8000000000000007</v>
      </c>
      <c r="J20" s="92">
        <v>6.4</v>
      </c>
      <c r="K20" s="92">
        <v>5.8</v>
      </c>
      <c r="L20" s="92">
        <v>6.9</v>
      </c>
      <c r="M20" s="92">
        <v>6</v>
      </c>
      <c r="N20" s="92">
        <v>15</v>
      </c>
      <c r="O20" s="92">
        <v>10.7</v>
      </c>
      <c r="P20" s="92">
        <v>-0.5</v>
      </c>
      <c r="Q20" s="42"/>
      <c r="R20" s="48"/>
      <c r="S20" s="48"/>
      <c r="T20" s="48"/>
      <c r="U20" s="48"/>
      <c r="V20" s="29"/>
      <c r="W20" s="29"/>
      <c r="X20" s="29"/>
      <c r="Y20" s="29"/>
      <c r="Z20" s="29"/>
      <c r="AA20" s="29"/>
      <c r="AB20" s="29"/>
      <c r="AC20" s="29"/>
    </row>
    <row r="21" spans="1:29" ht="23.15" customHeight="1" x14ac:dyDescent="0.2">
      <c r="A21" s="42"/>
      <c r="B21" s="58" t="s">
        <v>96</v>
      </c>
      <c r="C21" s="46">
        <v>92</v>
      </c>
      <c r="D21" s="46">
        <v>106</v>
      </c>
      <c r="E21" s="46">
        <v>123</v>
      </c>
      <c r="F21" s="28">
        <v>136</v>
      </c>
      <c r="G21" s="28">
        <v>161</v>
      </c>
      <c r="H21" s="28">
        <v>182</v>
      </c>
      <c r="I21" s="46">
        <v>212</v>
      </c>
      <c r="J21" s="46">
        <v>241</v>
      </c>
      <c r="K21" s="46">
        <v>277</v>
      </c>
      <c r="L21" s="46">
        <v>323</v>
      </c>
      <c r="M21" s="46">
        <v>377</v>
      </c>
      <c r="N21" s="46">
        <v>477</v>
      </c>
      <c r="O21" s="46">
        <v>607</v>
      </c>
      <c r="P21" s="46">
        <v>741</v>
      </c>
      <c r="Q21" s="42"/>
      <c r="R21" s="48"/>
      <c r="S21" s="48"/>
      <c r="T21" s="48"/>
      <c r="U21" s="48"/>
      <c r="V21" s="29"/>
      <c r="W21" s="29"/>
      <c r="X21" s="29"/>
      <c r="Y21" s="29"/>
      <c r="Z21" s="29"/>
      <c r="AA21" s="29"/>
      <c r="AB21" s="29"/>
      <c r="AC21" s="29"/>
    </row>
    <row r="22" spans="1:29" ht="15" customHeight="1" x14ac:dyDescent="0.2">
      <c r="A22" s="42"/>
      <c r="B22" s="58"/>
      <c r="C22" s="49"/>
      <c r="D22" s="49"/>
      <c r="E22" s="49"/>
      <c r="F22" s="59"/>
      <c r="G22" s="59"/>
      <c r="H22" s="59"/>
      <c r="I22" s="49"/>
      <c r="J22" s="49"/>
      <c r="K22" s="49"/>
      <c r="L22" s="49"/>
      <c r="M22" s="49"/>
      <c r="N22" s="49"/>
      <c r="O22" s="49"/>
      <c r="P22" s="49"/>
      <c r="Q22" s="42"/>
      <c r="R22" s="48"/>
      <c r="S22" s="48"/>
      <c r="T22" s="48"/>
      <c r="U22" s="48"/>
      <c r="V22" s="29"/>
      <c r="W22" s="29"/>
      <c r="X22" s="29"/>
      <c r="Y22" s="29"/>
      <c r="Z22" s="29"/>
      <c r="AA22" s="29"/>
      <c r="AB22" s="29"/>
      <c r="AC22" s="29"/>
    </row>
    <row r="23" spans="1:29" ht="15" customHeight="1" x14ac:dyDescent="0.2">
      <c r="A23" s="34"/>
      <c r="B23" s="57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42"/>
      <c r="R23" s="48"/>
      <c r="S23" s="48"/>
      <c r="T23" s="48"/>
      <c r="U23" s="48"/>
      <c r="V23" s="29"/>
      <c r="W23" s="29"/>
      <c r="X23" s="29"/>
      <c r="Y23" s="29"/>
      <c r="Z23" s="29"/>
      <c r="AA23" s="29"/>
      <c r="AB23" s="29"/>
      <c r="AC23" s="29"/>
    </row>
    <row r="24" spans="1:29" ht="23.15" customHeight="1" x14ac:dyDescent="0.2">
      <c r="A24" s="42"/>
      <c r="B24" s="58" t="s">
        <v>94</v>
      </c>
      <c r="C24" s="92">
        <v>20.9</v>
      </c>
      <c r="D24" s="92">
        <v>10.7</v>
      </c>
      <c r="E24" s="92">
        <v>17.5</v>
      </c>
      <c r="F24" s="92">
        <v>15.9</v>
      </c>
      <c r="G24" s="92">
        <v>11.1</v>
      </c>
      <c r="H24" s="92">
        <v>17.600000000000001</v>
      </c>
      <c r="I24" s="92">
        <v>17</v>
      </c>
      <c r="J24" s="92">
        <v>18.3</v>
      </c>
      <c r="K24" s="92">
        <v>18.399999999999999</v>
      </c>
      <c r="L24" s="92">
        <v>15.7</v>
      </c>
      <c r="M24" s="92">
        <v>10.1</v>
      </c>
      <c r="N24" s="92">
        <v>16.399999999999999</v>
      </c>
      <c r="O24" s="92">
        <v>21</v>
      </c>
      <c r="P24" s="92">
        <v>18.600000000000001</v>
      </c>
      <c r="Q24" s="42"/>
      <c r="R24" s="48"/>
      <c r="S24" s="48"/>
      <c r="T24" s="48"/>
      <c r="U24" s="48"/>
      <c r="V24" s="29"/>
      <c r="W24" s="29"/>
      <c r="X24" s="29"/>
      <c r="Y24" s="29"/>
      <c r="Z24" s="29"/>
      <c r="AA24" s="29"/>
      <c r="AB24" s="29"/>
      <c r="AC24" s="29"/>
    </row>
    <row r="25" spans="1:29" ht="23.15" customHeight="1" x14ac:dyDescent="0.2">
      <c r="A25" s="44" t="s">
        <v>98</v>
      </c>
      <c r="B25" s="58" t="s">
        <v>93</v>
      </c>
      <c r="C25" s="92">
        <v>11.7</v>
      </c>
      <c r="D25" s="92">
        <v>7.5</v>
      </c>
      <c r="E25" s="92">
        <v>10.4</v>
      </c>
      <c r="F25" s="92">
        <v>9.5</v>
      </c>
      <c r="G25" s="92">
        <v>6.2</v>
      </c>
      <c r="H25" s="92">
        <v>11</v>
      </c>
      <c r="I25" s="92">
        <v>11</v>
      </c>
      <c r="J25" s="92">
        <v>12.4</v>
      </c>
      <c r="K25" s="92">
        <v>12</v>
      </c>
      <c r="L25" s="92">
        <v>8.1999999999999993</v>
      </c>
      <c r="M25" s="92">
        <v>5</v>
      </c>
      <c r="N25" s="92">
        <v>9.1</v>
      </c>
      <c r="O25" s="92">
        <v>5.0999999999999996</v>
      </c>
      <c r="P25" s="92">
        <v>-0.5</v>
      </c>
      <c r="Q25" s="42"/>
      <c r="R25" s="48"/>
      <c r="S25" s="48"/>
      <c r="T25" s="48"/>
      <c r="U25" s="48"/>
      <c r="V25" s="29"/>
      <c r="W25" s="29"/>
      <c r="X25" s="29"/>
      <c r="Y25" s="29"/>
      <c r="Z25" s="29"/>
      <c r="AA25" s="29"/>
      <c r="AB25" s="29"/>
      <c r="AC25" s="29"/>
    </row>
    <row r="26" spans="1:29" ht="23.15" customHeight="1" x14ac:dyDescent="0.2">
      <c r="A26" s="42"/>
      <c r="B26" s="58" t="s">
        <v>92</v>
      </c>
      <c r="C26" s="46">
        <v>171</v>
      </c>
      <c r="D26" s="46">
        <v>188</v>
      </c>
      <c r="E26" s="46">
        <v>220</v>
      </c>
      <c r="F26" s="28">
        <v>248</v>
      </c>
      <c r="G26" s="28">
        <v>273</v>
      </c>
      <c r="H26" s="28">
        <v>320</v>
      </c>
      <c r="I26" s="46">
        <v>375</v>
      </c>
      <c r="J26" s="46">
        <v>432</v>
      </c>
      <c r="K26" s="46">
        <v>509</v>
      </c>
      <c r="L26" s="46">
        <v>586</v>
      </c>
      <c r="M26" s="46">
        <v>622</v>
      </c>
      <c r="N26" s="46">
        <v>725</v>
      </c>
      <c r="O26" s="46">
        <v>879</v>
      </c>
      <c r="P26" s="46">
        <v>1018</v>
      </c>
      <c r="Q26" s="42"/>
      <c r="R26" s="48"/>
      <c r="S26" s="48"/>
      <c r="T26" s="48"/>
      <c r="U26" s="48"/>
      <c r="V26" s="29"/>
      <c r="W26" s="29"/>
      <c r="X26" s="29"/>
      <c r="Y26" s="29"/>
      <c r="Z26" s="29"/>
      <c r="AA26" s="29"/>
      <c r="AB26" s="29"/>
      <c r="AC26" s="29"/>
    </row>
    <row r="27" spans="1:29" ht="15" customHeight="1" x14ac:dyDescent="0.2">
      <c r="A27" s="42"/>
      <c r="B27" s="60"/>
      <c r="C27" s="48"/>
      <c r="D27" s="48"/>
      <c r="E27" s="48"/>
      <c r="F27" s="61"/>
      <c r="G27" s="61"/>
      <c r="H27" s="39"/>
      <c r="I27" s="48"/>
      <c r="J27" s="48"/>
      <c r="K27" s="48"/>
      <c r="L27" s="48"/>
      <c r="M27" s="61"/>
      <c r="N27" s="61"/>
      <c r="O27" s="61"/>
      <c r="P27" s="62"/>
      <c r="Q27" s="42"/>
      <c r="R27" s="48"/>
      <c r="S27" s="48"/>
      <c r="T27" s="48"/>
      <c r="U27" s="48"/>
      <c r="V27" s="29"/>
      <c r="W27" s="29"/>
      <c r="X27" s="29"/>
      <c r="Y27" s="29"/>
      <c r="Z27" s="29"/>
      <c r="AA27" s="29"/>
      <c r="AB27" s="29"/>
      <c r="AC27" s="29"/>
    </row>
    <row r="28" spans="1:29" s="55" customFormat="1" ht="15" customHeight="1" x14ac:dyDescent="0.2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48"/>
      <c r="N28" s="48"/>
      <c r="O28" s="48"/>
      <c r="P28" s="48"/>
      <c r="Q28" s="48"/>
      <c r="R28" s="48"/>
      <c r="S28" s="48"/>
      <c r="T28" s="54"/>
      <c r="U28" s="54"/>
    </row>
    <row r="29" spans="1:29" ht="15" customHeight="1" x14ac:dyDescent="0.25">
      <c r="A29" s="48"/>
      <c r="B29" s="63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0"/>
      <c r="U29" s="40"/>
    </row>
    <row r="30" spans="1:29" ht="25.5" customHeight="1" x14ac:dyDescent="0.2">
      <c r="A30" s="64" t="s">
        <v>97</v>
      </c>
      <c r="B30" s="71"/>
      <c r="C30" s="94" t="s">
        <v>237</v>
      </c>
      <c r="D30" s="94" t="s">
        <v>238</v>
      </c>
      <c r="E30" s="94" t="s">
        <v>239</v>
      </c>
      <c r="F30" s="94" t="s">
        <v>240</v>
      </c>
      <c r="G30" s="94" t="s">
        <v>241</v>
      </c>
      <c r="H30" s="94" t="s">
        <v>242</v>
      </c>
      <c r="I30" s="94" t="s">
        <v>243</v>
      </c>
      <c r="J30" s="94" t="s">
        <v>244</v>
      </c>
      <c r="K30" s="94" t="s">
        <v>245</v>
      </c>
      <c r="L30" s="94" t="s">
        <v>246</v>
      </c>
      <c r="M30" s="94" t="s">
        <v>247</v>
      </c>
      <c r="N30" s="94" t="s">
        <v>248</v>
      </c>
      <c r="O30" s="94" t="s">
        <v>249</v>
      </c>
      <c r="P30" s="94" t="s">
        <v>250</v>
      </c>
      <c r="Q30" s="94" t="s">
        <v>204</v>
      </c>
      <c r="R30" s="94" t="s">
        <v>176</v>
      </c>
      <c r="S30" s="94" t="s">
        <v>205</v>
      </c>
      <c r="T30" s="94" t="s">
        <v>206</v>
      </c>
      <c r="U30" s="94" t="s">
        <v>207</v>
      </c>
      <c r="V30" s="94" t="s">
        <v>208</v>
      </c>
      <c r="W30" s="97" t="s">
        <v>175</v>
      </c>
      <c r="X30" s="97" t="s">
        <v>251</v>
      </c>
      <c r="Y30" s="97" t="s">
        <v>252</v>
      </c>
      <c r="Z30" s="97" t="s">
        <v>253</v>
      </c>
      <c r="AA30" s="98" t="s">
        <v>254</v>
      </c>
    </row>
    <row r="31" spans="1:29" ht="15" customHeight="1" x14ac:dyDescent="0.2">
      <c r="A31" s="279" t="s">
        <v>31</v>
      </c>
      <c r="B31" s="73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9"/>
      <c r="X31" s="39"/>
      <c r="Y31" s="39"/>
      <c r="Z31" s="39"/>
      <c r="AA31" s="126"/>
    </row>
    <row r="32" spans="1:29" ht="23.15" customHeight="1" x14ac:dyDescent="0.2">
      <c r="A32" s="282"/>
      <c r="B32" s="75" t="s">
        <v>94</v>
      </c>
      <c r="C32" s="92">
        <v>16.3</v>
      </c>
      <c r="D32" s="92">
        <v>14.9</v>
      </c>
      <c r="E32" s="92">
        <v>14.2</v>
      </c>
      <c r="F32" s="92">
        <v>10.1</v>
      </c>
      <c r="G32" s="92">
        <v>4.4000000000000004</v>
      </c>
      <c r="H32" s="92">
        <v>12</v>
      </c>
      <c r="I32" s="92">
        <v>6.9</v>
      </c>
      <c r="J32" s="92">
        <v>4.5999999999999996</v>
      </c>
      <c r="K32" s="92">
        <v>4.3</v>
      </c>
      <c r="L32" s="92">
        <v>7.1</v>
      </c>
      <c r="M32" s="92">
        <v>4.8</v>
      </c>
      <c r="N32" s="92">
        <v>4.0999999999999996</v>
      </c>
      <c r="O32" s="92">
        <v>2.8</v>
      </c>
      <c r="P32" s="92">
        <v>4.3</v>
      </c>
      <c r="Q32" s="92">
        <v>5.4</v>
      </c>
      <c r="R32" s="92">
        <v>6.6</v>
      </c>
      <c r="S32" s="92">
        <v>4.0999999999999996</v>
      </c>
      <c r="T32" s="92">
        <v>2.2000000000000002</v>
      </c>
      <c r="U32" s="92">
        <v>2.5</v>
      </c>
      <c r="V32" s="92">
        <v>3.8</v>
      </c>
      <c r="W32" s="92">
        <v>0.3</v>
      </c>
      <c r="X32" s="92">
        <v>2.4</v>
      </c>
      <c r="Y32" s="92">
        <v>0.30962480447535862</v>
      </c>
      <c r="Z32" s="92">
        <v>1.9081533203511598</v>
      </c>
      <c r="AA32" s="128">
        <v>2.2033573489270677</v>
      </c>
    </row>
    <row r="33" spans="1:29" ht="23.15" customHeight="1" x14ac:dyDescent="0.2">
      <c r="A33" s="282"/>
      <c r="B33" s="75" t="s">
        <v>93</v>
      </c>
      <c r="C33" s="92">
        <v>6.3</v>
      </c>
      <c r="D33" s="92">
        <v>5.9</v>
      </c>
      <c r="E33" s="92">
        <v>5.3</v>
      </c>
      <c r="F33" s="92">
        <v>5.7</v>
      </c>
      <c r="G33" s="92">
        <v>1.2</v>
      </c>
      <c r="H33" s="92">
        <v>5.9</v>
      </c>
      <c r="I33" s="92">
        <v>4</v>
      </c>
      <c r="J33" s="92">
        <v>3.7</v>
      </c>
      <c r="K33" s="92">
        <v>2.6</v>
      </c>
      <c r="L33" s="92">
        <v>5.0999999999999996</v>
      </c>
      <c r="M33" s="92">
        <v>2.1</v>
      </c>
      <c r="N33" s="92">
        <v>1.8</v>
      </c>
      <c r="O33" s="92">
        <v>1.4</v>
      </c>
      <c r="P33" s="92">
        <v>4</v>
      </c>
      <c r="Q33" s="92">
        <v>3.1</v>
      </c>
      <c r="R33" s="92">
        <v>3.8</v>
      </c>
      <c r="S33" s="92">
        <v>1.6</v>
      </c>
      <c r="T33" s="92">
        <v>1</v>
      </c>
      <c r="U33" s="92">
        <v>1.8</v>
      </c>
      <c r="V33" s="92">
        <v>3.8</v>
      </c>
      <c r="W33" s="92">
        <v>1</v>
      </c>
      <c r="X33" s="92">
        <v>1.2</v>
      </c>
      <c r="Y33" s="92">
        <v>-0.62330827206863804</v>
      </c>
      <c r="Z33" s="92">
        <v>2.8213926227750976</v>
      </c>
      <c r="AA33" s="128">
        <v>3.2673126332720854</v>
      </c>
    </row>
    <row r="34" spans="1:29" ht="23.15" customHeight="1" x14ac:dyDescent="0.2">
      <c r="A34" s="282"/>
      <c r="B34" s="75" t="s">
        <v>96</v>
      </c>
      <c r="C34" s="28">
        <v>802</v>
      </c>
      <c r="D34" s="28">
        <v>908</v>
      </c>
      <c r="E34" s="28">
        <v>1021</v>
      </c>
      <c r="F34" s="28">
        <v>1105</v>
      </c>
      <c r="G34" s="28">
        <v>1151</v>
      </c>
      <c r="H34" s="28">
        <v>1265</v>
      </c>
      <c r="I34" s="28">
        <v>1341</v>
      </c>
      <c r="J34" s="28">
        <v>1398</v>
      </c>
      <c r="K34" s="28">
        <v>1452</v>
      </c>
      <c r="L34" s="28">
        <v>1548</v>
      </c>
      <c r="M34" s="28">
        <v>1617</v>
      </c>
      <c r="N34" s="28">
        <v>1665</v>
      </c>
      <c r="O34" s="28">
        <v>1739</v>
      </c>
      <c r="P34" s="28">
        <v>1825</v>
      </c>
      <c r="Q34" s="28">
        <v>1930</v>
      </c>
      <c r="R34" s="28">
        <v>2066</v>
      </c>
      <c r="S34" s="28">
        <v>2151</v>
      </c>
      <c r="T34" s="28">
        <v>2150</v>
      </c>
      <c r="U34" s="28">
        <v>2162</v>
      </c>
      <c r="V34" s="28">
        <v>2229</v>
      </c>
      <c r="W34" s="28">
        <v>2230</v>
      </c>
      <c r="X34" s="28">
        <v>2318</v>
      </c>
      <c r="Y34" s="28">
        <v>2312</v>
      </c>
      <c r="Z34" s="28">
        <v>2317</v>
      </c>
      <c r="AA34" s="47">
        <v>2352</v>
      </c>
    </row>
    <row r="35" spans="1:29" ht="15" customHeight="1" x14ac:dyDescent="0.2">
      <c r="A35" s="283"/>
      <c r="B35" s="75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127"/>
    </row>
    <row r="36" spans="1:29" ht="15" customHeight="1" x14ac:dyDescent="0.2">
      <c r="A36" s="279" t="s">
        <v>95</v>
      </c>
      <c r="B36" s="73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8"/>
    </row>
    <row r="37" spans="1:29" ht="23.15" customHeight="1" x14ac:dyDescent="0.2">
      <c r="A37" s="282"/>
      <c r="B37" s="75" t="s">
        <v>94</v>
      </c>
      <c r="C37" s="92">
        <v>10</v>
      </c>
      <c r="D37" s="92">
        <v>12.4</v>
      </c>
      <c r="E37" s="92">
        <v>11</v>
      </c>
      <c r="F37" s="92">
        <v>9.6999999999999993</v>
      </c>
      <c r="G37" s="92">
        <v>8</v>
      </c>
      <c r="H37" s="92">
        <v>9</v>
      </c>
      <c r="I37" s="92">
        <v>6.5</v>
      </c>
      <c r="J37" s="92">
        <v>4.4000000000000004</v>
      </c>
      <c r="K37" s="92">
        <v>4.5999999999999996</v>
      </c>
      <c r="L37" s="92">
        <v>6.7</v>
      </c>
      <c r="M37" s="92">
        <v>7.2</v>
      </c>
      <c r="N37" s="92">
        <v>3.6</v>
      </c>
      <c r="O37" s="92">
        <v>5.9</v>
      </c>
      <c r="P37" s="92">
        <v>7</v>
      </c>
      <c r="Q37" s="92">
        <v>7.3</v>
      </c>
      <c r="R37" s="92">
        <v>8.6</v>
      </c>
      <c r="S37" s="92">
        <v>4.9000000000000004</v>
      </c>
      <c r="T37" s="92">
        <v>2</v>
      </c>
      <c r="U37" s="92">
        <v>-0.1</v>
      </c>
      <c r="V37" s="92">
        <v>1.4</v>
      </c>
      <c r="W37" s="92">
        <v>2.6</v>
      </c>
      <c r="X37" s="92">
        <v>2.5</v>
      </c>
      <c r="Y37" s="92">
        <v>0.7</v>
      </c>
      <c r="Z37" s="92">
        <v>-1.5</v>
      </c>
      <c r="AA37" s="128">
        <v>-0.8</v>
      </c>
    </row>
    <row r="38" spans="1:29" ht="23.15" customHeight="1" x14ac:dyDescent="0.2">
      <c r="A38" s="282"/>
      <c r="B38" s="75" t="s">
        <v>93</v>
      </c>
      <c r="C38" s="92">
        <v>4</v>
      </c>
      <c r="D38" s="92">
        <v>3.8</v>
      </c>
      <c r="E38" s="92">
        <v>4.5</v>
      </c>
      <c r="F38" s="92">
        <v>5.4</v>
      </c>
      <c r="G38" s="92">
        <v>5.0999999999999996</v>
      </c>
      <c r="H38" s="92">
        <v>2.6</v>
      </c>
      <c r="I38" s="92">
        <v>3.9</v>
      </c>
      <c r="J38" s="92">
        <v>3.1</v>
      </c>
      <c r="K38" s="92">
        <v>3.5</v>
      </c>
      <c r="L38" s="92">
        <v>4.8</v>
      </c>
      <c r="M38" s="92">
        <v>6.3</v>
      </c>
      <c r="N38" s="92">
        <v>1.9</v>
      </c>
      <c r="O38" s="92">
        <v>6.1</v>
      </c>
      <c r="P38" s="92">
        <v>6.4</v>
      </c>
      <c r="Q38" s="92">
        <v>4.5999999999999996</v>
      </c>
      <c r="R38" s="92">
        <v>6.2</v>
      </c>
      <c r="S38" s="92">
        <v>2.2999999999999998</v>
      </c>
      <c r="T38" s="92">
        <v>0.7</v>
      </c>
      <c r="U38" s="92">
        <v>-0.5</v>
      </c>
      <c r="V38" s="92">
        <v>1.5</v>
      </c>
      <c r="W38" s="92">
        <v>3.2</v>
      </c>
      <c r="X38" s="92">
        <v>2.9</v>
      </c>
      <c r="Y38" s="92">
        <v>-0.1</v>
      </c>
      <c r="Z38" s="92">
        <v>-1</v>
      </c>
      <c r="AA38" s="128">
        <v>0.6</v>
      </c>
    </row>
    <row r="39" spans="1:29" ht="23.15" customHeight="1" x14ac:dyDescent="0.2">
      <c r="A39" s="282"/>
      <c r="B39" s="75" t="s">
        <v>92</v>
      </c>
      <c r="C39" s="28">
        <v>1109</v>
      </c>
      <c r="D39" s="28">
        <v>1242</v>
      </c>
      <c r="E39" s="28">
        <v>1365</v>
      </c>
      <c r="F39" s="28">
        <v>1492</v>
      </c>
      <c r="G39" s="28">
        <v>1570</v>
      </c>
      <c r="H39" s="28">
        <v>1743</v>
      </c>
      <c r="I39" s="28">
        <v>1796</v>
      </c>
      <c r="J39" s="28">
        <v>1854</v>
      </c>
      <c r="K39" s="28">
        <v>1935</v>
      </c>
      <c r="L39" s="28">
        <v>2022</v>
      </c>
      <c r="M39" s="28">
        <v>2153</v>
      </c>
      <c r="N39" s="28">
        <v>2204</v>
      </c>
      <c r="O39" s="28">
        <v>2300</v>
      </c>
      <c r="P39" s="28">
        <v>2468</v>
      </c>
      <c r="Q39" s="28">
        <v>2605</v>
      </c>
      <c r="R39" s="28">
        <v>2808</v>
      </c>
      <c r="S39" s="28">
        <v>2974</v>
      </c>
      <c r="T39" s="28">
        <v>2940</v>
      </c>
      <c r="U39" s="28">
        <v>2927</v>
      </c>
      <c r="V39" s="28">
        <v>2942</v>
      </c>
      <c r="W39" s="28">
        <v>3016</v>
      </c>
      <c r="X39" s="28">
        <v>3112</v>
      </c>
      <c r="Y39" s="28">
        <v>3081</v>
      </c>
      <c r="Z39" s="28">
        <v>2992</v>
      </c>
      <c r="AA39" s="47">
        <v>2977</v>
      </c>
    </row>
    <row r="40" spans="1:29" s="55" customFormat="1" ht="15" customHeight="1" x14ac:dyDescent="0.2">
      <c r="A40" s="284"/>
      <c r="B40" s="80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70"/>
    </row>
    <row r="41" spans="1:29" s="55" customFormat="1" ht="18" customHeight="1" x14ac:dyDescent="0.25">
      <c r="A41" s="39"/>
      <c r="B41" s="48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54"/>
      <c r="U41" s="54"/>
    </row>
    <row r="42" spans="1:29" ht="18" customHeight="1" x14ac:dyDescent="0.25">
      <c r="A42" s="48"/>
      <c r="B42" s="63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39"/>
      <c r="S42" s="48"/>
      <c r="T42" s="40"/>
      <c r="U42" s="40"/>
      <c r="AA42" s="55"/>
      <c r="AB42" s="55"/>
      <c r="AC42" s="55"/>
    </row>
    <row r="43" spans="1:29" ht="25.5" customHeight="1" x14ac:dyDescent="0.2">
      <c r="A43" s="95" t="s">
        <v>97</v>
      </c>
      <c r="B43" s="96"/>
      <c r="C43" s="97" t="s">
        <v>255</v>
      </c>
      <c r="D43" s="97" t="s">
        <v>256</v>
      </c>
      <c r="E43" s="97" t="s">
        <v>257</v>
      </c>
      <c r="F43" s="97" t="s">
        <v>258</v>
      </c>
      <c r="G43" s="97" t="s">
        <v>259</v>
      </c>
      <c r="H43" s="97" t="s">
        <v>260</v>
      </c>
      <c r="I43" s="97" t="s">
        <v>261</v>
      </c>
      <c r="J43" s="97" t="s">
        <v>262</v>
      </c>
      <c r="K43" s="97" t="s">
        <v>263</v>
      </c>
      <c r="L43" s="97" t="s">
        <v>264</v>
      </c>
      <c r="M43" s="97" t="s">
        <v>265</v>
      </c>
      <c r="N43" s="97" t="s">
        <v>266</v>
      </c>
      <c r="O43" s="97" t="s">
        <v>267</v>
      </c>
      <c r="P43" s="97" t="s">
        <v>268</v>
      </c>
      <c r="Q43" s="97" t="s">
        <v>269</v>
      </c>
      <c r="R43" s="97" t="s">
        <v>270</v>
      </c>
      <c r="S43" s="97" t="s">
        <v>271</v>
      </c>
      <c r="T43" s="97" t="s">
        <v>272</v>
      </c>
      <c r="U43" s="97" t="s">
        <v>273</v>
      </c>
      <c r="V43" s="97" t="s">
        <v>202</v>
      </c>
      <c r="W43" s="97" t="s">
        <v>309</v>
      </c>
      <c r="X43" s="97" t="s">
        <v>317</v>
      </c>
      <c r="Y43" s="98" t="s">
        <v>329</v>
      </c>
      <c r="Z43" s="120"/>
      <c r="AA43" s="285"/>
      <c r="AB43" s="285"/>
      <c r="AC43" s="121"/>
    </row>
    <row r="44" spans="1:29" ht="15" customHeight="1" x14ac:dyDescent="0.25">
      <c r="A44" s="282" t="s">
        <v>31</v>
      </c>
      <c r="B44" s="75"/>
      <c r="C44" s="39"/>
      <c r="D44" s="39"/>
      <c r="E44" s="39"/>
      <c r="F44" s="39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55"/>
      <c r="R44" s="55"/>
      <c r="S44" s="55"/>
      <c r="T44" s="55"/>
      <c r="U44" s="55"/>
      <c r="V44" s="55"/>
      <c r="W44" s="55"/>
      <c r="X44" s="55"/>
      <c r="Y44" s="88"/>
      <c r="Z44" s="122"/>
      <c r="AA44" s="287"/>
      <c r="AB44" s="287"/>
      <c r="AC44" s="55"/>
    </row>
    <row r="45" spans="1:29" ht="23.15" customHeight="1" x14ac:dyDescent="0.2">
      <c r="A45" s="280"/>
      <c r="B45" s="75" t="s">
        <v>94</v>
      </c>
      <c r="C45" s="92">
        <v>1.4380156972505558</v>
      </c>
      <c r="D45" s="92">
        <v>-3.4</v>
      </c>
      <c r="E45" s="92">
        <v>-0.8</v>
      </c>
      <c r="F45" s="92">
        <v>-0.4</v>
      </c>
      <c r="G45" s="92">
        <v>-0.01</v>
      </c>
      <c r="H45" s="92">
        <v>-0.9</v>
      </c>
      <c r="I45" s="92">
        <v>1.3</v>
      </c>
      <c r="J45" s="92">
        <v>1.1000000000000001</v>
      </c>
      <c r="K45" s="92">
        <v>-4.2</v>
      </c>
      <c r="L45" s="92">
        <v>-3.1</v>
      </c>
      <c r="M45" s="92">
        <v>0.6</v>
      </c>
      <c r="N45" s="92">
        <v>-0.6</v>
      </c>
      <c r="O45" s="92">
        <v>-0.1930799754463445</v>
      </c>
      <c r="P45" s="92">
        <v>2.4853602630814304</v>
      </c>
      <c r="Q45" s="92">
        <v>0.57768671513055136</v>
      </c>
      <c r="R45" s="92">
        <v>4.1956042122350743</v>
      </c>
      <c r="S45" s="92">
        <v>1.2629495216100297</v>
      </c>
      <c r="T45" s="92">
        <v>5.0786979180608958</v>
      </c>
      <c r="U45" s="92">
        <v>-1.6011276207587473</v>
      </c>
      <c r="V45" s="92">
        <v>-1.2852126200367808</v>
      </c>
      <c r="W45" s="92">
        <v>-3.4374947157806028</v>
      </c>
      <c r="X45" s="92">
        <v>6.2990856874926742</v>
      </c>
      <c r="Y45" s="128">
        <v>1.6766590674439146</v>
      </c>
      <c r="Z45" s="123"/>
      <c r="AA45" s="287"/>
      <c r="AB45" s="287"/>
      <c r="AC45" s="92"/>
    </row>
    <row r="46" spans="1:29" ht="23.15" customHeight="1" x14ac:dyDescent="0.2">
      <c r="A46" s="280"/>
      <c r="B46" s="75" t="s">
        <v>93</v>
      </c>
      <c r="C46" s="92">
        <v>2.7171252158444008</v>
      </c>
      <c r="D46" s="92">
        <v>-1.4</v>
      </c>
      <c r="E46" s="92">
        <v>1.1000000000000001</v>
      </c>
      <c r="F46" s="92">
        <v>0.8</v>
      </c>
      <c r="G46" s="92">
        <v>1.5</v>
      </c>
      <c r="H46" s="92">
        <v>0.5</v>
      </c>
      <c r="I46" s="92">
        <v>2.5</v>
      </c>
      <c r="J46" s="92">
        <v>2.1</v>
      </c>
      <c r="K46" s="92">
        <v>-3.8</v>
      </c>
      <c r="L46" s="92">
        <v>-2.9</v>
      </c>
      <c r="M46" s="92">
        <v>1.3</v>
      </c>
      <c r="N46" s="92">
        <v>0.5</v>
      </c>
      <c r="O46" s="92">
        <v>0.24812371999349303</v>
      </c>
      <c r="P46" s="92">
        <v>2.9433187072731717</v>
      </c>
      <c r="Q46" s="92">
        <v>-1.2113165055798316</v>
      </c>
      <c r="R46" s="92">
        <v>2.6130315561486928</v>
      </c>
      <c r="S46" s="92">
        <v>3.8303633306048128E-2</v>
      </c>
      <c r="T46" s="92">
        <v>4.8858725214425229</v>
      </c>
      <c r="U46" s="92">
        <v>-1.7017090503845094</v>
      </c>
      <c r="V46" s="92">
        <v>-1.709931472867696</v>
      </c>
      <c r="W46" s="92">
        <v>-4.3675228007316695</v>
      </c>
      <c r="X46" s="92">
        <v>6.7564859740349146</v>
      </c>
      <c r="Y46" s="128">
        <v>1.5620140862616683</v>
      </c>
      <c r="Z46" s="123"/>
      <c r="AA46" s="287"/>
      <c r="AB46" s="287"/>
      <c r="AC46" s="92"/>
    </row>
    <row r="47" spans="1:29" ht="23.15" customHeight="1" x14ac:dyDescent="0.2">
      <c r="A47" s="280"/>
      <c r="B47" s="75" t="s">
        <v>96</v>
      </c>
      <c r="C47" s="28">
        <v>2395</v>
      </c>
      <c r="D47" s="28">
        <v>2392</v>
      </c>
      <c r="E47" s="28">
        <v>2383</v>
      </c>
      <c r="F47" s="28">
        <v>2403</v>
      </c>
      <c r="G47" s="28">
        <v>2374</v>
      </c>
      <c r="H47" s="28">
        <v>2350</v>
      </c>
      <c r="I47" s="28">
        <v>2243</v>
      </c>
      <c r="J47" s="28">
        <v>2312</v>
      </c>
      <c r="K47" s="28">
        <v>2189</v>
      </c>
      <c r="L47" s="28">
        <v>2140</v>
      </c>
      <c r="M47" s="28">
        <v>2209</v>
      </c>
      <c r="N47" s="28">
        <v>2261.2113059622566</v>
      </c>
      <c r="O47" s="28">
        <v>2275.8663011177541</v>
      </c>
      <c r="P47" s="28">
        <v>2370.8833079318802</v>
      </c>
      <c r="Q47" s="28">
        <v>2366.8824994885003</v>
      </c>
      <c r="R47" s="28">
        <v>2460.3662106679076</v>
      </c>
      <c r="S47" s="28">
        <v>2512.8696823664559</v>
      </c>
      <c r="T47" s="28">
        <v>2656.8633480778785</v>
      </c>
      <c r="U47" s="28">
        <v>2631.8892991810058</v>
      </c>
      <c r="V47" s="28">
        <v>2628.8850808276602</v>
      </c>
      <c r="W47" s="28">
        <v>2469.7309501742793</v>
      </c>
      <c r="X47" s="28">
        <v>2651.7767482813592</v>
      </c>
      <c r="Y47" s="47">
        <v>2721.7792459277821</v>
      </c>
      <c r="Z47" s="124"/>
      <c r="AA47" s="287"/>
      <c r="AB47" s="287"/>
      <c r="AC47" s="28"/>
    </row>
    <row r="48" spans="1:29" ht="15" customHeight="1" x14ac:dyDescent="0.3">
      <c r="A48" s="286"/>
      <c r="B48" s="75"/>
      <c r="C48" s="66"/>
      <c r="D48" s="76"/>
      <c r="E48" s="66"/>
      <c r="F48" s="66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99"/>
      <c r="Z48" s="125"/>
      <c r="AA48" s="79"/>
      <c r="AB48" s="79"/>
      <c r="AC48" s="79"/>
    </row>
    <row r="49" spans="1:30" ht="15" customHeight="1" x14ac:dyDescent="0.3">
      <c r="A49" s="279" t="s">
        <v>95</v>
      </c>
      <c r="B49" s="73"/>
      <c r="C49" s="67"/>
      <c r="D49" s="67"/>
      <c r="E49" s="78"/>
      <c r="F49" s="78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100"/>
      <c r="Z49" s="125"/>
      <c r="AA49" s="79"/>
      <c r="AB49" s="79"/>
      <c r="AC49" s="79"/>
    </row>
    <row r="50" spans="1:30" ht="23.15" customHeight="1" x14ac:dyDescent="0.2">
      <c r="A50" s="280"/>
      <c r="B50" s="75" t="s">
        <v>94</v>
      </c>
      <c r="C50" s="92">
        <v>1.4</v>
      </c>
      <c r="D50" s="92">
        <v>-1.9</v>
      </c>
      <c r="E50" s="92">
        <v>-0.7</v>
      </c>
      <c r="F50" s="92">
        <v>0.5</v>
      </c>
      <c r="G50" s="92">
        <v>0.6</v>
      </c>
      <c r="H50" s="92">
        <v>0.8</v>
      </c>
      <c r="I50" s="92">
        <v>0.6</v>
      </c>
      <c r="J50" s="92">
        <v>0.2</v>
      </c>
      <c r="K50" s="92">
        <v>-4.0999999999999996</v>
      </c>
      <c r="L50" s="92">
        <v>-3.6</v>
      </c>
      <c r="M50" s="92">
        <v>1.5</v>
      </c>
      <c r="N50" s="92">
        <v>-1</v>
      </c>
      <c r="O50" s="92">
        <v>-0.1</v>
      </c>
      <c r="P50" s="92">
        <v>2.7</v>
      </c>
      <c r="Q50" s="92">
        <v>2.1</v>
      </c>
      <c r="R50" s="92">
        <v>3.3</v>
      </c>
      <c r="S50" s="92">
        <v>0.8</v>
      </c>
      <c r="T50" s="92">
        <v>2</v>
      </c>
      <c r="U50" s="92">
        <v>0.2</v>
      </c>
      <c r="V50" s="92">
        <v>0</v>
      </c>
      <c r="W50" s="92">
        <v>-3.2</v>
      </c>
      <c r="X50" s="92">
        <v>2.7</v>
      </c>
      <c r="Y50" s="128">
        <v>2.2999999999999998</v>
      </c>
      <c r="Z50" s="123"/>
      <c r="AA50" s="92"/>
      <c r="AB50" s="92"/>
      <c r="AC50" s="92"/>
    </row>
    <row r="51" spans="1:30" ht="23.15" customHeight="1" x14ac:dyDescent="0.2">
      <c r="A51" s="280"/>
      <c r="B51" s="75" t="s">
        <v>93</v>
      </c>
      <c r="C51" s="92">
        <v>2.6</v>
      </c>
      <c r="D51" s="92">
        <v>-0.7</v>
      </c>
      <c r="E51" s="92">
        <v>0.9</v>
      </c>
      <c r="F51" s="92">
        <v>1.9</v>
      </c>
      <c r="G51" s="92">
        <v>1.7</v>
      </c>
      <c r="H51" s="92">
        <v>2.2000000000000002</v>
      </c>
      <c r="I51" s="92">
        <v>1.3</v>
      </c>
      <c r="J51" s="92">
        <v>1.1000000000000001</v>
      </c>
      <c r="K51" s="92">
        <v>-3.6</v>
      </c>
      <c r="L51" s="92">
        <v>-2.4</v>
      </c>
      <c r="M51" s="92">
        <v>3.3</v>
      </c>
      <c r="N51" s="92">
        <v>0.5</v>
      </c>
      <c r="O51" s="92">
        <v>0.6</v>
      </c>
      <c r="P51" s="92">
        <v>2.7</v>
      </c>
      <c r="Q51" s="92">
        <v>-0.4</v>
      </c>
      <c r="R51" s="92">
        <v>1.7</v>
      </c>
      <c r="S51" s="92">
        <v>0.8</v>
      </c>
      <c r="T51" s="92">
        <v>1.8</v>
      </c>
      <c r="U51" s="92">
        <v>0.2</v>
      </c>
      <c r="V51" s="92">
        <v>-0.8</v>
      </c>
      <c r="W51" s="92">
        <v>-3.9</v>
      </c>
      <c r="X51" s="92">
        <v>2.8</v>
      </c>
      <c r="Y51" s="128">
        <v>1.5</v>
      </c>
      <c r="Z51" s="123"/>
      <c r="AA51" s="92"/>
      <c r="AB51" s="92"/>
      <c r="AC51" s="92"/>
    </row>
    <row r="52" spans="1:30" ht="23.15" customHeight="1" x14ac:dyDescent="0.2">
      <c r="A52" s="280"/>
      <c r="B52" s="75" t="s">
        <v>92</v>
      </c>
      <c r="C52" s="28">
        <v>3042</v>
      </c>
      <c r="D52" s="28">
        <v>2942</v>
      </c>
      <c r="E52" s="28">
        <v>2924</v>
      </c>
      <c r="F52" s="28">
        <v>2960</v>
      </c>
      <c r="G52" s="28">
        <v>2995</v>
      </c>
      <c r="H52" s="28">
        <v>3038</v>
      </c>
      <c r="I52" s="28">
        <v>3089</v>
      </c>
      <c r="J52" s="28">
        <v>3084</v>
      </c>
      <c r="K52" s="28">
        <v>2845</v>
      </c>
      <c r="L52" s="28">
        <v>2755</v>
      </c>
      <c r="M52" s="28">
        <v>2848</v>
      </c>
      <c r="N52" s="28">
        <v>2798</v>
      </c>
      <c r="O52" s="28">
        <v>2808</v>
      </c>
      <c r="P52" s="28">
        <v>2925</v>
      </c>
      <c r="Q52" s="28">
        <v>2961</v>
      </c>
      <c r="R52" s="28">
        <v>3089</v>
      </c>
      <c r="S52" s="28">
        <v>3089</v>
      </c>
      <c r="T52" s="28">
        <v>3157</v>
      </c>
      <c r="U52" s="28">
        <v>3181</v>
      </c>
      <c r="V52" s="28">
        <v>3181</v>
      </c>
      <c r="W52" s="28">
        <v>2980</v>
      </c>
      <c r="X52" s="28">
        <v>3153</v>
      </c>
      <c r="Y52" s="47">
        <v>3274</v>
      </c>
      <c r="Z52" s="124"/>
      <c r="AA52" s="28"/>
      <c r="AB52" s="28"/>
      <c r="AC52" s="28"/>
    </row>
    <row r="53" spans="1:30" ht="15" customHeight="1" x14ac:dyDescent="0.2">
      <c r="A53" s="281"/>
      <c r="B53" s="80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101"/>
      <c r="Q53" s="101"/>
      <c r="R53" s="101"/>
      <c r="S53" s="101"/>
      <c r="T53" s="101"/>
      <c r="U53" s="101"/>
      <c r="V53" s="101"/>
      <c r="W53" s="101"/>
      <c r="X53" s="101"/>
      <c r="Y53" s="89"/>
      <c r="Z53" s="122"/>
      <c r="AA53" s="55"/>
      <c r="AB53" s="55"/>
      <c r="AC53" s="55"/>
    </row>
    <row r="54" spans="1:30" ht="22" customHeight="1" x14ac:dyDescent="0.25">
      <c r="A54" s="81"/>
      <c r="B54" s="39"/>
      <c r="C54" s="39"/>
      <c r="D54" s="39"/>
      <c r="E54" s="39"/>
      <c r="F54" s="39"/>
      <c r="G54" s="39"/>
      <c r="H54" s="39"/>
      <c r="I54" s="39"/>
      <c r="J54" s="39"/>
      <c r="K54" s="48"/>
      <c r="L54" s="48"/>
      <c r="M54" s="48"/>
      <c r="N54" s="48"/>
      <c r="O54" s="48"/>
      <c r="P54" s="48"/>
      <c r="Q54" s="48"/>
      <c r="R54" s="39"/>
      <c r="S54" s="48"/>
      <c r="T54" s="39"/>
      <c r="U54" s="54"/>
      <c r="W54" s="55"/>
      <c r="X54" s="55"/>
      <c r="Y54" s="55"/>
      <c r="Z54" s="55"/>
      <c r="AA54" s="55"/>
      <c r="AB54" s="55"/>
      <c r="AC54" s="55"/>
    </row>
    <row r="55" spans="1:30" ht="22" customHeight="1" x14ac:dyDescent="0.25">
      <c r="A55" s="81"/>
      <c r="B55" s="39"/>
      <c r="C55" s="39"/>
      <c r="D55" s="39"/>
      <c r="E55" s="39"/>
      <c r="F55" s="39"/>
      <c r="G55" s="39"/>
      <c r="H55" s="39"/>
      <c r="L55" s="49" t="s">
        <v>91</v>
      </c>
      <c r="M55" s="48"/>
      <c r="N55" s="48"/>
      <c r="O55" s="48"/>
      <c r="P55" s="54"/>
      <c r="Q55" s="54"/>
      <c r="R55" s="54"/>
      <c r="S55" s="48"/>
      <c r="T55" s="40"/>
      <c r="U55" s="40"/>
      <c r="W55" s="55"/>
      <c r="X55" s="55"/>
      <c r="Y55" s="55"/>
      <c r="Z55" s="55"/>
      <c r="AD55" s="55"/>
    </row>
    <row r="56" spans="1:30" ht="22" customHeight="1" x14ac:dyDescent="0.25">
      <c r="A56" s="39" t="s">
        <v>90</v>
      </c>
      <c r="B56" s="48"/>
      <c r="C56" s="39"/>
      <c r="D56" s="39"/>
      <c r="E56" s="39"/>
      <c r="F56" s="39"/>
      <c r="G56" s="39"/>
      <c r="H56" s="39"/>
      <c r="L56" s="82" t="s">
        <v>89</v>
      </c>
      <c r="M56" s="48"/>
      <c r="N56" s="48"/>
      <c r="O56" s="48"/>
      <c r="P56" s="54"/>
      <c r="Q56" s="54"/>
      <c r="T56" s="82" t="s">
        <v>88</v>
      </c>
      <c r="U56" s="48"/>
      <c r="V56" s="48"/>
      <c r="W56" s="48"/>
      <c r="X56" s="54"/>
      <c r="Y56" s="54"/>
      <c r="Z56" s="54"/>
      <c r="AA56" s="55"/>
      <c r="AB56" s="55"/>
      <c r="AC56" s="55"/>
      <c r="AD56" s="55"/>
    </row>
    <row r="57" spans="1:30" ht="21.75" customHeight="1" x14ac:dyDescent="0.25">
      <c r="A57" s="48" t="s">
        <v>274</v>
      </c>
      <c r="B57" s="48"/>
      <c r="C57" s="48"/>
      <c r="D57" s="48"/>
      <c r="E57" s="48"/>
      <c r="F57" s="48"/>
      <c r="G57" s="48"/>
      <c r="H57" s="48"/>
      <c r="L57" s="64" t="s">
        <v>300</v>
      </c>
      <c r="M57" s="65"/>
      <c r="N57" s="65"/>
      <c r="O57" s="65"/>
      <c r="P57" s="74"/>
      <c r="Q57" s="74"/>
      <c r="R57" s="83"/>
      <c r="T57" s="64" t="s">
        <v>295</v>
      </c>
      <c r="U57" s="65"/>
      <c r="V57" s="65"/>
      <c r="W57" s="65"/>
      <c r="X57" s="74"/>
      <c r="Y57" s="74"/>
      <c r="Z57" s="84"/>
      <c r="AA57" s="55"/>
      <c r="AB57" s="55"/>
      <c r="AC57" s="55"/>
      <c r="AD57" s="55"/>
    </row>
    <row r="58" spans="1:30" ht="20.149999999999999" customHeight="1" x14ac:dyDescent="0.25">
      <c r="A58" s="48" t="s">
        <v>275</v>
      </c>
      <c r="B58" s="48"/>
      <c r="C58" s="48"/>
      <c r="D58" s="54"/>
      <c r="E58" s="48"/>
      <c r="F58" s="48"/>
      <c r="G58" s="48"/>
      <c r="H58" s="48"/>
      <c r="L58" s="38" t="s">
        <v>301</v>
      </c>
      <c r="M58" s="39"/>
      <c r="N58" s="39"/>
      <c r="O58" s="54"/>
      <c r="P58" s="54"/>
      <c r="Q58" s="54"/>
      <c r="R58" s="85"/>
      <c r="T58" s="38" t="s">
        <v>294</v>
      </c>
      <c r="U58" s="39"/>
      <c r="V58" s="39"/>
      <c r="W58" s="54"/>
      <c r="X58" s="54"/>
      <c r="Y58" s="54"/>
      <c r="Z58" s="86"/>
      <c r="AA58" s="55"/>
      <c r="AB58" s="55"/>
      <c r="AC58" s="55"/>
      <c r="AD58" s="55"/>
    </row>
    <row r="59" spans="1:30" ht="20.149999999999999" customHeight="1" x14ac:dyDescent="0.25">
      <c r="A59" s="48" t="s">
        <v>276</v>
      </c>
      <c r="B59" s="48"/>
      <c r="L59" s="38" t="s">
        <v>288</v>
      </c>
      <c r="M59" s="48"/>
      <c r="N59" s="48"/>
      <c r="O59" s="48"/>
      <c r="P59" s="48"/>
      <c r="Q59" s="54"/>
      <c r="R59" s="85"/>
      <c r="T59" s="38" t="s">
        <v>291</v>
      </c>
      <c r="U59" s="39"/>
      <c r="V59" s="39"/>
      <c r="W59" s="54"/>
      <c r="X59" s="54"/>
      <c r="Y59" s="54"/>
      <c r="Z59" s="86"/>
      <c r="AA59" s="55"/>
      <c r="AB59" s="55"/>
      <c r="AC59" s="55"/>
      <c r="AD59" s="55"/>
    </row>
    <row r="60" spans="1:30" ht="20.149999999999999" customHeight="1" x14ac:dyDescent="0.25">
      <c r="A60" s="48"/>
      <c r="B60" s="48" t="s">
        <v>277</v>
      </c>
      <c r="L60" s="38" t="s">
        <v>289</v>
      </c>
      <c r="M60" s="39"/>
      <c r="N60" s="39"/>
      <c r="O60" s="54"/>
      <c r="P60" s="54"/>
      <c r="Q60" s="54"/>
      <c r="R60" s="85"/>
      <c r="T60" s="38" t="s">
        <v>293</v>
      </c>
      <c r="U60" s="39"/>
      <c r="V60" s="39"/>
      <c r="W60" s="54"/>
      <c r="X60" s="54"/>
      <c r="Y60" s="54"/>
      <c r="Z60" s="86"/>
      <c r="AA60" s="55"/>
      <c r="AB60" s="55"/>
      <c r="AC60" s="55"/>
      <c r="AD60" s="55"/>
    </row>
    <row r="61" spans="1:30" ht="20.149999999999999" customHeight="1" x14ac:dyDescent="0.25">
      <c r="A61" s="48"/>
      <c r="B61" s="48" t="s">
        <v>278</v>
      </c>
      <c r="L61" s="38" t="s">
        <v>302</v>
      </c>
      <c r="M61" s="39"/>
      <c r="N61" s="39"/>
      <c r="O61" s="54"/>
      <c r="P61" s="54"/>
      <c r="Q61" s="54"/>
      <c r="R61" s="85"/>
      <c r="T61" s="38" t="s">
        <v>326</v>
      </c>
      <c r="U61" s="39"/>
      <c r="V61" s="39"/>
      <c r="W61" s="54"/>
      <c r="X61" s="54"/>
      <c r="Y61" s="54"/>
      <c r="Z61" s="86"/>
      <c r="AA61" s="55"/>
      <c r="AB61" s="55"/>
      <c r="AC61" s="55"/>
      <c r="AD61" s="55"/>
    </row>
    <row r="62" spans="1:30" ht="20.149999999999999" customHeight="1" x14ac:dyDescent="0.25">
      <c r="A62" s="48"/>
      <c r="B62" s="48" t="s">
        <v>279</v>
      </c>
      <c r="L62" s="38" t="s">
        <v>325</v>
      </c>
      <c r="M62" s="87"/>
      <c r="N62" s="87"/>
      <c r="O62" s="87"/>
      <c r="P62" s="87"/>
      <c r="Q62" s="87"/>
      <c r="R62" s="85"/>
      <c r="T62" s="38" t="s">
        <v>292</v>
      </c>
      <c r="U62" s="39"/>
      <c r="V62" s="39"/>
      <c r="W62" s="54"/>
      <c r="X62" s="54"/>
      <c r="Y62" s="55"/>
      <c r="Z62" s="88"/>
      <c r="AA62" s="55"/>
      <c r="AB62" s="55"/>
      <c r="AC62" s="55"/>
      <c r="AD62" s="55"/>
    </row>
    <row r="63" spans="1:30" ht="20.149999999999999" customHeight="1" x14ac:dyDescent="0.25">
      <c r="A63" s="48" t="s">
        <v>280</v>
      </c>
      <c r="B63" s="48"/>
      <c r="L63" s="38" t="s">
        <v>318</v>
      </c>
      <c r="M63" s="87"/>
      <c r="N63" s="87"/>
      <c r="O63" s="87"/>
      <c r="P63" s="87"/>
      <c r="Q63" s="54"/>
      <c r="R63" s="85"/>
      <c r="T63" s="38" t="s">
        <v>296</v>
      </c>
      <c r="U63" s="39"/>
      <c r="V63" s="39"/>
      <c r="W63" s="54"/>
      <c r="X63" s="54"/>
      <c r="Y63" s="55"/>
      <c r="Z63" s="86"/>
      <c r="AA63" s="55"/>
      <c r="AB63" s="55"/>
      <c r="AC63" s="55"/>
      <c r="AD63" s="55"/>
    </row>
    <row r="64" spans="1:30" ht="20.149999999999999" customHeight="1" x14ac:dyDescent="0.25">
      <c r="A64" s="48"/>
      <c r="B64" s="48" t="s">
        <v>281</v>
      </c>
      <c r="I64" s="87"/>
      <c r="J64" s="87"/>
      <c r="L64" s="38" t="s">
        <v>303</v>
      </c>
      <c r="M64" s="87"/>
      <c r="N64" s="87"/>
      <c r="O64" s="87"/>
      <c r="P64" s="87"/>
      <c r="Q64" s="54"/>
      <c r="R64" s="85"/>
      <c r="T64" s="38" t="s">
        <v>342</v>
      </c>
      <c r="U64" s="39"/>
      <c r="V64" s="39"/>
      <c r="W64" s="54"/>
      <c r="X64" s="54"/>
      <c r="Y64" s="55"/>
      <c r="Z64" s="86"/>
      <c r="AA64" s="55"/>
      <c r="AB64" s="55"/>
      <c r="AC64" s="55"/>
      <c r="AD64" s="55"/>
    </row>
    <row r="65" spans="1:30" ht="20.149999999999999" customHeight="1" x14ac:dyDescent="0.25">
      <c r="A65" s="48"/>
      <c r="B65" s="48" t="s">
        <v>282</v>
      </c>
      <c r="I65" s="87"/>
      <c r="L65" s="38" t="s">
        <v>341</v>
      </c>
      <c r="M65" s="87"/>
      <c r="N65" s="87"/>
      <c r="O65" s="87"/>
      <c r="P65" s="87"/>
      <c r="Q65" s="54"/>
      <c r="R65" s="85"/>
      <c r="T65" s="38" t="s">
        <v>298</v>
      </c>
      <c r="U65" s="39"/>
      <c r="V65" s="39"/>
      <c r="W65" s="54"/>
      <c r="X65" s="54"/>
      <c r="Y65" s="54"/>
      <c r="Z65" s="86"/>
      <c r="AA65" s="55"/>
      <c r="AB65" s="55"/>
      <c r="AC65" s="55"/>
      <c r="AD65" s="55"/>
    </row>
    <row r="66" spans="1:30" ht="20.149999999999999" customHeight="1" x14ac:dyDescent="0.25">
      <c r="A66" s="48"/>
      <c r="B66" s="48" t="s">
        <v>283</v>
      </c>
      <c r="C66" s="87"/>
      <c r="I66" s="39"/>
      <c r="L66" s="38" t="s">
        <v>304</v>
      </c>
      <c r="M66" s="39"/>
      <c r="N66" s="39"/>
      <c r="O66" s="54"/>
      <c r="P66" s="54"/>
      <c r="Q66" s="54"/>
      <c r="R66" s="85"/>
      <c r="T66" s="38" t="s">
        <v>299</v>
      </c>
      <c r="U66" s="39"/>
      <c r="V66" s="39"/>
      <c r="W66" s="54"/>
      <c r="X66" s="54"/>
      <c r="Y66" s="54"/>
      <c r="Z66" s="86"/>
    </row>
    <row r="67" spans="1:30" ht="17.5" x14ac:dyDescent="0.25">
      <c r="A67" s="48" t="s">
        <v>284</v>
      </c>
      <c r="B67" s="48"/>
      <c r="I67" s="39"/>
      <c r="L67" s="38" t="s">
        <v>290</v>
      </c>
      <c r="M67" s="39"/>
      <c r="N67" s="39"/>
      <c r="O67" s="54"/>
      <c r="P67" s="54"/>
      <c r="Q67" s="54"/>
      <c r="R67" s="85"/>
      <c r="T67" s="38" t="s">
        <v>297</v>
      </c>
      <c r="U67" s="39"/>
      <c r="V67" s="39"/>
      <c r="W67" s="54"/>
      <c r="X67" s="54"/>
      <c r="Y67" s="54"/>
      <c r="Z67" s="86"/>
    </row>
    <row r="68" spans="1:30" ht="20.149999999999999" customHeight="1" x14ac:dyDescent="0.25">
      <c r="A68" s="48" t="s">
        <v>285</v>
      </c>
      <c r="B68" s="48"/>
      <c r="L68" s="202" t="s">
        <v>343</v>
      </c>
      <c r="M68" s="69"/>
      <c r="N68" s="69"/>
      <c r="O68" s="203"/>
      <c r="P68" s="203"/>
      <c r="Q68" s="203"/>
      <c r="R68" s="204"/>
      <c r="T68" s="38" t="s">
        <v>327</v>
      </c>
      <c r="U68" s="39"/>
      <c r="V68" s="39"/>
      <c r="W68" s="54"/>
      <c r="X68" s="54"/>
      <c r="Y68" s="54"/>
      <c r="Z68" s="88"/>
    </row>
    <row r="69" spans="1:30" ht="20.149999999999999" customHeight="1" x14ac:dyDescent="0.25">
      <c r="A69" s="48"/>
      <c r="B69" s="48" t="s">
        <v>286</v>
      </c>
      <c r="Q69" s="33"/>
      <c r="R69" s="33"/>
      <c r="S69" s="33"/>
      <c r="T69" s="202" t="s">
        <v>344</v>
      </c>
      <c r="U69" s="69"/>
      <c r="V69" s="69"/>
      <c r="W69" s="203"/>
      <c r="X69" s="203"/>
      <c r="Y69" s="203"/>
      <c r="Z69" s="89"/>
    </row>
    <row r="70" spans="1:30" ht="20.149999999999999" customHeight="1" x14ac:dyDescent="0.2">
      <c r="A70" s="48" t="s">
        <v>287</v>
      </c>
      <c r="Q70" s="33"/>
      <c r="R70" s="33"/>
      <c r="S70" s="33"/>
    </row>
    <row r="74" spans="1:30" ht="20.149999999999999" customHeight="1" x14ac:dyDescent="0.2">
      <c r="B74" s="33"/>
      <c r="C74" s="33"/>
      <c r="D74" s="33"/>
      <c r="E74" s="33"/>
      <c r="F74" s="33"/>
      <c r="G74" s="33"/>
      <c r="H74" s="33"/>
    </row>
    <row r="75" spans="1:30" ht="20.149999999999999" customHeight="1" x14ac:dyDescent="0.2">
      <c r="B75" s="33"/>
      <c r="C75" s="33"/>
      <c r="D75" s="33"/>
      <c r="E75" s="33"/>
      <c r="F75" s="33"/>
      <c r="G75" s="33"/>
      <c r="H75" s="33"/>
    </row>
    <row r="76" spans="1:30" ht="20.149999999999999" customHeight="1" x14ac:dyDescent="0.2">
      <c r="B76" s="33"/>
      <c r="C76" s="33"/>
      <c r="D76" s="33"/>
      <c r="E76" s="33"/>
      <c r="F76" s="33"/>
      <c r="G76" s="33"/>
      <c r="H76" s="33"/>
    </row>
    <row r="77" spans="1:30" ht="20.149999999999999" customHeight="1" x14ac:dyDescent="0.2">
      <c r="A77" s="48"/>
      <c r="B77" s="33"/>
      <c r="C77" s="33"/>
      <c r="D77" s="33"/>
      <c r="E77" s="33"/>
      <c r="F77" s="33"/>
      <c r="G77" s="33"/>
      <c r="H77" s="33"/>
    </row>
    <row r="78" spans="1:30" ht="20.149999999999999" customHeight="1" x14ac:dyDescent="0.2">
      <c r="B78" s="33"/>
      <c r="C78" s="33"/>
      <c r="D78" s="33"/>
      <c r="E78" s="33"/>
      <c r="F78" s="33"/>
      <c r="G78" s="33"/>
      <c r="H78" s="33"/>
    </row>
    <row r="80" spans="1:30" ht="20.149999999999999" customHeight="1" x14ac:dyDescent="0.25">
      <c r="B80" s="90"/>
    </row>
    <row r="83" spans="3:3" s="29" customFormat="1" ht="20.149999999999999" customHeight="1" x14ac:dyDescent="0.25">
      <c r="C83" s="90"/>
    </row>
    <row r="86" spans="3:3" s="29" customFormat="1" ht="20.149999999999999" customHeight="1" x14ac:dyDescent="0.25">
      <c r="C86" s="90"/>
    </row>
  </sheetData>
  <mergeCells count="6">
    <mergeCell ref="A49:A53"/>
    <mergeCell ref="A31:A35"/>
    <mergeCell ref="A36:A40"/>
    <mergeCell ref="AA43:AB43"/>
    <mergeCell ref="A44:A48"/>
    <mergeCell ref="AA44:AB47"/>
  </mergeCells>
  <phoneticPr fontId="2"/>
  <printOptions horizontalCentered="1" verticalCentered="1"/>
  <pageMargins left="0.59055118110236227" right="0.59055118110236227" top="0.78740157480314965" bottom="0.39370078740157483" header="0.19685039370078741" footer="0.23622047244094491"/>
  <pageSetup paperSize="9" scale="3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E9F6-6527-4C47-856D-E9A82ACB83BF}">
  <sheetPr>
    <pageSetUpPr fitToPage="1"/>
  </sheetPr>
  <dimension ref="A1:AM91"/>
  <sheetViews>
    <sheetView view="pageBreakPreview" zoomScale="90" zoomScaleNormal="55" zoomScaleSheetLayoutView="9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4" x14ac:dyDescent="0.2"/>
  <cols>
    <col min="1" max="1" width="4.765625" style="207" customWidth="1"/>
    <col min="2" max="2" width="26.765625" style="207" customWidth="1"/>
    <col min="3" max="15" width="12" style="33" customWidth="1"/>
    <col min="16" max="16" width="12" style="55" customWidth="1"/>
    <col min="17" max="17" width="3.765625" style="33" customWidth="1"/>
    <col min="18" max="18" width="4.765625" style="207" customWidth="1"/>
    <col min="19" max="19" width="26.765625" style="207" customWidth="1"/>
    <col min="20" max="33" width="12" style="33" customWidth="1"/>
    <col min="34" max="34" width="3.765625" style="33" customWidth="1"/>
    <col min="35" max="38" width="11.765625" style="33" customWidth="1"/>
    <col min="39" max="39" width="1" style="33" customWidth="1"/>
    <col min="40" max="257" width="9.23046875" style="33"/>
    <col min="258" max="258" width="4.765625" style="33" customWidth="1"/>
    <col min="259" max="259" width="26.765625" style="33" customWidth="1"/>
    <col min="260" max="273" width="10.765625" style="33" customWidth="1"/>
    <col min="274" max="274" width="0" style="33" hidden="1" customWidth="1"/>
    <col min="275" max="275" width="4.765625" style="33" customWidth="1"/>
    <col min="276" max="276" width="26.765625" style="33" customWidth="1"/>
    <col min="277" max="290" width="10.765625" style="33" customWidth="1"/>
    <col min="291" max="294" width="11.765625" style="33" customWidth="1"/>
    <col min="295" max="295" width="1" style="33" customWidth="1"/>
    <col min="296" max="513" width="9.23046875" style="33"/>
    <col min="514" max="514" width="4.765625" style="33" customWidth="1"/>
    <col min="515" max="515" width="26.765625" style="33" customWidth="1"/>
    <col min="516" max="529" width="10.765625" style="33" customWidth="1"/>
    <col min="530" max="530" width="0" style="33" hidden="1" customWidth="1"/>
    <col min="531" max="531" width="4.765625" style="33" customWidth="1"/>
    <col min="532" max="532" width="26.765625" style="33" customWidth="1"/>
    <col min="533" max="546" width="10.765625" style="33" customWidth="1"/>
    <col min="547" max="550" width="11.765625" style="33" customWidth="1"/>
    <col min="551" max="551" width="1" style="33" customWidth="1"/>
    <col min="552" max="769" width="9.23046875" style="33"/>
    <col min="770" max="770" width="4.765625" style="33" customWidth="1"/>
    <col min="771" max="771" width="26.765625" style="33" customWidth="1"/>
    <col min="772" max="785" width="10.765625" style="33" customWidth="1"/>
    <col min="786" max="786" width="0" style="33" hidden="1" customWidth="1"/>
    <col min="787" max="787" width="4.765625" style="33" customWidth="1"/>
    <col min="788" max="788" width="26.765625" style="33" customWidth="1"/>
    <col min="789" max="802" width="10.765625" style="33" customWidth="1"/>
    <col min="803" max="806" width="11.765625" style="33" customWidth="1"/>
    <col min="807" max="807" width="1" style="33" customWidth="1"/>
    <col min="808" max="1025" width="9.23046875" style="33"/>
    <col min="1026" max="1026" width="4.765625" style="33" customWidth="1"/>
    <col min="1027" max="1027" width="26.765625" style="33" customWidth="1"/>
    <col min="1028" max="1041" width="10.765625" style="33" customWidth="1"/>
    <col min="1042" max="1042" width="0" style="33" hidden="1" customWidth="1"/>
    <col min="1043" max="1043" width="4.765625" style="33" customWidth="1"/>
    <col min="1044" max="1044" width="26.765625" style="33" customWidth="1"/>
    <col min="1045" max="1058" width="10.765625" style="33" customWidth="1"/>
    <col min="1059" max="1062" width="11.765625" style="33" customWidth="1"/>
    <col min="1063" max="1063" width="1" style="33" customWidth="1"/>
    <col min="1064" max="1281" width="9.23046875" style="33"/>
    <col min="1282" max="1282" width="4.765625" style="33" customWidth="1"/>
    <col min="1283" max="1283" width="26.765625" style="33" customWidth="1"/>
    <col min="1284" max="1297" width="10.765625" style="33" customWidth="1"/>
    <col min="1298" max="1298" width="0" style="33" hidden="1" customWidth="1"/>
    <col min="1299" max="1299" width="4.765625" style="33" customWidth="1"/>
    <col min="1300" max="1300" width="26.765625" style="33" customWidth="1"/>
    <col min="1301" max="1314" width="10.765625" style="33" customWidth="1"/>
    <col min="1315" max="1318" width="11.765625" style="33" customWidth="1"/>
    <col min="1319" max="1319" width="1" style="33" customWidth="1"/>
    <col min="1320" max="1537" width="9.23046875" style="33"/>
    <col min="1538" max="1538" width="4.765625" style="33" customWidth="1"/>
    <col min="1539" max="1539" width="26.765625" style="33" customWidth="1"/>
    <col min="1540" max="1553" width="10.765625" style="33" customWidth="1"/>
    <col min="1554" max="1554" width="0" style="33" hidden="1" customWidth="1"/>
    <col min="1555" max="1555" width="4.765625" style="33" customWidth="1"/>
    <col min="1556" max="1556" width="26.765625" style="33" customWidth="1"/>
    <col min="1557" max="1570" width="10.765625" style="33" customWidth="1"/>
    <col min="1571" max="1574" width="11.765625" style="33" customWidth="1"/>
    <col min="1575" max="1575" width="1" style="33" customWidth="1"/>
    <col min="1576" max="1793" width="9.23046875" style="33"/>
    <col min="1794" max="1794" width="4.765625" style="33" customWidth="1"/>
    <col min="1795" max="1795" width="26.765625" style="33" customWidth="1"/>
    <col min="1796" max="1809" width="10.765625" style="33" customWidth="1"/>
    <col min="1810" max="1810" width="0" style="33" hidden="1" customWidth="1"/>
    <col min="1811" max="1811" width="4.765625" style="33" customWidth="1"/>
    <col min="1812" max="1812" width="26.765625" style="33" customWidth="1"/>
    <col min="1813" max="1826" width="10.765625" style="33" customWidth="1"/>
    <col min="1827" max="1830" width="11.765625" style="33" customWidth="1"/>
    <col min="1831" max="1831" width="1" style="33" customWidth="1"/>
    <col min="1832" max="2049" width="9.23046875" style="33"/>
    <col min="2050" max="2050" width="4.765625" style="33" customWidth="1"/>
    <col min="2051" max="2051" width="26.765625" style="33" customWidth="1"/>
    <col min="2052" max="2065" width="10.765625" style="33" customWidth="1"/>
    <col min="2066" max="2066" width="0" style="33" hidden="1" customWidth="1"/>
    <col min="2067" max="2067" width="4.765625" style="33" customWidth="1"/>
    <col min="2068" max="2068" width="26.765625" style="33" customWidth="1"/>
    <col min="2069" max="2082" width="10.765625" style="33" customWidth="1"/>
    <col min="2083" max="2086" width="11.765625" style="33" customWidth="1"/>
    <col min="2087" max="2087" width="1" style="33" customWidth="1"/>
    <col min="2088" max="2305" width="9.23046875" style="33"/>
    <col min="2306" max="2306" width="4.765625" style="33" customWidth="1"/>
    <col min="2307" max="2307" width="26.765625" style="33" customWidth="1"/>
    <col min="2308" max="2321" width="10.765625" style="33" customWidth="1"/>
    <col min="2322" max="2322" width="0" style="33" hidden="1" customWidth="1"/>
    <col min="2323" max="2323" width="4.765625" style="33" customWidth="1"/>
    <col min="2324" max="2324" width="26.765625" style="33" customWidth="1"/>
    <col min="2325" max="2338" width="10.765625" style="33" customWidth="1"/>
    <col min="2339" max="2342" width="11.765625" style="33" customWidth="1"/>
    <col min="2343" max="2343" width="1" style="33" customWidth="1"/>
    <col min="2344" max="2561" width="9.23046875" style="33"/>
    <col min="2562" max="2562" width="4.765625" style="33" customWidth="1"/>
    <col min="2563" max="2563" width="26.765625" style="33" customWidth="1"/>
    <col min="2564" max="2577" width="10.765625" style="33" customWidth="1"/>
    <col min="2578" max="2578" width="0" style="33" hidden="1" customWidth="1"/>
    <col min="2579" max="2579" width="4.765625" style="33" customWidth="1"/>
    <col min="2580" max="2580" width="26.765625" style="33" customWidth="1"/>
    <col min="2581" max="2594" width="10.765625" style="33" customWidth="1"/>
    <col min="2595" max="2598" width="11.765625" style="33" customWidth="1"/>
    <col min="2599" max="2599" width="1" style="33" customWidth="1"/>
    <col min="2600" max="2817" width="9.23046875" style="33"/>
    <col min="2818" max="2818" width="4.765625" style="33" customWidth="1"/>
    <col min="2819" max="2819" width="26.765625" style="33" customWidth="1"/>
    <col min="2820" max="2833" width="10.765625" style="33" customWidth="1"/>
    <col min="2834" max="2834" width="0" style="33" hidden="1" customWidth="1"/>
    <col min="2835" max="2835" width="4.765625" style="33" customWidth="1"/>
    <col min="2836" max="2836" width="26.765625" style="33" customWidth="1"/>
    <col min="2837" max="2850" width="10.765625" style="33" customWidth="1"/>
    <col min="2851" max="2854" width="11.765625" style="33" customWidth="1"/>
    <col min="2855" max="2855" width="1" style="33" customWidth="1"/>
    <col min="2856" max="3073" width="9.23046875" style="33"/>
    <col min="3074" max="3074" width="4.765625" style="33" customWidth="1"/>
    <col min="3075" max="3075" width="26.765625" style="33" customWidth="1"/>
    <col min="3076" max="3089" width="10.765625" style="33" customWidth="1"/>
    <col min="3090" max="3090" width="0" style="33" hidden="1" customWidth="1"/>
    <col min="3091" max="3091" width="4.765625" style="33" customWidth="1"/>
    <col min="3092" max="3092" width="26.765625" style="33" customWidth="1"/>
    <col min="3093" max="3106" width="10.765625" style="33" customWidth="1"/>
    <col min="3107" max="3110" width="11.765625" style="33" customWidth="1"/>
    <col min="3111" max="3111" width="1" style="33" customWidth="1"/>
    <col min="3112" max="3329" width="9.23046875" style="33"/>
    <col min="3330" max="3330" width="4.765625" style="33" customWidth="1"/>
    <col min="3331" max="3331" width="26.765625" style="33" customWidth="1"/>
    <col min="3332" max="3345" width="10.765625" style="33" customWidth="1"/>
    <col min="3346" max="3346" width="0" style="33" hidden="1" customWidth="1"/>
    <col min="3347" max="3347" width="4.765625" style="33" customWidth="1"/>
    <col min="3348" max="3348" width="26.765625" style="33" customWidth="1"/>
    <col min="3349" max="3362" width="10.765625" style="33" customWidth="1"/>
    <col min="3363" max="3366" width="11.765625" style="33" customWidth="1"/>
    <col min="3367" max="3367" width="1" style="33" customWidth="1"/>
    <col min="3368" max="3585" width="9.23046875" style="33"/>
    <col min="3586" max="3586" width="4.765625" style="33" customWidth="1"/>
    <col min="3587" max="3587" width="26.765625" style="33" customWidth="1"/>
    <col min="3588" max="3601" width="10.765625" style="33" customWidth="1"/>
    <col min="3602" max="3602" width="0" style="33" hidden="1" customWidth="1"/>
    <col min="3603" max="3603" width="4.765625" style="33" customWidth="1"/>
    <col min="3604" max="3604" width="26.765625" style="33" customWidth="1"/>
    <col min="3605" max="3618" width="10.765625" style="33" customWidth="1"/>
    <col min="3619" max="3622" width="11.765625" style="33" customWidth="1"/>
    <col min="3623" max="3623" width="1" style="33" customWidth="1"/>
    <col min="3624" max="3841" width="9.23046875" style="33"/>
    <col min="3842" max="3842" width="4.765625" style="33" customWidth="1"/>
    <col min="3843" max="3843" width="26.765625" style="33" customWidth="1"/>
    <col min="3844" max="3857" width="10.765625" style="33" customWidth="1"/>
    <col min="3858" max="3858" width="0" style="33" hidden="1" customWidth="1"/>
    <col min="3859" max="3859" width="4.765625" style="33" customWidth="1"/>
    <col min="3860" max="3860" width="26.765625" style="33" customWidth="1"/>
    <col min="3861" max="3874" width="10.765625" style="33" customWidth="1"/>
    <col min="3875" max="3878" width="11.765625" style="33" customWidth="1"/>
    <col min="3879" max="3879" width="1" style="33" customWidth="1"/>
    <col min="3880" max="4097" width="9.23046875" style="33"/>
    <col min="4098" max="4098" width="4.765625" style="33" customWidth="1"/>
    <col min="4099" max="4099" width="26.765625" style="33" customWidth="1"/>
    <col min="4100" max="4113" width="10.765625" style="33" customWidth="1"/>
    <col min="4114" max="4114" width="0" style="33" hidden="1" customWidth="1"/>
    <col min="4115" max="4115" width="4.765625" style="33" customWidth="1"/>
    <col min="4116" max="4116" width="26.765625" style="33" customWidth="1"/>
    <col min="4117" max="4130" width="10.765625" style="33" customWidth="1"/>
    <col min="4131" max="4134" width="11.765625" style="33" customWidth="1"/>
    <col min="4135" max="4135" width="1" style="33" customWidth="1"/>
    <col min="4136" max="4353" width="9.23046875" style="33"/>
    <col min="4354" max="4354" width="4.765625" style="33" customWidth="1"/>
    <col min="4355" max="4355" width="26.765625" style="33" customWidth="1"/>
    <col min="4356" max="4369" width="10.765625" style="33" customWidth="1"/>
    <col min="4370" max="4370" width="0" style="33" hidden="1" customWidth="1"/>
    <col min="4371" max="4371" width="4.765625" style="33" customWidth="1"/>
    <col min="4372" max="4372" width="26.765625" style="33" customWidth="1"/>
    <col min="4373" max="4386" width="10.765625" style="33" customWidth="1"/>
    <col min="4387" max="4390" width="11.765625" style="33" customWidth="1"/>
    <col min="4391" max="4391" width="1" style="33" customWidth="1"/>
    <col min="4392" max="4609" width="9.23046875" style="33"/>
    <col min="4610" max="4610" width="4.765625" style="33" customWidth="1"/>
    <col min="4611" max="4611" width="26.765625" style="33" customWidth="1"/>
    <col min="4612" max="4625" width="10.765625" style="33" customWidth="1"/>
    <col min="4626" max="4626" width="0" style="33" hidden="1" customWidth="1"/>
    <col min="4627" max="4627" width="4.765625" style="33" customWidth="1"/>
    <col min="4628" max="4628" width="26.765625" style="33" customWidth="1"/>
    <col min="4629" max="4642" width="10.765625" style="33" customWidth="1"/>
    <col min="4643" max="4646" width="11.765625" style="33" customWidth="1"/>
    <col min="4647" max="4647" width="1" style="33" customWidth="1"/>
    <col min="4648" max="4865" width="9.23046875" style="33"/>
    <col min="4866" max="4866" width="4.765625" style="33" customWidth="1"/>
    <col min="4867" max="4867" width="26.765625" style="33" customWidth="1"/>
    <col min="4868" max="4881" width="10.765625" style="33" customWidth="1"/>
    <col min="4882" max="4882" width="0" style="33" hidden="1" customWidth="1"/>
    <col min="4883" max="4883" width="4.765625" style="33" customWidth="1"/>
    <col min="4884" max="4884" width="26.765625" style="33" customWidth="1"/>
    <col min="4885" max="4898" width="10.765625" style="33" customWidth="1"/>
    <col min="4899" max="4902" width="11.765625" style="33" customWidth="1"/>
    <col min="4903" max="4903" width="1" style="33" customWidth="1"/>
    <col min="4904" max="5121" width="9.23046875" style="33"/>
    <col min="5122" max="5122" width="4.765625" style="33" customWidth="1"/>
    <col min="5123" max="5123" width="26.765625" style="33" customWidth="1"/>
    <col min="5124" max="5137" width="10.765625" style="33" customWidth="1"/>
    <col min="5138" max="5138" width="0" style="33" hidden="1" customWidth="1"/>
    <col min="5139" max="5139" width="4.765625" style="33" customWidth="1"/>
    <col min="5140" max="5140" width="26.765625" style="33" customWidth="1"/>
    <col min="5141" max="5154" width="10.765625" style="33" customWidth="1"/>
    <col min="5155" max="5158" width="11.765625" style="33" customWidth="1"/>
    <col min="5159" max="5159" width="1" style="33" customWidth="1"/>
    <col min="5160" max="5377" width="9.23046875" style="33"/>
    <col min="5378" max="5378" width="4.765625" style="33" customWidth="1"/>
    <col min="5379" max="5379" width="26.765625" style="33" customWidth="1"/>
    <col min="5380" max="5393" width="10.765625" style="33" customWidth="1"/>
    <col min="5394" max="5394" width="0" style="33" hidden="1" customWidth="1"/>
    <col min="5395" max="5395" width="4.765625" style="33" customWidth="1"/>
    <col min="5396" max="5396" width="26.765625" style="33" customWidth="1"/>
    <col min="5397" max="5410" width="10.765625" style="33" customWidth="1"/>
    <col min="5411" max="5414" width="11.765625" style="33" customWidth="1"/>
    <col min="5415" max="5415" width="1" style="33" customWidth="1"/>
    <col min="5416" max="5633" width="9.23046875" style="33"/>
    <col min="5634" max="5634" width="4.765625" style="33" customWidth="1"/>
    <col min="5635" max="5635" width="26.765625" style="33" customWidth="1"/>
    <col min="5636" max="5649" width="10.765625" style="33" customWidth="1"/>
    <col min="5650" max="5650" width="0" style="33" hidden="1" customWidth="1"/>
    <col min="5651" max="5651" width="4.765625" style="33" customWidth="1"/>
    <col min="5652" max="5652" width="26.765625" style="33" customWidth="1"/>
    <col min="5653" max="5666" width="10.765625" style="33" customWidth="1"/>
    <col min="5667" max="5670" width="11.765625" style="33" customWidth="1"/>
    <col min="5671" max="5671" width="1" style="33" customWidth="1"/>
    <col min="5672" max="5889" width="9.23046875" style="33"/>
    <col min="5890" max="5890" width="4.765625" style="33" customWidth="1"/>
    <col min="5891" max="5891" width="26.765625" style="33" customWidth="1"/>
    <col min="5892" max="5905" width="10.765625" style="33" customWidth="1"/>
    <col min="5906" max="5906" width="0" style="33" hidden="1" customWidth="1"/>
    <col min="5907" max="5907" width="4.765625" style="33" customWidth="1"/>
    <col min="5908" max="5908" width="26.765625" style="33" customWidth="1"/>
    <col min="5909" max="5922" width="10.765625" style="33" customWidth="1"/>
    <col min="5923" max="5926" width="11.765625" style="33" customWidth="1"/>
    <col min="5927" max="5927" width="1" style="33" customWidth="1"/>
    <col min="5928" max="6145" width="9.23046875" style="33"/>
    <col min="6146" max="6146" width="4.765625" style="33" customWidth="1"/>
    <col min="6147" max="6147" width="26.765625" style="33" customWidth="1"/>
    <col min="6148" max="6161" width="10.765625" style="33" customWidth="1"/>
    <col min="6162" max="6162" width="0" style="33" hidden="1" customWidth="1"/>
    <col min="6163" max="6163" width="4.765625" style="33" customWidth="1"/>
    <col min="6164" max="6164" width="26.765625" style="33" customWidth="1"/>
    <col min="6165" max="6178" width="10.765625" style="33" customWidth="1"/>
    <col min="6179" max="6182" width="11.765625" style="33" customWidth="1"/>
    <col min="6183" max="6183" width="1" style="33" customWidth="1"/>
    <col min="6184" max="6401" width="9.23046875" style="33"/>
    <col min="6402" max="6402" width="4.765625" style="33" customWidth="1"/>
    <col min="6403" max="6403" width="26.765625" style="33" customWidth="1"/>
    <col min="6404" max="6417" width="10.765625" style="33" customWidth="1"/>
    <col min="6418" max="6418" width="0" style="33" hidden="1" customWidth="1"/>
    <col min="6419" max="6419" width="4.765625" style="33" customWidth="1"/>
    <col min="6420" max="6420" width="26.765625" style="33" customWidth="1"/>
    <col min="6421" max="6434" width="10.765625" style="33" customWidth="1"/>
    <col min="6435" max="6438" width="11.765625" style="33" customWidth="1"/>
    <col min="6439" max="6439" width="1" style="33" customWidth="1"/>
    <col min="6440" max="6657" width="9.23046875" style="33"/>
    <col min="6658" max="6658" width="4.765625" style="33" customWidth="1"/>
    <col min="6659" max="6659" width="26.765625" style="33" customWidth="1"/>
    <col min="6660" max="6673" width="10.765625" style="33" customWidth="1"/>
    <col min="6674" max="6674" width="0" style="33" hidden="1" customWidth="1"/>
    <col min="6675" max="6675" width="4.765625" style="33" customWidth="1"/>
    <col min="6676" max="6676" width="26.765625" style="33" customWidth="1"/>
    <col min="6677" max="6690" width="10.765625" style="33" customWidth="1"/>
    <col min="6691" max="6694" width="11.765625" style="33" customWidth="1"/>
    <col min="6695" max="6695" width="1" style="33" customWidth="1"/>
    <col min="6696" max="6913" width="9.23046875" style="33"/>
    <col min="6914" max="6914" width="4.765625" style="33" customWidth="1"/>
    <col min="6915" max="6915" width="26.765625" style="33" customWidth="1"/>
    <col min="6916" max="6929" width="10.765625" style="33" customWidth="1"/>
    <col min="6930" max="6930" width="0" style="33" hidden="1" customWidth="1"/>
    <col min="6931" max="6931" width="4.765625" style="33" customWidth="1"/>
    <col min="6932" max="6932" width="26.765625" style="33" customWidth="1"/>
    <col min="6933" max="6946" width="10.765625" style="33" customWidth="1"/>
    <col min="6947" max="6950" width="11.765625" style="33" customWidth="1"/>
    <col min="6951" max="6951" width="1" style="33" customWidth="1"/>
    <col min="6952" max="7169" width="9.23046875" style="33"/>
    <col min="7170" max="7170" width="4.765625" style="33" customWidth="1"/>
    <col min="7171" max="7171" width="26.765625" style="33" customWidth="1"/>
    <col min="7172" max="7185" width="10.765625" style="33" customWidth="1"/>
    <col min="7186" max="7186" width="0" style="33" hidden="1" customWidth="1"/>
    <col min="7187" max="7187" width="4.765625" style="33" customWidth="1"/>
    <col min="7188" max="7188" width="26.765625" style="33" customWidth="1"/>
    <col min="7189" max="7202" width="10.765625" style="33" customWidth="1"/>
    <col min="7203" max="7206" width="11.765625" style="33" customWidth="1"/>
    <col min="7207" max="7207" width="1" style="33" customWidth="1"/>
    <col min="7208" max="7425" width="9.23046875" style="33"/>
    <col min="7426" max="7426" width="4.765625" style="33" customWidth="1"/>
    <col min="7427" max="7427" width="26.765625" style="33" customWidth="1"/>
    <col min="7428" max="7441" width="10.765625" style="33" customWidth="1"/>
    <col min="7442" max="7442" width="0" style="33" hidden="1" customWidth="1"/>
    <col min="7443" max="7443" width="4.765625" style="33" customWidth="1"/>
    <col min="7444" max="7444" width="26.765625" style="33" customWidth="1"/>
    <col min="7445" max="7458" width="10.765625" style="33" customWidth="1"/>
    <col min="7459" max="7462" width="11.765625" style="33" customWidth="1"/>
    <col min="7463" max="7463" width="1" style="33" customWidth="1"/>
    <col min="7464" max="7681" width="9.23046875" style="33"/>
    <col min="7682" max="7682" width="4.765625" style="33" customWidth="1"/>
    <col min="7683" max="7683" width="26.765625" style="33" customWidth="1"/>
    <col min="7684" max="7697" width="10.765625" style="33" customWidth="1"/>
    <col min="7698" max="7698" width="0" style="33" hidden="1" customWidth="1"/>
    <col min="7699" max="7699" width="4.765625" style="33" customWidth="1"/>
    <col min="7700" max="7700" width="26.765625" style="33" customWidth="1"/>
    <col min="7701" max="7714" width="10.765625" style="33" customWidth="1"/>
    <col min="7715" max="7718" width="11.765625" style="33" customWidth="1"/>
    <col min="7719" max="7719" width="1" style="33" customWidth="1"/>
    <col min="7720" max="7937" width="9.23046875" style="33"/>
    <col min="7938" max="7938" width="4.765625" style="33" customWidth="1"/>
    <col min="7939" max="7939" width="26.765625" style="33" customWidth="1"/>
    <col min="7940" max="7953" width="10.765625" style="33" customWidth="1"/>
    <col min="7954" max="7954" width="0" style="33" hidden="1" customWidth="1"/>
    <col min="7955" max="7955" width="4.765625" style="33" customWidth="1"/>
    <col min="7956" max="7956" width="26.765625" style="33" customWidth="1"/>
    <col min="7957" max="7970" width="10.765625" style="33" customWidth="1"/>
    <col min="7971" max="7974" width="11.765625" style="33" customWidth="1"/>
    <col min="7975" max="7975" width="1" style="33" customWidth="1"/>
    <col min="7976" max="8193" width="9.23046875" style="33"/>
    <col min="8194" max="8194" width="4.765625" style="33" customWidth="1"/>
    <col min="8195" max="8195" width="26.765625" style="33" customWidth="1"/>
    <col min="8196" max="8209" width="10.765625" style="33" customWidth="1"/>
    <col min="8210" max="8210" width="0" style="33" hidden="1" customWidth="1"/>
    <col min="8211" max="8211" width="4.765625" style="33" customWidth="1"/>
    <col min="8212" max="8212" width="26.765625" style="33" customWidth="1"/>
    <col min="8213" max="8226" width="10.765625" style="33" customWidth="1"/>
    <col min="8227" max="8230" width="11.765625" style="33" customWidth="1"/>
    <col min="8231" max="8231" width="1" style="33" customWidth="1"/>
    <col min="8232" max="8449" width="9.23046875" style="33"/>
    <col min="8450" max="8450" width="4.765625" style="33" customWidth="1"/>
    <col min="8451" max="8451" width="26.765625" style="33" customWidth="1"/>
    <col min="8452" max="8465" width="10.765625" style="33" customWidth="1"/>
    <col min="8466" max="8466" width="0" style="33" hidden="1" customWidth="1"/>
    <col min="8467" max="8467" width="4.765625" style="33" customWidth="1"/>
    <col min="8468" max="8468" width="26.765625" style="33" customWidth="1"/>
    <col min="8469" max="8482" width="10.765625" style="33" customWidth="1"/>
    <col min="8483" max="8486" width="11.765625" style="33" customWidth="1"/>
    <col min="8487" max="8487" width="1" style="33" customWidth="1"/>
    <col min="8488" max="8705" width="9.23046875" style="33"/>
    <col min="8706" max="8706" width="4.765625" style="33" customWidth="1"/>
    <col min="8707" max="8707" width="26.765625" style="33" customWidth="1"/>
    <col min="8708" max="8721" width="10.765625" style="33" customWidth="1"/>
    <col min="8722" max="8722" width="0" style="33" hidden="1" customWidth="1"/>
    <col min="8723" max="8723" width="4.765625" style="33" customWidth="1"/>
    <col min="8724" max="8724" width="26.765625" style="33" customWidth="1"/>
    <col min="8725" max="8738" width="10.765625" style="33" customWidth="1"/>
    <col min="8739" max="8742" width="11.765625" style="33" customWidth="1"/>
    <col min="8743" max="8743" width="1" style="33" customWidth="1"/>
    <col min="8744" max="8961" width="9.23046875" style="33"/>
    <col min="8962" max="8962" width="4.765625" style="33" customWidth="1"/>
    <col min="8963" max="8963" width="26.765625" style="33" customWidth="1"/>
    <col min="8964" max="8977" width="10.765625" style="33" customWidth="1"/>
    <col min="8978" max="8978" width="0" style="33" hidden="1" customWidth="1"/>
    <col min="8979" max="8979" width="4.765625" style="33" customWidth="1"/>
    <col min="8980" max="8980" width="26.765625" style="33" customWidth="1"/>
    <col min="8981" max="8994" width="10.765625" style="33" customWidth="1"/>
    <col min="8995" max="8998" width="11.765625" style="33" customWidth="1"/>
    <col min="8999" max="8999" width="1" style="33" customWidth="1"/>
    <col min="9000" max="9217" width="9.23046875" style="33"/>
    <col min="9218" max="9218" width="4.765625" style="33" customWidth="1"/>
    <col min="9219" max="9219" width="26.765625" style="33" customWidth="1"/>
    <col min="9220" max="9233" width="10.765625" style="33" customWidth="1"/>
    <col min="9234" max="9234" width="0" style="33" hidden="1" customWidth="1"/>
    <col min="9235" max="9235" width="4.765625" style="33" customWidth="1"/>
    <col min="9236" max="9236" width="26.765625" style="33" customWidth="1"/>
    <col min="9237" max="9250" width="10.765625" style="33" customWidth="1"/>
    <col min="9251" max="9254" width="11.765625" style="33" customWidth="1"/>
    <col min="9255" max="9255" width="1" style="33" customWidth="1"/>
    <col min="9256" max="9473" width="9.23046875" style="33"/>
    <col min="9474" max="9474" width="4.765625" style="33" customWidth="1"/>
    <col min="9475" max="9475" width="26.765625" style="33" customWidth="1"/>
    <col min="9476" max="9489" width="10.765625" style="33" customWidth="1"/>
    <col min="9490" max="9490" width="0" style="33" hidden="1" customWidth="1"/>
    <col min="9491" max="9491" width="4.765625" style="33" customWidth="1"/>
    <col min="9492" max="9492" width="26.765625" style="33" customWidth="1"/>
    <col min="9493" max="9506" width="10.765625" style="33" customWidth="1"/>
    <col min="9507" max="9510" width="11.765625" style="33" customWidth="1"/>
    <col min="9511" max="9511" width="1" style="33" customWidth="1"/>
    <col min="9512" max="9729" width="9.23046875" style="33"/>
    <col min="9730" max="9730" width="4.765625" style="33" customWidth="1"/>
    <col min="9731" max="9731" width="26.765625" style="33" customWidth="1"/>
    <col min="9732" max="9745" width="10.765625" style="33" customWidth="1"/>
    <col min="9746" max="9746" width="0" style="33" hidden="1" customWidth="1"/>
    <col min="9747" max="9747" width="4.765625" style="33" customWidth="1"/>
    <col min="9748" max="9748" width="26.765625" style="33" customWidth="1"/>
    <col min="9749" max="9762" width="10.765625" style="33" customWidth="1"/>
    <col min="9763" max="9766" width="11.765625" style="33" customWidth="1"/>
    <col min="9767" max="9767" width="1" style="33" customWidth="1"/>
    <col min="9768" max="9985" width="9.23046875" style="33"/>
    <col min="9986" max="9986" width="4.765625" style="33" customWidth="1"/>
    <col min="9987" max="9987" width="26.765625" style="33" customWidth="1"/>
    <col min="9988" max="10001" width="10.765625" style="33" customWidth="1"/>
    <col min="10002" max="10002" width="0" style="33" hidden="1" customWidth="1"/>
    <col min="10003" max="10003" width="4.765625" style="33" customWidth="1"/>
    <col min="10004" max="10004" width="26.765625" style="33" customWidth="1"/>
    <col min="10005" max="10018" width="10.765625" style="33" customWidth="1"/>
    <col min="10019" max="10022" width="11.765625" style="33" customWidth="1"/>
    <col min="10023" max="10023" width="1" style="33" customWidth="1"/>
    <col min="10024" max="10241" width="9.23046875" style="33"/>
    <col min="10242" max="10242" width="4.765625" style="33" customWidth="1"/>
    <col min="10243" max="10243" width="26.765625" style="33" customWidth="1"/>
    <col min="10244" max="10257" width="10.765625" style="33" customWidth="1"/>
    <col min="10258" max="10258" width="0" style="33" hidden="1" customWidth="1"/>
    <col min="10259" max="10259" width="4.765625" style="33" customWidth="1"/>
    <col min="10260" max="10260" width="26.765625" style="33" customWidth="1"/>
    <col min="10261" max="10274" width="10.765625" style="33" customWidth="1"/>
    <col min="10275" max="10278" width="11.765625" style="33" customWidth="1"/>
    <col min="10279" max="10279" width="1" style="33" customWidth="1"/>
    <col min="10280" max="10497" width="9.23046875" style="33"/>
    <col min="10498" max="10498" width="4.765625" style="33" customWidth="1"/>
    <col min="10499" max="10499" width="26.765625" style="33" customWidth="1"/>
    <col min="10500" max="10513" width="10.765625" style="33" customWidth="1"/>
    <col min="10514" max="10514" width="0" style="33" hidden="1" customWidth="1"/>
    <col min="10515" max="10515" width="4.765625" style="33" customWidth="1"/>
    <col min="10516" max="10516" width="26.765625" style="33" customWidth="1"/>
    <col min="10517" max="10530" width="10.765625" style="33" customWidth="1"/>
    <col min="10531" max="10534" width="11.765625" style="33" customWidth="1"/>
    <col min="10535" max="10535" width="1" style="33" customWidth="1"/>
    <col min="10536" max="10753" width="9.23046875" style="33"/>
    <col min="10754" max="10754" width="4.765625" style="33" customWidth="1"/>
    <col min="10755" max="10755" width="26.765625" style="33" customWidth="1"/>
    <col min="10756" max="10769" width="10.765625" style="33" customWidth="1"/>
    <col min="10770" max="10770" width="0" style="33" hidden="1" customWidth="1"/>
    <col min="10771" max="10771" width="4.765625" style="33" customWidth="1"/>
    <col min="10772" max="10772" width="26.765625" style="33" customWidth="1"/>
    <col min="10773" max="10786" width="10.765625" style="33" customWidth="1"/>
    <col min="10787" max="10790" width="11.765625" style="33" customWidth="1"/>
    <col min="10791" max="10791" width="1" style="33" customWidth="1"/>
    <col min="10792" max="11009" width="9.23046875" style="33"/>
    <col min="11010" max="11010" width="4.765625" style="33" customWidth="1"/>
    <col min="11011" max="11011" width="26.765625" style="33" customWidth="1"/>
    <col min="11012" max="11025" width="10.765625" style="33" customWidth="1"/>
    <col min="11026" max="11026" width="0" style="33" hidden="1" customWidth="1"/>
    <col min="11027" max="11027" width="4.765625" style="33" customWidth="1"/>
    <col min="11028" max="11028" width="26.765625" style="33" customWidth="1"/>
    <col min="11029" max="11042" width="10.765625" style="33" customWidth="1"/>
    <col min="11043" max="11046" width="11.765625" style="33" customWidth="1"/>
    <col min="11047" max="11047" width="1" style="33" customWidth="1"/>
    <col min="11048" max="11265" width="9.23046875" style="33"/>
    <col min="11266" max="11266" width="4.765625" style="33" customWidth="1"/>
    <col min="11267" max="11267" width="26.765625" style="33" customWidth="1"/>
    <col min="11268" max="11281" width="10.765625" style="33" customWidth="1"/>
    <col min="11282" max="11282" width="0" style="33" hidden="1" customWidth="1"/>
    <col min="11283" max="11283" width="4.765625" style="33" customWidth="1"/>
    <col min="11284" max="11284" width="26.765625" style="33" customWidth="1"/>
    <col min="11285" max="11298" width="10.765625" style="33" customWidth="1"/>
    <col min="11299" max="11302" width="11.765625" style="33" customWidth="1"/>
    <col min="11303" max="11303" width="1" style="33" customWidth="1"/>
    <col min="11304" max="11521" width="9.23046875" style="33"/>
    <col min="11522" max="11522" width="4.765625" style="33" customWidth="1"/>
    <col min="11523" max="11523" width="26.765625" style="33" customWidth="1"/>
    <col min="11524" max="11537" width="10.765625" style="33" customWidth="1"/>
    <col min="11538" max="11538" width="0" style="33" hidden="1" customWidth="1"/>
    <col min="11539" max="11539" width="4.765625" style="33" customWidth="1"/>
    <col min="11540" max="11540" width="26.765625" style="33" customWidth="1"/>
    <col min="11541" max="11554" width="10.765625" style="33" customWidth="1"/>
    <col min="11555" max="11558" width="11.765625" style="33" customWidth="1"/>
    <col min="11559" max="11559" width="1" style="33" customWidth="1"/>
    <col min="11560" max="11777" width="9.23046875" style="33"/>
    <col min="11778" max="11778" width="4.765625" style="33" customWidth="1"/>
    <col min="11779" max="11779" width="26.765625" style="33" customWidth="1"/>
    <col min="11780" max="11793" width="10.765625" style="33" customWidth="1"/>
    <col min="11794" max="11794" width="0" style="33" hidden="1" customWidth="1"/>
    <col min="11795" max="11795" width="4.765625" style="33" customWidth="1"/>
    <col min="11796" max="11796" width="26.765625" style="33" customWidth="1"/>
    <col min="11797" max="11810" width="10.765625" style="33" customWidth="1"/>
    <col min="11811" max="11814" width="11.765625" style="33" customWidth="1"/>
    <col min="11815" max="11815" width="1" style="33" customWidth="1"/>
    <col min="11816" max="12033" width="9.23046875" style="33"/>
    <col min="12034" max="12034" width="4.765625" style="33" customWidth="1"/>
    <col min="12035" max="12035" width="26.765625" style="33" customWidth="1"/>
    <col min="12036" max="12049" width="10.765625" style="33" customWidth="1"/>
    <col min="12050" max="12050" width="0" style="33" hidden="1" customWidth="1"/>
    <col min="12051" max="12051" width="4.765625" style="33" customWidth="1"/>
    <col min="12052" max="12052" width="26.765625" style="33" customWidth="1"/>
    <col min="12053" max="12066" width="10.765625" style="33" customWidth="1"/>
    <col min="12067" max="12070" width="11.765625" style="33" customWidth="1"/>
    <col min="12071" max="12071" width="1" style="33" customWidth="1"/>
    <col min="12072" max="12289" width="9.23046875" style="33"/>
    <col min="12290" max="12290" width="4.765625" style="33" customWidth="1"/>
    <col min="12291" max="12291" width="26.765625" style="33" customWidth="1"/>
    <col min="12292" max="12305" width="10.765625" style="33" customWidth="1"/>
    <col min="12306" max="12306" width="0" style="33" hidden="1" customWidth="1"/>
    <col min="12307" max="12307" width="4.765625" style="33" customWidth="1"/>
    <col min="12308" max="12308" width="26.765625" style="33" customWidth="1"/>
    <col min="12309" max="12322" width="10.765625" style="33" customWidth="1"/>
    <col min="12323" max="12326" width="11.765625" style="33" customWidth="1"/>
    <col min="12327" max="12327" width="1" style="33" customWidth="1"/>
    <col min="12328" max="12545" width="9.23046875" style="33"/>
    <col min="12546" max="12546" width="4.765625" style="33" customWidth="1"/>
    <col min="12547" max="12547" width="26.765625" style="33" customWidth="1"/>
    <col min="12548" max="12561" width="10.765625" style="33" customWidth="1"/>
    <col min="12562" max="12562" width="0" style="33" hidden="1" customWidth="1"/>
    <col min="12563" max="12563" width="4.765625" style="33" customWidth="1"/>
    <col min="12564" max="12564" width="26.765625" style="33" customWidth="1"/>
    <col min="12565" max="12578" width="10.765625" style="33" customWidth="1"/>
    <col min="12579" max="12582" width="11.765625" style="33" customWidth="1"/>
    <col min="12583" max="12583" width="1" style="33" customWidth="1"/>
    <col min="12584" max="12801" width="9.23046875" style="33"/>
    <col min="12802" max="12802" width="4.765625" style="33" customWidth="1"/>
    <col min="12803" max="12803" width="26.765625" style="33" customWidth="1"/>
    <col min="12804" max="12817" width="10.765625" style="33" customWidth="1"/>
    <col min="12818" max="12818" width="0" style="33" hidden="1" customWidth="1"/>
    <col min="12819" max="12819" width="4.765625" style="33" customWidth="1"/>
    <col min="12820" max="12820" width="26.765625" style="33" customWidth="1"/>
    <col min="12821" max="12834" width="10.765625" style="33" customWidth="1"/>
    <col min="12835" max="12838" width="11.765625" style="33" customWidth="1"/>
    <col min="12839" max="12839" width="1" style="33" customWidth="1"/>
    <col min="12840" max="13057" width="9.23046875" style="33"/>
    <col min="13058" max="13058" width="4.765625" style="33" customWidth="1"/>
    <col min="13059" max="13059" width="26.765625" style="33" customWidth="1"/>
    <col min="13060" max="13073" width="10.765625" style="33" customWidth="1"/>
    <col min="13074" max="13074" width="0" style="33" hidden="1" customWidth="1"/>
    <col min="13075" max="13075" width="4.765625" style="33" customWidth="1"/>
    <col min="13076" max="13076" width="26.765625" style="33" customWidth="1"/>
    <col min="13077" max="13090" width="10.765625" style="33" customWidth="1"/>
    <col min="13091" max="13094" width="11.765625" style="33" customWidth="1"/>
    <col min="13095" max="13095" width="1" style="33" customWidth="1"/>
    <col min="13096" max="13313" width="9.23046875" style="33"/>
    <col min="13314" max="13314" width="4.765625" style="33" customWidth="1"/>
    <col min="13315" max="13315" width="26.765625" style="33" customWidth="1"/>
    <col min="13316" max="13329" width="10.765625" style="33" customWidth="1"/>
    <col min="13330" max="13330" width="0" style="33" hidden="1" customWidth="1"/>
    <col min="13331" max="13331" width="4.765625" style="33" customWidth="1"/>
    <col min="13332" max="13332" width="26.765625" style="33" customWidth="1"/>
    <col min="13333" max="13346" width="10.765625" style="33" customWidth="1"/>
    <col min="13347" max="13350" width="11.765625" style="33" customWidth="1"/>
    <col min="13351" max="13351" width="1" style="33" customWidth="1"/>
    <col min="13352" max="13569" width="9.23046875" style="33"/>
    <col min="13570" max="13570" width="4.765625" style="33" customWidth="1"/>
    <col min="13571" max="13571" width="26.765625" style="33" customWidth="1"/>
    <col min="13572" max="13585" width="10.765625" style="33" customWidth="1"/>
    <col min="13586" max="13586" width="0" style="33" hidden="1" customWidth="1"/>
    <col min="13587" max="13587" width="4.765625" style="33" customWidth="1"/>
    <col min="13588" max="13588" width="26.765625" style="33" customWidth="1"/>
    <col min="13589" max="13602" width="10.765625" style="33" customWidth="1"/>
    <col min="13603" max="13606" width="11.765625" style="33" customWidth="1"/>
    <col min="13607" max="13607" width="1" style="33" customWidth="1"/>
    <col min="13608" max="13825" width="9.23046875" style="33"/>
    <col min="13826" max="13826" width="4.765625" style="33" customWidth="1"/>
    <col min="13827" max="13827" width="26.765625" style="33" customWidth="1"/>
    <col min="13828" max="13841" width="10.765625" style="33" customWidth="1"/>
    <col min="13842" max="13842" width="0" style="33" hidden="1" customWidth="1"/>
    <col min="13843" max="13843" width="4.765625" style="33" customWidth="1"/>
    <col min="13844" max="13844" width="26.765625" style="33" customWidth="1"/>
    <col min="13845" max="13858" width="10.765625" style="33" customWidth="1"/>
    <col min="13859" max="13862" width="11.765625" style="33" customWidth="1"/>
    <col min="13863" max="13863" width="1" style="33" customWidth="1"/>
    <col min="13864" max="14081" width="9.23046875" style="33"/>
    <col min="14082" max="14082" width="4.765625" style="33" customWidth="1"/>
    <col min="14083" max="14083" width="26.765625" style="33" customWidth="1"/>
    <col min="14084" max="14097" width="10.765625" style="33" customWidth="1"/>
    <col min="14098" max="14098" width="0" style="33" hidden="1" customWidth="1"/>
    <col min="14099" max="14099" width="4.765625" style="33" customWidth="1"/>
    <col min="14100" max="14100" width="26.765625" style="33" customWidth="1"/>
    <col min="14101" max="14114" width="10.765625" style="33" customWidth="1"/>
    <col min="14115" max="14118" width="11.765625" style="33" customWidth="1"/>
    <col min="14119" max="14119" width="1" style="33" customWidth="1"/>
    <col min="14120" max="14337" width="9.23046875" style="33"/>
    <col min="14338" max="14338" width="4.765625" style="33" customWidth="1"/>
    <col min="14339" max="14339" width="26.765625" style="33" customWidth="1"/>
    <col min="14340" max="14353" width="10.765625" style="33" customWidth="1"/>
    <col min="14354" max="14354" width="0" style="33" hidden="1" customWidth="1"/>
    <col min="14355" max="14355" width="4.765625" style="33" customWidth="1"/>
    <col min="14356" max="14356" width="26.765625" style="33" customWidth="1"/>
    <col min="14357" max="14370" width="10.765625" style="33" customWidth="1"/>
    <col min="14371" max="14374" width="11.765625" style="33" customWidth="1"/>
    <col min="14375" max="14375" width="1" style="33" customWidth="1"/>
    <col min="14376" max="14593" width="9.23046875" style="33"/>
    <col min="14594" max="14594" width="4.765625" style="33" customWidth="1"/>
    <col min="14595" max="14595" width="26.765625" style="33" customWidth="1"/>
    <col min="14596" max="14609" width="10.765625" style="33" customWidth="1"/>
    <col min="14610" max="14610" width="0" style="33" hidden="1" customWidth="1"/>
    <col min="14611" max="14611" width="4.765625" style="33" customWidth="1"/>
    <col min="14612" max="14612" width="26.765625" style="33" customWidth="1"/>
    <col min="14613" max="14626" width="10.765625" style="33" customWidth="1"/>
    <col min="14627" max="14630" width="11.765625" style="33" customWidth="1"/>
    <col min="14631" max="14631" width="1" style="33" customWidth="1"/>
    <col min="14632" max="14849" width="9.23046875" style="33"/>
    <col min="14850" max="14850" width="4.765625" style="33" customWidth="1"/>
    <col min="14851" max="14851" width="26.765625" style="33" customWidth="1"/>
    <col min="14852" max="14865" width="10.765625" style="33" customWidth="1"/>
    <col min="14866" max="14866" width="0" style="33" hidden="1" customWidth="1"/>
    <col min="14867" max="14867" width="4.765625" style="33" customWidth="1"/>
    <col min="14868" max="14868" width="26.765625" style="33" customWidth="1"/>
    <col min="14869" max="14882" width="10.765625" style="33" customWidth="1"/>
    <col min="14883" max="14886" width="11.765625" style="33" customWidth="1"/>
    <col min="14887" max="14887" width="1" style="33" customWidth="1"/>
    <col min="14888" max="15105" width="9.23046875" style="33"/>
    <col min="15106" max="15106" width="4.765625" style="33" customWidth="1"/>
    <col min="15107" max="15107" width="26.765625" style="33" customWidth="1"/>
    <col min="15108" max="15121" width="10.765625" style="33" customWidth="1"/>
    <col min="15122" max="15122" width="0" style="33" hidden="1" customWidth="1"/>
    <col min="15123" max="15123" width="4.765625" style="33" customWidth="1"/>
    <col min="15124" max="15124" width="26.765625" style="33" customWidth="1"/>
    <col min="15125" max="15138" width="10.765625" style="33" customWidth="1"/>
    <col min="15139" max="15142" width="11.765625" style="33" customWidth="1"/>
    <col min="15143" max="15143" width="1" style="33" customWidth="1"/>
    <col min="15144" max="15361" width="9.23046875" style="33"/>
    <col min="15362" max="15362" width="4.765625" style="33" customWidth="1"/>
    <col min="15363" max="15363" width="26.765625" style="33" customWidth="1"/>
    <col min="15364" max="15377" width="10.765625" style="33" customWidth="1"/>
    <col min="15378" max="15378" width="0" style="33" hidden="1" customWidth="1"/>
    <col min="15379" max="15379" width="4.765625" style="33" customWidth="1"/>
    <col min="15380" max="15380" width="26.765625" style="33" customWidth="1"/>
    <col min="15381" max="15394" width="10.765625" style="33" customWidth="1"/>
    <col min="15395" max="15398" width="11.765625" style="33" customWidth="1"/>
    <col min="15399" max="15399" width="1" style="33" customWidth="1"/>
    <col min="15400" max="15617" width="9.23046875" style="33"/>
    <col min="15618" max="15618" width="4.765625" style="33" customWidth="1"/>
    <col min="15619" max="15619" width="26.765625" style="33" customWidth="1"/>
    <col min="15620" max="15633" width="10.765625" style="33" customWidth="1"/>
    <col min="15634" max="15634" width="0" style="33" hidden="1" customWidth="1"/>
    <col min="15635" max="15635" width="4.765625" style="33" customWidth="1"/>
    <col min="15636" max="15636" width="26.765625" style="33" customWidth="1"/>
    <col min="15637" max="15650" width="10.765625" style="33" customWidth="1"/>
    <col min="15651" max="15654" width="11.765625" style="33" customWidth="1"/>
    <col min="15655" max="15655" width="1" style="33" customWidth="1"/>
    <col min="15656" max="15873" width="9.23046875" style="33"/>
    <col min="15874" max="15874" width="4.765625" style="33" customWidth="1"/>
    <col min="15875" max="15875" width="26.765625" style="33" customWidth="1"/>
    <col min="15876" max="15889" width="10.765625" style="33" customWidth="1"/>
    <col min="15890" max="15890" width="0" style="33" hidden="1" customWidth="1"/>
    <col min="15891" max="15891" width="4.765625" style="33" customWidth="1"/>
    <col min="15892" max="15892" width="26.765625" style="33" customWidth="1"/>
    <col min="15893" max="15906" width="10.765625" style="33" customWidth="1"/>
    <col min="15907" max="15910" width="11.765625" style="33" customWidth="1"/>
    <col min="15911" max="15911" width="1" style="33" customWidth="1"/>
    <col min="15912" max="16129" width="9.23046875" style="33"/>
    <col min="16130" max="16130" width="4.765625" style="33" customWidth="1"/>
    <col min="16131" max="16131" width="26.765625" style="33" customWidth="1"/>
    <col min="16132" max="16145" width="10.765625" style="33" customWidth="1"/>
    <col min="16146" max="16146" width="0" style="33" hidden="1" customWidth="1"/>
    <col min="16147" max="16147" width="4.765625" style="33" customWidth="1"/>
    <col min="16148" max="16148" width="26.765625" style="33" customWidth="1"/>
    <col min="16149" max="16162" width="10.765625" style="33" customWidth="1"/>
    <col min="16163" max="16166" width="11.765625" style="33" customWidth="1"/>
    <col min="16167" max="16167" width="1" style="33" customWidth="1"/>
    <col min="16168" max="16384" width="9.23046875" style="33"/>
  </cols>
  <sheetData>
    <row r="1" spans="1:39" s="207" customFormat="1" ht="28" x14ac:dyDescent="0.2">
      <c r="A1" s="32"/>
      <c r="B1" s="288" t="s">
        <v>307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05"/>
      <c r="Q1" s="31"/>
      <c r="R1" s="32"/>
      <c r="S1" s="32"/>
      <c r="T1" s="32"/>
      <c r="U1" s="32"/>
      <c r="V1" s="32"/>
      <c r="W1" s="206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</row>
    <row r="2" spans="1:39" s="207" customFormat="1" ht="25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208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</row>
    <row r="3" spans="1:39" s="207" customFormat="1" ht="25" customHeight="1" x14ac:dyDescent="0.2">
      <c r="A3" s="32"/>
      <c r="B3" s="209" t="s">
        <v>103</v>
      </c>
      <c r="C3" s="32"/>
      <c r="E3" s="32"/>
      <c r="F3" s="32"/>
      <c r="G3" s="32"/>
      <c r="H3" s="32"/>
      <c r="I3" s="32"/>
      <c r="J3" s="32"/>
      <c r="K3" s="32"/>
      <c r="L3" s="32"/>
      <c r="M3" s="210"/>
      <c r="N3" s="210"/>
      <c r="O3" s="210"/>
      <c r="P3" s="211" t="s">
        <v>153</v>
      </c>
      <c r="Q3" s="210"/>
      <c r="R3" s="32"/>
      <c r="S3" s="209" t="s">
        <v>104</v>
      </c>
      <c r="U3" s="32"/>
      <c r="V3" s="32"/>
      <c r="X3" s="32"/>
      <c r="Z3" s="32"/>
      <c r="AA3" s="32"/>
      <c r="AB3" s="32"/>
      <c r="AC3" s="32"/>
      <c r="AE3" s="210"/>
      <c r="AF3" s="210"/>
      <c r="AG3" s="210" t="s">
        <v>155</v>
      </c>
      <c r="AH3" s="32"/>
      <c r="AI3" s="212"/>
      <c r="AJ3" s="32"/>
      <c r="AM3" s="32"/>
    </row>
    <row r="4" spans="1:39" s="207" customFormat="1" ht="25" customHeight="1" x14ac:dyDescent="0.2">
      <c r="A4" s="213" t="s">
        <v>305</v>
      </c>
      <c r="B4" s="214"/>
      <c r="C4" s="215" t="s">
        <v>191</v>
      </c>
      <c r="D4" s="215" t="s">
        <v>189</v>
      </c>
      <c r="E4" s="215" t="s">
        <v>187</v>
      </c>
      <c r="F4" s="215" t="s">
        <v>185</v>
      </c>
      <c r="G4" s="215" t="s">
        <v>183</v>
      </c>
      <c r="H4" s="215" t="s">
        <v>181</v>
      </c>
      <c r="I4" s="215" t="s">
        <v>179</v>
      </c>
      <c r="J4" s="215" t="s">
        <v>177</v>
      </c>
      <c r="K4" s="215" t="s">
        <v>175</v>
      </c>
      <c r="L4" s="215" t="s">
        <v>173</v>
      </c>
      <c r="M4" s="215" t="s">
        <v>171</v>
      </c>
      <c r="N4" s="215" t="s">
        <v>169</v>
      </c>
      <c r="O4" s="215" t="s">
        <v>161</v>
      </c>
      <c r="P4" s="216" t="s">
        <v>309</v>
      </c>
      <c r="Q4" s="217"/>
      <c r="R4" s="213" t="s">
        <v>305</v>
      </c>
      <c r="S4" s="214"/>
      <c r="T4" s="218" t="s">
        <v>190</v>
      </c>
      <c r="U4" s="219" t="s">
        <v>188</v>
      </c>
      <c r="V4" s="219" t="s">
        <v>186</v>
      </c>
      <c r="W4" s="219" t="s">
        <v>184</v>
      </c>
      <c r="X4" s="219" t="s">
        <v>182</v>
      </c>
      <c r="Y4" s="219" t="s">
        <v>180</v>
      </c>
      <c r="Z4" s="219" t="s">
        <v>178</v>
      </c>
      <c r="AA4" s="220" t="s">
        <v>176</v>
      </c>
      <c r="AB4" s="220" t="s">
        <v>174</v>
      </c>
      <c r="AC4" s="219" t="s">
        <v>172</v>
      </c>
      <c r="AD4" s="215" t="s">
        <v>170</v>
      </c>
      <c r="AE4" s="215" t="s">
        <v>168</v>
      </c>
      <c r="AF4" s="215" t="s">
        <v>161</v>
      </c>
      <c r="AG4" s="221" t="str">
        <f>P4</f>
        <v>－Ｒ２－</v>
      </c>
    </row>
    <row r="5" spans="1:39" ht="22" customHeight="1" x14ac:dyDescent="0.2">
      <c r="A5" s="289" t="s">
        <v>31</v>
      </c>
      <c r="B5" s="222"/>
      <c r="C5" s="223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5"/>
      <c r="Q5" s="226"/>
      <c r="R5" s="289" t="s">
        <v>31</v>
      </c>
      <c r="S5" s="222"/>
      <c r="T5" s="227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228"/>
      <c r="AG5" s="229"/>
    </row>
    <row r="6" spans="1:39" ht="25" customHeight="1" x14ac:dyDescent="0.2">
      <c r="A6" s="290"/>
      <c r="B6" s="230" t="s">
        <v>105</v>
      </c>
      <c r="C6" s="231">
        <v>42343</v>
      </c>
      <c r="D6" s="232">
        <v>50084</v>
      </c>
      <c r="E6" s="232">
        <v>74582</v>
      </c>
      <c r="F6" s="232">
        <v>99119</v>
      </c>
      <c r="G6" s="232">
        <v>206566</v>
      </c>
      <c r="H6" s="232">
        <v>272336</v>
      </c>
      <c r="I6" s="232">
        <v>301210</v>
      </c>
      <c r="J6" s="226">
        <v>340451</v>
      </c>
      <c r="K6" s="226">
        <v>295145</v>
      </c>
      <c r="L6" s="226">
        <v>259953</v>
      </c>
      <c r="M6" s="226">
        <v>205571</v>
      </c>
      <c r="N6" s="226">
        <v>224157</v>
      </c>
      <c r="O6" s="226">
        <v>244958</v>
      </c>
      <c r="P6" s="233">
        <v>272918</v>
      </c>
      <c r="Q6" s="226"/>
      <c r="R6" s="290"/>
      <c r="S6" s="230" t="s">
        <v>105</v>
      </c>
      <c r="T6" s="234">
        <v>34.367644432900995</v>
      </c>
      <c r="U6" s="235">
        <v>28.939248610356742</v>
      </c>
      <c r="V6" s="235">
        <v>21.839531478770134</v>
      </c>
      <c r="W6" s="235">
        <v>15.239206606182766</v>
      </c>
      <c r="X6" s="235">
        <v>13.269838333147035</v>
      </c>
      <c r="Y6" s="235">
        <v>10.361670766905782</v>
      </c>
      <c r="Z6" s="236">
        <v>8.7557737643635551</v>
      </c>
      <c r="AA6" s="236">
        <v>7.6556025601501032</v>
      </c>
      <c r="AB6" s="236">
        <v>5.8492112596895618</v>
      </c>
      <c r="AC6" s="236">
        <v>4.6382947973010946</v>
      </c>
      <c r="AD6" s="236">
        <v>3.6855680869400427</v>
      </c>
      <c r="AE6" s="236">
        <v>4.3843955209561303</v>
      </c>
      <c r="AF6" s="236">
        <v>4.3685163223269461</v>
      </c>
      <c r="AG6" s="237">
        <v>4.8767264867584794</v>
      </c>
    </row>
    <row r="7" spans="1:39" ht="25" customHeight="1" x14ac:dyDescent="0.2">
      <c r="A7" s="290"/>
      <c r="B7" s="230" t="s">
        <v>106</v>
      </c>
      <c r="C7" s="231">
        <v>34737</v>
      </c>
      <c r="D7" s="232">
        <v>38535</v>
      </c>
      <c r="E7" s="232">
        <v>56888</v>
      </c>
      <c r="F7" s="232">
        <v>70487</v>
      </c>
      <c r="G7" s="232">
        <v>162643</v>
      </c>
      <c r="H7" s="232">
        <v>212919</v>
      </c>
      <c r="I7" s="232">
        <v>237126</v>
      </c>
      <c r="J7" s="226">
        <v>264762</v>
      </c>
      <c r="K7" s="226">
        <v>240284</v>
      </c>
      <c r="L7" s="226">
        <v>200064</v>
      </c>
      <c r="M7" s="226">
        <v>176097</v>
      </c>
      <c r="N7" s="226">
        <v>168295</v>
      </c>
      <c r="O7" s="226">
        <v>180918</v>
      </c>
      <c r="P7" s="233">
        <v>218046</v>
      </c>
      <c r="Q7" s="226"/>
      <c r="R7" s="290"/>
      <c r="S7" s="230" t="s">
        <v>106</v>
      </c>
      <c r="T7" s="234">
        <v>28.194243786828565</v>
      </c>
      <c r="U7" s="235">
        <v>22.266071903204558</v>
      </c>
      <c r="V7" s="235">
        <v>16.658272327964859</v>
      </c>
      <c r="W7" s="235">
        <v>10.837134717359987</v>
      </c>
      <c r="X7" s="235">
        <v>10.448216628186795</v>
      </c>
      <c r="Y7" s="235">
        <v>8.1010097013204714</v>
      </c>
      <c r="Z7" s="236">
        <v>6.8929371855133388</v>
      </c>
      <c r="AA7" s="236">
        <v>5.953610490292176</v>
      </c>
      <c r="AB7" s="236">
        <v>4.7619708222170338</v>
      </c>
      <c r="AC7" s="236">
        <v>3.5697061019770735</v>
      </c>
      <c r="AD7" s="236">
        <v>3.1571451391776111</v>
      </c>
      <c r="AE7" s="236">
        <v>3.2917635594664096</v>
      </c>
      <c r="AF7" s="236">
        <v>3.2264438638572592</v>
      </c>
      <c r="AG7" s="237">
        <v>3.8962278176292489</v>
      </c>
    </row>
    <row r="8" spans="1:39" ht="25" customHeight="1" x14ac:dyDescent="0.2">
      <c r="A8" s="290"/>
      <c r="B8" s="230" t="s">
        <v>107</v>
      </c>
      <c r="C8" s="231">
        <v>5246</v>
      </c>
      <c r="D8" s="232">
        <v>8637</v>
      </c>
      <c r="E8" s="232">
        <v>11517</v>
      </c>
      <c r="F8" s="232">
        <v>15517</v>
      </c>
      <c r="G8" s="232">
        <v>16197</v>
      </c>
      <c r="H8" s="232">
        <v>18818</v>
      </c>
      <c r="I8" s="232">
        <v>14994</v>
      </c>
      <c r="J8" s="226">
        <v>29953</v>
      </c>
      <c r="K8" s="226">
        <v>21099</v>
      </c>
      <c r="L8" s="226">
        <v>14075</v>
      </c>
      <c r="M8" s="226">
        <v>5065</v>
      </c>
      <c r="N8" s="226">
        <v>8997</v>
      </c>
      <c r="O8" s="226">
        <v>7895</v>
      </c>
      <c r="P8" s="233">
        <v>9024</v>
      </c>
      <c r="Q8" s="226"/>
      <c r="R8" s="290"/>
      <c r="S8" s="230" t="s">
        <v>107</v>
      </c>
      <c r="T8" s="234">
        <v>4.2579095173936334</v>
      </c>
      <c r="U8" s="235">
        <v>4.9905816278182895</v>
      </c>
      <c r="V8" s="235">
        <v>3.3724743777452417</v>
      </c>
      <c r="W8" s="235">
        <v>2.3856855790326574</v>
      </c>
      <c r="X8" s="235">
        <v>1.0404982982774635</v>
      </c>
      <c r="Y8" s="235">
        <v>0.71597556140808782</v>
      </c>
      <c r="Z8" s="236">
        <v>0.43585562173522513</v>
      </c>
      <c r="AA8" s="236">
        <v>0.67354263457641783</v>
      </c>
      <c r="AB8" s="236">
        <v>0.41814195859048964</v>
      </c>
      <c r="AC8" s="236">
        <v>0.25113770286172077</v>
      </c>
      <c r="AD8" s="236">
        <v>9.0807567022349059E-2</v>
      </c>
      <c r="AE8" s="236">
        <v>0.1759766882231753</v>
      </c>
      <c r="AF8" s="236">
        <v>0.14079734634007152</v>
      </c>
      <c r="AG8" s="237">
        <v>0.16124835964102227</v>
      </c>
    </row>
    <row r="9" spans="1:39" ht="25" customHeight="1" x14ac:dyDescent="0.2">
      <c r="A9" s="290"/>
      <c r="B9" s="230" t="s">
        <v>108</v>
      </c>
      <c r="C9" s="231">
        <v>2360</v>
      </c>
      <c r="D9" s="232">
        <v>2912</v>
      </c>
      <c r="E9" s="232">
        <v>6177</v>
      </c>
      <c r="F9" s="232">
        <v>13115</v>
      </c>
      <c r="G9" s="232">
        <v>27726</v>
      </c>
      <c r="H9" s="232">
        <v>40599</v>
      </c>
      <c r="I9" s="232">
        <v>49090</v>
      </c>
      <c r="J9" s="226">
        <v>45736</v>
      </c>
      <c r="K9" s="226">
        <v>33762</v>
      </c>
      <c r="L9" s="226">
        <v>45814</v>
      </c>
      <c r="M9" s="226">
        <v>24409</v>
      </c>
      <c r="N9" s="226">
        <v>46865</v>
      </c>
      <c r="O9" s="226">
        <v>56145</v>
      </c>
      <c r="P9" s="233">
        <v>45848</v>
      </c>
      <c r="Q9" s="226"/>
      <c r="R9" s="290"/>
      <c r="S9" s="230" t="s">
        <v>108</v>
      </c>
      <c r="T9" s="234">
        <v>1.9154911286787983</v>
      </c>
      <c r="U9" s="235">
        <v>1.6825950793338955</v>
      </c>
      <c r="V9" s="235">
        <v>1.8087847730600293</v>
      </c>
      <c r="W9" s="235">
        <v>2.0163863097901205</v>
      </c>
      <c r="X9" s="235">
        <v>1.7811234066827781</v>
      </c>
      <c r="Y9" s="235">
        <v>1.5446855041772216</v>
      </c>
      <c r="Z9" s="236">
        <v>1.4269809571149927</v>
      </c>
      <c r="AA9" s="236">
        <v>1.0284494352815092</v>
      </c>
      <c r="AB9" s="236">
        <v>0.66909847888203755</v>
      </c>
      <c r="AC9" s="236">
        <v>0.81745099246230035</v>
      </c>
      <c r="AD9" s="236">
        <v>0.43761538074008255</v>
      </c>
      <c r="AE9" s="236">
        <v>0.91665527326654561</v>
      </c>
      <c r="AF9" s="236">
        <v>1.0012751121296155</v>
      </c>
      <c r="AG9" s="237">
        <v>0.81925030948820798</v>
      </c>
    </row>
    <row r="10" spans="1:39" ht="22" customHeight="1" x14ac:dyDescent="0.2">
      <c r="A10" s="290"/>
      <c r="B10" s="230"/>
      <c r="C10" s="231"/>
      <c r="D10" s="232"/>
      <c r="E10" s="232"/>
      <c r="F10" s="232"/>
      <c r="G10" s="232"/>
      <c r="H10" s="232"/>
      <c r="I10" s="232"/>
      <c r="J10" s="226"/>
      <c r="K10" s="226"/>
      <c r="L10" s="226"/>
      <c r="M10" s="226"/>
      <c r="N10" s="226"/>
      <c r="O10" s="226"/>
      <c r="P10" s="233"/>
      <c r="Q10" s="226"/>
      <c r="R10" s="290"/>
      <c r="S10" s="230"/>
      <c r="T10" s="234"/>
      <c r="U10" s="235"/>
      <c r="V10" s="235"/>
      <c r="W10" s="235"/>
      <c r="X10" s="235"/>
      <c r="Y10" s="235"/>
      <c r="Z10" s="236"/>
      <c r="AA10" s="236"/>
      <c r="AB10" s="236"/>
      <c r="AC10" s="236"/>
      <c r="AD10" s="236"/>
      <c r="AE10" s="236"/>
      <c r="AF10" s="236"/>
      <c r="AG10" s="237"/>
    </row>
    <row r="11" spans="1:39" ht="25" customHeight="1" x14ac:dyDescent="0.2">
      <c r="A11" s="290"/>
      <c r="B11" s="230" t="s">
        <v>109</v>
      </c>
      <c r="C11" s="231">
        <v>16799</v>
      </c>
      <c r="D11" s="232">
        <v>25128</v>
      </c>
      <c r="E11" s="232">
        <v>62046</v>
      </c>
      <c r="F11" s="232">
        <v>141290</v>
      </c>
      <c r="G11" s="232">
        <v>394684</v>
      </c>
      <c r="H11" s="232">
        <v>673688</v>
      </c>
      <c r="I11" s="232">
        <v>817650</v>
      </c>
      <c r="J11" s="226">
        <v>1108657</v>
      </c>
      <c r="K11" s="226">
        <v>1182573</v>
      </c>
      <c r="L11" s="226">
        <v>1320124</v>
      </c>
      <c r="M11" s="226">
        <v>1077925</v>
      </c>
      <c r="N11" s="226">
        <v>1001718</v>
      </c>
      <c r="O11" s="226">
        <v>1132706</v>
      </c>
      <c r="P11" s="233">
        <v>1203441</v>
      </c>
      <c r="Q11" s="226"/>
      <c r="R11" s="290"/>
      <c r="S11" s="230" t="s">
        <v>109</v>
      </c>
      <c r="T11" s="234">
        <v>13.63488791130302</v>
      </c>
      <c r="U11" s="235">
        <v>14.519316330186172</v>
      </c>
      <c r="V11" s="235">
        <v>18.168667642752563</v>
      </c>
      <c r="W11" s="235">
        <v>21.722853351905918</v>
      </c>
      <c r="X11" s="235">
        <v>25.354573708547413</v>
      </c>
      <c r="Y11" s="235">
        <v>25.632062068970768</v>
      </c>
      <c r="Z11" s="236">
        <v>23.767997139642979</v>
      </c>
      <c r="AA11" s="236">
        <v>24.929982192821676</v>
      </c>
      <c r="AB11" s="236">
        <v>23.436342499465905</v>
      </c>
      <c r="AC11" s="236">
        <v>23.554735975319812</v>
      </c>
      <c r="AD11" s="236">
        <v>19.325517607614138</v>
      </c>
      <c r="AE11" s="236">
        <v>19.593088382076548</v>
      </c>
      <c r="AF11" s="236">
        <v>20.200379858578472</v>
      </c>
      <c r="AG11" s="237">
        <v>21.504087674507037</v>
      </c>
    </row>
    <row r="12" spans="1:39" ht="25" customHeight="1" x14ac:dyDescent="0.2">
      <c r="A12" s="290"/>
      <c r="B12" s="230" t="s">
        <v>110</v>
      </c>
      <c r="C12" s="231">
        <v>581</v>
      </c>
      <c r="D12" s="232">
        <v>1103</v>
      </c>
      <c r="E12" s="232">
        <v>1826</v>
      </c>
      <c r="F12" s="232">
        <v>3252</v>
      </c>
      <c r="G12" s="232">
        <v>6204</v>
      </c>
      <c r="H12" s="232">
        <v>11643</v>
      </c>
      <c r="I12" s="232">
        <v>16396</v>
      </c>
      <c r="J12" s="226">
        <v>18440</v>
      </c>
      <c r="K12" s="226">
        <v>18502</v>
      </c>
      <c r="L12" s="226">
        <v>14437</v>
      </c>
      <c r="M12" s="226">
        <v>15650</v>
      </c>
      <c r="N12" s="226">
        <v>18561</v>
      </c>
      <c r="O12" s="226">
        <v>21648</v>
      </c>
      <c r="P12" s="233">
        <v>26996</v>
      </c>
      <c r="Q12" s="226"/>
      <c r="R12" s="290"/>
      <c r="S12" s="230" t="s">
        <v>110</v>
      </c>
      <c r="T12" s="234">
        <v>0.47156794311965328</v>
      </c>
      <c r="U12" s="235">
        <v>0.63732911143725524</v>
      </c>
      <c r="V12" s="235">
        <v>0.53469985358711569</v>
      </c>
      <c r="W12" s="235">
        <v>0.49998385660979577</v>
      </c>
      <c r="X12" s="235">
        <v>0.39854611610257362</v>
      </c>
      <c r="Y12" s="235">
        <v>0.4429856234177047</v>
      </c>
      <c r="Z12" s="236">
        <v>0.47660989555627259</v>
      </c>
      <c r="AA12" s="236">
        <v>0.4146538303872449</v>
      </c>
      <c r="AB12" s="236">
        <v>0.36667436929907765</v>
      </c>
      <c r="AC12" s="236">
        <v>0.25759680399393703</v>
      </c>
      <c r="AD12" s="236">
        <v>0.28058014292196698</v>
      </c>
      <c r="AE12" s="236">
        <v>0.36304360454711088</v>
      </c>
      <c r="AF12" s="236">
        <v>0.38606471862822905</v>
      </c>
      <c r="AG12" s="237">
        <v>0.48238704752538086</v>
      </c>
    </row>
    <row r="13" spans="1:39" ht="25" customHeight="1" x14ac:dyDescent="0.2">
      <c r="A13" s="290"/>
      <c r="B13" s="230" t="s">
        <v>111</v>
      </c>
      <c r="C13" s="231">
        <v>10072</v>
      </c>
      <c r="D13" s="232">
        <v>15195</v>
      </c>
      <c r="E13" s="232">
        <v>32782</v>
      </c>
      <c r="F13" s="232">
        <v>75344</v>
      </c>
      <c r="G13" s="232">
        <v>203197</v>
      </c>
      <c r="H13" s="232">
        <v>340067</v>
      </c>
      <c r="I13" s="232">
        <v>481065</v>
      </c>
      <c r="J13" s="226">
        <v>555493</v>
      </c>
      <c r="K13" s="226">
        <v>623688</v>
      </c>
      <c r="L13" s="226">
        <v>814816</v>
      </c>
      <c r="M13" s="226">
        <v>708403</v>
      </c>
      <c r="N13" s="226">
        <v>669969</v>
      </c>
      <c r="O13" s="226">
        <v>703684</v>
      </c>
      <c r="P13" s="233">
        <v>641332</v>
      </c>
      <c r="Q13" s="226"/>
      <c r="R13" s="290"/>
      <c r="S13" s="230" t="s">
        <v>111</v>
      </c>
      <c r="T13" s="234">
        <v>8.174926545785107</v>
      </c>
      <c r="U13" s="235">
        <v>8.7798874417852151</v>
      </c>
      <c r="V13" s="235">
        <v>9.5994143484626644</v>
      </c>
      <c r="W13" s="235">
        <v>11.583881824233842</v>
      </c>
      <c r="X13" s="235">
        <v>13.053413145340853</v>
      </c>
      <c r="Y13" s="235">
        <v>12.93865773415688</v>
      </c>
      <c r="Z13" s="236">
        <v>13.983919212355348</v>
      </c>
      <c r="AA13" s="236">
        <v>12.491176800612896</v>
      </c>
      <c r="AB13" s="236">
        <v>12.360307212161016</v>
      </c>
      <c r="AC13" s="236">
        <v>14.538615878861522</v>
      </c>
      <c r="AD13" s="236">
        <v>12.70056325791375</v>
      </c>
      <c r="AE13" s="236">
        <v>13.104248730931703</v>
      </c>
      <c r="AF13" s="236">
        <v>12.54931473869118</v>
      </c>
      <c r="AG13" s="237">
        <v>11.45985516237767</v>
      </c>
    </row>
    <row r="14" spans="1:39" ht="25" customHeight="1" x14ac:dyDescent="0.2">
      <c r="A14" s="290"/>
      <c r="B14" s="230" t="s">
        <v>112</v>
      </c>
      <c r="C14" s="231">
        <v>6146</v>
      </c>
      <c r="D14" s="232">
        <v>8830</v>
      </c>
      <c r="E14" s="232">
        <v>27438</v>
      </c>
      <c r="F14" s="232">
        <v>62694</v>
      </c>
      <c r="G14" s="232">
        <v>185283</v>
      </c>
      <c r="H14" s="232">
        <v>321978</v>
      </c>
      <c r="I14" s="232">
        <v>320189</v>
      </c>
      <c r="J14" s="226">
        <v>534724</v>
      </c>
      <c r="K14" s="226">
        <v>540383</v>
      </c>
      <c r="L14" s="226">
        <v>490871</v>
      </c>
      <c r="M14" s="226">
        <v>353872</v>
      </c>
      <c r="N14" s="226">
        <v>313188</v>
      </c>
      <c r="O14" s="226">
        <v>407374</v>
      </c>
      <c r="P14" s="233">
        <v>535113</v>
      </c>
      <c r="Q14" s="226"/>
      <c r="R14" s="290"/>
      <c r="S14" s="230" t="s">
        <v>112</v>
      </c>
      <c r="T14" s="234">
        <v>4.9883934223982598</v>
      </c>
      <c r="U14" s="235">
        <v>5.1020997769637022</v>
      </c>
      <c r="V14" s="235">
        <v>8.0345534407027817</v>
      </c>
      <c r="W14" s="235">
        <v>9.6389876710622815</v>
      </c>
      <c r="X14" s="235">
        <v>11.902614447103989</v>
      </c>
      <c r="Y14" s="235">
        <v>12.250418711396179</v>
      </c>
      <c r="Z14" s="236">
        <v>9.3074680317313589</v>
      </c>
      <c r="AA14" s="236">
        <v>12.024151561821537</v>
      </c>
      <c r="AB14" s="236">
        <v>10.709360918005808</v>
      </c>
      <c r="AC14" s="236">
        <v>8.7585232924643535</v>
      </c>
      <c r="AD14" s="236">
        <v>6.3443742067784221</v>
      </c>
      <c r="AE14" s="236">
        <v>6.1257960465977357</v>
      </c>
      <c r="AF14" s="236">
        <v>7.2650004012590612</v>
      </c>
      <c r="AG14" s="237">
        <v>9.5618454646039837</v>
      </c>
    </row>
    <row r="15" spans="1:39" ht="22" customHeight="1" x14ac:dyDescent="0.2">
      <c r="A15" s="290"/>
      <c r="B15" s="230"/>
      <c r="C15" s="231"/>
      <c r="D15" s="232"/>
      <c r="E15" s="232"/>
      <c r="F15" s="232"/>
      <c r="G15" s="232"/>
      <c r="H15" s="232"/>
      <c r="I15" s="232"/>
      <c r="J15" s="226"/>
      <c r="K15" s="226"/>
      <c r="L15" s="226"/>
      <c r="M15" s="226"/>
      <c r="N15" s="226"/>
      <c r="O15" s="226"/>
      <c r="P15" s="233"/>
      <c r="Q15" s="226"/>
      <c r="R15" s="290"/>
      <c r="S15" s="230"/>
      <c r="T15" s="234"/>
      <c r="U15" s="235"/>
      <c r="V15" s="235"/>
      <c r="W15" s="235"/>
      <c r="X15" s="235"/>
      <c r="Y15" s="235"/>
      <c r="Z15" s="236"/>
      <c r="AA15" s="236"/>
      <c r="AB15" s="236"/>
      <c r="AC15" s="236"/>
      <c r="AD15" s="236"/>
      <c r="AE15" s="236"/>
      <c r="AF15" s="236"/>
      <c r="AG15" s="237"/>
    </row>
    <row r="16" spans="1:39" ht="25" customHeight="1" x14ac:dyDescent="0.2">
      <c r="A16" s="290"/>
      <c r="B16" s="230" t="s">
        <v>113</v>
      </c>
      <c r="C16" s="231">
        <v>66858</v>
      </c>
      <c r="D16" s="232">
        <v>101673</v>
      </c>
      <c r="E16" s="232">
        <v>213952</v>
      </c>
      <c r="F16" s="232">
        <v>431634</v>
      </c>
      <c r="G16" s="232">
        <v>1017918</v>
      </c>
      <c r="H16" s="232">
        <v>1788807</v>
      </c>
      <c r="I16" s="232">
        <v>2455571</v>
      </c>
      <c r="J16" s="226">
        <v>3132184</v>
      </c>
      <c r="K16" s="226">
        <v>3751349</v>
      </c>
      <c r="L16" s="226">
        <v>4221543</v>
      </c>
      <c r="M16" s="226">
        <v>4266006</v>
      </c>
      <c r="N16" s="226">
        <v>3861336</v>
      </c>
      <c r="O16" s="226">
        <v>4184708</v>
      </c>
      <c r="P16" s="233">
        <v>4082889</v>
      </c>
      <c r="Q16" s="226"/>
      <c r="R16" s="290"/>
      <c r="S16" s="230" t="s">
        <v>113</v>
      </c>
      <c r="T16" s="234">
        <v>54.265214356443678</v>
      </c>
      <c r="U16" s="235">
        <v>58.748107658349994</v>
      </c>
      <c r="V16" s="235">
        <v>62.650658857979501</v>
      </c>
      <c r="W16" s="235">
        <v>66.362248451387643</v>
      </c>
      <c r="X16" s="235">
        <v>65.391242006914823</v>
      </c>
      <c r="Y16" s="235">
        <v>68.059416307562827</v>
      </c>
      <c r="Z16" s="236">
        <v>71.380180400159304</v>
      </c>
      <c r="AA16" s="236">
        <v>70.432326088809234</v>
      </c>
      <c r="AB16" s="236">
        <v>74.34458591480518</v>
      </c>
      <c r="AC16" s="236">
        <v>75.32423527900373</v>
      </c>
      <c r="AD16" s="236">
        <v>76.482848126898958</v>
      </c>
      <c r="AE16" s="236">
        <v>75.525744292199931</v>
      </c>
      <c r="AF16" s="236">
        <v>74.628978037754024</v>
      </c>
      <c r="AG16" s="237">
        <v>72.956466516663767</v>
      </c>
    </row>
    <row r="17" spans="1:33" ht="25" customHeight="1" x14ac:dyDescent="0.2">
      <c r="A17" s="290"/>
      <c r="B17" s="230" t="s">
        <v>347</v>
      </c>
      <c r="C17" s="231">
        <v>2554</v>
      </c>
      <c r="D17" s="232">
        <v>4238</v>
      </c>
      <c r="E17" s="232">
        <v>8899</v>
      </c>
      <c r="F17" s="232">
        <v>19710</v>
      </c>
      <c r="G17" s="232">
        <v>44006</v>
      </c>
      <c r="H17" s="232">
        <v>93740</v>
      </c>
      <c r="I17" s="232">
        <v>196298</v>
      </c>
      <c r="J17" s="226">
        <v>198033</v>
      </c>
      <c r="K17" s="226">
        <v>185837</v>
      </c>
      <c r="L17" s="226">
        <v>184778</v>
      </c>
      <c r="M17" s="226">
        <v>177579</v>
      </c>
      <c r="N17" s="226">
        <v>177019</v>
      </c>
      <c r="O17" s="226">
        <v>204624</v>
      </c>
      <c r="P17" s="233">
        <v>152428</v>
      </c>
      <c r="Q17" s="226"/>
      <c r="R17" s="290"/>
      <c r="S17" s="230" t="s">
        <v>347</v>
      </c>
      <c r="T17" s="234">
        <v>2.072950992646462</v>
      </c>
      <c r="U17" s="235">
        <v>2.4487767672448659</v>
      </c>
      <c r="V17" s="235">
        <v>2.6058565153733526</v>
      </c>
      <c r="W17" s="235">
        <v>3.0303449611866777</v>
      </c>
      <c r="X17" s="235">
        <v>2.8269536404271203</v>
      </c>
      <c r="Y17" s="235">
        <v>3.5665612246994445</v>
      </c>
      <c r="Z17" s="236">
        <v>5.7061215709871433</v>
      </c>
      <c r="AA17" s="236">
        <v>4.453098806566012</v>
      </c>
      <c r="AB17" s="236">
        <v>3.6829350755287371</v>
      </c>
      <c r="AC17" s="236">
        <v>3.296960743117801</v>
      </c>
      <c r="AD17" s="236">
        <v>3.1837150926479216</v>
      </c>
      <c r="AE17" s="236">
        <v>3.4624005082336629</v>
      </c>
      <c r="AF17" s="236">
        <v>3.6492104113351229</v>
      </c>
      <c r="AG17" s="237">
        <v>2.7237106564009026</v>
      </c>
    </row>
    <row r="18" spans="1:33" ht="25" customHeight="1" x14ac:dyDescent="0.2">
      <c r="A18" s="290"/>
      <c r="B18" s="230" t="s">
        <v>114</v>
      </c>
      <c r="C18" s="231">
        <v>19154</v>
      </c>
      <c r="D18" s="232">
        <v>29121</v>
      </c>
      <c r="E18" s="232">
        <v>48846</v>
      </c>
      <c r="F18" s="232">
        <v>99403</v>
      </c>
      <c r="G18" s="232">
        <v>221500</v>
      </c>
      <c r="H18" s="232">
        <v>378318</v>
      </c>
      <c r="I18" s="232">
        <v>455289</v>
      </c>
      <c r="J18" s="226">
        <v>590760</v>
      </c>
      <c r="K18" s="226">
        <v>638202</v>
      </c>
      <c r="L18" s="226">
        <v>630552</v>
      </c>
      <c r="M18" s="226">
        <v>645433</v>
      </c>
      <c r="N18" s="226">
        <v>571816</v>
      </c>
      <c r="O18" s="226">
        <v>724679</v>
      </c>
      <c r="P18" s="233">
        <v>679244</v>
      </c>
      <c r="Q18" s="226"/>
      <c r="R18" s="290"/>
      <c r="S18" s="230" t="s">
        <v>114</v>
      </c>
      <c r="T18" s="234">
        <v>15.546320796065128</v>
      </c>
      <c r="U18" s="235">
        <v>16.826528607583235</v>
      </c>
      <c r="V18" s="235">
        <v>14.303367496339678</v>
      </c>
      <c r="W18" s="235">
        <v>15.282870633020767</v>
      </c>
      <c r="X18" s="235">
        <v>14.229201276067061</v>
      </c>
      <c r="Y18" s="235">
        <v>14.394007994515089</v>
      </c>
      <c r="Z18" s="236">
        <v>13.23464520236154</v>
      </c>
      <c r="AA18" s="236">
        <v>13.284213494553621</v>
      </c>
      <c r="AB18" s="236">
        <v>12.647947023857418</v>
      </c>
      <c r="AC18" s="236">
        <v>11.250826345638634</v>
      </c>
      <c r="AD18" s="236">
        <v>11.571609162080122</v>
      </c>
      <c r="AE18" s="236">
        <v>11.184426581418606</v>
      </c>
      <c r="AF18" s="236">
        <v>12.923734027660124</v>
      </c>
      <c r="AG18" s="237">
        <v>12.137298403812782</v>
      </c>
    </row>
    <row r="19" spans="1:33" ht="25" customHeight="1" x14ac:dyDescent="0.2">
      <c r="A19" s="290"/>
      <c r="B19" s="230" t="s">
        <v>115</v>
      </c>
      <c r="C19" s="231">
        <v>4422</v>
      </c>
      <c r="D19" s="232">
        <v>5697</v>
      </c>
      <c r="E19" s="232">
        <v>12414</v>
      </c>
      <c r="F19" s="232">
        <v>28083</v>
      </c>
      <c r="G19" s="232">
        <v>76304</v>
      </c>
      <c r="H19" s="232">
        <v>135161</v>
      </c>
      <c r="I19" s="232">
        <v>164481</v>
      </c>
      <c r="J19" s="226">
        <v>201299</v>
      </c>
      <c r="K19" s="226">
        <v>259087</v>
      </c>
      <c r="L19" s="226">
        <v>275629</v>
      </c>
      <c r="M19" s="226">
        <v>271084</v>
      </c>
      <c r="N19" s="226">
        <v>213514</v>
      </c>
      <c r="O19" s="226">
        <v>196041</v>
      </c>
      <c r="P19" s="233">
        <v>181091</v>
      </c>
      <c r="Q19" s="226"/>
      <c r="R19" s="290"/>
      <c r="S19" s="230" t="s">
        <v>115</v>
      </c>
      <c r="T19" s="234">
        <v>3.5891109199227311</v>
      </c>
      <c r="U19" s="235">
        <v>3.2918077496446445</v>
      </c>
      <c r="V19" s="235">
        <v>3.6351390922401174</v>
      </c>
      <c r="W19" s="235">
        <v>4.3176650200408657</v>
      </c>
      <c r="X19" s="235">
        <v>4.9017831790926465</v>
      </c>
      <c r="Y19" s="235">
        <v>5.1425216736889441</v>
      </c>
      <c r="Z19" s="236">
        <v>4.7812437320682646</v>
      </c>
      <c r="AA19" s="236">
        <v>4.5265402062430589</v>
      </c>
      <c r="AB19" s="236">
        <v>5.1346104377143078</v>
      </c>
      <c r="AC19" s="236">
        <v>4.9179988562751857</v>
      </c>
      <c r="AD19" s="236">
        <v>4.8601142149430352</v>
      </c>
      <c r="AE19" s="236">
        <v>4.176223920115933</v>
      </c>
      <c r="AF19" s="236">
        <v>3.4961434545730157</v>
      </c>
      <c r="AG19" s="237">
        <v>3.2358850505044732</v>
      </c>
    </row>
    <row r="20" spans="1:33" ht="25" customHeight="1" x14ac:dyDescent="0.2">
      <c r="A20" s="290"/>
      <c r="B20" s="230" t="s">
        <v>116</v>
      </c>
      <c r="C20" s="231">
        <v>5853</v>
      </c>
      <c r="D20" s="232">
        <v>11142</v>
      </c>
      <c r="E20" s="232">
        <v>25355</v>
      </c>
      <c r="F20" s="232">
        <v>51891</v>
      </c>
      <c r="G20" s="232">
        <v>113051</v>
      </c>
      <c r="H20" s="232">
        <v>211182</v>
      </c>
      <c r="I20" s="232">
        <v>306482</v>
      </c>
      <c r="J20" s="226">
        <v>399935</v>
      </c>
      <c r="K20" s="226">
        <v>474623</v>
      </c>
      <c r="L20" s="226">
        <v>574448</v>
      </c>
      <c r="M20" s="226">
        <v>600018</v>
      </c>
      <c r="N20" s="226">
        <v>502512</v>
      </c>
      <c r="O20" s="226">
        <v>509253</v>
      </c>
      <c r="P20" s="233">
        <v>529024</v>
      </c>
      <c r="Q20" s="226"/>
      <c r="R20" s="290"/>
      <c r="S20" s="230" t="s">
        <v>116</v>
      </c>
      <c r="T20" s="234">
        <v>4.750580328880087</v>
      </c>
      <c r="U20" s="235">
        <v>6.4380063097315476</v>
      </c>
      <c r="V20" s="235">
        <v>7.4245973645680818</v>
      </c>
      <c r="W20" s="235">
        <v>7.9780634389111054</v>
      </c>
      <c r="X20" s="235">
        <v>7.2624173068201241</v>
      </c>
      <c r="Y20" s="235">
        <v>8.0349214055310227</v>
      </c>
      <c r="Z20" s="236">
        <v>8.9090237868917743</v>
      </c>
      <c r="AA20" s="236">
        <v>8.9931984629025372</v>
      </c>
      <c r="AB20" s="236">
        <v>9.406123077496277</v>
      </c>
      <c r="AC20" s="236">
        <v>10.249772727069969</v>
      </c>
      <c r="AD20" s="236">
        <v>10.757388894297302</v>
      </c>
      <c r="AE20" s="236">
        <v>9.8288760200516023</v>
      </c>
      <c r="AF20" s="236">
        <v>9.0818835992046161</v>
      </c>
      <c r="AG20" s="237">
        <v>9.4530421332814907</v>
      </c>
    </row>
    <row r="21" spans="1:33" ht="25" customHeight="1" x14ac:dyDescent="0.2">
      <c r="A21" s="290"/>
      <c r="B21" s="230" t="s">
        <v>117</v>
      </c>
      <c r="C21" s="231">
        <v>8379</v>
      </c>
      <c r="D21" s="232">
        <v>13298</v>
      </c>
      <c r="E21" s="232">
        <v>31583</v>
      </c>
      <c r="F21" s="232">
        <v>51707</v>
      </c>
      <c r="G21" s="232">
        <v>116793</v>
      </c>
      <c r="H21" s="232">
        <v>217810</v>
      </c>
      <c r="I21" s="232">
        <v>272742</v>
      </c>
      <c r="J21" s="226">
        <v>346508</v>
      </c>
      <c r="K21" s="226">
        <v>468205</v>
      </c>
      <c r="L21" s="226">
        <v>477737</v>
      </c>
      <c r="M21" s="238" t="s">
        <v>120</v>
      </c>
      <c r="N21" s="238" t="s">
        <v>120</v>
      </c>
      <c r="O21" s="238" t="s">
        <v>120</v>
      </c>
      <c r="P21" s="239" t="s">
        <v>120</v>
      </c>
      <c r="Q21" s="238"/>
      <c r="R21" s="290"/>
      <c r="S21" s="230" t="s">
        <v>117</v>
      </c>
      <c r="T21" s="234">
        <v>6.8008051555930722</v>
      </c>
      <c r="U21" s="235">
        <v>7.6837738203922203</v>
      </c>
      <c r="V21" s="235">
        <v>9.2483162518301611</v>
      </c>
      <c r="W21" s="235">
        <v>7.9497740694104282</v>
      </c>
      <c r="X21" s="235">
        <v>7.5028040841340875</v>
      </c>
      <c r="Y21" s="235">
        <v>8.2870994276913379</v>
      </c>
      <c r="Z21" s="236">
        <v>7.9282468976463099</v>
      </c>
      <c r="AA21" s="236">
        <v>7.7918042006411854</v>
      </c>
      <c r="AB21" s="236">
        <v>9.2789305522470347</v>
      </c>
      <c r="AC21" s="236">
        <v>8.5241756839822322</v>
      </c>
      <c r="AD21" s="238" t="s">
        <v>120</v>
      </c>
      <c r="AE21" s="238" t="s">
        <v>120</v>
      </c>
      <c r="AF21" s="238" t="s">
        <v>120</v>
      </c>
      <c r="AG21" s="239" t="s">
        <v>120</v>
      </c>
    </row>
    <row r="22" spans="1:33" ht="25" customHeight="1" x14ac:dyDescent="0.2">
      <c r="A22" s="290"/>
      <c r="B22" s="230" t="s">
        <v>118</v>
      </c>
      <c r="C22" s="240" t="s">
        <v>120</v>
      </c>
      <c r="D22" s="238" t="s">
        <v>120</v>
      </c>
      <c r="E22" s="238" t="s">
        <v>120</v>
      </c>
      <c r="F22" s="238" t="s">
        <v>120</v>
      </c>
      <c r="G22" s="238" t="s">
        <v>120</v>
      </c>
      <c r="H22" s="238" t="s">
        <v>120</v>
      </c>
      <c r="I22" s="238" t="s">
        <v>120</v>
      </c>
      <c r="J22" s="238" t="s">
        <v>120</v>
      </c>
      <c r="K22" s="238" t="s">
        <v>120</v>
      </c>
      <c r="L22" s="238" t="s">
        <v>120</v>
      </c>
      <c r="M22" s="226">
        <v>391143</v>
      </c>
      <c r="N22" s="238" t="s">
        <v>120</v>
      </c>
      <c r="O22" s="238" t="s">
        <v>120</v>
      </c>
      <c r="P22" s="239" t="s">
        <v>120</v>
      </c>
      <c r="Q22" s="226"/>
      <c r="R22" s="290"/>
      <c r="S22" s="230" t="s">
        <v>118</v>
      </c>
      <c r="T22" s="240" t="s">
        <v>120</v>
      </c>
      <c r="U22" s="238" t="s">
        <v>120</v>
      </c>
      <c r="V22" s="238" t="s">
        <v>120</v>
      </c>
      <c r="W22" s="238" t="s">
        <v>120</v>
      </c>
      <c r="X22" s="238" t="s">
        <v>120</v>
      </c>
      <c r="Y22" s="238" t="s">
        <v>120</v>
      </c>
      <c r="Z22" s="238" t="s">
        <v>120</v>
      </c>
      <c r="AA22" s="238" t="s">
        <v>120</v>
      </c>
      <c r="AB22" s="238" t="s">
        <v>120</v>
      </c>
      <c r="AC22" s="238" t="s">
        <v>120</v>
      </c>
      <c r="AD22" s="236">
        <v>7.0125852295799955</v>
      </c>
      <c r="AE22" s="238" t="s">
        <v>120</v>
      </c>
      <c r="AF22" s="238" t="s">
        <v>120</v>
      </c>
      <c r="AG22" s="239" t="s">
        <v>120</v>
      </c>
    </row>
    <row r="23" spans="1:33" ht="25" customHeight="1" x14ac:dyDescent="0.2">
      <c r="A23" s="290"/>
      <c r="B23" s="230" t="s">
        <v>119</v>
      </c>
      <c r="C23" s="240" t="s">
        <v>120</v>
      </c>
      <c r="D23" s="238" t="s">
        <v>120</v>
      </c>
      <c r="E23" s="238" t="s">
        <v>120</v>
      </c>
      <c r="F23" s="238" t="s">
        <v>120</v>
      </c>
      <c r="G23" s="238" t="s">
        <v>120</v>
      </c>
      <c r="H23" s="238" t="s">
        <v>120</v>
      </c>
      <c r="I23" s="238" t="s">
        <v>120</v>
      </c>
      <c r="J23" s="238" t="s">
        <v>120</v>
      </c>
      <c r="K23" s="238" t="s">
        <v>120</v>
      </c>
      <c r="L23" s="238" t="s">
        <v>120</v>
      </c>
      <c r="M23" s="238" t="s">
        <v>120</v>
      </c>
      <c r="N23" s="226">
        <v>344090</v>
      </c>
      <c r="O23" s="226">
        <v>350357</v>
      </c>
      <c r="P23" s="233">
        <v>327633</v>
      </c>
      <c r="Q23" s="226"/>
      <c r="R23" s="290"/>
      <c r="S23" s="230" t="s">
        <v>119</v>
      </c>
      <c r="T23" s="240" t="s">
        <v>120</v>
      </c>
      <c r="U23" s="238" t="s">
        <v>120</v>
      </c>
      <c r="V23" s="238" t="s">
        <v>120</v>
      </c>
      <c r="W23" s="238" t="s">
        <v>120</v>
      </c>
      <c r="X23" s="238" t="s">
        <v>120</v>
      </c>
      <c r="Y23" s="238" t="s">
        <v>120</v>
      </c>
      <c r="Z23" s="238" t="s">
        <v>120</v>
      </c>
      <c r="AA23" s="238" t="s">
        <v>120</v>
      </c>
      <c r="AB23" s="238" t="s">
        <v>120</v>
      </c>
      <c r="AC23" s="238" t="s">
        <v>120</v>
      </c>
      <c r="AD23" s="238" t="s">
        <v>120</v>
      </c>
      <c r="AE23" s="236">
        <v>6.7302232578317644</v>
      </c>
      <c r="AF23" s="236">
        <v>6.2481742712689599</v>
      </c>
      <c r="AG23" s="237">
        <v>5.8544197489214369</v>
      </c>
    </row>
    <row r="24" spans="1:33" ht="25" customHeight="1" x14ac:dyDescent="0.2">
      <c r="A24" s="290"/>
      <c r="B24" s="230" t="s">
        <v>121</v>
      </c>
      <c r="C24" s="240" t="s">
        <v>120</v>
      </c>
      <c r="D24" s="238" t="s">
        <v>120</v>
      </c>
      <c r="E24" s="238" t="s">
        <v>120</v>
      </c>
      <c r="F24" s="238" t="s">
        <v>120</v>
      </c>
      <c r="G24" s="238" t="s">
        <v>120</v>
      </c>
      <c r="H24" s="238" t="s">
        <v>120</v>
      </c>
      <c r="I24" s="238" t="s">
        <v>120</v>
      </c>
      <c r="J24" s="238" t="s">
        <v>120</v>
      </c>
      <c r="K24" s="238" t="s">
        <v>120</v>
      </c>
      <c r="L24" s="238" t="s">
        <v>120</v>
      </c>
      <c r="M24" s="226">
        <v>179365</v>
      </c>
      <c r="N24" s="226">
        <v>173898</v>
      </c>
      <c r="O24" s="226">
        <v>171513</v>
      </c>
      <c r="P24" s="233">
        <v>178549</v>
      </c>
      <c r="Q24" s="226"/>
      <c r="R24" s="290"/>
      <c r="S24" s="230" t="s">
        <v>121</v>
      </c>
      <c r="T24" s="240" t="s">
        <v>120</v>
      </c>
      <c r="U24" s="238" t="s">
        <v>120</v>
      </c>
      <c r="V24" s="238" t="s">
        <v>120</v>
      </c>
      <c r="W24" s="238" t="s">
        <v>120</v>
      </c>
      <c r="X24" s="238" t="s">
        <v>120</v>
      </c>
      <c r="Y24" s="238" t="s">
        <v>120</v>
      </c>
      <c r="Z24" s="238" t="s">
        <v>120</v>
      </c>
      <c r="AA24" s="238" t="s">
        <v>120</v>
      </c>
      <c r="AB24" s="238" t="s">
        <v>120</v>
      </c>
      <c r="AC24" s="238" t="s">
        <v>120</v>
      </c>
      <c r="AD24" s="236">
        <v>3.2157352929839367</v>
      </c>
      <c r="AE24" s="236">
        <v>3.401355354966515</v>
      </c>
      <c r="AF24" s="236">
        <v>3.0587175760385921</v>
      </c>
      <c r="AG24" s="237">
        <v>3.1904624740187155</v>
      </c>
    </row>
    <row r="25" spans="1:33" ht="25" customHeight="1" x14ac:dyDescent="0.2">
      <c r="A25" s="290"/>
      <c r="B25" s="230" t="s">
        <v>122</v>
      </c>
      <c r="C25" s="231">
        <v>13728</v>
      </c>
      <c r="D25" s="232">
        <v>16473</v>
      </c>
      <c r="E25" s="232">
        <v>35530</v>
      </c>
      <c r="F25" s="232">
        <v>81601</v>
      </c>
      <c r="G25" s="232">
        <v>172208</v>
      </c>
      <c r="H25" s="232">
        <v>345677</v>
      </c>
      <c r="I25" s="232">
        <v>554389</v>
      </c>
      <c r="J25" s="226">
        <v>771979</v>
      </c>
      <c r="K25" s="226">
        <v>950514</v>
      </c>
      <c r="L25" s="226">
        <v>1227367</v>
      </c>
      <c r="M25" s="226">
        <v>1093559</v>
      </c>
      <c r="N25" s="238" t="s">
        <v>120</v>
      </c>
      <c r="O25" s="238" t="s">
        <v>120</v>
      </c>
      <c r="P25" s="239" t="s">
        <v>120</v>
      </c>
      <c r="Q25" s="226"/>
      <c r="R25" s="290"/>
      <c r="S25" s="230" t="s">
        <v>122</v>
      </c>
      <c r="T25" s="234">
        <v>11.142314497670567</v>
      </c>
      <c r="U25" s="235">
        <v>9.5183340459709012</v>
      </c>
      <c r="V25" s="235">
        <v>10.404099560761347</v>
      </c>
      <c r="W25" s="235">
        <v>12.545874133830242</v>
      </c>
      <c r="X25" s="235">
        <v>11.06267401060477</v>
      </c>
      <c r="Y25" s="235">
        <v>13.152103525393963</v>
      </c>
      <c r="Z25" s="236">
        <v>16.11535029199478</v>
      </c>
      <c r="AA25" s="236">
        <v>17.359221764019246</v>
      </c>
      <c r="AB25" s="236">
        <v>18.837375497780968</v>
      </c>
      <c r="AC25" s="236">
        <v>21.899689445703853</v>
      </c>
      <c r="AD25" s="236">
        <v>19.605810895437912</v>
      </c>
      <c r="AE25" s="238" t="s">
        <v>120</v>
      </c>
      <c r="AF25" s="238" t="s">
        <v>120</v>
      </c>
      <c r="AG25" s="239" t="s">
        <v>120</v>
      </c>
    </row>
    <row r="26" spans="1:33" ht="25" customHeight="1" x14ac:dyDescent="0.2">
      <c r="A26" s="290"/>
      <c r="B26" s="230" t="s">
        <v>123</v>
      </c>
      <c r="C26" s="240" t="s">
        <v>120</v>
      </c>
      <c r="D26" s="238" t="s">
        <v>120</v>
      </c>
      <c r="E26" s="238" t="s">
        <v>120</v>
      </c>
      <c r="F26" s="238" t="s">
        <v>120</v>
      </c>
      <c r="G26" s="238" t="s">
        <v>120</v>
      </c>
      <c r="H26" s="238" t="s">
        <v>120</v>
      </c>
      <c r="I26" s="238" t="s">
        <v>120</v>
      </c>
      <c r="J26" s="238" t="s">
        <v>120</v>
      </c>
      <c r="K26" s="238" t="s">
        <v>120</v>
      </c>
      <c r="L26" s="238" t="s">
        <v>120</v>
      </c>
      <c r="M26" s="238" t="s">
        <v>120</v>
      </c>
      <c r="N26" s="226">
        <v>149267</v>
      </c>
      <c r="O26" s="226">
        <v>149267</v>
      </c>
      <c r="P26" s="233">
        <v>90879</v>
      </c>
      <c r="Q26" s="226"/>
      <c r="R26" s="290"/>
      <c r="S26" s="230" t="s">
        <v>123</v>
      </c>
      <c r="T26" s="240" t="s">
        <v>120</v>
      </c>
      <c r="U26" s="238" t="s">
        <v>120</v>
      </c>
      <c r="V26" s="238" t="s">
        <v>120</v>
      </c>
      <c r="W26" s="238" t="s">
        <v>120</v>
      </c>
      <c r="X26" s="238" t="s">
        <v>120</v>
      </c>
      <c r="Y26" s="238" t="s">
        <v>120</v>
      </c>
      <c r="Z26" s="238" t="s">
        <v>120</v>
      </c>
      <c r="AA26" s="238" t="s">
        <v>120</v>
      </c>
      <c r="AB26" s="238" t="s">
        <v>120</v>
      </c>
      <c r="AC26" s="238" t="s">
        <v>120</v>
      </c>
      <c r="AD26" s="238" t="s">
        <v>120</v>
      </c>
      <c r="AE26" s="236">
        <v>2.9640052661957914</v>
      </c>
      <c r="AF26" s="236">
        <v>2.6619882832353965</v>
      </c>
      <c r="AG26" s="237">
        <v>1.6239017814512924</v>
      </c>
    </row>
    <row r="27" spans="1:33" ht="25" customHeight="1" x14ac:dyDescent="0.2">
      <c r="A27" s="290"/>
      <c r="B27" s="230" t="s">
        <v>124</v>
      </c>
      <c r="C27" s="240" t="s">
        <v>120</v>
      </c>
      <c r="D27" s="238" t="s">
        <v>120</v>
      </c>
      <c r="E27" s="238" t="s">
        <v>120</v>
      </c>
      <c r="F27" s="238" t="s">
        <v>120</v>
      </c>
      <c r="G27" s="238" t="s">
        <v>120</v>
      </c>
      <c r="H27" s="238" t="s">
        <v>120</v>
      </c>
      <c r="I27" s="238" t="s">
        <v>120</v>
      </c>
      <c r="J27" s="238" t="s">
        <v>120</v>
      </c>
      <c r="K27" s="238" t="s">
        <v>120</v>
      </c>
      <c r="L27" s="238" t="s">
        <v>120</v>
      </c>
      <c r="M27" s="238" t="s">
        <v>120</v>
      </c>
      <c r="N27" s="226">
        <v>268771</v>
      </c>
      <c r="O27" s="226">
        <v>290735</v>
      </c>
      <c r="P27" s="233">
        <v>303421</v>
      </c>
      <c r="Q27" s="226"/>
      <c r="R27" s="290"/>
      <c r="S27" s="241" t="s">
        <v>124</v>
      </c>
      <c r="T27" s="240" t="s">
        <v>120</v>
      </c>
      <c r="U27" s="238" t="s">
        <v>120</v>
      </c>
      <c r="V27" s="238" t="s">
        <v>120</v>
      </c>
      <c r="W27" s="238" t="s">
        <v>120</v>
      </c>
      <c r="X27" s="238" t="s">
        <v>120</v>
      </c>
      <c r="Y27" s="238" t="s">
        <v>120</v>
      </c>
      <c r="Z27" s="238" t="s">
        <v>120</v>
      </c>
      <c r="AA27" s="238" t="s">
        <v>120</v>
      </c>
      <c r="AB27" s="238" t="s">
        <v>120</v>
      </c>
      <c r="AC27" s="238" t="s">
        <v>120</v>
      </c>
      <c r="AD27" s="238" t="s">
        <v>120</v>
      </c>
      <c r="AE27" s="236">
        <v>5.2570223930678051</v>
      </c>
      <c r="AF27" s="236">
        <v>5.184891258794261</v>
      </c>
      <c r="AG27" s="237">
        <v>5.4217795357533936</v>
      </c>
    </row>
    <row r="28" spans="1:33" ht="25" customHeight="1" x14ac:dyDescent="0.2">
      <c r="A28" s="290"/>
      <c r="B28" s="230" t="s">
        <v>125</v>
      </c>
      <c r="C28" s="240" t="s">
        <v>120</v>
      </c>
      <c r="D28" s="238" t="s">
        <v>120</v>
      </c>
      <c r="E28" s="238" t="s">
        <v>120</v>
      </c>
      <c r="F28" s="238" t="s">
        <v>120</v>
      </c>
      <c r="G28" s="238" t="s">
        <v>120</v>
      </c>
      <c r="H28" s="238" t="s">
        <v>120</v>
      </c>
      <c r="I28" s="238" t="s">
        <v>120</v>
      </c>
      <c r="J28" s="238" t="s">
        <v>120</v>
      </c>
      <c r="K28" s="238" t="s">
        <v>120</v>
      </c>
      <c r="L28" s="238" t="s">
        <v>120</v>
      </c>
      <c r="M28" s="238" t="s">
        <v>120</v>
      </c>
      <c r="N28" s="226">
        <v>338495</v>
      </c>
      <c r="O28" s="226">
        <v>356917</v>
      </c>
      <c r="P28" s="233">
        <v>380939</v>
      </c>
      <c r="Q28" s="226"/>
      <c r="R28" s="290"/>
      <c r="S28" s="230" t="s">
        <v>125</v>
      </c>
      <c r="T28" s="240" t="s">
        <v>120</v>
      </c>
      <c r="U28" s="238" t="s">
        <v>120</v>
      </c>
      <c r="V28" s="238" t="s">
        <v>120</v>
      </c>
      <c r="W28" s="238" t="s">
        <v>120</v>
      </c>
      <c r="X28" s="238" t="s">
        <v>120</v>
      </c>
      <c r="Y28" s="238" t="s">
        <v>120</v>
      </c>
      <c r="Z28" s="238" t="s">
        <v>120</v>
      </c>
      <c r="AA28" s="238" t="s">
        <v>120</v>
      </c>
      <c r="AB28" s="238" t="s">
        <v>120</v>
      </c>
      <c r="AC28" s="238" t="s">
        <v>120</v>
      </c>
      <c r="AD28" s="238" t="s">
        <v>120</v>
      </c>
      <c r="AE28" s="236">
        <v>6.6207879382131507</v>
      </c>
      <c r="AF28" s="236">
        <v>6.3651635799441806</v>
      </c>
      <c r="AG28" s="237">
        <v>6.8069358237246647</v>
      </c>
    </row>
    <row r="29" spans="1:33" ht="25" customHeight="1" x14ac:dyDescent="0.2">
      <c r="A29" s="290"/>
      <c r="B29" s="230" t="s">
        <v>126</v>
      </c>
      <c r="C29" s="240" t="s">
        <v>120</v>
      </c>
      <c r="D29" s="238" t="s">
        <v>120</v>
      </c>
      <c r="E29" s="238" t="s">
        <v>120</v>
      </c>
      <c r="F29" s="238" t="s">
        <v>120</v>
      </c>
      <c r="G29" s="238" t="s">
        <v>120</v>
      </c>
      <c r="H29" s="238" t="s">
        <v>120</v>
      </c>
      <c r="I29" s="238" t="s">
        <v>120</v>
      </c>
      <c r="J29" s="238" t="s">
        <v>120</v>
      </c>
      <c r="K29" s="238" t="s">
        <v>120</v>
      </c>
      <c r="L29" s="238" t="s">
        <v>120</v>
      </c>
      <c r="M29" s="238" t="s">
        <v>120</v>
      </c>
      <c r="N29" s="226">
        <v>303560</v>
      </c>
      <c r="O29" s="226">
        <v>276965</v>
      </c>
      <c r="P29" s="233">
        <v>285745</v>
      </c>
      <c r="Q29" s="226"/>
      <c r="R29" s="290"/>
      <c r="S29" s="230" t="s">
        <v>126</v>
      </c>
      <c r="T29" s="240" t="s">
        <v>120</v>
      </c>
      <c r="U29" s="238" t="s">
        <v>120</v>
      </c>
      <c r="V29" s="238" t="s">
        <v>120</v>
      </c>
      <c r="W29" s="238" t="s">
        <v>120</v>
      </c>
      <c r="X29" s="238" t="s">
        <v>120</v>
      </c>
      <c r="Y29" s="238" t="s">
        <v>120</v>
      </c>
      <c r="Z29" s="238" t="s">
        <v>120</v>
      </c>
      <c r="AA29" s="238" t="s">
        <v>120</v>
      </c>
      <c r="AB29" s="238" t="s">
        <v>120</v>
      </c>
      <c r="AC29" s="238" t="s">
        <v>120</v>
      </c>
      <c r="AD29" s="238" t="s">
        <v>120</v>
      </c>
      <c r="AE29" s="236">
        <v>5.9374773232218621</v>
      </c>
      <c r="AF29" s="236">
        <v>4.9393207129927683</v>
      </c>
      <c r="AG29" s="237">
        <v>5.105930022786338</v>
      </c>
    </row>
    <row r="30" spans="1:33" ht="25" customHeight="1" x14ac:dyDescent="0.2">
      <c r="A30" s="290"/>
      <c r="B30" s="230" t="s">
        <v>127</v>
      </c>
      <c r="C30" s="240" t="s">
        <v>120</v>
      </c>
      <c r="D30" s="238" t="s">
        <v>120</v>
      </c>
      <c r="E30" s="238" t="s">
        <v>120</v>
      </c>
      <c r="F30" s="238" t="s">
        <v>120</v>
      </c>
      <c r="G30" s="238" t="s">
        <v>120</v>
      </c>
      <c r="H30" s="238" t="s">
        <v>120</v>
      </c>
      <c r="I30" s="238" t="s">
        <v>120</v>
      </c>
      <c r="J30" s="238" t="s">
        <v>120</v>
      </c>
      <c r="K30" s="238" t="s">
        <v>120</v>
      </c>
      <c r="L30" s="238" t="s">
        <v>120</v>
      </c>
      <c r="M30" s="238" t="s">
        <v>120</v>
      </c>
      <c r="N30" s="226">
        <v>554760</v>
      </c>
      <c r="O30" s="226">
        <v>700331</v>
      </c>
      <c r="P30" s="233">
        <v>751485</v>
      </c>
      <c r="Q30" s="226"/>
      <c r="R30" s="290"/>
      <c r="S30" s="230" t="s">
        <v>127</v>
      </c>
      <c r="T30" s="240" t="s">
        <v>120</v>
      </c>
      <c r="U30" s="238" t="s">
        <v>120</v>
      </c>
      <c r="V30" s="238" t="s">
        <v>120</v>
      </c>
      <c r="W30" s="238" t="s">
        <v>120</v>
      </c>
      <c r="X30" s="238" t="s">
        <v>120</v>
      </c>
      <c r="Y30" s="238" t="s">
        <v>120</v>
      </c>
      <c r="Z30" s="238" t="s">
        <v>120</v>
      </c>
      <c r="AA30" s="238" t="s">
        <v>120</v>
      </c>
      <c r="AB30" s="238" t="s">
        <v>120</v>
      </c>
      <c r="AC30" s="238" t="s">
        <v>120</v>
      </c>
      <c r="AD30" s="238" t="s">
        <v>120</v>
      </c>
      <c r="AE30" s="236">
        <v>10.850820002077217</v>
      </c>
      <c r="AF30" s="236">
        <v>12.489518221619839</v>
      </c>
      <c r="AG30" s="237">
        <v>13.428160853815783</v>
      </c>
    </row>
    <row r="31" spans="1:33" ht="25" customHeight="1" x14ac:dyDescent="0.2">
      <c r="A31" s="290"/>
      <c r="B31" s="230" t="s">
        <v>128</v>
      </c>
      <c r="C31" s="240" t="s">
        <v>120</v>
      </c>
      <c r="D31" s="238" t="s">
        <v>120</v>
      </c>
      <c r="E31" s="238" t="s">
        <v>120</v>
      </c>
      <c r="F31" s="238" t="s">
        <v>120</v>
      </c>
      <c r="G31" s="238" t="s">
        <v>120</v>
      </c>
      <c r="H31" s="238" t="s">
        <v>120</v>
      </c>
      <c r="I31" s="238" t="s">
        <v>120</v>
      </c>
      <c r="J31" s="238" t="s">
        <v>120</v>
      </c>
      <c r="K31" s="238" t="s">
        <v>120</v>
      </c>
      <c r="L31" s="238" t="s">
        <v>120</v>
      </c>
      <c r="M31" s="238" t="s">
        <v>120</v>
      </c>
      <c r="N31" s="226">
        <v>261363</v>
      </c>
      <c r="O31" s="226">
        <v>254026</v>
      </c>
      <c r="P31" s="233">
        <v>222451</v>
      </c>
      <c r="Q31" s="226"/>
      <c r="R31" s="290"/>
      <c r="S31" s="230" t="s">
        <v>128</v>
      </c>
      <c r="T31" s="240" t="s">
        <v>120</v>
      </c>
      <c r="U31" s="238" t="s">
        <v>120</v>
      </c>
      <c r="V31" s="238" t="s">
        <v>120</v>
      </c>
      <c r="W31" s="238" t="s">
        <v>120</v>
      </c>
      <c r="X31" s="238" t="s">
        <v>120</v>
      </c>
      <c r="Y31" s="238" t="s">
        <v>120</v>
      </c>
      <c r="Z31" s="238" t="s">
        <v>120</v>
      </c>
      <c r="AA31" s="238" t="s">
        <v>120</v>
      </c>
      <c r="AB31" s="238" t="s">
        <v>120</v>
      </c>
      <c r="AC31" s="238" t="s">
        <v>120</v>
      </c>
      <c r="AD31" s="238" t="s">
        <v>120</v>
      </c>
      <c r="AE31" s="236">
        <v>5.1121257268060205</v>
      </c>
      <c r="AF31" s="236">
        <v>4.5302326410871441</v>
      </c>
      <c r="AG31" s="237">
        <v>3.9749400321924915</v>
      </c>
    </row>
    <row r="32" spans="1:33" ht="25" customHeight="1" x14ac:dyDescent="0.2">
      <c r="A32" s="290"/>
      <c r="B32" s="230" t="s">
        <v>129</v>
      </c>
      <c r="C32" s="231">
        <v>12330</v>
      </c>
      <c r="D32" s="232">
        <v>20446</v>
      </c>
      <c r="E32" s="232">
        <v>47333</v>
      </c>
      <c r="F32" s="232">
        <v>89032</v>
      </c>
      <c r="G32" s="232">
        <v>245348</v>
      </c>
      <c r="H32" s="232">
        <v>356716</v>
      </c>
      <c r="I32" s="232">
        <v>427848</v>
      </c>
      <c r="J32" s="226">
        <v>536668</v>
      </c>
      <c r="K32" s="226">
        <v>648135</v>
      </c>
      <c r="L32" s="226">
        <v>731690</v>
      </c>
      <c r="M32" s="226">
        <v>766737</v>
      </c>
      <c r="N32" s="238" t="s">
        <v>120</v>
      </c>
      <c r="O32" s="238" t="s">
        <v>120</v>
      </c>
      <c r="P32" s="239" t="s">
        <v>120</v>
      </c>
      <c r="Q32" s="226"/>
      <c r="R32" s="290"/>
      <c r="S32" s="230" t="s">
        <v>129</v>
      </c>
      <c r="T32" s="234">
        <v>10.007629498563382</v>
      </c>
      <c r="U32" s="235">
        <v>11.813990038482428</v>
      </c>
      <c r="V32" s="235">
        <v>13.860322108345535</v>
      </c>
      <c r="W32" s="235">
        <v>13.688364920566833</v>
      </c>
      <c r="X32" s="235">
        <v>15.761201240092557</v>
      </c>
      <c r="Y32" s="235">
        <v>13.572108532428922</v>
      </c>
      <c r="Z32" s="236">
        <v>12.436971858621622</v>
      </c>
      <c r="AA32" s="236">
        <v>12.067865609884052</v>
      </c>
      <c r="AB32" s="236">
        <v>12.844800148397887</v>
      </c>
      <c r="AC32" s="236">
        <v>13.055413556439966</v>
      </c>
      <c r="AD32" s="236">
        <v>13.74640108904538</v>
      </c>
      <c r="AE32" s="238" t="s">
        <v>120</v>
      </c>
      <c r="AF32" s="238" t="s">
        <v>120</v>
      </c>
      <c r="AG32" s="239" t="s">
        <v>120</v>
      </c>
    </row>
    <row r="33" spans="1:33" ht="25" customHeight="1" x14ac:dyDescent="0.2">
      <c r="A33" s="290"/>
      <c r="B33" s="230" t="s">
        <v>130</v>
      </c>
      <c r="C33" s="231">
        <v>438</v>
      </c>
      <c r="D33" s="232">
        <v>1258</v>
      </c>
      <c r="E33" s="232">
        <v>3992</v>
      </c>
      <c r="F33" s="232">
        <v>10207</v>
      </c>
      <c r="G33" s="232">
        <v>28708</v>
      </c>
      <c r="H33" s="232">
        <v>50203</v>
      </c>
      <c r="I33" s="232">
        <v>78042</v>
      </c>
      <c r="J33" s="226">
        <v>87002</v>
      </c>
      <c r="K33" s="226">
        <v>126746</v>
      </c>
      <c r="L33" s="226">
        <v>119342</v>
      </c>
      <c r="M33" s="226">
        <v>141088</v>
      </c>
      <c r="N33" s="238" t="s">
        <v>120</v>
      </c>
      <c r="O33" s="238" t="s">
        <v>120</v>
      </c>
      <c r="P33" s="239" t="s">
        <v>120</v>
      </c>
      <c r="Q33" s="226"/>
      <c r="R33" s="290"/>
      <c r="S33" s="230" t="s">
        <v>130</v>
      </c>
      <c r="T33" s="234">
        <v>0.35550216710225152</v>
      </c>
      <c r="U33" s="235">
        <v>0.72689031930015147</v>
      </c>
      <c r="V33" s="235">
        <v>1.16896046852123</v>
      </c>
      <c r="W33" s="235">
        <v>1.5692912744207212</v>
      </c>
      <c r="X33" s="235">
        <v>1.844207269676448</v>
      </c>
      <c r="Y33" s="235">
        <v>1.9100925236141053</v>
      </c>
      <c r="Z33" s="236">
        <v>2.268577059587864</v>
      </c>
      <c r="AA33" s="236">
        <v>1.9563835439995161</v>
      </c>
      <c r="AB33" s="236">
        <v>2.511864101782558</v>
      </c>
      <c r="AC33" s="236">
        <v>2.1293979207760914</v>
      </c>
      <c r="AD33" s="236">
        <v>2.5294882558833534</v>
      </c>
      <c r="AE33" s="238" t="s">
        <v>120</v>
      </c>
      <c r="AF33" s="238" t="s">
        <v>120</v>
      </c>
      <c r="AG33" s="239" t="s">
        <v>120</v>
      </c>
    </row>
    <row r="34" spans="1:33" ht="22" customHeight="1" x14ac:dyDescent="0.2">
      <c r="A34" s="290"/>
      <c r="B34" s="230"/>
      <c r="C34" s="231"/>
      <c r="D34" s="232"/>
      <c r="E34" s="232"/>
      <c r="F34" s="232"/>
      <c r="G34" s="232"/>
      <c r="H34" s="232"/>
      <c r="I34" s="232"/>
      <c r="J34" s="226"/>
      <c r="K34" s="226"/>
      <c r="L34" s="226"/>
      <c r="M34" s="226"/>
      <c r="N34" s="226"/>
      <c r="O34" s="226"/>
      <c r="P34" s="233"/>
      <c r="Q34" s="226"/>
      <c r="R34" s="290"/>
      <c r="S34" s="230"/>
      <c r="T34" s="234"/>
      <c r="U34" s="235"/>
      <c r="V34" s="235"/>
      <c r="W34" s="235"/>
      <c r="X34" s="235"/>
      <c r="Y34" s="235"/>
      <c r="Z34" s="236"/>
      <c r="AA34" s="236"/>
      <c r="AB34" s="236"/>
      <c r="AC34" s="236"/>
      <c r="AD34" s="236"/>
      <c r="AE34" s="236"/>
      <c r="AF34" s="236"/>
      <c r="AG34" s="237"/>
    </row>
    <row r="35" spans="1:33" ht="25" customHeight="1" x14ac:dyDescent="0.2">
      <c r="A35" s="290"/>
      <c r="B35" s="230" t="s">
        <v>131</v>
      </c>
      <c r="C35" s="231">
        <v>126000</v>
      </c>
      <c r="D35" s="232">
        <v>176885</v>
      </c>
      <c r="E35" s="232">
        <v>350580</v>
      </c>
      <c r="F35" s="232">
        <v>672043</v>
      </c>
      <c r="G35" s="232">
        <v>1619168</v>
      </c>
      <c r="H35" s="232">
        <v>2734831</v>
      </c>
      <c r="I35" s="232">
        <v>3574431</v>
      </c>
      <c r="J35" s="226">
        <v>4581292</v>
      </c>
      <c r="K35" s="226">
        <v>5229067</v>
      </c>
      <c r="L35" s="226">
        <v>5801620</v>
      </c>
      <c r="M35" s="226">
        <v>5549502</v>
      </c>
      <c r="N35" s="226">
        <v>5087211</v>
      </c>
      <c r="O35" s="226">
        <v>5562372</v>
      </c>
      <c r="P35" s="233">
        <v>5559248</v>
      </c>
      <c r="Q35" s="226"/>
      <c r="R35" s="290"/>
      <c r="S35" s="230" t="s">
        <v>131</v>
      </c>
      <c r="T35" s="234">
        <v>102.26774670064769</v>
      </c>
      <c r="U35" s="235">
        <v>102.20667259889291</v>
      </c>
      <c r="V35" s="235">
        <v>102.6588579795022</v>
      </c>
      <c r="W35" s="235">
        <v>103.32430840947633</v>
      </c>
      <c r="X35" s="235">
        <v>104.01565404860926</v>
      </c>
      <c r="Y35" s="235">
        <v>104.05314914343937</v>
      </c>
      <c r="Z35" s="236">
        <v>103.90395130416583</v>
      </c>
      <c r="AA35" s="236">
        <v>103.017910841781</v>
      </c>
      <c r="AB35" s="236">
        <v>103.63013967396064</v>
      </c>
      <c r="AC35" s="236">
        <v>103.51726605162463</v>
      </c>
      <c r="AD35" s="236">
        <v>99.49393382145314</v>
      </c>
      <c r="AE35" s="236">
        <v>99.503228195232609</v>
      </c>
      <c r="AF35" s="236">
        <v>99.19787421865945</v>
      </c>
      <c r="AG35" s="237">
        <v>99.337280677929272</v>
      </c>
    </row>
    <row r="36" spans="1:33" ht="25" customHeight="1" x14ac:dyDescent="0.2">
      <c r="A36" s="290"/>
      <c r="B36" s="242" t="s">
        <v>132</v>
      </c>
      <c r="C36" s="231">
        <v>2794</v>
      </c>
      <c r="D36" s="232">
        <v>3819</v>
      </c>
      <c r="E36" s="232">
        <v>9080</v>
      </c>
      <c r="F36" s="232">
        <v>21622</v>
      </c>
      <c r="G36" s="232">
        <v>62510</v>
      </c>
      <c r="H36" s="232">
        <v>106529</v>
      </c>
      <c r="I36" s="232">
        <v>134301</v>
      </c>
      <c r="J36" s="226">
        <v>134209</v>
      </c>
      <c r="K36" s="226">
        <v>183173</v>
      </c>
      <c r="L36" s="226">
        <v>197125</v>
      </c>
      <c r="M36" s="238" t="s">
        <v>120</v>
      </c>
      <c r="N36" s="238" t="s">
        <v>120</v>
      </c>
      <c r="O36" s="238" t="s">
        <v>120</v>
      </c>
      <c r="P36" s="239" t="s">
        <v>120</v>
      </c>
      <c r="Q36" s="238"/>
      <c r="R36" s="290"/>
      <c r="S36" s="242" t="s">
        <v>132</v>
      </c>
      <c r="T36" s="234">
        <v>2.2677467006476957</v>
      </c>
      <c r="U36" s="235">
        <v>2.2066725988929079</v>
      </c>
      <c r="V36" s="235">
        <v>2.658857979502196</v>
      </c>
      <c r="W36" s="235">
        <v>3.3243084094763238</v>
      </c>
      <c r="X36" s="235">
        <v>4.0156540486092647</v>
      </c>
      <c r="Y36" s="235">
        <v>4.0531491434393763</v>
      </c>
      <c r="Z36" s="236">
        <v>3.9039513041658305</v>
      </c>
      <c r="AA36" s="236">
        <v>3.0179108417810059</v>
      </c>
      <c r="AB36" s="236">
        <v>3.6301396739606502</v>
      </c>
      <c r="AC36" s="236">
        <v>3.5172660516246332</v>
      </c>
      <c r="AD36" s="238" t="s">
        <v>120</v>
      </c>
      <c r="AE36" s="238" t="s">
        <v>120</v>
      </c>
      <c r="AF36" s="238" t="s">
        <v>120</v>
      </c>
      <c r="AG36" s="239" t="s">
        <v>120</v>
      </c>
    </row>
    <row r="37" spans="1:33" ht="25" customHeight="1" x14ac:dyDescent="0.2">
      <c r="A37" s="290"/>
      <c r="B37" s="242" t="s">
        <v>133</v>
      </c>
      <c r="C37" s="243" t="s">
        <v>120</v>
      </c>
      <c r="D37" s="238" t="s">
        <v>120</v>
      </c>
      <c r="E37" s="238" t="s">
        <v>120</v>
      </c>
      <c r="F37" s="238" t="s">
        <v>120</v>
      </c>
      <c r="G37" s="238" t="s">
        <v>120</v>
      </c>
      <c r="H37" s="238" t="s">
        <v>120</v>
      </c>
      <c r="I37" s="238" t="s">
        <v>120</v>
      </c>
      <c r="J37" s="238" t="s">
        <v>120</v>
      </c>
      <c r="K37" s="238" t="s">
        <v>120</v>
      </c>
      <c r="L37" s="238" t="s">
        <v>120</v>
      </c>
      <c r="M37" s="226">
        <v>52875</v>
      </c>
      <c r="N37" s="226">
        <v>49396</v>
      </c>
      <c r="O37" s="226">
        <v>96045</v>
      </c>
      <c r="P37" s="233">
        <v>98595</v>
      </c>
      <c r="Q37" s="226"/>
      <c r="R37" s="290"/>
      <c r="S37" s="242" t="s">
        <v>133</v>
      </c>
      <c r="T37" s="240" t="s">
        <v>120</v>
      </c>
      <c r="U37" s="238" t="s">
        <v>120</v>
      </c>
      <c r="V37" s="238" t="s">
        <v>120</v>
      </c>
      <c r="W37" s="238" t="s">
        <v>120</v>
      </c>
      <c r="X37" s="238" t="s">
        <v>120</v>
      </c>
      <c r="Y37" s="238" t="s">
        <v>120</v>
      </c>
      <c r="Z37" s="238" t="s">
        <v>120</v>
      </c>
      <c r="AA37" s="238" t="s">
        <v>120</v>
      </c>
      <c r="AB37" s="238" t="s">
        <v>120</v>
      </c>
      <c r="AC37" s="238" t="s">
        <v>120</v>
      </c>
      <c r="AD37" s="236">
        <v>0.9479664573162303</v>
      </c>
      <c r="AE37" s="236">
        <v>0.96616033027364312</v>
      </c>
      <c r="AF37" s="236">
        <v>1.7128411816633524</v>
      </c>
      <c r="AG37" s="237">
        <v>1.7617777059847728</v>
      </c>
    </row>
    <row r="38" spans="1:33" ht="25" customHeight="1" x14ac:dyDescent="0.2">
      <c r="A38" s="290"/>
      <c r="B38" s="242" t="s">
        <v>134</v>
      </c>
      <c r="C38" s="243" t="s">
        <v>120</v>
      </c>
      <c r="D38" s="238" t="s">
        <v>120</v>
      </c>
      <c r="E38" s="238" t="s">
        <v>120</v>
      </c>
      <c r="F38" s="238" t="s">
        <v>120</v>
      </c>
      <c r="G38" s="238" t="s">
        <v>120</v>
      </c>
      <c r="H38" s="238" t="s">
        <v>120</v>
      </c>
      <c r="I38" s="238" t="s">
        <v>120</v>
      </c>
      <c r="J38" s="238" t="s">
        <v>120</v>
      </c>
      <c r="K38" s="238" t="s">
        <v>120</v>
      </c>
      <c r="L38" s="238" t="s">
        <v>120</v>
      </c>
      <c r="M38" s="226">
        <v>24648</v>
      </c>
      <c r="N38" s="226">
        <v>23998</v>
      </c>
      <c r="O38" s="226">
        <v>51067</v>
      </c>
      <c r="P38" s="233">
        <v>61507</v>
      </c>
      <c r="Q38" s="226"/>
      <c r="R38" s="290"/>
      <c r="S38" s="242" t="s">
        <v>134</v>
      </c>
      <c r="T38" s="240" t="s">
        <v>120</v>
      </c>
      <c r="U38" s="238" t="s">
        <v>120</v>
      </c>
      <c r="V38" s="238" t="s">
        <v>120</v>
      </c>
      <c r="W38" s="238" t="s">
        <v>120</v>
      </c>
      <c r="X38" s="238" t="s">
        <v>120</v>
      </c>
      <c r="Y38" s="238" t="s">
        <v>120</v>
      </c>
      <c r="Z38" s="238" t="s">
        <v>120</v>
      </c>
      <c r="AA38" s="238" t="s">
        <v>120</v>
      </c>
      <c r="AB38" s="238" t="s">
        <v>120</v>
      </c>
      <c r="AC38" s="238" t="s">
        <v>120</v>
      </c>
      <c r="AD38" s="236">
        <v>0.4419002787693701</v>
      </c>
      <c r="AE38" s="236">
        <v>0.46938852550625326</v>
      </c>
      <c r="AF38" s="236">
        <v>0.91071540032279064</v>
      </c>
      <c r="AG38" s="237">
        <v>1.0990583839140466</v>
      </c>
    </row>
    <row r="39" spans="1:33" ht="22" customHeight="1" x14ac:dyDescent="0.2">
      <c r="A39" s="290"/>
      <c r="B39" s="242"/>
      <c r="C39" s="231"/>
      <c r="D39" s="232"/>
      <c r="E39" s="232"/>
      <c r="F39" s="232"/>
      <c r="G39" s="232"/>
      <c r="H39" s="232"/>
      <c r="I39" s="232"/>
      <c r="J39" s="226"/>
      <c r="K39" s="226"/>
      <c r="L39" s="226"/>
      <c r="M39" s="226"/>
      <c r="N39" s="226"/>
      <c r="O39" s="226"/>
      <c r="P39" s="233"/>
      <c r="Q39" s="226"/>
      <c r="R39" s="290"/>
      <c r="S39" s="242"/>
      <c r="T39" s="234"/>
      <c r="U39" s="235"/>
      <c r="V39" s="235"/>
      <c r="W39" s="235"/>
      <c r="X39" s="235"/>
      <c r="Y39" s="235"/>
      <c r="Z39" s="236"/>
      <c r="AA39" s="236"/>
      <c r="AB39" s="236"/>
      <c r="AC39" s="236"/>
      <c r="AD39" s="236"/>
      <c r="AE39" s="236"/>
      <c r="AF39" s="236"/>
      <c r="AG39" s="237"/>
    </row>
    <row r="40" spans="1:33" ht="25" customHeight="1" x14ac:dyDescent="0.2">
      <c r="A40" s="290"/>
      <c r="B40" s="230" t="s">
        <v>135</v>
      </c>
      <c r="C40" s="231">
        <v>123206</v>
      </c>
      <c r="D40" s="232">
        <v>173066</v>
      </c>
      <c r="E40" s="232">
        <v>341500</v>
      </c>
      <c r="F40" s="232">
        <v>650421</v>
      </c>
      <c r="G40" s="232">
        <v>1556658</v>
      </c>
      <c r="H40" s="232">
        <v>2628302</v>
      </c>
      <c r="I40" s="226">
        <v>3440130</v>
      </c>
      <c r="J40" s="226">
        <v>4447083</v>
      </c>
      <c r="K40" s="226">
        <v>5045894</v>
      </c>
      <c r="L40" s="226">
        <v>5604495</v>
      </c>
      <c r="M40" s="226">
        <v>5577729</v>
      </c>
      <c r="N40" s="226">
        <v>5112609</v>
      </c>
      <c r="O40" s="226">
        <v>5607350</v>
      </c>
      <c r="P40" s="233">
        <v>5596336</v>
      </c>
      <c r="Q40" s="226"/>
      <c r="R40" s="290"/>
      <c r="S40" s="230" t="s">
        <v>135</v>
      </c>
      <c r="T40" s="234">
        <v>100</v>
      </c>
      <c r="U40" s="235">
        <v>100</v>
      </c>
      <c r="V40" s="235">
        <v>100</v>
      </c>
      <c r="W40" s="235">
        <v>100</v>
      </c>
      <c r="X40" s="235">
        <v>100</v>
      </c>
      <c r="Y40" s="235">
        <v>100</v>
      </c>
      <c r="Z40" s="236">
        <v>100</v>
      </c>
      <c r="AA40" s="236">
        <v>100</v>
      </c>
      <c r="AB40" s="236">
        <v>100</v>
      </c>
      <c r="AC40" s="236">
        <v>100</v>
      </c>
      <c r="AD40" s="236">
        <v>100</v>
      </c>
      <c r="AE40" s="236">
        <v>100</v>
      </c>
      <c r="AF40" s="236">
        <v>100</v>
      </c>
      <c r="AG40" s="237">
        <v>100</v>
      </c>
    </row>
    <row r="41" spans="1:33" ht="22" customHeight="1" x14ac:dyDescent="0.2">
      <c r="A41" s="291"/>
      <c r="B41" s="230"/>
      <c r="C41" s="231"/>
      <c r="D41" s="232"/>
      <c r="E41" s="232"/>
      <c r="F41" s="232"/>
      <c r="G41" s="232"/>
      <c r="H41" s="232"/>
      <c r="I41" s="244"/>
      <c r="J41" s="244"/>
      <c r="K41" s="244"/>
      <c r="L41" s="244"/>
      <c r="M41" s="244"/>
      <c r="N41" s="244"/>
      <c r="O41" s="244"/>
      <c r="P41" s="245"/>
      <c r="Q41" s="226"/>
      <c r="R41" s="291"/>
      <c r="S41" s="230"/>
      <c r="T41" s="234"/>
      <c r="U41" s="235"/>
      <c r="V41" s="235"/>
      <c r="W41" s="235"/>
      <c r="X41" s="235"/>
      <c r="Y41" s="235"/>
      <c r="Z41" s="236"/>
      <c r="AA41" s="246"/>
      <c r="AB41" s="236"/>
      <c r="AC41" s="236"/>
      <c r="AD41" s="247"/>
      <c r="AE41" s="247"/>
      <c r="AF41" s="247"/>
      <c r="AG41" s="204"/>
    </row>
    <row r="42" spans="1:33" ht="18" customHeight="1" x14ac:dyDescent="0.2">
      <c r="A42" s="248"/>
      <c r="B42" s="249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87"/>
      <c r="R42" s="248"/>
      <c r="S42" s="249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9"/>
      <c r="AE42" s="29"/>
      <c r="AF42" s="87"/>
      <c r="AG42" s="87"/>
    </row>
    <row r="43" spans="1:33" ht="18" customHeight="1" x14ac:dyDescent="0.2">
      <c r="A43" s="32"/>
      <c r="B43" s="251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87"/>
      <c r="P43" s="87"/>
      <c r="Q43" s="87"/>
      <c r="R43" s="32"/>
      <c r="S43" s="251"/>
      <c r="T43" s="29"/>
      <c r="U43" s="29"/>
      <c r="V43" s="29"/>
      <c r="W43" s="29"/>
      <c r="X43" s="29"/>
      <c r="Y43" s="29"/>
      <c r="Z43" s="87"/>
      <c r="AA43" s="29"/>
      <c r="AB43" s="29"/>
      <c r="AC43" s="87"/>
      <c r="AD43" s="29"/>
      <c r="AE43" s="29"/>
      <c r="AF43" s="87"/>
      <c r="AG43" s="87"/>
    </row>
    <row r="44" spans="1:33" ht="25" customHeight="1" x14ac:dyDescent="0.2">
      <c r="A44" s="32"/>
      <c r="B44" s="209" t="s">
        <v>103</v>
      </c>
      <c r="C44" s="29"/>
      <c r="E44" s="29"/>
      <c r="F44" s="29"/>
      <c r="G44" s="29"/>
      <c r="H44" s="29"/>
      <c r="I44" s="29"/>
      <c r="J44" s="29"/>
      <c r="K44" s="29"/>
      <c r="L44" s="29"/>
      <c r="M44" s="252"/>
      <c r="N44" s="252"/>
      <c r="O44" s="211"/>
      <c r="P44" s="211" t="s">
        <v>154</v>
      </c>
      <c r="Q44" s="253"/>
      <c r="R44" s="32"/>
      <c r="S44" s="209" t="s">
        <v>104</v>
      </c>
      <c r="T44" s="29"/>
      <c r="U44" s="29"/>
      <c r="V44" s="29"/>
      <c r="W44" s="29"/>
      <c r="X44" s="29"/>
      <c r="Y44" s="29"/>
      <c r="Z44" s="87"/>
      <c r="AA44" s="29"/>
      <c r="AB44" s="29"/>
      <c r="AC44" s="87"/>
      <c r="AD44" s="252"/>
      <c r="AE44" s="252"/>
      <c r="AF44" s="211"/>
      <c r="AG44" s="211" t="s">
        <v>156</v>
      </c>
    </row>
    <row r="45" spans="1:33" ht="25" customHeight="1" x14ac:dyDescent="0.2">
      <c r="A45" s="213" t="s">
        <v>306</v>
      </c>
      <c r="B45" s="249"/>
      <c r="C45" s="218" t="str">
        <f t="shared" ref="C45:O45" si="0">C4</f>
        <v>－Ｓ３０－</v>
      </c>
      <c r="D45" s="219" t="str">
        <f t="shared" si="0"/>
        <v>－Ｓ３５－</v>
      </c>
      <c r="E45" s="219" t="str">
        <f t="shared" si="0"/>
        <v>－Ｓ４０－</v>
      </c>
      <c r="F45" s="219" t="str">
        <f t="shared" si="0"/>
        <v>－Ｓ４５－</v>
      </c>
      <c r="G45" s="219" t="str">
        <f t="shared" si="0"/>
        <v>－Ｓ５０－</v>
      </c>
      <c r="H45" s="219" t="str">
        <f t="shared" si="0"/>
        <v>－Ｓ５５－</v>
      </c>
      <c r="I45" s="219" t="str">
        <f t="shared" si="0"/>
        <v>－Ｓ６０－</v>
      </c>
      <c r="J45" s="220" t="str">
        <f t="shared" si="0"/>
        <v>－Ｈ２－</v>
      </c>
      <c r="K45" s="220" t="str">
        <f t="shared" si="0"/>
        <v>－Ｈ７－</v>
      </c>
      <c r="L45" s="254" t="str">
        <f t="shared" si="0"/>
        <v>－Ｈ１２－</v>
      </c>
      <c r="M45" s="215" t="str">
        <f t="shared" si="0"/>
        <v>－Ｈ１７－</v>
      </c>
      <c r="N45" s="215" t="str">
        <f t="shared" si="0"/>
        <v>－Ｈ２２－</v>
      </c>
      <c r="O45" s="215" t="str">
        <f t="shared" si="0"/>
        <v>－Ｈ２７－</v>
      </c>
      <c r="P45" s="216" t="str">
        <f>P4</f>
        <v>－Ｒ２－</v>
      </c>
      <c r="Q45" s="255"/>
      <c r="R45" s="256" t="s">
        <v>306</v>
      </c>
      <c r="S45" s="249"/>
      <c r="T45" s="218" t="s">
        <v>190</v>
      </c>
      <c r="U45" s="219" t="s">
        <v>188</v>
      </c>
      <c r="V45" s="219" t="s">
        <v>186</v>
      </c>
      <c r="W45" s="219" t="s">
        <v>184</v>
      </c>
      <c r="X45" s="219" t="s">
        <v>182</v>
      </c>
      <c r="Y45" s="219" t="s">
        <v>180</v>
      </c>
      <c r="Z45" s="219" t="s">
        <v>178</v>
      </c>
      <c r="AA45" s="219" t="s">
        <v>176</v>
      </c>
      <c r="AB45" s="219" t="s">
        <v>174</v>
      </c>
      <c r="AC45" s="219" t="s">
        <v>172</v>
      </c>
      <c r="AD45" s="215" t="s">
        <v>170</v>
      </c>
      <c r="AE45" s="215" t="s">
        <v>168</v>
      </c>
      <c r="AF45" s="215" t="s">
        <v>161</v>
      </c>
      <c r="AG45" s="221" t="str">
        <f>AG4</f>
        <v>－Ｒ２－</v>
      </c>
    </row>
    <row r="46" spans="1:33" ht="22" customHeight="1" x14ac:dyDescent="0.2">
      <c r="A46" s="289" t="s">
        <v>19</v>
      </c>
      <c r="B46" s="222"/>
      <c r="C46" s="223"/>
      <c r="D46" s="224"/>
      <c r="E46" s="224"/>
      <c r="F46" s="224"/>
      <c r="G46" s="224"/>
      <c r="H46" s="224"/>
      <c r="I46" s="224"/>
      <c r="J46" s="224"/>
      <c r="K46" s="224"/>
      <c r="L46" s="226"/>
      <c r="M46" s="224"/>
      <c r="N46" s="224"/>
      <c r="O46" s="224"/>
      <c r="P46" s="225"/>
      <c r="Q46" s="226"/>
      <c r="R46" s="289" t="s">
        <v>19</v>
      </c>
      <c r="S46" s="222"/>
      <c r="T46" s="227"/>
      <c r="U46" s="228"/>
      <c r="V46" s="228"/>
      <c r="W46" s="228"/>
      <c r="X46" s="228"/>
      <c r="Y46" s="228"/>
      <c r="Z46" s="228"/>
      <c r="AA46" s="228"/>
      <c r="AB46" s="228"/>
      <c r="AC46" s="228"/>
      <c r="AD46" s="257"/>
      <c r="AE46" s="257"/>
      <c r="AF46" s="257"/>
      <c r="AG46" s="83"/>
    </row>
    <row r="47" spans="1:33" ht="25" customHeight="1" x14ac:dyDescent="0.2">
      <c r="A47" s="290"/>
      <c r="B47" s="230" t="s">
        <v>105</v>
      </c>
      <c r="C47" s="231">
        <v>16655</v>
      </c>
      <c r="D47" s="232">
        <v>21010</v>
      </c>
      <c r="E47" s="232">
        <v>32294</v>
      </c>
      <c r="F47" s="232">
        <v>44880</v>
      </c>
      <c r="G47" s="232">
        <v>81411</v>
      </c>
      <c r="H47" s="232">
        <v>87777</v>
      </c>
      <c r="I47" s="226">
        <v>102013</v>
      </c>
      <c r="J47" s="226">
        <v>109161</v>
      </c>
      <c r="K47" s="226">
        <v>85807</v>
      </c>
      <c r="L47" s="226">
        <v>81270</v>
      </c>
      <c r="M47" s="226">
        <v>59196</v>
      </c>
      <c r="N47" s="226">
        <v>56027</v>
      </c>
      <c r="O47" s="226">
        <v>55639</v>
      </c>
      <c r="P47" s="233">
        <v>57561</v>
      </c>
      <c r="Q47" s="226"/>
      <c r="R47" s="290"/>
      <c r="S47" s="230" t="s">
        <v>105</v>
      </c>
      <c r="T47" s="234">
        <v>19.899635581575961</v>
      </c>
      <c r="U47" s="235">
        <v>13.123294003010674</v>
      </c>
      <c r="V47" s="235">
        <v>9.8259599586198512</v>
      </c>
      <c r="W47" s="235">
        <v>6.1190348613196006</v>
      </c>
      <c r="X47" s="235">
        <v>5.488612667543558</v>
      </c>
      <c r="Y47" s="235">
        <v>3.614621557437097</v>
      </c>
      <c r="Z47" s="236">
        <v>3.1349847680668121</v>
      </c>
      <c r="AA47" s="236">
        <v>2.4653496875430516</v>
      </c>
      <c r="AB47" s="236">
        <v>1.6</v>
      </c>
      <c r="AC47" s="236">
        <v>1.5</v>
      </c>
      <c r="AD47" s="236">
        <v>1.1000000000000001</v>
      </c>
      <c r="AE47" s="236">
        <v>1.1000000000000001</v>
      </c>
      <c r="AF47" s="236">
        <v>1</v>
      </c>
      <c r="AG47" s="237">
        <v>1.1000000000000001</v>
      </c>
    </row>
    <row r="48" spans="1:33" ht="25" customHeight="1" x14ac:dyDescent="0.2">
      <c r="A48" s="290"/>
      <c r="B48" s="230" t="s">
        <v>106</v>
      </c>
      <c r="C48" s="240" t="s">
        <v>120</v>
      </c>
      <c r="D48" s="238" t="s">
        <v>120</v>
      </c>
      <c r="E48" s="238" t="s">
        <v>120</v>
      </c>
      <c r="F48" s="232">
        <v>32150</v>
      </c>
      <c r="G48" s="232">
        <v>61978</v>
      </c>
      <c r="H48" s="232">
        <v>63774</v>
      </c>
      <c r="I48" s="226">
        <v>78928</v>
      </c>
      <c r="J48" s="226">
        <v>83788</v>
      </c>
      <c r="K48" s="226">
        <v>70340</v>
      </c>
      <c r="L48" s="226">
        <v>68791</v>
      </c>
      <c r="M48" s="226">
        <v>49599</v>
      </c>
      <c r="N48" s="226">
        <v>47089</v>
      </c>
      <c r="O48" s="226">
        <v>45091</v>
      </c>
      <c r="P48" s="233">
        <v>48896</v>
      </c>
      <c r="Q48" s="226"/>
      <c r="R48" s="290"/>
      <c r="S48" s="230" t="s">
        <v>106</v>
      </c>
      <c r="T48" s="240" t="s">
        <v>120</v>
      </c>
      <c r="U48" s="238" t="s">
        <v>120</v>
      </c>
      <c r="V48" s="238" t="s">
        <v>120</v>
      </c>
      <c r="W48" s="235">
        <v>4.3833995274381721</v>
      </c>
      <c r="X48" s="235">
        <v>4.1784677243740358</v>
      </c>
      <c r="Y48" s="235">
        <v>2.6261876710754919</v>
      </c>
      <c r="Z48" s="236">
        <v>2.4255543683057783</v>
      </c>
      <c r="AA48" s="236">
        <v>1.8923124524313373</v>
      </c>
      <c r="AB48" s="236">
        <v>1.3</v>
      </c>
      <c r="AC48" s="236">
        <v>1.3</v>
      </c>
      <c r="AD48" s="236">
        <v>0.9</v>
      </c>
      <c r="AE48" s="236">
        <v>0.9</v>
      </c>
      <c r="AF48" s="236">
        <v>0.8</v>
      </c>
      <c r="AG48" s="237">
        <v>0.9</v>
      </c>
    </row>
    <row r="49" spans="1:33" ht="25" customHeight="1" x14ac:dyDescent="0.2">
      <c r="A49" s="290"/>
      <c r="B49" s="230" t="s">
        <v>107</v>
      </c>
      <c r="C49" s="240" t="s">
        <v>120</v>
      </c>
      <c r="D49" s="238" t="s">
        <v>120</v>
      </c>
      <c r="E49" s="238" t="s">
        <v>120</v>
      </c>
      <c r="F49" s="232">
        <v>5900</v>
      </c>
      <c r="G49" s="232">
        <v>7159</v>
      </c>
      <c r="H49" s="232">
        <v>8260</v>
      </c>
      <c r="I49" s="226">
        <v>6420</v>
      </c>
      <c r="J49" s="226">
        <v>6612</v>
      </c>
      <c r="K49" s="226">
        <v>2729</v>
      </c>
      <c r="L49" s="226">
        <v>1760</v>
      </c>
      <c r="M49" s="226">
        <v>1367</v>
      </c>
      <c r="N49" s="226">
        <v>1964</v>
      </c>
      <c r="O49" s="226">
        <v>2340</v>
      </c>
      <c r="P49" s="233">
        <v>2319</v>
      </c>
      <c r="Q49" s="226"/>
      <c r="R49" s="290"/>
      <c r="S49" s="230" t="s">
        <v>107</v>
      </c>
      <c r="T49" s="240" t="s">
        <v>120</v>
      </c>
      <c r="U49" s="238" t="s">
        <v>120</v>
      </c>
      <c r="V49" s="238" t="s">
        <v>120</v>
      </c>
      <c r="W49" s="235">
        <v>0.80441857579736287</v>
      </c>
      <c r="X49" s="235">
        <v>0.48264949560801768</v>
      </c>
      <c r="Y49" s="235">
        <v>0.34014347795470817</v>
      </c>
      <c r="Z49" s="236">
        <v>0.19729448414406922</v>
      </c>
      <c r="AA49" s="236">
        <v>0.14932890074325683</v>
      </c>
      <c r="AB49" s="236">
        <v>0.1</v>
      </c>
      <c r="AC49" s="236">
        <v>0</v>
      </c>
      <c r="AD49" s="236">
        <v>0</v>
      </c>
      <c r="AE49" s="236">
        <v>0</v>
      </c>
      <c r="AF49" s="236">
        <v>0</v>
      </c>
      <c r="AG49" s="237">
        <v>0</v>
      </c>
    </row>
    <row r="50" spans="1:33" ht="25" customHeight="1" x14ac:dyDescent="0.2">
      <c r="A50" s="290"/>
      <c r="B50" s="230" t="s">
        <v>108</v>
      </c>
      <c r="C50" s="240" t="s">
        <v>120</v>
      </c>
      <c r="D50" s="238" t="s">
        <v>120</v>
      </c>
      <c r="E50" s="238" t="s">
        <v>120</v>
      </c>
      <c r="F50" s="232">
        <v>6830</v>
      </c>
      <c r="G50" s="232">
        <v>12274</v>
      </c>
      <c r="H50" s="232">
        <v>15743</v>
      </c>
      <c r="I50" s="226">
        <v>16665</v>
      </c>
      <c r="J50" s="226">
        <v>18761</v>
      </c>
      <c r="K50" s="226">
        <v>12739</v>
      </c>
      <c r="L50" s="226">
        <v>10718</v>
      </c>
      <c r="M50" s="226">
        <v>8230</v>
      </c>
      <c r="N50" s="226">
        <v>6975</v>
      </c>
      <c r="O50" s="226">
        <v>8209</v>
      </c>
      <c r="P50" s="233">
        <v>6346</v>
      </c>
      <c r="Q50" s="226"/>
      <c r="R50" s="290"/>
      <c r="S50" s="230" t="s">
        <v>108</v>
      </c>
      <c r="T50" s="240" t="s">
        <v>120</v>
      </c>
      <c r="U50" s="238" t="s">
        <v>120</v>
      </c>
      <c r="V50" s="238" t="s">
        <v>120</v>
      </c>
      <c r="W50" s="235">
        <v>0.93121675808406579</v>
      </c>
      <c r="X50" s="235">
        <v>0.82749544756150428</v>
      </c>
      <c r="Y50" s="235">
        <v>0.64829040840689722</v>
      </c>
      <c r="Z50" s="236">
        <v>0.5121359156169647</v>
      </c>
      <c r="AA50" s="236">
        <v>0.42370833436845756</v>
      </c>
      <c r="AB50" s="236">
        <v>0.2</v>
      </c>
      <c r="AC50" s="236">
        <v>0.2</v>
      </c>
      <c r="AD50" s="236">
        <v>0.2</v>
      </c>
      <c r="AE50" s="236">
        <v>0.1</v>
      </c>
      <c r="AF50" s="236">
        <v>0.2</v>
      </c>
      <c r="AG50" s="237">
        <v>0.1</v>
      </c>
    </row>
    <row r="51" spans="1:33" ht="22" customHeight="1" x14ac:dyDescent="0.2">
      <c r="A51" s="290"/>
      <c r="B51" s="230"/>
      <c r="C51" s="231"/>
      <c r="D51" s="232"/>
      <c r="E51" s="232"/>
      <c r="F51" s="232"/>
      <c r="G51" s="232"/>
      <c r="H51" s="232"/>
      <c r="I51" s="226"/>
      <c r="J51" s="226"/>
      <c r="K51" s="226"/>
      <c r="L51" s="226"/>
      <c r="M51" s="226"/>
      <c r="N51" s="226"/>
      <c r="O51" s="226"/>
      <c r="P51" s="233"/>
      <c r="Q51" s="226"/>
      <c r="R51" s="290"/>
      <c r="S51" s="230"/>
      <c r="T51" s="234"/>
      <c r="U51" s="235"/>
      <c r="V51" s="235"/>
      <c r="W51" s="235"/>
      <c r="X51" s="235"/>
      <c r="Y51" s="235"/>
      <c r="Z51" s="236"/>
      <c r="AA51" s="236"/>
      <c r="AB51" s="236"/>
      <c r="AC51" s="236"/>
      <c r="AD51" s="236"/>
      <c r="AE51" s="236"/>
      <c r="AF51" s="236"/>
      <c r="AG51" s="237"/>
    </row>
    <row r="52" spans="1:33" ht="25" customHeight="1" x14ac:dyDescent="0.2">
      <c r="A52" s="290"/>
      <c r="B52" s="230" t="s">
        <v>109</v>
      </c>
      <c r="C52" s="231">
        <v>29234</v>
      </c>
      <c r="D52" s="232">
        <v>66748</v>
      </c>
      <c r="E52" s="232">
        <v>135758</v>
      </c>
      <c r="F52" s="232">
        <v>326728</v>
      </c>
      <c r="G52" s="232">
        <v>598995</v>
      </c>
      <c r="H52" s="232">
        <v>916835</v>
      </c>
      <c r="I52" s="226">
        <v>1172702</v>
      </c>
      <c r="J52" s="226">
        <v>1618753</v>
      </c>
      <c r="K52" s="226">
        <v>1628747</v>
      </c>
      <c r="L52" s="226">
        <v>1565201</v>
      </c>
      <c r="M52" s="226">
        <v>1432708.0000000002</v>
      </c>
      <c r="N52" s="226">
        <v>1287563</v>
      </c>
      <c r="O52" s="226">
        <v>1383986</v>
      </c>
      <c r="P52" s="233">
        <v>1396181</v>
      </c>
      <c r="Q52" s="226"/>
      <c r="R52" s="290"/>
      <c r="S52" s="230" t="s">
        <v>109</v>
      </c>
      <c r="T52" s="234">
        <v>34.929207240575899</v>
      </c>
      <c r="U52" s="235">
        <v>41.692224089145959</v>
      </c>
      <c r="V52" s="235">
        <v>41.306517373577556</v>
      </c>
      <c r="W52" s="235">
        <v>44.546791937817083</v>
      </c>
      <c r="X52" s="235">
        <v>40.383382402811087</v>
      </c>
      <c r="Y52" s="235">
        <v>37.754896563027231</v>
      </c>
      <c r="Z52" s="236">
        <v>36.038572608211567</v>
      </c>
      <c r="AA52" s="236">
        <v>36.558772847073385</v>
      </c>
      <c r="AB52" s="236">
        <v>31.2</v>
      </c>
      <c r="AC52" s="236">
        <v>29.2</v>
      </c>
      <c r="AD52" s="236">
        <v>26.9</v>
      </c>
      <c r="AE52" s="236">
        <v>25.5</v>
      </c>
      <c r="AF52" s="236">
        <v>25.7</v>
      </c>
      <c r="AG52" s="237">
        <v>25.9</v>
      </c>
    </row>
    <row r="53" spans="1:33" ht="25" customHeight="1" x14ac:dyDescent="0.2">
      <c r="A53" s="290"/>
      <c r="B53" s="230" t="s">
        <v>110</v>
      </c>
      <c r="C53" s="231">
        <v>1647</v>
      </c>
      <c r="D53" s="232">
        <v>2463</v>
      </c>
      <c r="E53" s="232">
        <v>3310</v>
      </c>
      <c r="F53" s="232">
        <v>6203</v>
      </c>
      <c r="G53" s="232">
        <v>7762</v>
      </c>
      <c r="H53" s="232">
        <v>13631</v>
      </c>
      <c r="I53" s="226">
        <v>9580</v>
      </c>
      <c r="J53" s="226">
        <v>11212</v>
      </c>
      <c r="K53" s="226">
        <v>8401</v>
      </c>
      <c r="L53" s="226">
        <v>6113</v>
      </c>
      <c r="M53" s="226">
        <v>4106</v>
      </c>
      <c r="N53" s="226">
        <v>3122</v>
      </c>
      <c r="O53" s="226">
        <v>4092</v>
      </c>
      <c r="P53" s="233">
        <v>3831</v>
      </c>
      <c r="Q53" s="226"/>
      <c r="R53" s="290"/>
      <c r="S53" s="230" t="s">
        <v>110</v>
      </c>
      <c r="T53" s="234">
        <v>1.9678594898142066</v>
      </c>
      <c r="U53" s="235">
        <v>1.5384423193438979</v>
      </c>
      <c r="V53" s="235">
        <v>1.0071198198746425</v>
      </c>
      <c r="W53" s="235">
        <v>0.84573024163915966</v>
      </c>
      <c r="X53" s="235">
        <v>0.52330288935737301</v>
      </c>
      <c r="Y53" s="235">
        <v>0.56131909782089928</v>
      </c>
      <c r="Z53" s="236">
        <v>0.29440516481311263</v>
      </c>
      <c r="AA53" s="236">
        <v>0.25321773066143305</v>
      </c>
      <c r="AB53" s="236">
        <v>0.2</v>
      </c>
      <c r="AC53" s="236">
        <v>0.1</v>
      </c>
      <c r="AD53" s="236">
        <v>0.1</v>
      </c>
      <c r="AE53" s="236">
        <v>0.1</v>
      </c>
      <c r="AF53" s="236">
        <v>0.1</v>
      </c>
      <c r="AG53" s="237">
        <v>0.1</v>
      </c>
    </row>
    <row r="54" spans="1:33" ht="25" customHeight="1" x14ac:dyDescent="0.2">
      <c r="A54" s="290"/>
      <c r="B54" s="230" t="s">
        <v>111</v>
      </c>
      <c r="C54" s="231">
        <v>23810</v>
      </c>
      <c r="D54" s="232">
        <v>55354</v>
      </c>
      <c r="E54" s="232">
        <v>110856</v>
      </c>
      <c r="F54" s="232">
        <v>264023</v>
      </c>
      <c r="G54" s="232">
        <v>448009</v>
      </c>
      <c r="H54" s="232">
        <v>680926</v>
      </c>
      <c r="I54" s="226">
        <v>913040</v>
      </c>
      <c r="J54" s="226">
        <v>1173155</v>
      </c>
      <c r="K54" s="226">
        <v>1224319</v>
      </c>
      <c r="L54" s="226">
        <v>1202131</v>
      </c>
      <c r="M54" s="226">
        <v>1140828</v>
      </c>
      <c r="N54" s="226">
        <v>1049795</v>
      </c>
      <c r="O54" s="226">
        <v>1100947</v>
      </c>
      <c r="P54" s="233">
        <v>1082450</v>
      </c>
      <c r="Q54" s="226"/>
      <c r="R54" s="290"/>
      <c r="S54" s="230" t="s">
        <v>111</v>
      </c>
      <c r="T54" s="234">
        <v>28.448533365195054</v>
      </c>
      <c r="U54" s="235">
        <v>34.575288731206705</v>
      </c>
      <c r="V54" s="235">
        <v>33.729690257408876</v>
      </c>
      <c r="W54" s="235">
        <v>35.997458582669005</v>
      </c>
      <c r="X54" s="235">
        <v>30.204123184502357</v>
      </c>
      <c r="Y54" s="235">
        <v>28.040258822008191</v>
      </c>
      <c r="Z54" s="236">
        <v>28.058840467741586</v>
      </c>
      <c r="AA54" s="236">
        <v>26.495152231012618</v>
      </c>
      <c r="AB54" s="236">
        <v>23.5</v>
      </c>
      <c r="AC54" s="236">
        <v>22.5</v>
      </c>
      <c r="AD54" s="236">
        <v>21.4</v>
      </c>
      <c r="AE54" s="236">
        <v>20.8</v>
      </c>
      <c r="AF54" s="236">
        <v>20.5</v>
      </c>
      <c r="AG54" s="237">
        <v>20.100000000000001</v>
      </c>
    </row>
    <row r="55" spans="1:33" ht="25" customHeight="1" x14ac:dyDescent="0.2">
      <c r="A55" s="290"/>
      <c r="B55" s="230" t="s">
        <v>112</v>
      </c>
      <c r="C55" s="231">
        <v>3777</v>
      </c>
      <c r="D55" s="232">
        <v>8931</v>
      </c>
      <c r="E55" s="232">
        <v>21592</v>
      </c>
      <c r="F55" s="232">
        <v>56502</v>
      </c>
      <c r="G55" s="232">
        <v>143224</v>
      </c>
      <c r="H55" s="232">
        <v>222278</v>
      </c>
      <c r="I55" s="226">
        <v>250082</v>
      </c>
      <c r="J55" s="226">
        <v>434386</v>
      </c>
      <c r="K55" s="226">
        <v>396027</v>
      </c>
      <c r="L55" s="226">
        <v>356957</v>
      </c>
      <c r="M55" s="226">
        <v>287774</v>
      </c>
      <c r="N55" s="226">
        <v>234646</v>
      </c>
      <c r="O55" s="226">
        <v>278947</v>
      </c>
      <c r="P55" s="233">
        <v>309900</v>
      </c>
      <c r="Q55" s="226"/>
      <c r="R55" s="290"/>
      <c r="S55" s="230" t="s">
        <v>112</v>
      </c>
      <c r="T55" s="234">
        <v>4.5128143855666405</v>
      </c>
      <c r="U55" s="235">
        <v>5.5784930385953517</v>
      </c>
      <c r="V55" s="235">
        <v>6.5697072962940428</v>
      </c>
      <c r="W55" s="235">
        <v>7.7036031135089154</v>
      </c>
      <c r="X55" s="235">
        <v>9.6559563289513513</v>
      </c>
      <c r="Y55" s="235">
        <v>9.1533186431981406</v>
      </c>
      <c r="Z55" s="236">
        <v>7.6853269756568725</v>
      </c>
      <c r="AA55" s="236">
        <v>9.8104028853993288</v>
      </c>
      <c r="AB55" s="236">
        <v>7.6</v>
      </c>
      <c r="AC55" s="236">
        <v>6.7</v>
      </c>
      <c r="AD55" s="236">
        <v>5.4</v>
      </c>
      <c r="AE55" s="236">
        <v>4.5999999999999996</v>
      </c>
      <c r="AF55" s="236">
        <v>5.2</v>
      </c>
      <c r="AG55" s="237">
        <v>5.7</v>
      </c>
    </row>
    <row r="56" spans="1:33" ht="22" customHeight="1" x14ac:dyDescent="0.2">
      <c r="A56" s="290"/>
      <c r="B56" s="230"/>
      <c r="C56" s="231"/>
      <c r="D56" s="232"/>
      <c r="E56" s="232"/>
      <c r="F56" s="232"/>
      <c r="G56" s="232"/>
      <c r="H56" s="232"/>
      <c r="I56" s="226"/>
      <c r="J56" s="226"/>
      <c r="K56" s="226"/>
      <c r="L56" s="226"/>
      <c r="M56" s="226"/>
      <c r="N56" s="226"/>
      <c r="O56" s="226"/>
      <c r="P56" s="233"/>
      <c r="Q56" s="226"/>
      <c r="R56" s="290"/>
      <c r="S56" s="230"/>
      <c r="T56" s="234"/>
      <c r="U56" s="235"/>
      <c r="V56" s="235"/>
      <c r="W56" s="235"/>
      <c r="X56" s="235"/>
      <c r="Y56" s="235"/>
      <c r="Z56" s="236"/>
      <c r="AA56" s="236"/>
      <c r="AB56" s="236"/>
      <c r="AC56" s="236"/>
      <c r="AD56" s="236"/>
      <c r="AE56" s="236"/>
      <c r="AF56" s="236"/>
      <c r="AG56" s="237"/>
    </row>
    <row r="57" spans="1:33" ht="25" customHeight="1" x14ac:dyDescent="0.2">
      <c r="A57" s="290"/>
      <c r="B57" s="230" t="s">
        <v>113</v>
      </c>
      <c r="C57" s="231">
        <v>40763</v>
      </c>
      <c r="D57" s="232">
        <v>75968</v>
      </c>
      <c r="E57" s="232">
        <v>170263</v>
      </c>
      <c r="F57" s="232">
        <v>385991</v>
      </c>
      <c r="G57" s="232">
        <v>861580</v>
      </c>
      <c r="H57" s="232">
        <v>1525417</v>
      </c>
      <c r="I57" s="226">
        <v>2083623</v>
      </c>
      <c r="J57" s="226">
        <v>2844508</v>
      </c>
      <c r="K57" s="226">
        <v>3458513</v>
      </c>
      <c r="L57" s="226">
        <v>3710498</v>
      </c>
      <c r="M57" s="226">
        <v>3857605.0000000005</v>
      </c>
      <c r="N57" s="226">
        <v>3711132.0000000009</v>
      </c>
      <c r="O57" s="226">
        <v>3909133.9999999995</v>
      </c>
      <c r="P57" s="233">
        <v>3922822</v>
      </c>
      <c r="Q57" s="226"/>
      <c r="R57" s="290"/>
      <c r="S57" s="230" t="s">
        <v>113</v>
      </c>
      <c r="T57" s="234">
        <v>48.704223669275343</v>
      </c>
      <c r="U57" s="235">
        <v>47.451232690181577</v>
      </c>
      <c r="V57" s="235">
        <v>51.805209030609149</v>
      </c>
      <c r="W57" s="235">
        <v>52.626835676372863</v>
      </c>
      <c r="X57" s="235">
        <v>58.086485881541542</v>
      </c>
      <c r="Y57" s="235">
        <v>62.816058560682464</v>
      </c>
      <c r="Z57" s="236">
        <v>64.032293603694384</v>
      </c>
      <c r="AA57" s="236">
        <v>64.24187126367211</v>
      </c>
      <c r="AB57" s="236">
        <v>66.3</v>
      </c>
      <c r="AC57" s="236">
        <v>69.3</v>
      </c>
      <c r="AD57" s="236">
        <v>72.400000000000006</v>
      </c>
      <c r="AE57" s="236">
        <v>73.400000000000006</v>
      </c>
      <c r="AF57" s="236">
        <v>72.7</v>
      </c>
      <c r="AG57" s="237">
        <v>72.7</v>
      </c>
    </row>
    <row r="58" spans="1:33" ht="25" customHeight="1" x14ac:dyDescent="0.2">
      <c r="A58" s="290"/>
      <c r="B58" s="230" t="s">
        <v>347</v>
      </c>
      <c r="C58" s="231">
        <v>1983</v>
      </c>
      <c r="D58" s="232">
        <v>4068</v>
      </c>
      <c r="E58" s="232">
        <v>8874</v>
      </c>
      <c r="F58" s="232">
        <v>15577</v>
      </c>
      <c r="G58" s="232">
        <v>30017</v>
      </c>
      <c r="H58" s="232">
        <v>65761</v>
      </c>
      <c r="I58" s="226">
        <v>102982</v>
      </c>
      <c r="J58" s="226">
        <v>112324</v>
      </c>
      <c r="K58" s="226">
        <v>161245</v>
      </c>
      <c r="L58" s="226">
        <v>175634</v>
      </c>
      <c r="M58" s="226">
        <v>158007</v>
      </c>
      <c r="N58" s="226">
        <v>144908</v>
      </c>
      <c r="O58" s="226">
        <v>153909</v>
      </c>
      <c r="P58" s="233">
        <v>173225</v>
      </c>
      <c r="Q58" s="226"/>
      <c r="R58" s="290"/>
      <c r="S58" s="230" t="s">
        <v>347</v>
      </c>
      <c r="T58" s="234">
        <v>2.3693171635103649</v>
      </c>
      <c r="U58" s="235">
        <v>2.5409595432768883</v>
      </c>
      <c r="V58" s="235">
        <v>2.7000547678451894</v>
      </c>
      <c r="W58" s="235">
        <v>2.1238013822365289</v>
      </c>
      <c r="X58" s="235">
        <v>2.0237030185313407</v>
      </c>
      <c r="Y58" s="235">
        <v>2.7080115319345723</v>
      </c>
      <c r="Z58" s="236">
        <v>3.1647633280567815</v>
      </c>
      <c r="AA58" s="236">
        <v>2.5367845503759194</v>
      </c>
      <c r="AB58" s="236">
        <v>3.1</v>
      </c>
      <c r="AC58" s="236">
        <v>3.3</v>
      </c>
      <c r="AD58" s="236">
        <v>3</v>
      </c>
      <c r="AE58" s="236">
        <v>2.9</v>
      </c>
      <c r="AF58" s="236">
        <v>2.9</v>
      </c>
      <c r="AG58" s="237">
        <v>3.2</v>
      </c>
    </row>
    <row r="59" spans="1:33" ht="25" customHeight="1" x14ac:dyDescent="0.2">
      <c r="A59" s="290"/>
      <c r="B59" s="230" t="s">
        <v>114</v>
      </c>
      <c r="C59" s="231">
        <v>8937</v>
      </c>
      <c r="D59" s="232">
        <v>18601</v>
      </c>
      <c r="E59" s="232">
        <v>41732</v>
      </c>
      <c r="F59" s="232">
        <v>105313</v>
      </c>
      <c r="G59" s="232">
        <v>219341</v>
      </c>
      <c r="H59" s="232">
        <v>367796</v>
      </c>
      <c r="I59" s="226">
        <v>428164</v>
      </c>
      <c r="J59" s="226">
        <v>583243</v>
      </c>
      <c r="K59" s="226">
        <v>717573</v>
      </c>
      <c r="L59" s="226">
        <v>697850</v>
      </c>
      <c r="M59" s="226">
        <v>751811</v>
      </c>
      <c r="N59" s="226">
        <v>676200</v>
      </c>
      <c r="O59" s="226">
        <v>702036</v>
      </c>
      <c r="P59" s="233">
        <v>688327</v>
      </c>
      <c r="Q59" s="226"/>
      <c r="R59" s="290"/>
      <c r="S59" s="230" t="s">
        <v>114</v>
      </c>
      <c r="T59" s="234">
        <v>10.678057231614792</v>
      </c>
      <c r="U59" s="235">
        <v>11.618581235126205</v>
      </c>
      <c r="V59" s="235">
        <v>12.697620641392321</v>
      </c>
      <c r="W59" s="235">
        <v>14.358598893719945</v>
      </c>
      <c r="X59" s="235">
        <v>14.787655121687134</v>
      </c>
      <c r="Y59" s="235">
        <v>15.145691358090781</v>
      </c>
      <c r="Z59" s="236">
        <v>13.158005531006426</v>
      </c>
      <c r="AA59" s="236">
        <v>13.172268006079754</v>
      </c>
      <c r="AB59" s="236">
        <v>13.8</v>
      </c>
      <c r="AC59" s="236">
        <v>13</v>
      </c>
      <c r="AD59" s="236">
        <v>14.1</v>
      </c>
      <c r="AE59" s="236">
        <v>13.4</v>
      </c>
      <c r="AF59" s="236">
        <v>13</v>
      </c>
      <c r="AG59" s="237">
        <v>12.8</v>
      </c>
    </row>
    <row r="60" spans="1:33" ht="25" customHeight="1" x14ac:dyDescent="0.2">
      <c r="A60" s="290"/>
      <c r="B60" s="230" t="s">
        <v>115</v>
      </c>
      <c r="C60" s="231">
        <v>3400</v>
      </c>
      <c r="D60" s="232">
        <v>5653</v>
      </c>
      <c r="E60" s="232">
        <v>14747</v>
      </c>
      <c r="F60" s="232">
        <v>31205</v>
      </c>
      <c r="G60" s="232">
        <v>77958</v>
      </c>
      <c r="H60" s="232">
        <v>130041</v>
      </c>
      <c r="I60" s="226">
        <v>175923</v>
      </c>
      <c r="J60" s="226">
        <v>308270</v>
      </c>
      <c r="K60" s="226">
        <v>264805</v>
      </c>
      <c r="L60" s="226">
        <v>267879</v>
      </c>
      <c r="M60" s="226">
        <v>323580</v>
      </c>
      <c r="N60" s="226">
        <v>244994</v>
      </c>
      <c r="O60" s="226">
        <v>230023</v>
      </c>
      <c r="P60" s="233">
        <v>226929</v>
      </c>
      <c r="Q60" s="226"/>
      <c r="R60" s="290"/>
      <c r="S60" s="230" t="s">
        <v>115</v>
      </c>
      <c r="T60" s="234">
        <v>4.06236931716351</v>
      </c>
      <c r="U60" s="235">
        <v>3.5309843407434238</v>
      </c>
      <c r="V60" s="235">
        <v>4.487007850057811</v>
      </c>
      <c r="W60" s="235">
        <v>4.2545562131791028</v>
      </c>
      <c r="X60" s="235">
        <v>5.2558163680136678</v>
      </c>
      <c r="Y60" s="235">
        <v>5.3550360795046252</v>
      </c>
      <c r="Z60" s="236">
        <v>5.4063298339683943</v>
      </c>
      <c r="AA60" s="236">
        <v>6.9621325214948255</v>
      </c>
      <c r="AB60" s="236">
        <v>5.0999999999999996</v>
      </c>
      <c r="AC60" s="236">
        <v>5</v>
      </c>
      <c r="AD60" s="236">
        <v>6.1</v>
      </c>
      <c r="AE60" s="236">
        <v>4.8</v>
      </c>
      <c r="AF60" s="236">
        <v>4.3</v>
      </c>
      <c r="AG60" s="237">
        <v>4.2</v>
      </c>
    </row>
    <row r="61" spans="1:33" ht="25" customHeight="1" x14ac:dyDescent="0.2">
      <c r="A61" s="290"/>
      <c r="B61" s="230" t="s">
        <v>116</v>
      </c>
      <c r="C61" s="231">
        <v>4645</v>
      </c>
      <c r="D61" s="232">
        <v>12153</v>
      </c>
      <c r="E61" s="232">
        <v>28170</v>
      </c>
      <c r="F61" s="232">
        <v>58990</v>
      </c>
      <c r="G61" s="232">
        <v>121380</v>
      </c>
      <c r="H61" s="232">
        <v>218179</v>
      </c>
      <c r="I61" s="226">
        <v>307279</v>
      </c>
      <c r="J61" s="226">
        <v>430511</v>
      </c>
      <c r="K61" s="226">
        <v>535970</v>
      </c>
      <c r="L61" s="226">
        <v>578552</v>
      </c>
      <c r="M61" s="226">
        <v>587829</v>
      </c>
      <c r="N61" s="226">
        <v>623705</v>
      </c>
      <c r="O61" s="226">
        <v>645685</v>
      </c>
      <c r="P61" s="233">
        <v>658151</v>
      </c>
      <c r="Q61" s="226"/>
      <c r="R61" s="290"/>
      <c r="S61" s="230" t="s">
        <v>116</v>
      </c>
      <c r="T61" s="234">
        <v>5.5499133759483845</v>
      </c>
      <c r="U61" s="235">
        <v>7.5910229423412048</v>
      </c>
      <c r="V61" s="235">
        <v>8.5711677721657633</v>
      </c>
      <c r="W61" s="235">
        <v>8.0428223366587179</v>
      </c>
      <c r="X61" s="235">
        <v>8.1832652293478407</v>
      </c>
      <c r="Y61" s="235">
        <v>8.9845234717530609</v>
      </c>
      <c r="Z61" s="236">
        <v>9.4430610269946182</v>
      </c>
      <c r="AA61" s="236">
        <v>9.7228878384573871</v>
      </c>
      <c r="AB61" s="236">
        <v>10.3</v>
      </c>
      <c r="AC61" s="236">
        <v>10.8</v>
      </c>
      <c r="AD61" s="236">
        <v>11</v>
      </c>
      <c r="AE61" s="236">
        <v>12.3</v>
      </c>
      <c r="AF61" s="236">
        <v>12</v>
      </c>
      <c r="AG61" s="237">
        <v>12.2</v>
      </c>
    </row>
    <row r="62" spans="1:33" ht="25" customHeight="1" x14ac:dyDescent="0.2">
      <c r="A62" s="290"/>
      <c r="B62" s="230" t="s">
        <v>117</v>
      </c>
      <c r="C62" s="231">
        <v>6108</v>
      </c>
      <c r="D62" s="232">
        <v>11878</v>
      </c>
      <c r="E62" s="232">
        <v>24619</v>
      </c>
      <c r="F62" s="232">
        <v>50443</v>
      </c>
      <c r="G62" s="232">
        <v>95460</v>
      </c>
      <c r="H62" s="232">
        <v>155222</v>
      </c>
      <c r="I62" s="226">
        <v>215537</v>
      </c>
      <c r="J62" s="226">
        <v>290904</v>
      </c>
      <c r="K62" s="238" t="s">
        <v>120</v>
      </c>
      <c r="L62" s="238" t="s">
        <v>120</v>
      </c>
      <c r="M62" s="238" t="s">
        <v>120</v>
      </c>
      <c r="N62" s="238" t="s">
        <v>120</v>
      </c>
      <c r="O62" s="238" t="s">
        <v>120</v>
      </c>
      <c r="P62" s="239" t="s">
        <v>120</v>
      </c>
      <c r="Q62" s="238"/>
      <c r="R62" s="290"/>
      <c r="S62" s="258" t="s">
        <v>117</v>
      </c>
      <c r="T62" s="236">
        <v>7.2979269968337412</v>
      </c>
      <c r="U62" s="235">
        <v>7.4192520784274532</v>
      </c>
      <c r="V62" s="235">
        <v>7.4907198928984355</v>
      </c>
      <c r="W62" s="235">
        <v>6.8775061388044705</v>
      </c>
      <c r="X62" s="235">
        <v>6.435776065196448</v>
      </c>
      <c r="Y62" s="235">
        <v>6.3919795320927024</v>
      </c>
      <c r="Z62" s="236">
        <v>6.623716702330257</v>
      </c>
      <c r="AA62" s="236">
        <v>6.5699296040254662</v>
      </c>
      <c r="AB62" s="238" t="s">
        <v>120</v>
      </c>
      <c r="AC62" s="238" t="s">
        <v>120</v>
      </c>
      <c r="AD62" s="238" t="s">
        <v>120</v>
      </c>
      <c r="AE62" s="238" t="s">
        <v>120</v>
      </c>
      <c r="AF62" s="238" t="s">
        <v>120</v>
      </c>
      <c r="AG62" s="239" t="s">
        <v>120</v>
      </c>
    </row>
    <row r="63" spans="1:33" ht="25" customHeight="1" x14ac:dyDescent="0.2">
      <c r="A63" s="290"/>
      <c r="B63" s="258" t="s">
        <v>118</v>
      </c>
      <c r="C63" s="238" t="s">
        <v>120</v>
      </c>
      <c r="D63" s="238" t="s">
        <v>120</v>
      </c>
      <c r="E63" s="238" t="s">
        <v>120</v>
      </c>
      <c r="F63" s="238" t="s">
        <v>120</v>
      </c>
      <c r="G63" s="238" t="s">
        <v>120</v>
      </c>
      <c r="H63" s="238" t="s">
        <v>120</v>
      </c>
      <c r="I63" s="238" t="s">
        <v>120</v>
      </c>
      <c r="J63" s="238" t="s">
        <v>120</v>
      </c>
      <c r="K63" s="238" t="s">
        <v>120</v>
      </c>
      <c r="L63" s="238" t="s">
        <v>120</v>
      </c>
      <c r="M63" s="238" t="s">
        <v>120</v>
      </c>
      <c r="N63" s="238" t="s">
        <v>120</v>
      </c>
      <c r="O63" s="238" t="s">
        <v>120</v>
      </c>
      <c r="P63" s="239" t="s">
        <v>120</v>
      </c>
      <c r="Q63" s="226"/>
      <c r="R63" s="290"/>
      <c r="S63" s="258" t="s">
        <v>118</v>
      </c>
      <c r="T63" s="238" t="s">
        <v>120</v>
      </c>
      <c r="U63" s="238" t="s">
        <v>120</v>
      </c>
      <c r="V63" s="238" t="s">
        <v>120</v>
      </c>
      <c r="W63" s="238" t="s">
        <v>120</v>
      </c>
      <c r="X63" s="238" t="s">
        <v>120</v>
      </c>
      <c r="Y63" s="238" t="s">
        <v>120</v>
      </c>
      <c r="Z63" s="238" t="s">
        <v>120</v>
      </c>
      <c r="AA63" s="238" t="s">
        <v>120</v>
      </c>
      <c r="AB63" s="238" t="s">
        <v>120</v>
      </c>
      <c r="AC63" s="238" t="s">
        <v>120</v>
      </c>
      <c r="AD63" s="238" t="s">
        <v>120</v>
      </c>
      <c r="AE63" s="238" t="s">
        <v>120</v>
      </c>
      <c r="AF63" s="238" t="s">
        <v>120</v>
      </c>
      <c r="AG63" s="239" t="s">
        <v>120</v>
      </c>
    </row>
    <row r="64" spans="1:33" ht="25" customHeight="1" x14ac:dyDescent="0.2">
      <c r="A64" s="290"/>
      <c r="B64" s="258" t="s">
        <v>119</v>
      </c>
      <c r="C64" s="238" t="s">
        <v>120</v>
      </c>
      <c r="D64" s="238" t="s">
        <v>120</v>
      </c>
      <c r="E64" s="238" t="s">
        <v>120</v>
      </c>
      <c r="F64" s="238" t="s">
        <v>120</v>
      </c>
      <c r="G64" s="238" t="s">
        <v>120</v>
      </c>
      <c r="H64" s="238" t="s">
        <v>120</v>
      </c>
      <c r="I64" s="238" t="s">
        <v>120</v>
      </c>
      <c r="J64" s="238" t="s">
        <v>120</v>
      </c>
      <c r="K64" s="226">
        <v>287627</v>
      </c>
      <c r="L64" s="226">
        <v>261230</v>
      </c>
      <c r="M64" s="226">
        <v>271159</v>
      </c>
      <c r="N64" s="226">
        <v>257855</v>
      </c>
      <c r="O64" s="226">
        <v>284957</v>
      </c>
      <c r="P64" s="233">
        <v>227891</v>
      </c>
      <c r="Q64" s="226"/>
      <c r="R64" s="290"/>
      <c r="S64" s="258" t="s">
        <v>119</v>
      </c>
      <c r="T64" s="238" t="s">
        <v>120</v>
      </c>
      <c r="U64" s="238" t="s">
        <v>120</v>
      </c>
      <c r="V64" s="238" t="s">
        <v>120</v>
      </c>
      <c r="W64" s="238" t="s">
        <v>120</v>
      </c>
      <c r="X64" s="238" t="s">
        <v>120</v>
      </c>
      <c r="Y64" s="238" t="s">
        <v>120</v>
      </c>
      <c r="Z64" s="238" t="s">
        <v>120</v>
      </c>
      <c r="AA64" s="238" t="s">
        <v>120</v>
      </c>
      <c r="AB64" s="236">
        <v>5.5</v>
      </c>
      <c r="AC64" s="236">
        <v>4.9000000000000004</v>
      </c>
      <c r="AD64" s="236">
        <v>5.0999999999999996</v>
      </c>
      <c r="AE64" s="236">
        <v>5.0999999999999996</v>
      </c>
      <c r="AF64" s="236">
        <v>5.3</v>
      </c>
      <c r="AG64" s="237">
        <v>4.2</v>
      </c>
    </row>
    <row r="65" spans="1:33" ht="25" customHeight="1" x14ac:dyDescent="0.2">
      <c r="A65" s="290"/>
      <c r="B65" s="258" t="s">
        <v>121</v>
      </c>
      <c r="C65" s="238" t="s">
        <v>120</v>
      </c>
      <c r="D65" s="238" t="s">
        <v>120</v>
      </c>
      <c r="E65" s="238" t="s">
        <v>120</v>
      </c>
      <c r="F65" s="238" t="s">
        <v>120</v>
      </c>
      <c r="G65" s="238" t="s">
        <v>120</v>
      </c>
      <c r="H65" s="238" t="s">
        <v>120</v>
      </c>
      <c r="I65" s="238" t="s">
        <v>120</v>
      </c>
      <c r="J65" s="238" t="s">
        <v>120</v>
      </c>
      <c r="K65" s="226">
        <v>172344</v>
      </c>
      <c r="L65" s="226">
        <v>251824</v>
      </c>
      <c r="M65" s="226">
        <v>268328</v>
      </c>
      <c r="N65" s="226">
        <v>253577</v>
      </c>
      <c r="O65" s="226">
        <v>266159</v>
      </c>
      <c r="P65" s="233">
        <v>274795</v>
      </c>
      <c r="Q65" s="226"/>
      <c r="R65" s="290"/>
      <c r="S65" s="258" t="s">
        <v>121</v>
      </c>
      <c r="T65" s="238" t="s">
        <v>120</v>
      </c>
      <c r="U65" s="238" t="s">
        <v>120</v>
      </c>
      <c r="V65" s="238" t="s">
        <v>120</v>
      </c>
      <c r="W65" s="238" t="s">
        <v>120</v>
      </c>
      <c r="X65" s="238" t="s">
        <v>120</v>
      </c>
      <c r="Y65" s="238" t="s">
        <v>120</v>
      </c>
      <c r="Z65" s="238" t="s">
        <v>120</v>
      </c>
      <c r="AA65" s="238" t="s">
        <v>120</v>
      </c>
      <c r="AB65" s="236">
        <v>3.3</v>
      </c>
      <c r="AC65" s="236">
        <v>4.7</v>
      </c>
      <c r="AD65" s="236">
        <v>5</v>
      </c>
      <c r="AE65" s="236">
        <v>5</v>
      </c>
      <c r="AF65" s="236">
        <v>4.9000000000000004</v>
      </c>
      <c r="AG65" s="237">
        <v>5.0999999999999996</v>
      </c>
    </row>
    <row r="66" spans="1:33" ht="25" customHeight="1" x14ac:dyDescent="0.2">
      <c r="A66" s="290"/>
      <c r="B66" s="258" t="s">
        <v>122</v>
      </c>
      <c r="C66" s="226">
        <v>8449</v>
      </c>
      <c r="D66" s="232">
        <v>12054</v>
      </c>
      <c r="E66" s="232">
        <v>25703</v>
      </c>
      <c r="F66" s="232">
        <v>70743</v>
      </c>
      <c r="G66" s="232">
        <v>162514</v>
      </c>
      <c r="H66" s="232">
        <v>346015</v>
      </c>
      <c r="I66" s="226">
        <v>537288</v>
      </c>
      <c r="J66" s="226">
        <v>709551</v>
      </c>
      <c r="K66" s="238" t="s">
        <v>120</v>
      </c>
      <c r="L66" s="238" t="s">
        <v>120</v>
      </c>
      <c r="M66" s="238" t="s">
        <v>120</v>
      </c>
      <c r="N66" s="238" t="s">
        <v>120</v>
      </c>
      <c r="O66" s="238" t="s">
        <v>120</v>
      </c>
      <c r="P66" s="239" t="s">
        <v>120</v>
      </c>
      <c r="Q66" s="226"/>
      <c r="R66" s="290"/>
      <c r="S66" s="258" t="s">
        <v>122</v>
      </c>
      <c r="T66" s="236">
        <v>10.094987753151322</v>
      </c>
      <c r="U66" s="235">
        <v>7.5291854313322553</v>
      </c>
      <c r="V66" s="235">
        <v>7.8205440272622164</v>
      </c>
      <c r="W66" s="235">
        <v>9.6452514080733636</v>
      </c>
      <c r="X66" s="235">
        <v>10.956460417550131</v>
      </c>
      <c r="Y66" s="235">
        <v>14.248758538074863</v>
      </c>
      <c r="Z66" s="236">
        <v>16.511520061806646</v>
      </c>
      <c r="AA66" s="236">
        <v>16.024874599406928</v>
      </c>
      <c r="AB66" s="238" t="s">
        <v>120</v>
      </c>
      <c r="AC66" s="238" t="s">
        <v>120</v>
      </c>
      <c r="AD66" s="238" t="s">
        <v>120</v>
      </c>
      <c r="AE66" s="238" t="s">
        <v>120</v>
      </c>
      <c r="AF66" s="238" t="s">
        <v>120</v>
      </c>
      <c r="AG66" s="239" t="s">
        <v>120</v>
      </c>
    </row>
    <row r="67" spans="1:33" ht="25" customHeight="1" x14ac:dyDescent="0.2">
      <c r="A67" s="290"/>
      <c r="B67" s="258" t="s">
        <v>123</v>
      </c>
      <c r="C67" s="238" t="s">
        <v>120</v>
      </c>
      <c r="D67" s="238" t="s">
        <v>120</v>
      </c>
      <c r="E67" s="238" t="s">
        <v>120</v>
      </c>
      <c r="F67" s="238" t="s">
        <v>120</v>
      </c>
      <c r="G67" s="238" t="s">
        <v>120</v>
      </c>
      <c r="H67" s="238" t="s">
        <v>120</v>
      </c>
      <c r="I67" s="238" t="s">
        <v>120</v>
      </c>
      <c r="J67" s="238" t="s">
        <v>120</v>
      </c>
      <c r="K67" s="226">
        <v>158625</v>
      </c>
      <c r="L67" s="226">
        <v>166601</v>
      </c>
      <c r="M67" s="226">
        <v>143903</v>
      </c>
      <c r="N67" s="226">
        <v>129142</v>
      </c>
      <c r="O67" s="226">
        <v>127227</v>
      </c>
      <c r="P67" s="233">
        <v>89820</v>
      </c>
      <c r="Q67" s="226"/>
      <c r="R67" s="290"/>
      <c r="S67" s="258" t="s">
        <v>123</v>
      </c>
      <c r="T67" s="238" t="s">
        <v>120</v>
      </c>
      <c r="U67" s="238" t="s">
        <v>120</v>
      </c>
      <c r="V67" s="238" t="s">
        <v>120</v>
      </c>
      <c r="W67" s="238" t="s">
        <v>120</v>
      </c>
      <c r="X67" s="238" t="s">
        <v>120</v>
      </c>
      <c r="Y67" s="238" t="s">
        <v>120</v>
      </c>
      <c r="Z67" s="238" t="s">
        <v>120</v>
      </c>
      <c r="AA67" s="238" t="s">
        <v>120</v>
      </c>
      <c r="AB67" s="236">
        <v>3</v>
      </c>
      <c r="AC67" s="236">
        <v>3.1</v>
      </c>
      <c r="AD67" s="236">
        <v>2.7</v>
      </c>
      <c r="AE67" s="236">
        <v>2.6</v>
      </c>
      <c r="AF67" s="236">
        <v>2.4</v>
      </c>
      <c r="AG67" s="237">
        <v>1.7</v>
      </c>
    </row>
    <row r="68" spans="1:33" ht="25" customHeight="1" x14ac:dyDescent="0.2">
      <c r="A68" s="290"/>
      <c r="B68" s="258" t="s">
        <v>124</v>
      </c>
      <c r="C68" s="238" t="s">
        <v>120</v>
      </c>
      <c r="D68" s="238" t="s">
        <v>120</v>
      </c>
      <c r="E68" s="238" t="s">
        <v>120</v>
      </c>
      <c r="F68" s="238" t="s">
        <v>120</v>
      </c>
      <c r="G68" s="238" t="s">
        <v>120</v>
      </c>
      <c r="H68" s="238" t="s">
        <v>120</v>
      </c>
      <c r="I68" s="238" t="s">
        <v>120</v>
      </c>
      <c r="J68" s="238" t="s">
        <v>120</v>
      </c>
      <c r="K68" s="226">
        <v>234648</v>
      </c>
      <c r="L68" s="226">
        <v>293337</v>
      </c>
      <c r="M68" s="226">
        <v>328981</v>
      </c>
      <c r="N68" s="226">
        <v>361779</v>
      </c>
      <c r="O68" s="226">
        <v>422157</v>
      </c>
      <c r="P68" s="233">
        <v>470135</v>
      </c>
      <c r="Q68" s="226"/>
      <c r="R68" s="290"/>
      <c r="S68" s="258" t="s">
        <v>124</v>
      </c>
      <c r="T68" s="238" t="s">
        <v>120</v>
      </c>
      <c r="U68" s="238" t="s">
        <v>120</v>
      </c>
      <c r="V68" s="238" t="s">
        <v>120</v>
      </c>
      <c r="W68" s="238" t="s">
        <v>120</v>
      </c>
      <c r="X68" s="238" t="s">
        <v>120</v>
      </c>
      <c r="Y68" s="238" t="s">
        <v>120</v>
      </c>
      <c r="Z68" s="238" t="s">
        <v>120</v>
      </c>
      <c r="AA68" s="238" t="s">
        <v>120</v>
      </c>
      <c r="AB68" s="236">
        <v>4.5</v>
      </c>
      <c r="AC68" s="236">
        <v>5.5</v>
      </c>
      <c r="AD68" s="236">
        <v>6.2</v>
      </c>
      <c r="AE68" s="236">
        <v>7.2</v>
      </c>
      <c r="AF68" s="236">
        <v>7.8</v>
      </c>
      <c r="AG68" s="237">
        <v>8.6999999999999993</v>
      </c>
    </row>
    <row r="69" spans="1:33" ht="25" customHeight="1" x14ac:dyDescent="0.2">
      <c r="A69" s="290"/>
      <c r="B69" s="258" t="s">
        <v>125</v>
      </c>
      <c r="C69" s="238" t="s">
        <v>120</v>
      </c>
      <c r="D69" s="238" t="s">
        <v>120</v>
      </c>
      <c r="E69" s="238" t="s">
        <v>120</v>
      </c>
      <c r="F69" s="238" t="s">
        <v>120</v>
      </c>
      <c r="G69" s="238" t="s">
        <v>120</v>
      </c>
      <c r="H69" s="238" t="s">
        <v>120</v>
      </c>
      <c r="I69" s="238" t="s">
        <v>120</v>
      </c>
      <c r="J69" s="238" t="s">
        <v>120</v>
      </c>
      <c r="K69" s="226">
        <v>244991</v>
      </c>
      <c r="L69" s="226">
        <v>269725</v>
      </c>
      <c r="M69" s="226">
        <v>265839</v>
      </c>
      <c r="N69" s="226">
        <v>258943</v>
      </c>
      <c r="O69" s="226">
        <v>263932</v>
      </c>
      <c r="P69" s="233">
        <v>278973</v>
      </c>
      <c r="Q69" s="226"/>
      <c r="R69" s="290"/>
      <c r="S69" s="258" t="s">
        <v>125</v>
      </c>
      <c r="T69" s="238" t="s">
        <v>120</v>
      </c>
      <c r="U69" s="238" t="s">
        <v>120</v>
      </c>
      <c r="V69" s="238" t="s">
        <v>120</v>
      </c>
      <c r="W69" s="238" t="s">
        <v>120</v>
      </c>
      <c r="X69" s="238" t="s">
        <v>120</v>
      </c>
      <c r="Y69" s="238" t="s">
        <v>120</v>
      </c>
      <c r="Z69" s="238" t="s">
        <v>120</v>
      </c>
      <c r="AA69" s="238" t="s">
        <v>120</v>
      </c>
      <c r="AB69" s="236">
        <v>4.7</v>
      </c>
      <c r="AC69" s="236">
        <v>5</v>
      </c>
      <c r="AD69" s="236">
        <v>5</v>
      </c>
      <c r="AE69" s="236">
        <v>5.0999999999999996</v>
      </c>
      <c r="AF69" s="236">
        <v>4.9000000000000004</v>
      </c>
      <c r="AG69" s="237">
        <v>5.2</v>
      </c>
    </row>
    <row r="70" spans="1:33" ht="25" customHeight="1" x14ac:dyDescent="0.2">
      <c r="A70" s="290"/>
      <c r="B70" s="258" t="s">
        <v>126</v>
      </c>
      <c r="C70" s="238" t="s">
        <v>120</v>
      </c>
      <c r="D70" s="238" t="s">
        <v>120</v>
      </c>
      <c r="E70" s="238" t="s">
        <v>120</v>
      </c>
      <c r="F70" s="238" t="s">
        <v>120</v>
      </c>
      <c r="G70" s="238" t="s">
        <v>120</v>
      </c>
      <c r="H70" s="238" t="s">
        <v>120</v>
      </c>
      <c r="I70" s="238" t="s">
        <v>120</v>
      </c>
      <c r="J70" s="238" t="s">
        <v>120</v>
      </c>
      <c r="K70" s="226">
        <v>188574</v>
      </c>
      <c r="L70" s="226">
        <v>194990</v>
      </c>
      <c r="M70" s="226">
        <v>190864</v>
      </c>
      <c r="N70" s="226">
        <v>186702</v>
      </c>
      <c r="O70" s="226">
        <v>188090</v>
      </c>
      <c r="P70" s="233">
        <v>191196</v>
      </c>
      <c r="Q70" s="226"/>
      <c r="R70" s="290"/>
      <c r="S70" s="258" t="s">
        <v>126</v>
      </c>
      <c r="T70" s="238" t="s">
        <v>120</v>
      </c>
      <c r="U70" s="238" t="s">
        <v>120</v>
      </c>
      <c r="V70" s="238" t="s">
        <v>120</v>
      </c>
      <c r="W70" s="238" t="s">
        <v>120</v>
      </c>
      <c r="X70" s="238" t="s">
        <v>120</v>
      </c>
      <c r="Y70" s="238" t="s">
        <v>120</v>
      </c>
      <c r="Z70" s="238" t="s">
        <v>120</v>
      </c>
      <c r="AA70" s="238" t="s">
        <v>120</v>
      </c>
      <c r="AB70" s="236">
        <v>3.6</v>
      </c>
      <c r="AC70" s="236">
        <v>3.6</v>
      </c>
      <c r="AD70" s="236">
        <v>3.6</v>
      </c>
      <c r="AE70" s="236">
        <v>3.7</v>
      </c>
      <c r="AF70" s="236">
        <v>3.5</v>
      </c>
      <c r="AG70" s="237">
        <v>3.5</v>
      </c>
    </row>
    <row r="71" spans="1:33" ht="25" customHeight="1" x14ac:dyDescent="0.2">
      <c r="A71" s="290"/>
      <c r="B71" s="258" t="s">
        <v>127</v>
      </c>
      <c r="C71" s="238" t="s">
        <v>120</v>
      </c>
      <c r="D71" s="238" t="s">
        <v>120</v>
      </c>
      <c r="E71" s="238" t="s">
        <v>120</v>
      </c>
      <c r="F71" s="238" t="s">
        <v>120</v>
      </c>
      <c r="G71" s="238" t="s">
        <v>120</v>
      </c>
      <c r="H71" s="238" t="s">
        <v>120</v>
      </c>
      <c r="I71" s="238" t="s">
        <v>120</v>
      </c>
      <c r="J71" s="238" t="s">
        <v>120</v>
      </c>
      <c r="K71" s="226">
        <v>218810</v>
      </c>
      <c r="L71" s="226">
        <v>272450</v>
      </c>
      <c r="M71" s="226">
        <v>304820</v>
      </c>
      <c r="N71" s="226">
        <v>338308</v>
      </c>
      <c r="O71" s="226">
        <v>398971</v>
      </c>
      <c r="P71" s="233">
        <v>441355</v>
      </c>
      <c r="Q71" s="226"/>
      <c r="R71" s="290"/>
      <c r="S71" s="258" t="s">
        <v>127</v>
      </c>
      <c r="T71" s="238" t="s">
        <v>120</v>
      </c>
      <c r="U71" s="238" t="s">
        <v>120</v>
      </c>
      <c r="V71" s="238" t="s">
        <v>120</v>
      </c>
      <c r="W71" s="238" t="s">
        <v>120</v>
      </c>
      <c r="X71" s="238" t="s">
        <v>120</v>
      </c>
      <c r="Y71" s="238" t="s">
        <v>120</v>
      </c>
      <c r="Z71" s="238" t="s">
        <v>120</v>
      </c>
      <c r="AA71" s="238" t="s">
        <v>120</v>
      </c>
      <c r="AB71" s="236">
        <v>4.2</v>
      </c>
      <c r="AC71" s="236">
        <v>5.0999999999999996</v>
      </c>
      <c r="AD71" s="236">
        <v>5.7</v>
      </c>
      <c r="AE71" s="236">
        <v>6.7</v>
      </c>
      <c r="AF71" s="236">
        <v>7.4</v>
      </c>
      <c r="AG71" s="237">
        <v>8.1999999999999993</v>
      </c>
    </row>
    <row r="72" spans="1:33" ht="25" customHeight="1" x14ac:dyDescent="0.2">
      <c r="A72" s="290"/>
      <c r="B72" s="258" t="s">
        <v>128</v>
      </c>
      <c r="C72" s="238" t="s">
        <v>120</v>
      </c>
      <c r="D72" s="238" t="s">
        <v>120</v>
      </c>
      <c r="E72" s="238" t="s">
        <v>120</v>
      </c>
      <c r="F72" s="238" t="s">
        <v>120</v>
      </c>
      <c r="G72" s="238" t="s">
        <v>120</v>
      </c>
      <c r="H72" s="238" t="s">
        <v>120</v>
      </c>
      <c r="I72" s="238" t="s">
        <v>120</v>
      </c>
      <c r="J72" s="238" t="s">
        <v>120</v>
      </c>
      <c r="K72" s="226">
        <v>273301</v>
      </c>
      <c r="L72" s="226">
        <v>280426</v>
      </c>
      <c r="M72" s="226">
        <v>262484</v>
      </c>
      <c r="N72" s="226">
        <v>235019</v>
      </c>
      <c r="O72" s="226">
        <v>225988</v>
      </c>
      <c r="P72" s="233">
        <v>202025</v>
      </c>
      <c r="Q72" s="226"/>
      <c r="R72" s="290"/>
      <c r="S72" s="258" t="s">
        <v>128</v>
      </c>
      <c r="T72" s="238" t="s">
        <v>120</v>
      </c>
      <c r="U72" s="238" t="s">
        <v>120</v>
      </c>
      <c r="V72" s="238" t="s">
        <v>120</v>
      </c>
      <c r="W72" s="238" t="s">
        <v>120</v>
      </c>
      <c r="X72" s="238" t="s">
        <v>120</v>
      </c>
      <c r="Y72" s="238" t="s">
        <v>120</v>
      </c>
      <c r="Z72" s="238" t="s">
        <v>120</v>
      </c>
      <c r="AA72" s="238" t="s">
        <v>120</v>
      </c>
      <c r="AB72" s="236">
        <v>5.2</v>
      </c>
      <c r="AC72" s="236">
        <v>5.2</v>
      </c>
      <c r="AD72" s="236">
        <v>4.9000000000000004</v>
      </c>
      <c r="AE72" s="236">
        <v>4.5999999999999996</v>
      </c>
      <c r="AF72" s="236">
        <v>4.2</v>
      </c>
      <c r="AG72" s="237">
        <v>3.7</v>
      </c>
    </row>
    <row r="73" spans="1:33" ht="25" customHeight="1" x14ac:dyDescent="0.2">
      <c r="A73" s="290"/>
      <c r="B73" s="258" t="s">
        <v>129</v>
      </c>
      <c r="C73" s="226">
        <v>6424</v>
      </c>
      <c r="D73" s="232">
        <v>10175</v>
      </c>
      <c r="E73" s="232">
        <v>22882</v>
      </c>
      <c r="F73" s="232">
        <v>46422</v>
      </c>
      <c r="G73" s="232">
        <v>131284</v>
      </c>
      <c r="H73" s="232">
        <v>209352</v>
      </c>
      <c r="I73" s="226">
        <v>268720</v>
      </c>
      <c r="J73" s="226">
        <v>343239</v>
      </c>
      <c r="K73" s="238" t="s">
        <v>120</v>
      </c>
      <c r="L73" s="238" t="s">
        <v>120</v>
      </c>
      <c r="M73" s="238" t="s">
        <v>120</v>
      </c>
      <c r="N73" s="238" t="s">
        <v>120</v>
      </c>
      <c r="O73" s="238" t="s">
        <v>120</v>
      </c>
      <c r="P73" s="239" t="s">
        <v>120</v>
      </c>
      <c r="Q73" s="226"/>
      <c r="R73" s="290"/>
      <c r="S73" s="230" t="s">
        <v>129</v>
      </c>
      <c r="T73" s="234">
        <v>7.6754883804289378</v>
      </c>
      <c r="U73" s="235">
        <v>6.3555219648088341</v>
      </c>
      <c r="V73" s="235">
        <v>6.9622101868192052</v>
      </c>
      <c r="W73" s="235">
        <v>6.3292744280788442</v>
      </c>
      <c r="X73" s="235">
        <v>8.8509786815760574</v>
      </c>
      <c r="Y73" s="235">
        <v>8.6210311618370543</v>
      </c>
      <c r="Z73" s="236">
        <v>8.2580956042358693</v>
      </c>
      <c r="AA73" s="236">
        <v>7.7518908896271528</v>
      </c>
      <c r="AB73" s="238" t="s">
        <v>120</v>
      </c>
      <c r="AC73" s="238" t="s">
        <v>120</v>
      </c>
      <c r="AD73" s="238" t="s">
        <v>120</v>
      </c>
      <c r="AE73" s="238" t="s">
        <v>120</v>
      </c>
      <c r="AF73" s="238" t="s">
        <v>120</v>
      </c>
      <c r="AG73" s="239" t="s">
        <v>120</v>
      </c>
    </row>
    <row r="74" spans="1:33" ht="25" customHeight="1" x14ac:dyDescent="0.2">
      <c r="A74" s="290"/>
      <c r="B74" s="258" t="s">
        <v>130</v>
      </c>
      <c r="C74" s="226">
        <v>817</v>
      </c>
      <c r="D74" s="232">
        <v>1386</v>
      </c>
      <c r="E74" s="232">
        <v>3536</v>
      </c>
      <c r="F74" s="232">
        <v>7298</v>
      </c>
      <c r="G74" s="232">
        <v>23626</v>
      </c>
      <c r="H74" s="232">
        <v>33051</v>
      </c>
      <c r="I74" s="226">
        <v>47730</v>
      </c>
      <c r="J74" s="226">
        <v>66466</v>
      </c>
      <c r="K74" s="238" t="s">
        <v>120</v>
      </c>
      <c r="L74" s="238" t="s">
        <v>120</v>
      </c>
      <c r="M74" s="238" t="s">
        <v>120</v>
      </c>
      <c r="N74" s="238" t="s">
        <v>120</v>
      </c>
      <c r="O74" s="238" t="s">
        <v>120</v>
      </c>
      <c r="P74" s="239" t="s">
        <v>120</v>
      </c>
      <c r="Q74" s="226"/>
      <c r="R74" s="290"/>
      <c r="S74" s="230" t="s">
        <v>130</v>
      </c>
      <c r="T74" s="234">
        <v>0.97616345062429055</v>
      </c>
      <c r="U74" s="235">
        <v>0.86572515412531148</v>
      </c>
      <c r="V74" s="235">
        <v>1.0758838921681981</v>
      </c>
      <c r="W74" s="235">
        <v>0.99502487562189057</v>
      </c>
      <c r="X74" s="235">
        <v>1.5928309796389195</v>
      </c>
      <c r="Y74" s="235">
        <v>1.3610268873948017</v>
      </c>
      <c r="Z74" s="236">
        <v>1.4668015152953933</v>
      </c>
      <c r="AA74" s="236">
        <v>1.5011032542046745</v>
      </c>
      <c r="AB74" s="238" t="s">
        <v>120</v>
      </c>
      <c r="AC74" s="238" t="s">
        <v>120</v>
      </c>
      <c r="AD74" s="238" t="s">
        <v>120</v>
      </c>
      <c r="AE74" s="238" t="s">
        <v>120</v>
      </c>
      <c r="AF74" s="238" t="s">
        <v>120</v>
      </c>
      <c r="AG74" s="239" t="s">
        <v>120</v>
      </c>
    </row>
    <row r="75" spans="1:33" ht="22" customHeight="1" x14ac:dyDescent="0.2">
      <c r="A75" s="290"/>
      <c r="B75" s="230"/>
      <c r="C75" s="231"/>
      <c r="D75" s="232"/>
      <c r="E75" s="232"/>
      <c r="F75" s="232"/>
      <c r="G75" s="232"/>
      <c r="H75" s="232"/>
      <c r="I75" s="226"/>
      <c r="J75" s="226"/>
      <c r="K75" s="226"/>
      <c r="L75" s="226"/>
      <c r="M75" s="226"/>
      <c r="N75" s="226"/>
      <c r="O75" s="226"/>
      <c r="P75" s="233"/>
      <c r="Q75" s="226"/>
      <c r="R75" s="290"/>
      <c r="S75" s="230"/>
      <c r="T75" s="234"/>
      <c r="U75" s="235"/>
      <c r="V75" s="235"/>
      <c r="W75" s="235"/>
      <c r="X75" s="235"/>
      <c r="Y75" s="235"/>
      <c r="Z75" s="236"/>
      <c r="AA75" s="236"/>
      <c r="AB75" s="236"/>
      <c r="AC75" s="236"/>
      <c r="AD75" s="236"/>
      <c r="AE75" s="236"/>
      <c r="AF75" s="236"/>
      <c r="AG75" s="237"/>
    </row>
    <row r="76" spans="1:33" ht="25" customHeight="1" x14ac:dyDescent="0.2">
      <c r="A76" s="290"/>
      <c r="B76" s="230" t="s">
        <v>131</v>
      </c>
      <c r="C76" s="231">
        <v>86653</v>
      </c>
      <c r="D76" s="232">
        <v>163727</v>
      </c>
      <c r="E76" s="232">
        <v>338313</v>
      </c>
      <c r="F76" s="232">
        <v>757598</v>
      </c>
      <c r="G76" s="232">
        <v>1541987</v>
      </c>
      <c r="H76" s="232">
        <v>2530030</v>
      </c>
      <c r="I76" s="226">
        <v>3358339</v>
      </c>
      <c r="J76" s="226">
        <v>4572421</v>
      </c>
      <c r="K76" s="226">
        <v>5173067</v>
      </c>
      <c r="L76" s="226">
        <v>5356967</v>
      </c>
      <c r="M76" s="226">
        <v>5349508</v>
      </c>
      <c r="N76" s="226">
        <v>5054722</v>
      </c>
      <c r="O76" s="226">
        <v>5348760</v>
      </c>
      <c r="P76" s="233">
        <v>5376562</v>
      </c>
      <c r="Q76" s="226"/>
      <c r="R76" s="290"/>
      <c r="S76" s="230" t="s">
        <v>131</v>
      </c>
      <c r="T76" s="234">
        <v>103.53426130593226</v>
      </c>
      <c r="U76" s="235">
        <v>102.26737540366153</v>
      </c>
      <c r="V76" s="235">
        <v>102.93707783119332</v>
      </c>
      <c r="W76" s="235">
        <v>103.29252613337805</v>
      </c>
      <c r="X76" s="235">
        <v>103.95854837045961</v>
      </c>
      <c r="Y76" s="235">
        <v>104.1856178607446</v>
      </c>
      <c r="Z76" s="236">
        <v>103.20588171120082</v>
      </c>
      <c r="AA76" s="236">
        <v>103.26597121376031</v>
      </c>
      <c r="AB76" s="236">
        <v>99.2</v>
      </c>
      <c r="AC76" s="236">
        <v>100.1</v>
      </c>
      <c r="AD76" s="236">
        <v>100.5</v>
      </c>
      <c r="AE76" s="236">
        <v>100</v>
      </c>
      <c r="AF76" s="236">
        <v>99.4</v>
      </c>
      <c r="AG76" s="237">
        <v>99.6</v>
      </c>
    </row>
    <row r="77" spans="1:33" ht="25" customHeight="1" x14ac:dyDescent="0.2">
      <c r="A77" s="290"/>
      <c r="B77" s="230" t="s">
        <v>132</v>
      </c>
      <c r="C77" s="231">
        <v>2958</v>
      </c>
      <c r="D77" s="232">
        <v>3630</v>
      </c>
      <c r="E77" s="232">
        <v>9653</v>
      </c>
      <c r="F77" s="232">
        <v>24149</v>
      </c>
      <c r="G77" s="232">
        <v>58715</v>
      </c>
      <c r="H77" s="232">
        <v>101644</v>
      </c>
      <c r="I77" s="226">
        <v>104320</v>
      </c>
      <c r="J77" s="226">
        <v>144611</v>
      </c>
      <c r="K77" s="238" t="s">
        <v>120</v>
      </c>
      <c r="L77" s="238" t="s">
        <v>120</v>
      </c>
      <c r="M77" s="238" t="s">
        <v>120</v>
      </c>
      <c r="N77" s="238" t="s">
        <v>120</v>
      </c>
      <c r="O77" s="238" t="s">
        <v>120</v>
      </c>
      <c r="P77" s="239" t="s">
        <v>120</v>
      </c>
      <c r="Q77" s="238"/>
      <c r="R77" s="290"/>
      <c r="S77" s="230" t="s">
        <v>132</v>
      </c>
      <c r="T77" s="234">
        <v>3.5342613059322541</v>
      </c>
      <c r="U77" s="235">
        <v>2.2673754036615303</v>
      </c>
      <c r="V77" s="235">
        <v>2.9370778311933305</v>
      </c>
      <c r="W77" s="235">
        <v>3.2925261333780536</v>
      </c>
      <c r="X77" s="235">
        <v>3.9584809518961808</v>
      </c>
      <c r="Y77" s="235">
        <v>4.1856590403424168</v>
      </c>
      <c r="Z77" s="236">
        <v>3.205881711200826</v>
      </c>
      <c r="AA77" s="236">
        <v>3.2659712137603014</v>
      </c>
      <c r="AB77" s="238" t="s">
        <v>120</v>
      </c>
      <c r="AC77" s="238" t="s">
        <v>120</v>
      </c>
      <c r="AD77" s="238" t="s">
        <v>120</v>
      </c>
      <c r="AE77" s="238" t="s">
        <v>120</v>
      </c>
      <c r="AF77" s="238" t="s">
        <v>120</v>
      </c>
      <c r="AG77" s="239" t="s">
        <v>120</v>
      </c>
    </row>
    <row r="78" spans="1:33" ht="25" customHeight="1" x14ac:dyDescent="0.2">
      <c r="A78" s="290"/>
      <c r="B78" s="230" t="s">
        <v>136</v>
      </c>
      <c r="C78" s="240" t="s">
        <v>120</v>
      </c>
      <c r="D78" s="238" t="s">
        <v>120</v>
      </c>
      <c r="E78" s="238" t="s">
        <v>120</v>
      </c>
      <c r="F78" s="238" t="s">
        <v>120</v>
      </c>
      <c r="G78" s="238" t="s">
        <v>120</v>
      </c>
      <c r="H78" s="238" t="s">
        <v>120</v>
      </c>
      <c r="I78" s="238" t="s">
        <v>120</v>
      </c>
      <c r="J78" s="238" t="s">
        <v>120</v>
      </c>
      <c r="K78" s="226">
        <v>31170</v>
      </c>
      <c r="L78" s="226">
        <v>41715</v>
      </c>
      <c r="M78" s="226">
        <v>51342</v>
      </c>
      <c r="N78" s="226">
        <v>52210</v>
      </c>
      <c r="O78" s="226">
        <v>92360</v>
      </c>
      <c r="P78" s="233">
        <v>95353</v>
      </c>
      <c r="Q78" s="226"/>
      <c r="R78" s="290"/>
      <c r="S78" s="230" t="s">
        <v>136</v>
      </c>
      <c r="T78" s="240" t="s">
        <v>120</v>
      </c>
      <c r="U78" s="238" t="s">
        <v>120</v>
      </c>
      <c r="V78" s="238" t="s">
        <v>120</v>
      </c>
      <c r="W78" s="238" t="s">
        <v>120</v>
      </c>
      <c r="X78" s="238" t="s">
        <v>120</v>
      </c>
      <c r="Y78" s="238" t="s">
        <v>120</v>
      </c>
      <c r="Z78" s="238" t="s">
        <v>120</v>
      </c>
      <c r="AA78" s="238" t="s">
        <v>120</v>
      </c>
      <c r="AB78" s="236">
        <v>0.6</v>
      </c>
      <c r="AC78" s="236">
        <v>0.8</v>
      </c>
      <c r="AD78" s="236">
        <v>1</v>
      </c>
      <c r="AE78" s="236">
        <v>1</v>
      </c>
      <c r="AF78" s="236">
        <v>1.7</v>
      </c>
      <c r="AG78" s="237">
        <v>1.8</v>
      </c>
    </row>
    <row r="79" spans="1:33" ht="25" customHeight="1" x14ac:dyDescent="0.2">
      <c r="A79" s="290"/>
      <c r="B79" s="230" t="s">
        <v>134</v>
      </c>
      <c r="C79" s="240" t="s">
        <v>120</v>
      </c>
      <c r="D79" s="238" t="s">
        <v>120</v>
      </c>
      <c r="E79" s="238" t="s">
        <v>120</v>
      </c>
      <c r="F79" s="238" t="s">
        <v>120</v>
      </c>
      <c r="G79" s="238" t="s">
        <v>120</v>
      </c>
      <c r="H79" s="238" t="s">
        <v>120</v>
      </c>
      <c r="I79" s="238" t="s">
        <v>120</v>
      </c>
      <c r="J79" s="238" t="s">
        <v>120</v>
      </c>
      <c r="K79" s="226">
        <v>21994</v>
      </c>
      <c r="L79" s="226">
        <v>37751</v>
      </c>
      <c r="M79" s="226">
        <v>35726</v>
      </c>
      <c r="N79" s="226">
        <v>31356</v>
      </c>
      <c r="O79" s="226">
        <v>61313</v>
      </c>
      <c r="P79" s="233">
        <v>77408</v>
      </c>
      <c r="Q79" s="226"/>
      <c r="R79" s="290"/>
      <c r="S79" s="230" t="s">
        <v>134</v>
      </c>
      <c r="T79" s="240" t="s">
        <v>120</v>
      </c>
      <c r="U79" s="238" t="s">
        <v>120</v>
      </c>
      <c r="V79" s="238" t="s">
        <v>120</v>
      </c>
      <c r="W79" s="238" t="s">
        <v>120</v>
      </c>
      <c r="X79" s="238" t="s">
        <v>120</v>
      </c>
      <c r="Y79" s="238" t="s">
        <v>120</v>
      </c>
      <c r="Z79" s="238" t="s">
        <v>120</v>
      </c>
      <c r="AA79" s="238" t="s">
        <v>120</v>
      </c>
      <c r="AB79" s="236">
        <v>0.4</v>
      </c>
      <c r="AC79" s="236">
        <v>0.7</v>
      </c>
      <c r="AD79" s="236">
        <v>0.7</v>
      </c>
      <c r="AE79" s="236">
        <v>0.6</v>
      </c>
      <c r="AF79" s="236">
        <v>1.1000000000000001</v>
      </c>
      <c r="AG79" s="237">
        <v>1.4</v>
      </c>
    </row>
    <row r="80" spans="1:33" ht="22" customHeight="1" x14ac:dyDescent="0.2">
      <c r="A80" s="290"/>
      <c r="B80" s="230"/>
      <c r="C80" s="231"/>
      <c r="D80" s="232"/>
      <c r="E80" s="232"/>
      <c r="F80" s="232"/>
      <c r="G80" s="232"/>
      <c r="H80" s="232"/>
      <c r="I80" s="226"/>
      <c r="J80" s="226"/>
      <c r="K80" s="226"/>
      <c r="L80" s="226"/>
      <c r="M80" s="226"/>
      <c r="N80" s="226"/>
      <c r="O80" s="226"/>
      <c r="P80" s="233"/>
      <c r="Q80" s="226"/>
      <c r="R80" s="290"/>
      <c r="S80" s="230"/>
      <c r="T80" s="234"/>
      <c r="U80" s="235"/>
      <c r="V80" s="235"/>
      <c r="W80" s="235"/>
      <c r="X80" s="235"/>
      <c r="Y80" s="235"/>
      <c r="Z80" s="236"/>
      <c r="AA80" s="236"/>
      <c r="AB80" s="236"/>
      <c r="AC80" s="236"/>
      <c r="AD80" s="236"/>
      <c r="AE80" s="236"/>
      <c r="AF80" s="236"/>
      <c r="AG80" s="237"/>
    </row>
    <row r="81" spans="1:39" ht="25" customHeight="1" x14ac:dyDescent="0.2">
      <c r="A81" s="290"/>
      <c r="B81" s="230" t="s">
        <v>137</v>
      </c>
      <c r="C81" s="231">
        <v>83695</v>
      </c>
      <c r="D81" s="232">
        <v>160097</v>
      </c>
      <c r="E81" s="232">
        <v>328660</v>
      </c>
      <c r="F81" s="232">
        <v>733449</v>
      </c>
      <c r="G81" s="232">
        <v>1483271</v>
      </c>
      <c r="H81" s="232">
        <v>2428387</v>
      </c>
      <c r="I81" s="226">
        <v>3254019</v>
      </c>
      <c r="J81" s="226">
        <v>4427810</v>
      </c>
      <c r="K81" s="226">
        <v>5216135</v>
      </c>
      <c r="L81" s="226">
        <v>5354177</v>
      </c>
      <c r="M81" s="226">
        <v>5325156</v>
      </c>
      <c r="N81" s="226">
        <v>5055306</v>
      </c>
      <c r="O81" s="226">
        <v>5380323</v>
      </c>
      <c r="P81" s="233">
        <v>5398082</v>
      </c>
      <c r="Q81" s="226"/>
      <c r="R81" s="290"/>
      <c r="S81" s="230" t="s">
        <v>137</v>
      </c>
      <c r="T81" s="234">
        <v>100</v>
      </c>
      <c r="U81" s="235">
        <v>100</v>
      </c>
      <c r="V81" s="235">
        <v>100</v>
      </c>
      <c r="W81" s="235">
        <v>100</v>
      </c>
      <c r="X81" s="235">
        <v>100</v>
      </c>
      <c r="Y81" s="235">
        <v>100</v>
      </c>
      <c r="Z81" s="236">
        <v>100</v>
      </c>
      <c r="AA81" s="236">
        <v>100</v>
      </c>
      <c r="AB81" s="236">
        <v>100</v>
      </c>
      <c r="AC81" s="236">
        <v>100</v>
      </c>
      <c r="AD81" s="236">
        <v>100</v>
      </c>
      <c r="AE81" s="236">
        <v>100</v>
      </c>
      <c r="AF81" s="236">
        <v>100</v>
      </c>
      <c r="AG81" s="237">
        <v>100</v>
      </c>
    </row>
    <row r="82" spans="1:39" ht="22" customHeight="1" x14ac:dyDescent="0.2">
      <c r="A82" s="291"/>
      <c r="B82" s="230"/>
      <c r="C82" s="231"/>
      <c r="D82" s="232"/>
      <c r="E82" s="232"/>
      <c r="F82" s="232"/>
      <c r="G82" s="232"/>
      <c r="H82" s="232"/>
      <c r="I82" s="244"/>
      <c r="J82" s="244"/>
      <c r="K82" s="226"/>
      <c r="L82" s="226"/>
      <c r="M82" s="244"/>
      <c r="N82" s="244"/>
      <c r="O82" s="244"/>
      <c r="P82" s="245"/>
      <c r="Q82" s="226"/>
      <c r="R82" s="291"/>
      <c r="S82" s="259"/>
      <c r="T82" s="234"/>
      <c r="U82" s="260"/>
      <c r="V82" s="235"/>
      <c r="W82" s="235"/>
      <c r="X82" s="235"/>
      <c r="Y82" s="260"/>
      <c r="Z82" s="246"/>
      <c r="AA82" s="246"/>
      <c r="AB82" s="236"/>
      <c r="AC82" s="246"/>
      <c r="AD82" s="247"/>
      <c r="AE82" s="247"/>
      <c r="AF82" s="247"/>
      <c r="AG82" s="204"/>
      <c r="AH82" s="55"/>
      <c r="AI82" s="55"/>
      <c r="AJ82" s="55"/>
      <c r="AK82" s="55"/>
      <c r="AL82" s="55"/>
    </row>
    <row r="83" spans="1:39" ht="25" customHeight="1" x14ac:dyDescent="0.2">
      <c r="A83" s="248"/>
      <c r="B83" s="248"/>
      <c r="C83" s="250"/>
      <c r="D83" s="250"/>
      <c r="E83" s="250"/>
      <c r="F83" s="250"/>
      <c r="G83" s="250"/>
      <c r="H83" s="250"/>
      <c r="I83" s="250"/>
      <c r="J83" s="250"/>
      <c r="K83" s="250"/>
      <c r="L83" s="250"/>
      <c r="M83" s="250"/>
      <c r="N83" s="250"/>
      <c r="O83" s="250"/>
      <c r="P83" s="87"/>
      <c r="Q83" s="87"/>
      <c r="T83" s="250"/>
      <c r="U83" s="29"/>
      <c r="V83" s="250"/>
      <c r="W83" s="250"/>
      <c r="X83" s="250"/>
      <c r="Z83" s="250"/>
      <c r="AA83" s="250"/>
      <c r="AB83" s="250"/>
      <c r="AC83" s="250"/>
      <c r="AD83" s="87"/>
      <c r="AE83" s="87"/>
      <c r="AF83" s="87"/>
      <c r="AG83" s="87"/>
      <c r="AH83" s="87"/>
      <c r="AI83" s="87"/>
      <c r="AJ83" s="87"/>
      <c r="AK83" s="87"/>
      <c r="AL83" s="87"/>
      <c r="AM83" s="29"/>
    </row>
    <row r="84" spans="1:39" s="207" customFormat="1" ht="23.5" customHeight="1" x14ac:dyDescent="0.2">
      <c r="A84" s="32"/>
      <c r="B84" s="292" t="s">
        <v>138</v>
      </c>
      <c r="C84" s="292"/>
      <c r="D84" s="292"/>
      <c r="E84" s="292"/>
      <c r="F84" s="292"/>
      <c r="G84" s="292"/>
      <c r="H84" s="292"/>
      <c r="I84" s="292"/>
      <c r="J84" s="292"/>
      <c r="K84" s="292"/>
      <c r="L84" s="292"/>
      <c r="M84" s="292"/>
      <c r="N84" s="292"/>
      <c r="O84" s="292"/>
      <c r="P84" s="208"/>
      <c r="Q84" s="32"/>
      <c r="R84" s="32" t="s">
        <v>139</v>
      </c>
      <c r="T84" s="32"/>
      <c r="U84" s="32"/>
      <c r="V84" s="32"/>
      <c r="W84" s="32"/>
      <c r="Y84" s="32" t="s">
        <v>140</v>
      </c>
      <c r="Z84" s="32"/>
      <c r="AA84" s="32"/>
      <c r="AB84" s="32"/>
      <c r="AC84" s="32"/>
      <c r="AD84" s="32"/>
      <c r="AE84" s="32"/>
      <c r="AF84" s="285"/>
      <c r="AG84" s="285"/>
      <c r="AH84" s="32"/>
      <c r="AI84" s="32"/>
      <c r="AJ84" s="32"/>
      <c r="AK84" s="32"/>
      <c r="AL84" s="32"/>
      <c r="AM84" s="32"/>
    </row>
    <row r="85" spans="1:39" s="207" customFormat="1" ht="23.5" customHeight="1" x14ac:dyDescent="0.2">
      <c r="A85" s="32"/>
      <c r="B85" s="292" t="s">
        <v>141</v>
      </c>
      <c r="C85" s="292"/>
      <c r="D85" s="292"/>
      <c r="E85" s="292"/>
      <c r="F85" s="292"/>
      <c r="G85" s="292"/>
      <c r="H85" s="292"/>
      <c r="I85" s="292"/>
      <c r="J85" s="292"/>
      <c r="K85" s="292"/>
      <c r="L85" s="292"/>
      <c r="M85" s="292"/>
      <c r="N85" s="292"/>
      <c r="O85" s="292"/>
      <c r="P85" s="293"/>
      <c r="Q85" s="129"/>
      <c r="R85" s="32" t="s">
        <v>142</v>
      </c>
      <c r="S85" s="32"/>
      <c r="T85" s="32"/>
      <c r="U85" s="32"/>
      <c r="V85" s="32"/>
      <c r="W85" s="32"/>
      <c r="Y85" s="32" t="s">
        <v>143</v>
      </c>
      <c r="Z85" s="32"/>
      <c r="AA85" s="32"/>
      <c r="AB85" s="32"/>
      <c r="AC85" s="32"/>
      <c r="AD85" s="32"/>
      <c r="AE85" s="32"/>
      <c r="AF85" s="287"/>
      <c r="AG85" s="287"/>
      <c r="AH85" s="32"/>
      <c r="AI85" s="32"/>
      <c r="AJ85" s="32"/>
      <c r="AK85" s="32"/>
      <c r="AL85" s="32"/>
      <c r="AM85" s="32"/>
    </row>
    <row r="86" spans="1:39" s="207" customFormat="1" ht="23.5" customHeight="1" x14ac:dyDescent="0.2">
      <c r="A86" s="32"/>
      <c r="B86" s="292" t="s">
        <v>144</v>
      </c>
      <c r="C86" s="292"/>
      <c r="D86" s="292"/>
      <c r="E86" s="292"/>
      <c r="F86" s="292"/>
      <c r="G86" s="292"/>
      <c r="H86" s="292"/>
      <c r="I86" s="292"/>
      <c r="J86" s="292"/>
      <c r="K86" s="292"/>
      <c r="L86" s="292"/>
      <c r="M86" s="292"/>
      <c r="N86" s="292"/>
      <c r="O86" s="292"/>
      <c r="P86" s="293"/>
      <c r="Q86" s="32"/>
      <c r="R86" s="32" t="s">
        <v>145</v>
      </c>
      <c r="S86" s="32"/>
      <c r="T86" s="32"/>
      <c r="U86" s="32"/>
      <c r="V86" s="32"/>
      <c r="W86" s="32"/>
      <c r="X86" s="32"/>
      <c r="Y86" s="32" t="s">
        <v>146</v>
      </c>
      <c r="Z86" s="32"/>
      <c r="AA86" s="32"/>
      <c r="AB86" s="32"/>
      <c r="AC86" s="32"/>
      <c r="AD86" s="32"/>
      <c r="AE86" s="32"/>
      <c r="AF86" s="287"/>
      <c r="AG86" s="287"/>
      <c r="AH86" s="32"/>
      <c r="AI86" s="32"/>
      <c r="AJ86" s="32"/>
      <c r="AK86" s="32"/>
      <c r="AL86" s="32"/>
      <c r="AM86" s="32"/>
    </row>
    <row r="87" spans="1:39" s="207" customFormat="1" ht="23.5" customHeight="1" x14ac:dyDescent="0.2">
      <c r="B87" s="292" t="s">
        <v>147</v>
      </c>
      <c r="C87" s="292"/>
      <c r="D87" s="292"/>
      <c r="E87" s="292"/>
      <c r="F87" s="292"/>
      <c r="G87" s="292"/>
      <c r="H87" s="292"/>
      <c r="I87" s="292"/>
      <c r="J87" s="292"/>
      <c r="K87" s="292"/>
      <c r="L87" s="292"/>
      <c r="M87" s="292"/>
      <c r="N87" s="292"/>
      <c r="O87" s="292"/>
      <c r="P87" s="208"/>
      <c r="Q87" s="32"/>
      <c r="R87" s="32" t="s">
        <v>148</v>
      </c>
      <c r="S87" s="32"/>
      <c r="Y87" s="32" t="s">
        <v>349</v>
      </c>
      <c r="AF87" s="287"/>
      <c r="AG87" s="287"/>
    </row>
    <row r="88" spans="1:39" s="207" customFormat="1" ht="22.5" customHeight="1" x14ac:dyDescent="0.2">
      <c r="P88" s="261"/>
      <c r="R88" s="32" t="s">
        <v>149</v>
      </c>
      <c r="S88" s="32"/>
      <c r="T88" s="32"/>
      <c r="U88" s="32"/>
      <c r="V88" s="32"/>
      <c r="AF88" s="287"/>
      <c r="AG88" s="287"/>
    </row>
    <row r="89" spans="1:39" ht="22.5" customHeight="1" x14ac:dyDescent="0.2">
      <c r="R89" s="32" t="s">
        <v>158</v>
      </c>
      <c r="S89" s="262"/>
    </row>
    <row r="90" spans="1:39" ht="22.5" customHeight="1" x14ac:dyDescent="0.2">
      <c r="R90" s="32" t="s">
        <v>348</v>
      </c>
      <c r="S90" s="262"/>
    </row>
    <row r="91" spans="1:39" ht="16.5" x14ac:dyDescent="0.2">
      <c r="R91" s="32"/>
    </row>
  </sheetData>
  <mergeCells count="12">
    <mergeCell ref="AF84:AG84"/>
    <mergeCell ref="B85:O85"/>
    <mergeCell ref="P85:P86"/>
    <mergeCell ref="AF85:AG88"/>
    <mergeCell ref="B86:O86"/>
    <mergeCell ref="B87:O87"/>
    <mergeCell ref="B84:O84"/>
    <mergeCell ref="B1:O1"/>
    <mergeCell ref="A5:A41"/>
    <mergeCell ref="R5:R41"/>
    <mergeCell ref="A46:A82"/>
    <mergeCell ref="R46:R82"/>
  </mergeCells>
  <phoneticPr fontId="2"/>
  <printOptions horizontalCentered="1"/>
  <pageMargins left="0.78740157480314965" right="0.78740157480314965" top="0.78740157480314965" bottom="0.59055118110236227" header="0" footer="0.27559055118110237"/>
  <pageSetup paperSize="9" scale="35" fitToWidth="0" orientation="portrait" r:id="rId1"/>
  <headerFooter alignWithMargins="0"/>
  <colBreaks count="1" manualBreakCount="1">
    <brk id="17" max="8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実数</vt:lpstr>
      <vt:lpstr>シェア</vt:lpstr>
      <vt:lpstr>参考１</vt:lpstr>
      <vt:lpstr>参考２</vt:lpstr>
      <vt:lpstr>_pa3</vt:lpstr>
      <vt:lpstr>シェア!Print_Area</vt:lpstr>
      <vt:lpstr>参考１!Print_Area</vt:lpstr>
      <vt:lpstr>参考２!Print_Area</vt:lpstr>
      <vt:lpstr>実数!Print_Area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濵田 大地</cp:lastModifiedBy>
  <cp:lastPrinted>2025-03-26T05:22:49Z</cp:lastPrinted>
  <dcterms:created xsi:type="dcterms:W3CDTF">2018-02-28T00:55:02Z</dcterms:created>
  <dcterms:modified xsi:type="dcterms:W3CDTF">2025-03-26T05:23:07Z</dcterms:modified>
</cp:coreProperties>
</file>