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activeTab="0"/>
  </bookViews>
  <sheets>
    <sheet name="15部門，36部門" sheetId="1" r:id="rId1"/>
    <sheet name="108部門" sheetId="2" r:id="rId2"/>
  </sheets>
  <definedNames>
    <definedName name="_xlnm.Print_Area" localSheetId="0">'15部門，36部門'!$A$1:$J$66</definedName>
  </definedNames>
  <calcPr fullCalcOnLoad="1"/>
</workbook>
</file>

<file path=xl/sharedStrings.xml><?xml version="1.0" encoding="utf-8"?>
<sst xmlns="http://schemas.openxmlformats.org/spreadsheetml/2006/main" count="198" uniqueCount="176">
  <si>
    <t>有給役員　　　　　雇用者</t>
  </si>
  <si>
    <t>従業者総数</t>
  </si>
  <si>
    <t>個人業主</t>
  </si>
  <si>
    <t>家族従業者</t>
  </si>
  <si>
    <t>有給役員</t>
  </si>
  <si>
    <t>雇用者</t>
  </si>
  <si>
    <t>常用労働者</t>
  </si>
  <si>
    <t>臨時・日雇</t>
  </si>
  <si>
    <t>農業</t>
  </si>
  <si>
    <t>林業</t>
  </si>
  <si>
    <t>漁業</t>
  </si>
  <si>
    <t>鉱業</t>
  </si>
  <si>
    <t>製造業</t>
  </si>
  <si>
    <t>建設</t>
  </si>
  <si>
    <t>電力・ガス・水道</t>
  </si>
  <si>
    <t>商業</t>
  </si>
  <si>
    <t>金融・保険</t>
  </si>
  <si>
    <t>不動産</t>
  </si>
  <si>
    <t>運輸</t>
  </si>
  <si>
    <t>通信・放送</t>
  </si>
  <si>
    <t>公務</t>
  </si>
  <si>
    <t>サービス</t>
  </si>
  <si>
    <t>分類不明</t>
  </si>
  <si>
    <t>合計</t>
  </si>
  <si>
    <t>事務用品は仮設部門であり，従業者は発生しない。</t>
  </si>
  <si>
    <t>注</t>
  </si>
  <si>
    <t>内生部門計</t>
  </si>
  <si>
    <t>分類不明</t>
  </si>
  <si>
    <t>事務用品</t>
  </si>
  <si>
    <t>対個人サービス</t>
  </si>
  <si>
    <t>対事業所サービス</t>
  </si>
  <si>
    <t>その他の公共サービス</t>
  </si>
  <si>
    <t>医療・保健・社会保障・介護</t>
  </si>
  <si>
    <t>教育・研究</t>
  </si>
  <si>
    <t>公務</t>
  </si>
  <si>
    <t>運輸</t>
  </si>
  <si>
    <t>不動産</t>
  </si>
  <si>
    <t>金融・保険</t>
  </si>
  <si>
    <t>商業</t>
  </si>
  <si>
    <t>水道・廃棄物処理</t>
  </si>
  <si>
    <t>電力・ガス・熱供給</t>
  </si>
  <si>
    <t>建設</t>
  </si>
  <si>
    <t>精密機械</t>
  </si>
  <si>
    <t>輸送機械</t>
  </si>
  <si>
    <t>電気機械</t>
  </si>
  <si>
    <t>一般機械</t>
  </si>
  <si>
    <t>金属製品</t>
  </si>
  <si>
    <t>非鉄金属</t>
  </si>
  <si>
    <t>鉄鋼</t>
  </si>
  <si>
    <t>窯業・土石製品</t>
  </si>
  <si>
    <t>石油・石炭製品</t>
  </si>
  <si>
    <t>化学製品</t>
  </si>
  <si>
    <t>パルプ・紙・木製品</t>
  </si>
  <si>
    <t>繊維製品</t>
  </si>
  <si>
    <t>鉱業</t>
  </si>
  <si>
    <t>林業</t>
  </si>
  <si>
    <t>農業</t>
  </si>
  <si>
    <t>漁業</t>
  </si>
  <si>
    <t>飲食料品</t>
  </si>
  <si>
    <t>情報・通信機器</t>
  </si>
  <si>
    <t>電子部品</t>
  </si>
  <si>
    <t>その他の製造工業製品</t>
  </si>
  <si>
    <t>情報通信</t>
  </si>
  <si>
    <t>有給役員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雇用者</t>
  </si>
  <si>
    <t>常用雇用者</t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</si>
  <si>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</si>
  <si>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</si>
  <si>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</si>
  <si>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</si>
  <si>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</si>
  <si>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</si>
  <si>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</si>
  <si>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石炭・石油・天然ガス</t>
  </si>
  <si>
    <t>食料品</t>
  </si>
  <si>
    <t>飲料</t>
  </si>
  <si>
    <t>飼料・有機質肥料（除別掲）</t>
  </si>
  <si>
    <t>たばこ</t>
  </si>
  <si>
    <t>繊維工業製品</t>
  </si>
  <si>
    <t>衣服・その他の繊維既製品</t>
  </si>
  <si>
    <t>製材・木製品</t>
  </si>
  <si>
    <t>家具・装備品</t>
  </si>
  <si>
    <t>パルプ・紙・板紙・加工紙</t>
  </si>
  <si>
    <t>紙加工品</t>
  </si>
  <si>
    <t>印刷・製版・製本</t>
  </si>
  <si>
    <t>化学肥料</t>
  </si>
  <si>
    <t>無機化学工業製品</t>
  </si>
  <si>
    <t>石油化学基礎製品</t>
  </si>
  <si>
    <t>有機化学工業製品
（除石油化学基礎製品）</t>
  </si>
  <si>
    <t>合成樹脂</t>
  </si>
  <si>
    <t>化学繊維</t>
  </si>
  <si>
    <t>医薬品</t>
  </si>
  <si>
    <t>化学最終製品（除医薬品）</t>
  </si>
  <si>
    <t>石油製品</t>
  </si>
  <si>
    <t>石炭製品</t>
  </si>
  <si>
    <t>プラスチック製品</t>
  </si>
  <si>
    <t>ゴム製品</t>
  </si>
  <si>
    <t>なめし革・毛皮・その他の革製品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</si>
  <si>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</si>
  <si>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</si>
  <si>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</si>
  <si>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</si>
  <si>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</si>
  <si>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</si>
  <si>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</si>
  <si>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</si>
  <si>
    <t>非鉄金属製錬・精製</t>
  </si>
  <si>
    <t>非鉄金属加工製品</t>
  </si>
  <si>
    <t>建設・建築用金属製品</t>
  </si>
  <si>
    <t>その他の金属製品</t>
  </si>
  <si>
    <t>一般産業機械</t>
  </si>
  <si>
    <t>特殊産業機械</t>
  </si>
  <si>
    <t>その他の一般機械器具及び部品</t>
  </si>
  <si>
    <t>事務用・サービス用機器</t>
  </si>
  <si>
    <t>産業用電気機器</t>
  </si>
  <si>
    <t>電子応用装置・電気計測器</t>
  </si>
  <si>
    <t>その他の電気機器</t>
  </si>
  <si>
    <t>民生用電気機器</t>
  </si>
  <si>
    <t>通信機械・同関連機器</t>
  </si>
  <si>
    <t>電子計算機・同付属装置</t>
  </si>
  <si>
    <t>半導体素子・集積回路</t>
  </si>
  <si>
    <t>その他の電子部品</t>
  </si>
  <si>
    <t>乗用車</t>
  </si>
  <si>
    <t>その他の自動車</t>
  </si>
  <si>
    <t>自動車部品・同附属品</t>
  </si>
  <si>
    <t>船舶・同修理</t>
  </si>
  <si>
    <t>その他の輸送機械・同修理</t>
  </si>
  <si>
    <t>精密機械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</si>
  <si>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</si>
  <si>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</si>
  <si>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</si>
  <si>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</si>
  <si>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</si>
  <si>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</si>
  <si>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</si>
  <si>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</si>
  <si>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</si>
  <si>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不動産仲介及び賃貸</t>
  </si>
  <si>
    <t>住宅賃貸料</t>
  </si>
  <si>
    <t>住宅賃貸料（帰属家賃）</t>
  </si>
  <si>
    <t>鉄道輸送</t>
  </si>
  <si>
    <t>道路輸送（除自家輸送）</t>
  </si>
  <si>
    <t>自家輸送</t>
  </si>
  <si>
    <t>水運</t>
  </si>
  <si>
    <t>航空輸送</t>
  </si>
  <si>
    <t>貨物利用運送</t>
  </si>
  <si>
    <t>倉庫</t>
  </si>
  <si>
    <t>運輸付帯サービス</t>
  </si>
  <si>
    <t>通信</t>
  </si>
  <si>
    <t>放送</t>
  </si>
  <si>
    <t>情報サービス</t>
  </si>
  <si>
    <t>インターネット附随サービス</t>
  </si>
  <si>
    <t>映像・文字情報制作</t>
  </si>
  <si>
    <t>教育</t>
  </si>
  <si>
    <t>研究</t>
  </si>
  <si>
    <t>医療・保健</t>
  </si>
  <si>
    <t>社会保障</t>
  </si>
  <si>
    <t>介護</t>
  </si>
  <si>
    <t>その他の公共サービス</t>
  </si>
  <si>
    <t>広告</t>
  </si>
  <si>
    <t>物品賃貸サービス</t>
  </si>
  <si>
    <t>自動車・機械修理</t>
  </si>
  <si>
    <t>その他の対事業所サービス</t>
  </si>
  <si>
    <t>娯楽サービス</t>
  </si>
  <si>
    <t>飲食店</t>
  </si>
  <si>
    <t>宿泊業</t>
  </si>
  <si>
    <t>洗濯・理容・美容・浴場業</t>
  </si>
  <si>
    <t>その他の対個人サービス</t>
  </si>
  <si>
    <t>注1</t>
  </si>
  <si>
    <t>｢080 自家輸送」及び「107 事務用品」は仮設部門であり，従業者は発生しない。</t>
  </si>
  <si>
    <t>注2</t>
  </si>
  <si>
    <t>（単位：人）</t>
  </si>
  <si>
    <t>（単位：人）</t>
  </si>
  <si>
    <t>平成17年雇用表（15部門）</t>
  </si>
  <si>
    <t>平成17年雇用表（36部門）</t>
  </si>
  <si>
    <t>「077 住宅賃貸料（帰属家賃）」は帰属計算部門であり，従業者は発生しない。</t>
  </si>
  <si>
    <t>平成17年雇用表（108部門）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</si>
</sst>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_ "/>
    <numFmt numFmtId="178" formatCode="#,##0;&quot;▲&quot;#,##0;&quot;-&quot;"/>
    <numFmt numFmtId="179" formatCode="000"/>
    <numFmt numFmtId="180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11"/>
      <name val="HGｺﾞｼｯｸM"/>
      <family val="3"/>
    </font>
    <font>
      <b/>
      <sz val="14"/>
      <name val="HGｺﾞｼｯｸM"/>
      <family val="3"/>
    </font>
    <font>
      <sz val="10"/>
      <name val="HGｺﾞｼｯｸM"/>
      <family val="3"/>
    </font>
    <font>
      <sz val="12"/>
      <name val="HGｺﾞｼｯｸM"/>
      <family val="3"/>
    </font>
    <font>
      <sz val="14"/>
      <name val="HGｺﾞｼｯｸM"/>
      <family val="3"/>
    </font>
    <font>
      <sz val="13"/>
      <name val="HGｺﾞｼｯｸM"/>
      <family val="3"/>
    </font>
    <font>
      <sz val="9"/>
      <name val="HGｺﾞｼｯｸM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40" fontId="4" fillId="0" borderId="0" xfId="60" applyNumberFormat="1" applyFont="1" applyAlignment="1">
      <alignment horizontal="center"/>
      <protection/>
    </xf>
    <xf numFmtId="0" fontId="0" fillId="0" borderId="0" xfId="60" applyFont="1">
      <alignment/>
      <protection/>
    </xf>
    <xf numFmtId="0" fontId="3" fillId="0" borderId="0" xfId="0" applyFont="1" applyAlignment="1">
      <alignment vertical="center"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179" fontId="5" fillId="0" borderId="12" xfId="60" applyNumberFormat="1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/>
      <protection/>
    </xf>
    <xf numFmtId="38" fontId="8" fillId="0" borderId="13" xfId="48" applyFont="1" applyFill="1" applyBorder="1" applyAlignment="1">
      <alignment/>
    </xf>
    <xf numFmtId="38" fontId="8" fillId="0" borderId="14" xfId="48" applyFont="1" applyFill="1" applyBorder="1" applyAlignment="1">
      <alignment/>
    </xf>
    <xf numFmtId="38" fontId="8" fillId="0" borderId="15" xfId="48" applyFont="1" applyFill="1" applyBorder="1" applyAlignment="1">
      <alignment/>
    </xf>
    <xf numFmtId="38" fontId="8" fillId="0" borderId="16" xfId="48" applyFont="1" applyFill="1" applyBorder="1" applyAlignment="1">
      <alignment/>
    </xf>
    <xf numFmtId="0" fontId="5" fillId="0" borderId="0" xfId="60" applyFont="1" applyFill="1" applyBorder="1">
      <alignment/>
      <protection/>
    </xf>
    <xf numFmtId="179" fontId="5" fillId="0" borderId="12" xfId="60" applyNumberFormat="1" applyFont="1" applyBorder="1" applyAlignment="1">
      <alignment horizontal="center"/>
      <protection/>
    </xf>
    <xf numFmtId="0" fontId="5" fillId="0" borderId="0" xfId="60" applyFont="1" applyBorder="1">
      <alignment/>
      <protection/>
    </xf>
    <xf numFmtId="38" fontId="8" fillId="0" borderId="13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179" fontId="5" fillId="0" borderId="17" xfId="60" applyNumberFormat="1" applyFont="1" applyBorder="1" applyAlignment="1">
      <alignment horizontal="center"/>
      <protection/>
    </xf>
    <xf numFmtId="0" fontId="5" fillId="0" borderId="18" xfId="60" applyFont="1" applyBorder="1">
      <alignment/>
      <protection/>
    </xf>
    <xf numFmtId="38" fontId="8" fillId="0" borderId="19" xfId="48" applyFont="1" applyBorder="1" applyAlignment="1">
      <alignment/>
    </xf>
    <xf numFmtId="38" fontId="8" fillId="0" borderId="20" xfId="48" applyFont="1" applyBorder="1" applyAlignment="1">
      <alignment/>
    </xf>
    <xf numFmtId="38" fontId="8" fillId="0" borderId="21" xfId="48" applyFont="1" applyBorder="1" applyAlignment="1">
      <alignment/>
    </xf>
    <xf numFmtId="38" fontId="8" fillId="0" borderId="22" xfId="48" applyFont="1" applyBorder="1" applyAlignment="1">
      <alignment/>
    </xf>
    <xf numFmtId="178" fontId="8" fillId="0" borderId="13" xfId="48" applyNumberFormat="1" applyFont="1" applyBorder="1" applyAlignment="1">
      <alignment/>
    </xf>
    <xf numFmtId="178" fontId="8" fillId="0" borderId="14" xfId="48" applyNumberFormat="1" applyFont="1" applyBorder="1" applyAlignment="1">
      <alignment/>
    </xf>
    <xf numFmtId="178" fontId="8" fillId="0" borderId="15" xfId="48" applyNumberFormat="1" applyFont="1" applyBorder="1" applyAlignment="1">
      <alignment/>
    </xf>
    <xf numFmtId="178" fontId="8" fillId="0" borderId="16" xfId="48" applyNumberFormat="1" applyFont="1" applyBorder="1" applyAlignment="1">
      <alignment/>
    </xf>
    <xf numFmtId="179" fontId="5" fillId="0" borderId="17" xfId="60" applyNumberFormat="1" applyFont="1" applyFill="1" applyBorder="1" applyAlignment="1">
      <alignment horizontal="center"/>
      <protection/>
    </xf>
    <xf numFmtId="0" fontId="5" fillId="0" borderId="18" xfId="60" applyFont="1" applyFill="1" applyBorder="1">
      <alignment/>
      <protection/>
    </xf>
    <xf numFmtId="38" fontId="8" fillId="0" borderId="19" xfId="48" applyFont="1" applyFill="1" applyBorder="1" applyAlignment="1">
      <alignment/>
    </xf>
    <xf numFmtId="38" fontId="8" fillId="0" borderId="20" xfId="48" applyFont="1" applyFill="1" applyBorder="1" applyAlignment="1">
      <alignment/>
    </xf>
    <xf numFmtId="38" fontId="8" fillId="0" borderId="21" xfId="48" applyFont="1" applyFill="1" applyBorder="1" applyAlignment="1">
      <alignment/>
    </xf>
    <xf numFmtId="38" fontId="8" fillId="0" borderId="22" xfId="48" applyFont="1" applyFill="1" applyBorder="1" applyAlignment="1">
      <alignment/>
    </xf>
    <xf numFmtId="179" fontId="5" fillId="0" borderId="12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vertical="center" wrapText="1"/>
      <protection/>
    </xf>
    <xf numFmtId="38" fontId="8" fillId="0" borderId="13" xfId="48" applyFont="1" applyBorder="1" applyAlignment="1">
      <alignment vertical="center"/>
    </xf>
    <xf numFmtId="38" fontId="8" fillId="0" borderId="14" xfId="48" applyFont="1" applyBorder="1" applyAlignment="1">
      <alignment vertical="center"/>
    </xf>
    <xf numFmtId="38" fontId="8" fillId="0" borderId="15" xfId="48" applyFont="1" applyBorder="1" applyAlignment="1">
      <alignment vertical="center"/>
    </xf>
    <xf numFmtId="38" fontId="8" fillId="0" borderId="16" xfId="48" applyFont="1" applyBorder="1" applyAlignment="1">
      <alignment vertical="center"/>
    </xf>
    <xf numFmtId="178" fontId="8" fillId="0" borderId="19" xfId="48" applyNumberFormat="1" applyFont="1" applyBorder="1" applyAlignment="1">
      <alignment/>
    </xf>
    <xf numFmtId="178" fontId="8" fillId="0" borderId="20" xfId="48" applyNumberFormat="1" applyFont="1" applyBorder="1" applyAlignment="1">
      <alignment/>
    </xf>
    <xf numFmtId="178" fontId="8" fillId="0" borderId="21" xfId="48" applyNumberFormat="1" applyFont="1" applyBorder="1" applyAlignment="1">
      <alignment/>
    </xf>
    <xf numFmtId="178" fontId="8" fillId="0" borderId="22" xfId="48" applyNumberFormat="1" applyFont="1" applyBorder="1" applyAlignment="1">
      <alignment/>
    </xf>
    <xf numFmtId="178" fontId="8" fillId="0" borderId="13" xfId="48" applyNumberFormat="1" applyFont="1" applyBorder="1" applyAlignment="1">
      <alignment horizontal="right"/>
    </xf>
    <xf numFmtId="178" fontId="8" fillId="0" borderId="14" xfId="48" applyNumberFormat="1" applyFont="1" applyBorder="1" applyAlignment="1">
      <alignment horizontal="right"/>
    </xf>
    <xf numFmtId="178" fontId="8" fillId="0" borderId="15" xfId="48" applyNumberFormat="1" applyFont="1" applyBorder="1" applyAlignment="1">
      <alignment horizontal="right"/>
    </xf>
    <xf numFmtId="178" fontId="8" fillId="0" borderId="16" xfId="48" applyNumberFormat="1" applyFont="1" applyBorder="1" applyAlignment="1">
      <alignment horizontal="right"/>
    </xf>
    <xf numFmtId="178" fontId="8" fillId="0" borderId="19" xfId="48" applyNumberFormat="1" applyFont="1" applyBorder="1" applyAlignment="1">
      <alignment horizontal="right"/>
    </xf>
    <xf numFmtId="178" fontId="8" fillId="0" borderId="20" xfId="48" applyNumberFormat="1" applyFont="1" applyBorder="1" applyAlignment="1">
      <alignment horizontal="right"/>
    </xf>
    <xf numFmtId="178" fontId="8" fillId="0" borderId="21" xfId="48" applyNumberFormat="1" applyFont="1" applyBorder="1" applyAlignment="1">
      <alignment horizontal="right"/>
    </xf>
    <xf numFmtId="178" fontId="8" fillId="0" borderId="22" xfId="48" applyNumberFormat="1" applyFont="1" applyBorder="1" applyAlignment="1">
      <alignment horizontal="right"/>
    </xf>
    <xf numFmtId="38" fontId="8" fillId="0" borderId="13" xfId="48" applyFont="1" applyFill="1" applyBorder="1" applyAlignment="1">
      <alignment horizontal="right"/>
    </xf>
    <xf numFmtId="38" fontId="8" fillId="0" borderId="14" xfId="48" applyFont="1" applyFill="1" applyBorder="1" applyAlignment="1">
      <alignment horizontal="right"/>
    </xf>
    <xf numFmtId="38" fontId="8" fillId="0" borderId="15" xfId="48" applyFont="1" applyFill="1" applyBorder="1" applyAlignment="1">
      <alignment horizontal="right"/>
    </xf>
    <xf numFmtId="38" fontId="8" fillId="0" borderId="16" xfId="48" applyFont="1" applyFill="1" applyBorder="1" applyAlignment="1">
      <alignment horizontal="right"/>
    </xf>
    <xf numFmtId="179" fontId="5" fillId="0" borderId="23" xfId="60" applyNumberFormat="1" applyFont="1" applyBorder="1" applyAlignment="1">
      <alignment horizontal="center"/>
      <protection/>
    </xf>
    <xf numFmtId="0" fontId="5" fillId="0" borderId="24" xfId="60" applyFont="1" applyBorder="1">
      <alignment/>
      <protection/>
    </xf>
    <xf numFmtId="38" fontId="8" fillId="0" borderId="25" xfId="48" applyFont="1" applyBorder="1" applyAlignment="1">
      <alignment/>
    </xf>
    <xf numFmtId="38" fontId="8" fillId="0" borderId="23" xfId="48" applyFont="1" applyBorder="1" applyAlignment="1">
      <alignment/>
    </xf>
    <xf numFmtId="38" fontId="8" fillId="0" borderId="26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24" xfId="48" applyFont="1" applyBorder="1" applyAlignment="1">
      <alignment/>
    </xf>
    <xf numFmtId="0" fontId="5" fillId="0" borderId="0" xfId="60" applyFont="1" applyAlignment="1">
      <alignment horizontal="center"/>
      <protection/>
    </xf>
    <xf numFmtId="0" fontId="5" fillId="0" borderId="28" xfId="60" applyFont="1" applyFill="1" applyBorder="1" applyAlignment="1" applyProtection="1">
      <alignment vertical="center"/>
      <protection locked="0"/>
    </xf>
    <xf numFmtId="38" fontId="5" fillId="0" borderId="0" xfId="60" applyNumberFormat="1" applyFont="1">
      <alignment/>
      <protection/>
    </xf>
    <xf numFmtId="0" fontId="8" fillId="0" borderId="0" xfId="60" applyFont="1">
      <alignment/>
      <protection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177" fontId="10" fillId="0" borderId="12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vertical="center"/>
    </xf>
    <xf numFmtId="177" fontId="10" fillId="0" borderId="37" xfId="0" applyNumberFormat="1" applyFont="1" applyBorder="1" applyAlignment="1">
      <alignment vertical="center"/>
    </xf>
    <xf numFmtId="177" fontId="10" fillId="0" borderId="28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177" fontId="10" fillId="0" borderId="35" xfId="0" applyNumberFormat="1" applyFont="1" applyBorder="1" applyAlignment="1">
      <alignment vertical="center"/>
    </xf>
    <xf numFmtId="177" fontId="10" fillId="0" borderId="36" xfId="0" applyNumberFormat="1" applyFont="1" applyBorder="1" applyAlignment="1">
      <alignment vertical="center"/>
    </xf>
    <xf numFmtId="177" fontId="10" fillId="0" borderId="23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vertical="center"/>
    </xf>
    <xf numFmtId="177" fontId="10" fillId="0" borderId="26" xfId="0" applyNumberFormat="1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0" fontId="11" fillId="0" borderId="0" xfId="60" applyFont="1" applyAlignment="1">
      <alignment horizontal="right"/>
      <protection/>
    </xf>
    <xf numFmtId="176" fontId="5" fillId="0" borderId="12" xfId="60" applyNumberFormat="1" applyFont="1" applyBorder="1" applyAlignment="1" applyProtection="1">
      <alignment horizontal="center" vertical="center"/>
      <protection locked="0"/>
    </xf>
    <xf numFmtId="0" fontId="5" fillId="0" borderId="28" xfId="60" applyFont="1" applyBorder="1" applyAlignment="1" applyProtection="1">
      <alignment vertical="center"/>
      <protection locked="0"/>
    </xf>
    <xf numFmtId="38" fontId="10" fillId="0" borderId="13" xfId="48" applyFont="1" applyBorder="1" applyAlignment="1">
      <alignment/>
    </xf>
    <xf numFmtId="38" fontId="10" fillId="0" borderId="14" xfId="48" applyFont="1" applyBorder="1" applyAlignment="1">
      <alignment/>
    </xf>
    <xf numFmtId="38" fontId="10" fillId="0" borderId="15" xfId="48" applyFont="1" applyBorder="1" applyAlignment="1">
      <alignment/>
    </xf>
    <xf numFmtId="38" fontId="10" fillId="0" borderId="16" xfId="48" applyFont="1" applyBorder="1" applyAlignment="1">
      <alignment/>
    </xf>
    <xf numFmtId="178" fontId="10" fillId="0" borderId="13" xfId="48" applyNumberFormat="1" applyFont="1" applyBorder="1" applyAlignment="1">
      <alignment horizontal="right"/>
    </xf>
    <xf numFmtId="178" fontId="10" fillId="0" borderId="14" xfId="48" applyNumberFormat="1" applyFont="1" applyBorder="1" applyAlignment="1">
      <alignment horizontal="right"/>
    </xf>
    <xf numFmtId="178" fontId="10" fillId="0" borderId="15" xfId="48" applyNumberFormat="1" applyFont="1" applyBorder="1" applyAlignment="1">
      <alignment horizontal="right"/>
    </xf>
    <xf numFmtId="178" fontId="10" fillId="0" borderId="16" xfId="48" applyNumberFormat="1" applyFont="1" applyBorder="1" applyAlignment="1">
      <alignment horizontal="right"/>
    </xf>
    <xf numFmtId="176" fontId="5" fillId="0" borderId="23" xfId="60" applyNumberFormat="1" applyFont="1" applyBorder="1" applyAlignment="1" applyProtection="1">
      <alignment horizontal="center" vertical="center"/>
      <protection locked="0"/>
    </xf>
    <xf numFmtId="0" fontId="5" fillId="0" borderId="24" xfId="60" applyFont="1" applyBorder="1" applyAlignment="1" applyProtection="1">
      <alignment vertical="center"/>
      <protection locked="0"/>
    </xf>
    <xf numFmtId="38" fontId="10" fillId="0" borderId="25" xfId="60" applyNumberFormat="1" applyFont="1" applyBorder="1">
      <alignment/>
      <protection/>
    </xf>
    <xf numFmtId="38" fontId="10" fillId="0" borderId="39" xfId="60" applyNumberFormat="1" applyFont="1" applyBorder="1">
      <alignment/>
      <protection/>
    </xf>
    <xf numFmtId="38" fontId="10" fillId="0" borderId="26" xfId="60" applyNumberFormat="1" applyFont="1" applyBorder="1">
      <alignment/>
      <protection/>
    </xf>
    <xf numFmtId="38" fontId="10" fillId="0" borderId="40" xfId="60" applyNumberFormat="1" applyFont="1" applyBorder="1">
      <alignment/>
      <protection/>
    </xf>
    <xf numFmtId="0" fontId="5" fillId="0" borderId="0" xfId="60" applyFont="1" applyAlignment="1">
      <alignment horizontal="center" vertical="center"/>
      <protection/>
    </xf>
    <xf numFmtId="0" fontId="5" fillId="0" borderId="29" xfId="0" applyFont="1" applyBorder="1" applyAlignment="1">
      <alignment horizontal="distributed" vertical="center" indent="2"/>
    </xf>
    <xf numFmtId="0" fontId="5" fillId="0" borderId="32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5" fillId="0" borderId="28" xfId="0" applyFont="1" applyBorder="1" applyAlignment="1">
      <alignment horizontal="distributed" vertical="center" indent="2"/>
    </xf>
    <xf numFmtId="0" fontId="5" fillId="0" borderId="35" xfId="0" applyFont="1" applyBorder="1" applyAlignment="1">
      <alignment horizontal="distributed" vertical="center" indent="2"/>
    </xf>
    <xf numFmtId="0" fontId="5" fillId="0" borderId="38" xfId="0" applyFont="1" applyBorder="1" applyAlignment="1">
      <alignment horizontal="distributed" vertical="center" indent="2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 indent="2"/>
    </xf>
    <xf numFmtId="0" fontId="5" fillId="0" borderId="24" xfId="0" applyFont="1" applyBorder="1" applyAlignment="1">
      <alignment horizontal="distributed" vertical="center" indent="2"/>
    </xf>
    <xf numFmtId="0" fontId="7" fillId="0" borderId="30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/>
      <protection/>
    </xf>
    <xf numFmtId="0" fontId="7" fillId="0" borderId="29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7" fillId="0" borderId="43" xfId="60" applyFont="1" applyBorder="1" applyAlignment="1">
      <alignment horizontal="center" vertical="center"/>
      <protection/>
    </xf>
    <xf numFmtId="0" fontId="7" fillId="0" borderId="44" xfId="60" applyFont="1" applyBorder="1" applyAlignment="1">
      <alignment horizontal="center" vertical="center"/>
      <protection/>
    </xf>
    <xf numFmtId="0" fontId="7" fillId="0" borderId="45" xfId="60" applyFont="1" applyBorder="1" applyAlignment="1">
      <alignment horizontal="center" vertical="center"/>
      <protection/>
    </xf>
    <xf numFmtId="0" fontId="7" fillId="0" borderId="46" xfId="60" applyFont="1" applyBorder="1" applyAlignment="1">
      <alignment horizontal="center" vertical="center"/>
      <protection/>
    </xf>
    <xf numFmtId="0" fontId="7" fillId="0" borderId="47" xfId="60" applyFont="1" applyBorder="1" applyAlignment="1">
      <alignment horizontal="center" vertical="center"/>
      <protection/>
    </xf>
    <xf numFmtId="0" fontId="7" fillId="0" borderId="41" xfId="60" applyFont="1" applyBorder="1" applyAlignment="1">
      <alignment horizontal="center" vertical="center"/>
      <protection/>
    </xf>
    <xf numFmtId="0" fontId="7" fillId="0" borderId="48" xfId="60" applyFont="1" applyBorder="1" applyAlignment="1">
      <alignment horizontal="center" vertical="center"/>
      <protection/>
    </xf>
    <xf numFmtId="0" fontId="7" fillId="0" borderId="4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雇用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zoomScaleSheetLayoutView="75" workbookViewId="0" topLeftCell="A1">
      <selection activeCell="E3" sqref="E3"/>
    </sheetView>
  </sheetViews>
  <sheetFormatPr defaultColWidth="9.00390625" defaultRowHeight="13.5"/>
  <cols>
    <col min="1" max="1" width="4.25390625" style="0" customWidth="1"/>
    <col min="2" max="2" width="24.375" style="0" customWidth="1"/>
    <col min="3" max="10" width="11.625" style="0" customWidth="1"/>
    <col min="11" max="11" width="2.75390625" style="0" customWidth="1"/>
  </cols>
  <sheetData>
    <row r="1" spans="1:10" ht="17.25" customHeight="1">
      <c r="A1" s="74" t="s">
        <v>172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3.5">
      <c r="A2" s="76"/>
      <c r="B2" s="75"/>
      <c r="C2" s="75"/>
      <c r="D2" s="75"/>
      <c r="E2" s="75"/>
      <c r="F2" s="75"/>
      <c r="G2" s="75"/>
      <c r="H2" s="75"/>
      <c r="I2" s="75"/>
      <c r="J2" s="77" t="s">
        <v>170</v>
      </c>
    </row>
    <row r="3" spans="1:10" ht="19.5" customHeight="1">
      <c r="A3" s="125"/>
      <c r="B3" s="126"/>
      <c r="C3" s="78"/>
      <c r="D3" s="79"/>
      <c r="E3" s="79"/>
      <c r="F3" s="131" t="s">
        <v>0</v>
      </c>
      <c r="G3" s="80"/>
      <c r="H3" s="80"/>
      <c r="I3" s="80"/>
      <c r="J3" s="81"/>
    </row>
    <row r="4" spans="1:10" ht="19.5" customHeight="1">
      <c r="A4" s="127"/>
      <c r="B4" s="128"/>
      <c r="C4" s="82" t="s">
        <v>1</v>
      </c>
      <c r="D4" s="83" t="s">
        <v>2</v>
      </c>
      <c r="E4" s="83" t="s">
        <v>3</v>
      </c>
      <c r="F4" s="132"/>
      <c r="G4" s="134" t="s">
        <v>4</v>
      </c>
      <c r="H4" s="134" t="s">
        <v>5</v>
      </c>
      <c r="I4" s="84"/>
      <c r="J4" s="85"/>
    </row>
    <row r="5" spans="1:10" ht="19.5" customHeight="1">
      <c r="A5" s="129"/>
      <c r="B5" s="130"/>
      <c r="C5" s="86"/>
      <c r="D5" s="87"/>
      <c r="E5" s="87"/>
      <c r="F5" s="133"/>
      <c r="G5" s="135"/>
      <c r="H5" s="135"/>
      <c r="I5" s="88" t="s">
        <v>6</v>
      </c>
      <c r="J5" s="89" t="s">
        <v>7</v>
      </c>
    </row>
    <row r="6" spans="1:10" ht="19.5" customHeight="1">
      <c r="A6" s="90">
        <v>1</v>
      </c>
      <c r="B6" s="91" t="s">
        <v>8</v>
      </c>
      <c r="C6" s="92">
        <f>SUM(D6:F6)</f>
        <v>87397</v>
      </c>
      <c r="D6" s="93">
        <v>46040</v>
      </c>
      <c r="E6" s="93">
        <v>21671</v>
      </c>
      <c r="F6" s="92">
        <f>SUM(G6:H6)</f>
        <v>19686</v>
      </c>
      <c r="G6" s="94">
        <v>1853</v>
      </c>
      <c r="H6" s="94">
        <f>SUM(I6:J6)</f>
        <v>17833</v>
      </c>
      <c r="I6" s="94">
        <v>16903</v>
      </c>
      <c r="J6" s="95">
        <v>930</v>
      </c>
    </row>
    <row r="7" spans="1:10" ht="19.5" customHeight="1">
      <c r="A7" s="96">
        <v>2</v>
      </c>
      <c r="B7" s="97" t="s">
        <v>9</v>
      </c>
      <c r="C7" s="92">
        <f aca="true" t="shared" si="0" ref="C7:C21">SUM(D7:F7)</f>
        <v>1371</v>
      </c>
      <c r="D7" s="93">
        <v>365</v>
      </c>
      <c r="E7" s="93">
        <v>78</v>
      </c>
      <c r="F7" s="92">
        <f aca="true" t="shared" si="1" ref="F7:F21">SUM(G7:H7)</f>
        <v>928</v>
      </c>
      <c r="G7" s="98">
        <v>101</v>
      </c>
      <c r="H7" s="98">
        <f aca="true" t="shared" si="2" ref="H7:H21">SUM(I7:J7)</f>
        <v>827</v>
      </c>
      <c r="I7" s="98">
        <v>779</v>
      </c>
      <c r="J7" s="95">
        <v>48</v>
      </c>
    </row>
    <row r="8" spans="1:10" ht="19.5" customHeight="1">
      <c r="A8" s="96">
        <v>3</v>
      </c>
      <c r="B8" s="97" t="s">
        <v>10</v>
      </c>
      <c r="C8" s="92">
        <f t="shared" si="0"/>
        <v>7285</v>
      </c>
      <c r="D8" s="93">
        <v>2518</v>
      </c>
      <c r="E8" s="93">
        <v>697</v>
      </c>
      <c r="F8" s="92">
        <f t="shared" si="1"/>
        <v>4070</v>
      </c>
      <c r="G8" s="98">
        <v>599</v>
      </c>
      <c r="H8" s="98">
        <f t="shared" si="2"/>
        <v>3471</v>
      </c>
      <c r="I8" s="98">
        <v>3363</v>
      </c>
      <c r="J8" s="95">
        <v>108</v>
      </c>
    </row>
    <row r="9" spans="1:10" ht="19.5" customHeight="1">
      <c r="A9" s="96">
        <v>4</v>
      </c>
      <c r="B9" s="97" t="s">
        <v>11</v>
      </c>
      <c r="C9" s="92">
        <f t="shared" si="0"/>
        <v>913</v>
      </c>
      <c r="D9" s="93">
        <v>19</v>
      </c>
      <c r="E9" s="93">
        <v>5</v>
      </c>
      <c r="F9" s="92">
        <f t="shared" si="1"/>
        <v>889</v>
      </c>
      <c r="G9" s="98">
        <v>105</v>
      </c>
      <c r="H9" s="98">
        <f t="shared" si="2"/>
        <v>784</v>
      </c>
      <c r="I9" s="98">
        <v>768</v>
      </c>
      <c r="J9" s="95">
        <v>16</v>
      </c>
    </row>
    <row r="10" spans="1:10" ht="19.5" customHeight="1">
      <c r="A10" s="96">
        <v>5</v>
      </c>
      <c r="B10" s="97" t="s">
        <v>12</v>
      </c>
      <c r="C10" s="92">
        <f t="shared" si="0"/>
        <v>93348</v>
      </c>
      <c r="D10" s="93">
        <v>3411</v>
      </c>
      <c r="E10" s="93">
        <v>775</v>
      </c>
      <c r="F10" s="92">
        <f t="shared" si="1"/>
        <v>89162</v>
      </c>
      <c r="G10" s="98">
        <v>5565</v>
      </c>
      <c r="H10" s="98">
        <f t="shared" si="2"/>
        <v>83597</v>
      </c>
      <c r="I10" s="98">
        <v>81349</v>
      </c>
      <c r="J10" s="95">
        <v>2248</v>
      </c>
    </row>
    <row r="11" spans="1:10" ht="19.5" customHeight="1">
      <c r="A11" s="96">
        <v>6</v>
      </c>
      <c r="B11" s="97" t="s">
        <v>13</v>
      </c>
      <c r="C11" s="92">
        <f t="shared" si="0"/>
        <v>82308</v>
      </c>
      <c r="D11" s="93">
        <v>12851</v>
      </c>
      <c r="E11" s="93">
        <v>357</v>
      </c>
      <c r="F11" s="92">
        <f t="shared" si="1"/>
        <v>69100</v>
      </c>
      <c r="G11" s="98">
        <v>12419</v>
      </c>
      <c r="H11" s="98">
        <f t="shared" si="2"/>
        <v>56681</v>
      </c>
      <c r="I11" s="98">
        <v>53490</v>
      </c>
      <c r="J11" s="95">
        <v>3191</v>
      </c>
    </row>
    <row r="12" spans="1:10" ht="19.5" customHeight="1">
      <c r="A12" s="96">
        <v>7</v>
      </c>
      <c r="B12" s="97" t="s">
        <v>14</v>
      </c>
      <c r="C12" s="92">
        <f t="shared" si="0"/>
        <v>9237</v>
      </c>
      <c r="D12" s="93">
        <v>107</v>
      </c>
      <c r="E12" s="93">
        <v>34</v>
      </c>
      <c r="F12" s="92">
        <f t="shared" si="1"/>
        <v>9096</v>
      </c>
      <c r="G12" s="98">
        <v>613</v>
      </c>
      <c r="H12" s="98">
        <f t="shared" si="2"/>
        <v>8483</v>
      </c>
      <c r="I12" s="98">
        <v>8282</v>
      </c>
      <c r="J12" s="95">
        <v>201</v>
      </c>
    </row>
    <row r="13" spans="1:10" ht="19.5" customHeight="1">
      <c r="A13" s="96">
        <v>8</v>
      </c>
      <c r="B13" s="97" t="s">
        <v>15</v>
      </c>
      <c r="C13" s="92">
        <f t="shared" si="0"/>
        <v>140192</v>
      </c>
      <c r="D13" s="93">
        <v>14587</v>
      </c>
      <c r="E13" s="93">
        <v>2545</v>
      </c>
      <c r="F13" s="92">
        <f t="shared" si="1"/>
        <v>123060</v>
      </c>
      <c r="G13" s="98">
        <v>12586</v>
      </c>
      <c r="H13" s="98">
        <f t="shared" si="2"/>
        <v>110474</v>
      </c>
      <c r="I13" s="98">
        <v>107485</v>
      </c>
      <c r="J13" s="95">
        <v>2989</v>
      </c>
    </row>
    <row r="14" spans="1:10" ht="19.5" customHeight="1">
      <c r="A14" s="96">
        <v>9</v>
      </c>
      <c r="B14" s="97" t="s">
        <v>16</v>
      </c>
      <c r="C14" s="92">
        <f t="shared" si="0"/>
        <v>16773</v>
      </c>
      <c r="D14" s="93">
        <v>563</v>
      </c>
      <c r="E14" s="93">
        <v>56</v>
      </c>
      <c r="F14" s="92">
        <f t="shared" si="1"/>
        <v>16154</v>
      </c>
      <c r="G14" s="98">
        <v>783</v>
      </c>
      <c r="H14" s="98">
        <f t="shared" si="2"/>
        <v>15371</v>
      </c>
      <c r="I14" s="98">
        <v>15231</v>
      </c>
      <c r="J14" s="95">
        <v>140</v>
      </c>
    </row>
    <row r="15" spans="1:10" ht="19.5" customHeight="1">
      <c r="A15" s="96">
        <v>10</v>
      </c>
      <c r="B15" s="97" t="s">
        <v>17</v>
      </c>
      <c r="C15" s="92">
        <f t="shared" si="0"/>
        <v>6429</v>
      </c>
      <c r="D15" s="93">
        <v>1525</v>
      </c>
      <c r="E15" s="93">
        <v>147</v>
      </c>
      <c r="F15" s="92">
        <f t="shared" si="1"/>
        <v>4757</v>
      </c>
      <c r="G15" s="98">
        <v>1566</v>
      </c>
      <c r="H15" s="98">
        <f t="shared" si="2"/>
        <v>3191</v>
      </c>
      <c r="I15" s="98">
        <v>3029</v>
      </c>
      <c r="J15" s="95">
        <v>162</v>
      </c>
    </row>
    <row r="16" spans="1:10" ht="19.5" customHeight="1">
      <c r="A16" s="96">
        <v>11</v>
      </c>
      <c r="B16" s="97" t="s">
        <v>18</v>
      </c>
      <c r="C16" s="92">
        <f t="shared" si="0"/>
        <v>35414</v>
      </c>
      <c r="D16" s="93">
        <v>1025</v>
      </c>
      <c r="E16" s="93">
        <v>66</v>
      </c>
      <c r="F16" s="92">
        <f t="shared" si="1"/>
        <v>34323</v>
      </c>
      <c r="G16" s="98">
        <v>1757</v>
      </c>
      <c r="H16" s="98">
        <f t="shared" si="2"/>
        <v>32566</v>
      </c>
      <c r="I16" s="98">
        <v>31978</v>
      </c>
      <c r="J16" s="95">
        <v>588</v>
      </c>
    </row>
    <row r="17" spans="1:10" ht="19.5" customHeight="1">
      <c r="A17" s="96">
        <v>12</v>
      </c>
      <c r="B17" s="97" t="s">
        <v>19</v>
      </c>
      <c r="C17" s="92">
        <f t="shared" si="0"/>
        <v>14398</v>
      </c>
      <c r="D17" s="93">
        <v>589</v>
      </c>
      <c r="E17" s="93">
        <v>30</v>
      </c>
      <c r="F17" s="92">
        <f t="shared" si="1"/>
        <v>13779</v>
      </c>
      <c r="G17" s="98">
        <v>585</v>
      </c>
      <c r="H17" s="98">
        <f t="shared" si="2"/>
        <v>13194</v>
      </c>
      <c r="I17" s="98">
        <v>12740</v>
      </c>
      <c r="J17" s="95">
        <v>454</v>
      </c>
    </row>
    <row r="18" spans="1:10" ht="19.5" customHeight="1">
      <c r="A18" s="96">
        <v>13</v>
      </c>
      <c r="B18" s="97" t="s">
        <v>20</v>
      </c>
      <c r="C18" s="92">
        <f t="shared" si="0"/>
        <v>36899</v>
      </c>
      <c r="D18" s="93">
        <v>0</v>
      </c>
      <c r="E18" s="93">
        <v>0</v>
      </c>
      <c r="F18" s="92">
        <f t="shared" si="1"/>
        <v>36899</v>
      </c>
      <c r="G18" s="98">
        <v>0</v>
      </c>
      <c r="H18" s="98">
        <f t="shared" si="2"/>
        <v>36899</v>
      </c>
      <c r="I18" s="98">
        <v>35398</v>
      </c>
      <c r="J18" s="95">
        <v>1501</v>
      </c>
    </row>
    <row r="19" spans="1:10" ht="19.5" customHeight="1">
      <c r="A19" s="96">
        <v>14</v>
      </c>
      <c r="B19" s="97" t="s">
        <v>21</v>
      </c>
      <c r="C19" s="92">
        <f t="shared" si="0"/>
        <v>294762</v>
      </c>
      <c r="D19" s="93">
        <v>32965</v>
      </c>
      <c r="E19" s="93">
        <v>3885</v>
      </c>
      <c r="F19" s="92">
        <f t="shared" si="1"/>
        <v>257912</v>
      </c>
      <c r="G19" s="98">
        <v>13468</v>
      </c>
      <c r="H19" s="98">
        <f t="shared" si="2"/>
        <v>244444</v>
      </c>
      <c r="I19" s="98">
        <v>233579</v>
      </c>
      <c r="J19" s="95">
        <v>10865</v>
      </c>
    </row>
    <row r="20" spans="1:10" ht="19.5" customHeight="1">
      <c r="A20" s="99">
        <v>15</v>
      </c>
      <c r="B20" s="100" t="s">
        <v>22</v>
      </c>
      <c r="C20" s="101">
        <f t="shared" si="0"/>
        <v>315</v>
      </c>
      <c r="D20" s="102">
        <v>17</v>
      </c>
      <c r="E20" s="102">
        <v>10</v>
      </c>
      <c r="F20" s="92">
        <f t="shared" si="1"/>
        <v>288</v>
      </c>
      <c r="G20" s="98">
        <v>37</v>
      </c>
      <c r="H20" s="98">
        <f t="shared" si="2"/>
        <v>251</v>
      </c>
      <c r="I20" s="98">
        <v>228</v>
      </c>
      <c r="J20" s="95">
        <v>23</v>
      </c>
    </row>
    <row r="21" spans="1:10" ht="19.5" customHeight="1">
      <c r="A21" s="136" t="s">
        <v>23</v>
      </c>
      <c r="B21" s="137"/>
      <c r="C21" s="103">
        <f t="shared" si="0"/>
        <v>827041</v>
      </c>
      <c r="D21" s="104">
        <f>SUM(D6:D20)</f>
        <v>116582</v>
      </c>
      <c r="E21" s="104">
        <f>SUM(E6:E20)</f>
        <v>30356</v>
      </c>
      <c r="F21" s="103">
        <f t="shared" si="1"/>
        <v>680103</v>
      </c>
      <c r="G21" s="105">
        <f>SUM(G6:G20)</f>
        <v>52037</v>
      </c>
      <c r="H21" s="105">
        <f t="shared" si="2"/>
        <v>628066</v>
      </c>
      <c r="I21" s="105">
        <f>SUM(I6:I20)</f>
        <v>604602</v>
      </c>
      <c r="J21" s="106">
        <f>SUM(J6:J20)</f>
        <v>23464</v>
      </c>
    </row>
    <row r="22" spans="1:10" ht="13.5">
      <c r="A22" s="75"/>
      <c r="B22" s="75"/>
      <c r="C22" s="75"/>
      <c r="D22" s="75"/>
      <c r="E22" s="75"/>
      <c r="F22" s="75"/>
      <c r="G22" s="75"/>
      <c r="H22" s="75"/>
      <c r="I22" s="75"/>
      <c r="J22" s="75"/>
    </row>
    <row r="23" spans="1:10" ht="13.5">
      <c r="A23" s="75"/>
      <c r="B23" s="75"/>
      <c r="C23" s="75"/>
      <c r="D23" s="75"/>
      <c r="E23" s="75"/>
      <c r="F23" s="75"/>
      <c r="G23" s="75"/>
      <c r="H23" s="75"/>
      <c r="I23" s="75"/>
      <c r="J23" s="75"/>
    </row>
    <row r="24" spans="1:10" ht="17.25">
      <c r="A24" s="8" t="s">
        <v>173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ht="17.25">
      <c r="A25" s="8"/>
      <c r="B25" s="7"/>
      <c r="C25" s="7"/>
      <c r="D25" s="7"/>
      <c r="E25" s="7"/>
      <c r="F25" s="7"/>
      <c r="G25" s="7"/>
      <c r="H25" s="7"/>
      <c r="I25" s="7"/>
      <c r="J25" s="107" t="s">
        <v>170</v>
      </c>
    </row>
    <row r="26" spans="1:10" ht="19.5" customHeight="1">
      <c r="A26" s="125"/>
      <c r="B26" s="126"/>
      <c r="C26" s="78"/>
      <c r="D26" s="79"/>
      <c r="E26" s="79"/>
      <c r="F26" s="131" t="s">
        <v>0</v>
      </c>
      <c r="G26" s="80"/>
      <c r="H26" s="80"/>
      <c r="I26" s="80"/>
      <c r="J26" s="81"/>
    </row>
    <row r="27" spans="1:10" ht="19.5" customHeight="1">
      <c r="A27" s="127"/>
      <c r="B27" s="128"/>
      <c r="C27" s="82" t="s">
        <v>1</v>
      </c>
      <c r="D27" s="83" t="s">
        <v>2</v>
      </c>
      <c r="E27" s="83" t="s">
        <v>3</v>
      </c>
      <c r="F27" s="132"/>
      <c r="G27" s="134" t="s">
        <v>4</v>
      </c>
      <c r="H27" s="134" t="s">
        <v>5</v>
      </c>
      <c r="I27" s="84"/>
      <c r="J27" s="85"/>
    </row>
    <row r="28" spans="1:10" ht="19.5" customHeight="1">
      <c r="A28" s="129"/>
      <c r="B28" s="130"/>
      <c r="C28" s="86"/>
      <c r="D28" s="87"/>
      <c r="E28" s="87"/>
      <c r="F28" s="133"/>
      <c r="G28" s="135"/>
      <c r="H28" s="135"/>
      <c r="I28" s="88" t="s">
        <v>6</v>
      </c>
      <c r="J28" s="89" t="s">
        <v>7</v>
      </c>
    </row>
    <row r="29" spans="1:10" ht="19.5" customHeight="1">
      <c r="A29" s="108">
        <v>1</v>
      </c>
      <c r="B29" s="109" t="s">
        <v>56</v>
      </c>
      <c r="C29" s="110">
        <f>SUM(D29:F29)</f>
        <v>87397</v>
      </c>
      <c r="D29" s="110">
        <v>46040</v>
      </c>
      <c r="E29" s="110">
        <v>21671</v>
      </c>
      <c r="F29" s="111">
        <f>SUM(G29:H29)</f>
        <v>19686</v>
      </c>
      <c r="G29" s="112">
        <v>1853</v>
      </c>
      <c r="H29" s="112">
        <f>SUM(I29:J29)</f>
        <v>17833</v>
      </c>
      <c r="I29" s="112">
        <v>16903</v>
      </c>
      <c r="J29" s="113">
        <v>930</v>
      </c>
    </row>
    <row r="30" spans="1:10" ht="19.5" customHeight="1">
      <c r="A30" s="108">
        <v>2</v>
      </c>
      <c r="B30" s="109" t="s">
        <v>55</v>
      </c>
      <c r="C30" s="110">
        <f aca="true" t="shared" si="3" ref="C30:C65">SUM(D30:F30)</f>
        <v>1371</v>
      </c>
      <c r="D30" s="110">
        <v>365</v>
      </c>
      <c r="E30" s="110">
        <v>78</v>
      </c>
      <c r="F30" s="111">
        <f aca="true" t="shared" si="4" ref="F30:F65">SUM(G30:H30)</f>
        <v>928</v>
      </c>
      <c r="G30" s="112">
        <v>101</v>
      </c>
      <c r="H30" s="112">
        <f aca="true" t="shared" si="5" ref="H30:H65">SUM(I30:J30)</f>
        <v>827</v>
      </c>
      <c r="I30" s="112">
        <v>779</v>
      </c>
      <c r="J30" s="113">
        <v>48</v>
      </c>
    </row>
    <row r="31" spans="1:10" ht="19.5" customHeight="1">
      <c r="A31" s="108">
        <v>3</v>
      </c>
      <c r="B31" s="109" t="s">
        <v>57</v>
      </c>
      <c r="C31" s="110">
        <f>SUM(D31:F31)</f>
        <v>7285</v>
      </c>
      <c r="D31" s="110">
        <v>2518</v>
      </c>
      <c r="E31" s="110">
        <v>697</v>
      </c>
      <c r="F31" s="111">
        <f t="shared" si="4"/>
        <v>4070</v>
      </c>
      <c r="G31" s="112">
        <v>599</v>
      </c>
      <c r="H31" s="112">
        <f>SUM(I31:J31)</f>
        <v>3471</v>
      </c>
      <c r="I31" s="112">
        <v>3363</v>
      </c>
      <c r="J31" s="113">
        <v>108</v>
      </c>
    </row>
    <row r="32" spans="1:10" ht="19.5" customHeight="1">
      <c r="A32" s="108">
        <v>4</v>
      </c>
      <c r="B32" s="109" t="s">
        <v>54</v>
      </c>
      <c r="C32" s="110">
        <f t="shared" si="3"/>
        <v>913</v>
      </c>
      <c r="D32" s="110">
        <v>19</v>
      </c>
      <c r="E32" s="110">
        <v>5</v>
      </c>
      <c r="F32" s="111">
        <f t="shared" si="4"/>
        <v>889</v>
      </c>
      <c r="G32" s="112">
        <v>105</v>
      </c>
      <c r="H32" s="112">
        <f t="shared" si="5"/>
        <v>784</v>
      </c>
      <c r="I32" s="112">
        <v>768</v>
      </c>
      <c r="J32" s="113">
        <v>16</v>
      </c>
    </row>
    <row r="33" spans="1:10" ht="19.5" customHeight="1">
      <c r="A33" s="108">
        <v>5</v>
      </c>
      <c r="B33" s="109" t="s">
        <v>58</v>
      </c>
      <c r="C33" s="110">
        <f t="shared" si="3"/>
        <v>34382</v>
      </c>
      <c r="D33" s="110">
        <v>423</v>
      </c>
      <c r="E33" s="110">
        <v>182</v>
      </c>
      <c r="F33" s="111">
        <f t="shared" si="4"/>
        <v>33777</v>
      </c>
      <c r="G33" s="112">
        <v>2294</v>
      </c>
      <c r="H33" s="112">
        <f t="shared" si="5"/>
        <v>31483</v>
      </c>
      <c r="I33" s="112">
        <v>29953</v>
      </c>
      <c r="J33" s="113">
        <v>1530</v>
      </c>
    </row>
    <row r="34" spans="1:10" ht="19.5" customHeight="1">
      <c r="A34" s="108">
        <v>6</v>
      </c>
      <c r="B34" s="109" t="s">
        <v>53</v>
      </c>
      <c r="C34" s="110">
        <f t="shared" si="3"/>
        <v>4783</v>
      </c>
      <c r="D34" s="110">
        <v>1077</v>
      </c>
      <c r="E34" s="110">
        <v>88</v>
      </c>
      <c r="F34" s="111">
        <f t="shared" si="4"/>
        <v>3618</v>
      </c>
      <c r="G34" s="112">
        <v>218</v>
      </c>
      <c r="H34" s="112">
        <f t="shared" si="5"/>
        <v>3400</v>
      </c>
      <c r="I34" s="112">
        <v>3354</v>
      </c>
      <c r="J34" s="113">
        <v>46</v>
      </c>
    </row>
    <row r="35" spans="1:10" ht="19.5" customHeight="1">
      <c r="A35" s="108">
        <v>7</v>
      </c>
      <c r="B35" s="109" t="s">
        <v>52</v>
      </c>
      <c r="C35" s="110">
        <f t="shared" si="3"/>
        <v>4924</v>
      </c>
      <c r="D35" s="110">
        <v>539</v>
      </c>
      <c r="E35" s="110">
        <v>172</v>
      </c>
      <c r="F35" s="111">
        <f t="shared" si="4"/>
        <v>4213</v>
      </c>
      <c r="G35" s="112">
        <v>504</v>
      </c>
      <c r="H35" s="112">
        <f t="shared" si="5"/>
        <v>3709</v>
      </c>
      <c r="I35" s="112">
        <v>3601</v>
      </c>
      <c r="J35" s="113">
        <v>108</v>
      </c>
    </row>
    <row r="36" spans="1:10" ht="19.5" customHeight="1">
      <c r="A36" s="108">
        <v>8</v>
      </c>
      <c r="B36" s="109" t="s">
        <v>51</v>
      </c>
      <c r="C36" s="110">
        <f t="shared" si="3"/>
        <v>647</v>
      </c>
      <c r="D36" s="110">
        <v>6</v>
      </c>
      <c r="E36" s="110">
        <v>2</v>
      </c>
      <c r="F36" s="111">
        <f t="shared" si="4"/>
        <v>639</v>
      </c>
      <c r="G36" s="112">
        <v>41</v>
      </c>
      <c r="H36" s="112">
        <f t="shared" si="5"/>
        <v>598</v>
      </c>
      <c r="I36" s="112">
        <v>565</v>
      </c>
      <c r="J36" s="113">
        <v>33</v>
      </c>
    </row>
    <row r="37" spans="1:10" ht="19.5" customHeight="1">
      <c r="A37" s="108">
        <v>9</v>
      </c>
      <c r="B37" s="109" t="s">
        <v>50</v>
      </c>
      <c r="C37" s="110">
        <f t="shared" si="3"/>
        <v>214</v>
      </c>
      <c r="D37" s="110">
        <v>0</v>
      </c>
      <c r="E37" s="110">
        <v>0</v>
      </c>
      <c r="F37" s="111">
        <f t="shared" si="4"/>
        <v>214</v>
      </c>
      <c r="G37" s="112">
        <v>42</v>
      </c>
      <c r="H37" s="112">
        <f t="shared" si="5"/>
        <v>172</v>
      </c>
      <c r="I37" s="112">
        <v>165</v>
      </c>
      <c r="J37" s="113">
        <v>7</v>
      </c>
    </row>
    <row r="38" spans="1:10" ht="19.5" customHeight="1">
      <c r="A38" s="108">
        <v>10</v>
      </c>
      <c r="B38" s="109" t="s">
        <v>49</v>
      </c>
      <c r="C38" s="110">
        <f t="shared" si="3"/>
        <v>7976</v>
      </c>
      <c r="D38" s="110">
        <v>120</v>
      </c>
      <c r="E38" s="110">
        <v>31</v>
      </c>
      <c r="F38" s="111">
        <f t="shared" si="4"/>
        <v>7825</v>
      </c>
      <c r="G38" s="112">
        <v>676</v>
      </c>
      <c r="H38" s="112">
        <f t="shared" si="5"/>
        <v>7149</v>
      </c>
      <c r="I38" s="112">
        <v>7031</v>
      </c>
      <c r="J38" s="113">
        <v>118</v>
      </c>
    </row>
    <row r="39" spans="1:10" ht="19.5" customHeight="1">
      <c r="A39" s="108">
        <v>11</v>
      </c>
      <c r="B39" s="109" t="s">
        <v>48</v>
      </c>
      <c r="C39" s="110">
        <f t="shared" si="3"/>
        <v>174</v>
      </c>
      <c r="D39" s="110">
        <v>9</v>
      </c>
      <c r="E39" s="110">
        <v>2</v>
      </c>
      <c r="F39" s="111">
        <f t="shared" si="4"/>
        <v>163</v>
      </c>
      <c r="G39" s="112">
        <v>24</v>
      </c>
      <c r="H39" s="112">
        <f t="shared" si="5"/>
        <v>139</v>
      </c>
      <c r="I39" s="112">
        <v>139</v>
      </c>
      <c r="J39" s="113">
        <v>0</v>
      </c>
    </row>
    <row r="40" spans="1:10" ht="19.5" customHeight="1">
      <c r="A40" s="108">
        <v>12</v>
      </c>
      <c r="B40" s="109" t="s">
        <v>47</v>
      </c>
      <c r="C40" s="110">
        <f t="shared" si="3"/>
        <v>491</v>
      </c>
      <c r="D40" s="110">
        <v>5</v>
      </c>
      <c r="E40" s="110">
        <v>3</v>
      </c>
      <c r="F40" s="111">
        <f t="shared" si="4"/>
        <v>483</v>
      </c>
      <c r="G40" s="112">
        <v>14</v>
      </c>
      <c r="H40" s="112">
        <f t="shared" si="5"/>
        <v>469</v>
      </c>
      <c r="I40" s="112">
        <v>469</v>
      </c>
      <c r="J40" s="113">
        <v>0</v>
      </c>
    </row>
    <row r="41" spans="1:10" ht="19.5" customHeight="1">
      <c r="A41" s="108">
        <v>13</v>
      </c>
      <c r="B41" s="109" t="s">
        <v>46</v>
      </c>
      <c r="C41" s="110">
        <f t="shared" si="3"/>
        <v>4153</v>
      </c>
      <c r="D41" s="110">
        <v>210</v>
      </c>
      <c r="E41" s="110">
        <v>93</v>
      </c>
      <c r="F41" s="111">
        <f t="shared" si="4"/>
        <v>3850</v>
      </c>
      <c r="G41" s="112">
        <v>370</v>
      </c>
      <c r="H41" s="112">
        <f t="shared" si="5"/>
        <v>3480</v>
      </c>
      <c r="I41" s="112">
        <v>3425</v>
      </c>
      <c r="J41" s="113">
        <v>55</v>
      </c>
    </row>
    <row r="42" spans="1:10" ht="19.5" customHeight="1">
      <c r="A42" s="108">
        <v>14</v>
      </c>
      <c r="B42" s="109" t="s">
        <v>45</v>
      </c>
      <c r="C42" s="110">
        <f t="shared" si="3"/>
        <v>4175</v>
      </c>
      <c r="D42" s="110">
        <v>12</v>
      </c>
      <c r="E42" s="110">
        <v>6</v>
      </c>
      <c r="F42" s="111">
        <f t="shared" si="4"/>
        <v>4157</v>
      </c>
      <c r="G42" s="112">
        <v>292</v>
      </c>
      <c r="H42" s="112">
        <f t="shared" si="5"/>
        <v>3865</v>
      </c>
      <c r="I42" s="112">
        <v>3823</v>
      </c>
      <c r="J42" s="113">
        <v>42</v>
      </c>
    </row>
    <row r="43" spans="1:10" ht="19.5" customHeight="1">
      <c r="A43" s="108">
        <v>15</v>
      </c>
      <c r="B43" s="109" t="s">
        <v>44</v>
      </c>
      <c r="C43" s="110">
        <f t="shared" si="3"/>
        <v>2799</v>
      </c>
      <c r="D43" s="110">
        <v>189</v>
      </c>
      <c r="E43" s="110">
        <v>18</v>
      </c>
      <c r="F43" s="111">
        <f t="shared" si="4"/>
        <v>2592</v>
      </c>
      <c r="G43" s="112">
        <v>54</v>
      </c>
      <c r="H43" s="112">
        <f t="shared" si="5"/>
        <v>2538</v>
      </c>
      <c r="I43" s="112">
        <v>2509</v>
      </c>
      <c r="J43" s="113">
        <v>29</v>
      </c>
    </row>
    <row r="44" spans="1:10" ht="19.5" customHeight="1">
      <c r="A44" s="108">
        <v>16</v>
      </c>
      <c r="B44" s="109" t="s">
        <v>59</v>
      </c>
      <c r="C44" s="110">
        <f t="shared" si="3"/>
        <v>520</v>
      </c>
      <c r="D44" s="110">
        <v>0</v>
      </c>
      <c r="E44" s="110">
        <v>0</v>
      </c>
      <c r="F44" s="111">
        <f t="shared" si="4"/>
        <v>520</v>
      </c>
      <c r="G44" s="112">
        <v>7</v>
      </c>
      <c r="H44" s="112">
        <f t="shared" si="5"/>
        <v>513</v>
      </c>
      <c r="I44" s="112">
        <v>509</v>
      </c>
      <c r="J44" s="113">
        <v>4</v>
      </c>
    </row>
    <row r="45" spans="1:10" ht="19.5" customHeight="1">
      <c r="A45" s="108">
        <v>17</v>
      </c>
      <c r="B45" s="109" t="s">
        <v>60</v>
      </c>
      <c r="C45" s="110">
        <f t="shared" si="3"/>
        <v>20346</v>
      </c>
      <c r="D45" s="110">
        <v>228</v>
      </c>
      <c r="E45" s="110">
        <v>8</v>
      </c>
      <c r="F45" s="111">
        <f t="shared" si="4"/>
        <v>20110</v>
      </c>
      <c r="G45" s="112">
        <v>184</v>
      </c>
      <c r="H45" s="112">
        <f t="shared" si="5"/>
        <v>19926</v>
      </c>
      <c r="I45" s="112">
        <v>19792</v>
      </c>
      <c r="J45" s="113">
        <v>134</v>
      </c>
    </row>
    <row r="46" spans="1:10" ht="19.5" customHeight="1">
      <c r="A46" s="108">
        <v>18</v>
      </c>
      <c r="B46" s="109" t="s">
        <v>43</v>
      </c>
      <c r="C46" s="110">
        <f t="shared" si="3"/>
        <v>1037</v>
      </c>
      <c r="D46" s="110">
        <v>72</v>
      </c>
      <c r="E46" s="110">
        <v>23</v>
      </c>
      <c r="F46" s="111">
        <f t="shared" si="4"/>
        <v>942</v>
      </c>
      <c r="G46" s="112">
        <v>78</v>
      </c>
      <c r="H46" s="112">
        <f t="shared" si="5"/>
        <v>864</v>
      </c>
      <c r="I46" s="112">
        <v>857</v>
      </c>
      <c r="J46" s="113">
        <v>7</v>
      </c>
    </row>
    <row r="47" spans="1:10" ht="19.5" customHeight="1">
      <c r="A47" s="108">
        <v>19</v>
      </c>
      <c r="B47" s="109" t="s">
        <v>42</v>
      </c>
      <c r="C47" s="110">
        <f t="shared" si="3"/>
        <v>637</v>
      </c>
      <c r="D47" s="110">
        <v>10</v>
      </c>
      <c r="E47" s="110">
        <v>0</v>
      </c>
      <c r="F47" s="111">
        <f t="shared" si="4"/>
        <v>627</v>
      </c>
      <c r="G47" s="112">
        <v>47</v>
      </c>
      <c r="H47" s="112">
        <f t="shared" si="5"/>
        <v>580</v>
      </c>
      <c r="I47" s="112">
        <v>580</v>
      </c>
      <c r="J47" s="113">
        <v>0</v>
      </c>
    </row>
    <row r="48" spans="1:10" ht="19.5" customHeight="1">
      <c r="A48" s="108">
        <v>20</v>
      </c>
      <c r="B48" s="109" t="s">
        <v>61</v>
      </c>
      <c r="C48" s="110">
        <f t="shared" si="3"/>
        <v>6090</v>
      </c>
      <c r="D48" s="110">
        <v>511</v>
      </c>
      <c r="E48" s="110">
        <v>147</v>
      </c>
      <c r="F48" s="111">
        <f t="shared" si="4"/>
        <v>5432</v>
      </c>
      <c r="G48" s="112">
        <v>720</v>
      </c>
      <c r="H48" s="112">
        <f t="shared" si="5"/>
        <v>4712</v>
      </c>
      <c r="I48" s="112">
        <v>4577</v>
      </c>
      <c r="J48" s="113">
        <v>135</v>
      </c>
    </row>
    <row r="49" spans="1:10" ht="19.5" customHeight="1">
      <c r="A49" s="108">
        <v>21</v>
      </c>
      <c r="B49" s="109" t="s">
        <v>41</v>
      </c>
      <c r="C49" s="110">
        <f t="shared" si="3"/>
        <v>82308</v>
      </c>
      <c r="D49" s="110">
        <v>12851</v>
      </c>
      <c r="E49" s="110">
        <v>357</v>
      </c>
      <c r="F49" s="111">
        <f t="shared" si="4"/>
        <v>69100</v>
      </c>
      <c r="G49" s="112">
        <v>12419</v>
      </c>
      <c r="H49" s="112">
        <f t="shared" si="5"/>
        <v>56681</v>
      </c>
      <c r="I49" s="112">
        <v>53490</v>
      </c>
      <c r="J49" s="113">
        <v>3191</v>
      </c>
    </row>
    <row r="50" spans="1:10" ht="19.5" customHeight="1">
      <c r="A50" s="108">
        <v>22</v>
      </c>
      <c r="B50" s="109" t="s">
        <v>40</v>
      </c>
      <c r="C50" s="110">
        <f t="shared" si="3"/>
        <v>3150</v>
      </c>
      <c r="D50" s="110">
        <v>0</v>
      </c>
      <c r="E50" s="110">
        <v>0</v>
      </c>
      <c r="F50" s="111">
        <f t="shared" si="4"/>
        <v>3150</v>
      </c>
      <c r="G50" s="112">
        <v>68</v>
      </c>
      <c r="H50" s="112">
        <f t="shared" si="5"/>
        <v>3082</v>
      </c>
      <c r="I50" s="112">
        <v>3069</v>
      </c>
      <c r="J50" s="113">
        <v>13</v>
      </c>
    </row>
    <row r="51" spans="1:10" ht="19.5" customHeight="1">
      <c r="A51" s="108">
        <v>23</v>
      </c>
      <c r="B51" s="109" t="s">
        <v>39</v>
      </c>
      <c r="C51" s="110">
        <f t="shared" si="3"/>
        <v>6087</v>
      </c>
      <c r="D51" s="110">
        <v>107</v>
      </c>
      <c r="E51" s="110">
        <v>34</v>
      </c>
      <c r="F51" s="111">
        <f t="shared" si="4"/>
        <v>5946</v>
      </c>
      <c r="G51" s="112">
        <v>545</v>
      </c>
      <c r="H51" s="112">
        <f t="shared" si="5"/>
        <v>5401</v>
      </c>
      <c r="I51" s="112">
        <v>5213</v>
      </c>
      <c r="J51" s="113">
        <v>188</v>
      </c>
    </row>
    <row r="52" spans="1:10" ht="19.5" customHeight="1">
      <c r="A52" s="108">
        <v>24</v>
      </c>
      <c r="B52" s="109" t="s">
        <v>38</v>
      </c>
      <c r="C52" s="110">
        <f t="shared" si="3"/>
        <v>140192</v>
      </c>
      <c r="D52" s="110">
        <v>14587</v>
      </c>
      <c r="E52" s="110">
        <v>2545</v>
      </c>
      <c r="F52" s="111">
        <f t="shared" si="4"/>
        <v>123060</v>
      </c>
      <c r="G52" s="112">
        <v>12586</v>
      </c>
      <c r="H52" s="112">
        <f t="shared" si="5"/>
        <v>110474</v>
      </c>
      <c r="I52" s="112">
        <v>107485</v>
      </c>
      <c r="J52" s="113">
        <v>2989</v>
      </c>
    </row>
    <row r="53" spans="1:10" ht="19.5" customHeight="1">
      <c r="A53" s="108">
        <v>25</v>
      </c>
      <c r="B53" s="109" t="s">
        <v>37</v>
      </c>
      <c r="C53" s="110">
        <f t="shared" si="3"/>
        <v>16773</v>
      </c>
      <c r="D53" s="110">
        <v>563</v>
      </c>
      <c r="E53" s="110">
        <v>56</v>
      </c>
      <c r="F53" s="111">
        <f t="shared" si="4"/>
        <v>16154</v>
      </c>
      <c r="G53" s="112">
        <v>783</v>
      </c>
      <c r="H53" s="112">
        <f t="shared" si="5"/>
        <v>15371</v>
      </c>
      <c r="I53" s="112">
        <v>15231</v>
      </c>
      <c r="J53" s="113">
        <v>140</v>
      </c>
    </row>
    <row r="54" spans="1:10" ht="19.5" customHeight="1">
      <c r="A54" s="108">
        <v>26</v>
      </c>
      <c r="B54" s="109" t="s">
        <v>36</v>
      </c>
      <c r="C54" s="110">
        <f t="shared" si="3"/>
        <v>6429</v>
      </c>
      <c r="D54" s="110">
        <v>1525</v>
      </c>
      <c r="E54" s="110">
        <v>147</v>
      </c>
      <c r="F54" s="111">
        <f t="shared" si="4"/>
        <v>4757</v>
      </c>
      <c r="G54" s="112">
        <v>1566</v>
      </c>
      <c r="H54" s="112">
        <f t="shared" si="5"/>
        <v>3191</v>
      </c>
      <c r="I54" s="112">
        <v>3029</v>
      </c>
      <c r="J54" s="113">
        <v>162</v>
      </c>
    </row>
    <row r="55" spans="1:10" ht="19.5" customHeight="1">
      <c r="A55" s="108">
        <v>27</v>
      </c>
      <c r="B55" s="109" t="s">
        <v>35</v>
      </c>
      <c r="C55" s="110">
        <f t="shared" si="3"/>
        <v>35414</v>
      </c>
      <c r="D55" s="110">
        <v>1025</v>
      </c>
      <c r="E55" s="110">
        <v>66</v>
      </c>
      <c r="F55" s="111">
        <f t="shared" si="4"/>
        <v>34323</v>
      </c>
      <c r="G55" s="112">
        <v>1757</v>
      </c>
      <c r="H55" s="112">
        <f t="shared" si="5"/>
        <v>32566</v>
      </c>
      <c r="I55" s="112">
        <v>31978</v>
      </c>
      <c r="J55" s="113">
        <v>588</v>
      </c>
    </row>
    <row r="56" spans="1:10" ht="19.5" customHeight="1">
      <c r="A56" s="108">
        <v>28</v>
      </c>
      <c r="B56" s="109" t="s">
        <v>62</v>
      </c>
      <c r="C56" s="110">
        <f t="shared" si="3"/>
        <v>14398</v>
      </c>
      <c r="D56" s="110">
        <v>589</v>
      </c>
      <c r="E56" s="110">
        <v>30</v>
      </c>
      <c r="F56" s="111">
        <f t="shared" si="4"/>
        <v>13779</v>
      </c>
      <c r="G56" s="112">
        <v>585</v>
      </c>
      <c r="H56" s="112">
        <f t="shared" si="5"/>
        <v>13194</v>
      </c>
      <c r="I56" s="112">
        <v>12740</v>
      </c>
      <c r="J56" s="113">
        <v>454</v>
      </c>
    </row>
    <row r="57" spans="1:10" ht="19.5" customHeight="1">
      <c r="A57" s="108">
        <v>29</v>
      </c>
      <c r="B57" s="109" t="s">
        <v>34</v>
      </c>
      <c r="C57" s="110">
        <f t="shared" si="3"/>
        <v>36899</v>
      </c>
      <c r="D57" s="110">
        <v>0</v>
      </c>
      <c r="E57" s="110">
        <v>0</v>
      </c>
      <c r="F57" s="111">
        <f t="shared" si="4"/>
        <v>36899</v>
      </c>
      <c r="G57" s="112">
        <v>0</v>
      </c>
      <c r="H57" s="112">
        <f t="shared" si="5"/>
        <v>36899</v>
      </c>
      <c r="I57" s="112">
        <v>35398</v>
      </c>
      <c r="J57" s="113">
        <v>1501</v>
      </c>
    </row>
    <row r="58" spans="1:10" ht="19.5" customHeight="1">
      <c r="A58" s="108">
        <v>30</v>
      </c>
      <c r="B58" s="109" t="s">
        <v>33</v>
      </c>
      <c r="C58" s="110">
        <f t="shared" si="3"/>
        <v>38953</v>
      </c>
      <c r="D58" s="110">
        <v>1913</v>
      </c>
      <c r="E58" s="110">
        <v>42</v>
      </c>
      <c r="F58" s="111">
        <f t="shared" si="4"/>
        <v>36998</v>
      </c>
      <c r="G58" s="112">
        <v>566</v>
      </c>
      <c r="H58" s="112">
        <f t="shared" si="5"/>
        <v>36432</v>
      </c>
      <c r="I58" s="112">
        <v>34892</v>
      </c>
      <c r="J58" s="113">
        <v>1540</v>
      </c>
    </row>
    <row r="59" spans="1:10" ht="19.5" customHeight="1">
      <c r="A59" s="108">
        <v>31</v>
      </c>
      <c r="B59" s="109" t="s">
        <v>32</v>
      </c>
      <c r="C59" s="110">
        <f t="shared" si="3"/>
        <v>96396</v>
      </c>
      <c r="D59" s="110">
        <v>2775</v>
      </c>
      <c r="E59" s="110">
        <v>386</v>
      </c>
      <c r="F59" s="111">
        <f t="shared" si="4"/>
        <v>93235</v>
      </c>
      <c r="G59" s="112">
        <v>3272</v>
      </c>
      <c r="H59" s="112">
        <f t="shared" si="5"/>
        <v>89963</v>
      </c>
      <c r="I59" s="112">
        <v>87532</v>
      </c>
      <c r="J59" s="113">
        <v>2431</v>
      </c>
    </row>
    <row r="60" spans="1:10" ht="19.5" customHeight="1">
      <c r="A60" s="108">
        <v>32</v>
      </c>
      <c r="B60" s="109" t="s">
        <v>31</v>
      </c>
      <c r="C60" s="110">
        <f t="shared" si="3"/>
        <v>15262</v>
      </c>
      <c r="D60" s="110">
        <v>329</v>
      </c>
      <c r="E60" s="110">
        <v>125</v>
      </c>
      <c r="F60" s="111">
        <f t="shared" si="4"/>
        <v>14808</v>
      </c>
      <c r="G60" s="112">
        <v>1990</v>
      </c>
      <c r="H60" s="112">
        <f t="shared" si="5"/>
        <v>12818</v>
      </c>
      <c r="I60" s="112">
        <v>12348</v>
      </c>
      <c r="J60" s="113">
        <v>470</v>
      </c>
    </row>
    <row r="61" spans="1:10" ht="19.5" customHeight="1">
      <c r="A61" s="108">
        <v>33</v>
      </c>
      <c r="B61" s="109" t="s">
        <v>30</v>
      </c>
      <c r="C61" s="110">
        <f t="shared" si="3"/>
        <v>51502</v>
      </c>
      <c r="D61" s="110">
        <v>8608</v>
      </c>
      <c r="E61" s="110">
        <v>643</v>
      </c>
      <c r="F61" s="111">
        <f t="shared" si="4"/>
        <v>42251</v>
      </c>
      <c r="G61" s="112">
        <v>3541</v>
      </c>
      <c r="H61" s="112">
        <f t="shared" si="5"/>
        <v>38710</v>
      </c>
      <c r="I61" s="112">
        <v>35595</v>
      </c>
      <c r="J61" s="113">
        <v>3115</v>
      </c>
    </row>
    <row r="62" spans="1:10" ht="19.5" customHeight="1">
      <c r="A62" s="108">
        <v>34</v>
      </c>
      <c r="B62" s="109" t="s">
        <v>29</v>
      </c>
      <c r="C62" s="110">
        <f t="shared" si="3"/>
        <v>92649</v>
      </c>
      <c r="D62" s="110">
        <v>19340</v>
      </c>
      <c r="E62" s="110">
        <v>2689</v>
      </c>
      <c r="F62" s="111">
        <f t="shared" si="4"/>
        <v>70620</v>
      </c>
      <c r="G62" s="112">
        <v>4099</v>
      </c>
      <c r="H62" s="112">
        <f t="shared" si="5"/>
        <v>66521</v>
      </c>
      <c r="I62" s="112">
        <v>63212</v>
      </c>
      <c r="J62" s="113">
        <v>3309</v>
      </c>
    </row>
    <row r="63" spans="1:10" ht="19.5" customHeight="1">
      <c r="A63" s="108">
        <v>35</v>
      </c>
      <c r="B63" s="109" t="s">
        <v>28</v>
      </c>
      <c r="C63" s="114">
        <f t="shared" si="3"/>
        <v>0</v>
      </c>
      <c r="D63" s="114">
        <v>0</v>
      </c>
      <c r="E63" s="114">
        <v>0</v>
      </c>
      <c r="F63" s="115">
        <f t="shared" si="4"/>
        <v>0</v>
      </c>
      <c r="G63" s="116">
        <v>0</v>
      </c>
      <c r="H63" s="116">
        <f t="shared" si="5"/>
        <v>0</v>
      </c>
      <c r="I63" s="116">
        <v>0</v>
      </c>
      <c r="J63" s="117">
        <v>0</v>
      </c>
    </row>
    <row r="64" spans="1:10" ht="19.5" customHeight="1">
      <c r="A64" s="108">
        <v>36</v>
      </c>
      <c r="B64" s="109" t="s">
        <v>27</v>
      </c>
      <c r="C64" s="110">
        <f t="shared" si="3"/>
        <v>315</v>
      </c>
      <c r="D64" s="110">
        <v>17</v>
      </c>
      <c r="E64" s="110">
        <v>10</v>
      </c>
      <c r="F64" s="111">
        <f t="shared" si="4"/>
        <v>288</v>
      </c>
      <c r="G64" s="112">
        <v>37</v>
      </c>
      <c r="H64" s="112">
        <f t="shared" si="5"/>
        <v>251</v>
      </c>
      <c r="I64" s="112">
        <v>228</v>
      </c>
      <c r="J64" s="113">
        <v>23</v>
      </c>
    </row>
    <row r="65" spans="1:10" ht="19.5" customHeight="1">
      <c r="A65" s="118"/>
      <c r="B65" s="119" t="s">
        <v>26</v>
      </c>
      <c r="C65" s="120">
        <f t="shared" si="3"/>
        <v>827041</v>
      </c>
      <c r="D65" s="120">
        <f>SUM(D29:D64)</f>
        <v>116582</v>
      </c>
      <c r="E65" s="120">
        <f>SUM(E29:E64)</f>
        <v>30356</v>
      </c>
      <c r="F65" s="121">
        <f t="shared" si="4"/>
        <v>680103</v>
      </c>
      <c r="G65" s="122">
        <f>SUM(G29:G64)</f>
        <v>52037</v>
      </c>
      <c r="H65" s="122">
        <f t="shared" si="5"/>
        <v>628066</v>
      </c>
      <c r="I65" s="122">
        <f>SUM(I29:I64)</f>
        <v>604602</v>
      </c>
      <c r="J65" s="123">
        <f>SUM(J29:J64)</f>
        <v>23464</v>
      </c>
    </row>
    <row r="66" spans="1:10" ht="19.5" customHeight="1">
      <c r="A66" s="124" t="s">
        <v>25</v>
      </c>
      <c r="B66" s="71" t="s">
        <v>24</v>
      </c>
      <c r="C66" s="72"/>
      <c r="D66" s="72"/>
      <c r="E66" s="72"/>
      <c r="F66" s="72"/>
      <c r="G66" s="72"/>
      <c r="H66" s="72"/>
      <c r="I66" s="72"/>
      <c r="J66" s="72"/>
    </row>
  </sheetData>
  <sheetProtection/>
  <mergeCells count="9">
    <mergeCell ref="A3:B5"/>
    <mergeCell ref="F3:F5"/>
    <mergeCell ref="G4:G5"/>
    <mergeCell ref="H4:H5"/>
    <mergeCell ref="A21:B21"/>
    <mergeCell ref="F26:F28"/>
    <mergeCell ref="G27:G28"/>
    <mergeCell ref="H27:H28"/>
    <mergeCell ref="A26:B28"/>
  </mergeCells>
  <printOptions/>
  <pageMargins left="0.98" right="0.75" top="1" bottom="1" header="0.512" footer="0.512"/>
  <pageSetup firstPageNumber="139" useFirstPageNumber="1" fitToHeight="1" fitToWidth="1" horizontalDpi="600" verticalDpi="600" orientation="portrait" paperSize="9" scale="59" r:id="rId1"/>
  <headerFooter alignWithMargins="0">
    <oddFooter>&amp;C&amp;"ＭＳ Ｐ明朝,標準"&amp;18
</oddFooter>
  </headerFooter>
  <ignoredErrors>
    <ignoredError sqref="H6:H20 H29:H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2"/>
  <sheetViews>
    <sheetView showGridLines="0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5.00390625" style="1" customWidth="1"/>
    <col min="2" max="2" width="28.625" style="1" customWidth="1"/>
    <col min="3" max="10" width="13.625" style="1" customWidth="1"/>
    <col min="11" max="11" width="2.625" style="1" customWidth="1"/>
    <col min="12" max="16384" width="9.00390625" style="1" customWidth="1"/>
  </cols>
  <sheetData>
    <row r="1" spans="1:10" ht="14.25">
      <c r="A1" s="73" t="s">
        <v>175</v>
      </c>
      <c r="B1" s="7"/>
      <c r="C1" s="7"/>
      <c r="D1" s="7"/>
      <c r="E1" s="7"/>
      <c r="F1" s="7"/>
      <c r="G1" s="7"/>
      <c r="H1" s="7"/>
      <c r="I1" s="7"/>
      <c r="J1" s="7"/>
    </row>
    <row r="2" spans="1:10" ht="17.25">
      <c r="A2" s="8"/>
      <c r="B2" s="7"/>
      <c r="C2" s="7"/>
      <c r="D2" s="7"/>
      <c r="E2" s="7"/>
      <c r="F2" s="7"/>
      <c r="G2" s="7"/>
      <c r="H2" s="7"/>
      <c r="I2" s="7"/>
      <c r="J2" s="9" t="s">
        <v>171</v>
      </c>
    </row>
    <row r="3" spans="1:10" ht="13.5">
      <c r="A3" s="138"/>
      <c r="B3" s="138"/>
      <c r="C3" s="138" t="s">
        <v>1</v>
      </c>
      <c r="D3" s="138" t="s">
        <v>2</v>
      </c>
      <c r="E3" s="138" t="s">
        <v>3</v>
      </c>
      <c r="F3" s="141" t="s">
        <v>63</v>
      </c>
      <c r="G3" s="144"/>
      <c r="H3" s="145"/>
      <c r="I3" s="145"/>
      <c r="J3" s="146"/>
    </row>
    <row r="4" spans="1:10" s="2" customFormat="1" ht="12">
      <c r="A4" s="139"/>
      <c r="B4" s="139"/>
      <c r="C4" s="139"/>
      <c r="D4" s="139"/>
      <c r="E4" s="139"/>
      <c r="F4" s="142"/>
      <c r="G4" s="147" t="s">
        <v>4</v>
      </c>
      <c r="H4" s="149" t="s">
        <v>5</v>
      </c>
      <c r="I4" s="150"/>
      <c r="J4" s="151"/>
    </row>
    <row r="5" spans="1:10" s="2" customFormat="1" ht="12">
      <c r="A5" s="140"/>
      <c r="B5" s="140"/>
      <c r="C5" s="140"/>
      <c r="D5" s="140"/>
      <c r="E5" s="140"/>
      <c r="F5" s="143"/>
      <c r="G5" s="148"/>
      <c r="H5" s="148"/>
      <c r="I5" s="10" t="s">
        <v>64</v>
      </c>
      <c r="J5" s="11" t="s">
        <v>7</v>
      </c>
    </row>
    <row r="6" spans="1:11" s="3" customFormat="1" ht="14.25">
      <c r="A6" s="12">
        <v>1</v>
      </c>
      <c r="B6" s="13" t="s">
        <v>65</v>
      </c>
      <c r="C6" s="14">
        <f aca="true" t="shared" si="0" ref="C6:C12">SUM(D6:F6)</f>
        <v>56435</v>
      </c>
      <c r="D6" s="14">
        <v>30149</v>
      </c>
      <c r="E6" s="14">
        <v>14506</v>
      </c>
      <c r="F6" s="15">
        <f aca="true" t="shared" si="1" ref="F6:F12">SUM(G6:H6)</f>
        <v>11780</v>
      </c>
      <c r="G6" s="16">
        <v>1041</v>
      </c>
      <c r="H6" s="16">
        <f aca="true" t="shared" si="2" ref="H6:H12">SUM(I6:J6)</f>
        <v>10739</v>
      </c>
      <c r="I6" s="16">
        <v>10217</v>
      </c>
      <c r="J6" s="17">
        <v>522</v>
      </c>
      <c r="K6" s="4"/>
    </row>
    <row r="7" spans="1:11" ht="14.25">
      <c r="A7" s="12">
        <v>2</v>
      </c>
      <c r="B7" s="18" t="s">
        <v>66</v>
      </c>
      <c r="C7" s="14">
        <f t="shared" si="0"/>
        <v>26445</v>
      </c>
      <c r="D7" s="14">
        <v>14127</v>
      </c>
      <c r="E7" s="14">
        <v>6797</v>
      </c>
      <c r="F7" s="15">
        <f t="shared" si="1"/>
        <v>5521</v>
      </c>
      <c r="G7" s="16">
        <v>486</v>
      </c>
      <c r="H7" s="16">
        <f t="shared" si="2"/>
        <v>5035</v>
      </c>
      <c r="I7" s="16">
        <v>4787</v>
      </c>
      <c r="J7" s="17">
        <v>248</v>
      </c>
      <c r="K7" s="4"/>
    </row>
    <row r="8" spans="1:11" ht="14.25">
      <c r="A8" s="12">
        <v>3</v>
      </c>
      <c r="B8" s="18" t="s">
        <v>67</v>
      </c>
      <c r="C8" s="14">
        <f t="shared" si="0"/>
        <v>4517</v>
      </c>
      <c r="D8" s="14">
        <v>1764</v>
      </c>
      <c r="E8" s="14">
        <v>368</v>
      </c>
      <c r="F8" s="15">
        <f t="shared" si="1"/>
        <v>2385</v>
      </c>
      <c r="G8" s="16">
        <v>326</v>
      </c>
      <c r="H8" s="16">
        <f t="shared" si="2"/>
        <v>2059</v>
      </c>
      <c r="I8" s="16">
        <v>1899</v>
      </c>
      <c r="J8" s="17">
        <v>160</v>
      </c>
      <c r="K8" s="4"/>
    </row>
    <row r="9" spans="1:11" ht="14.25">
      <c r="A9" s="19">
        <v>4</v>
      </c>
      <c r="B9" s="20" t="s">
        <v>68</v>
      </c>
      <c r="C9" s="21">
        <f t="shared" si="0"/>
        <v>1371</v>
      </c>
      <c r="D9" s="21">
        <v>365</v>
      </c>
      <c r="E9" s="21">
        <v>78</v>
      </c>
      <c r="F9" s="22">
        <f t="shared" si="1"/>
        <v>928</v>
      </c>
      <c r="G9" s="23">
        <v>101</v>
      </c>
      <c r="H9" s="23">
        <f t="shared" si="2"/>
        <v>827</v>
      </c>
      <c r="I9" s="23">
        <v>779</v>
      </c>
      <c r="J9" s="24">
        <v>48</v>
      </c>
      <c r="K9" s="4"/>
    </row>
    <row r="10" spans="1:11" ht="14.25">
      <c r="A10" s="25">
        <v>5</v>
      </c>
      <c r="B10" s="26" t="s">
        <v>69</v>
      </c>
      <c r="C10" s="27">
        <f t="shared" si="0"/>
        <v>7285</v>
      </c>
      <c r="D10" s="27">
        <v>2518</v>
      </c>
      <c r="E10" s="27">
        <v>697</v>
      </c>
      <c r="F10" s="28">
        <f t="shared" si="1"/>
        <v>4070</v>
      </c>
      <c r="G10" s="29">
        <v>599</v>
      </c>
      <c r="H10" s="29">
        <f t="shared" si="2"/>
        <v>3471</v>
      </c>
      <c r="I10" s="29">
        <v>3363</v>
      </c>
      <c r="J10" s="30">
        <v>108</v>
      </c>
      <c r="K10" s="4"/>
    </row>
    <row r="11" spans="1:11" ht="14.25">
      <c r="A11" s="19">
        <v>6</v>
      </c>
      <c r="B11" s="20" t="s">
        <v>70</v>
      </c>
      <c r="C11" s="21">
        <f t="shared" si="0"/>
        <v>483</v>
      </c>
      <c r="D11" s="21">
        <v>7</v>
      </c>
      <c r="E11" s="21">
        <v>2</v>
      </c>
      <c r="F11" s="22">
        <f t="shared" si="1"/>
        <v>474</v>
      </c>
      <c r="G11" s="23">
        <v>39</v>
      </c>
      <c r="H11" s="23">
        <f t="shared" si="2"/>
        <v>435</v>
      </c>
      <c r="I11" s="23">
        <v>429</v>
      </c>
      <c r="J11" s="24">
        <v>6</v>
      </c>
      <c r="K11" s="4"/>
    </row>
    <row r="12" spans="1:11" ht="14.25">
      <c r="A12" s="19">
        <v>7</v>
      </c>
      <c r="B12" s="20" t="s">
        <v>71</v>
      </c>
      <c r="C12" s="21">
        <f t="shared" si="0"/>
        <v>430</v>
      </c>
      <c r="D12" s="21">
        <v>12</v>
      </c>
      <c r="E12" s="21">
        <v>3</v>
      </c>
      <c r="F12" s="22">
        <f t="shared" si="1"/>
        <v>415</v>
      </c>
      <c r="G12" s="23">
        <v>66</v>
      </c>
      <c r="H12" s="23">
        <f t="shared" si="2"/>
        <v>349</v>
      </c>
      <c r="I12" s="23">
        <v>339</v>
      </c>
      <c r="J12" s="24">
        <v>10</v>
      </c>
      <c r="K12" s="4"/>
    </row>
    <row r="13" spans="1:11" ht="14.25">
      <c r="A13" s="19">
        <v>8</v>
      </c>
      <c r="B13" s="20" t="s">
        <v>72</v>
      </c>
      <c r="C13" s="31">
        <v>0</v>
      </c>
      <c r="D13" s="31">
        <v>0</v>
      </c>
      <c r="E13" s="31">
        <v>0</v>
      </c>
      <c r="F13" s="32">
        <v>0</v>
      </c>
      <c r="G13" s="33">
        <v>0</v>
      </c>
      <c r="H13" s="33">
        <v>0</v>
      </c>
      <c r="I13" s="33">
        <v>0</v>
      </c>
      <c r="J13" s="34">
        <v>0</v>
      </c>
      <c r="K13" s="4"/>
    </row>
    <row r="14" spans="1:11" ht="14.25">
      <c r="A14" s="12">
        <v>9</v>
      </c>
      <c r="B14" s="18" t="s">
        <v>73</v>
      </c>
      <c r="C14" s="14">
        <f aca="true" t="shared" si="3" ref="C14:C77">SUM(D14:F14)</f>
        <v>27392</v>
      </c>
      <c r="D14" s="14">
        <v>406</v>
      </c>
      <c r="E14" s="14">
        <v>176</v>
      </c>
      <c r="F14" s="15">
        <f aca="true" t="shared" si="4" ref="F14:F77">SUM(G14:H14)</f>
        <v>26810</v>
      </c>
      <c r="G14" s="16">
        <v>1439</v>
      </c>
      <c r="H14" s="16">
        <f aca="true" t="shared" si="5" ref="H14:H77">SUM(I14:J14)</f>
        <v>25371</v>
      </c>
      <c r="I14" s="16">
        <v>24580</v>
      </c>
      <c r="J14" s="17">
        <v>791</v>
      </c>
      <c r="K14" s="4"/>
    </row>
    <row r="15" spans="1:11" ht="14.25">
      <c r="A15" s="25">
        <v>10</v>
      </c>
      <c r="B15" s="26" t="s">
        <v>74</v>
      </c>
      <c r="C15" s="27">
        <f t="shared" si="3"/>
        <v>4747</v>
      </c>
      <c r="D15" s="27">
        <v>16</v>
      </c>
      <c r="E15" s="27">
        <v>5</v>
      </c>
      <c r="F15" s="28">
        <f t="shared" si="4"/>
        <v>4726</v>
      </c>
      <c r="G15" s="29">
        <v>666</v>
      </c>
      <c r="H15" s="29">
        <f t="shared" si="5"/>
        <v>4060</v>
      </c>
      <c r="I15" s="29">
        <v>3562</v>
      </c>
      <c r="J15" s="30">
        <v>498</v>
      </c>
      <c r="K15" s="4"/>
    </row>
    <row r="16" spans="1:11" ht="14.25">
      <c r="A16" s="12">
        <v>11</v>
      </c>
      <c r="B16" s="18" t="s">
        <v>75</v>
      </c>
      <c r="C16" s="14">
        <f t="shared" si="3"/>
        <v>2243</v>
      </c>
      <c r="D16" s="14">
        <v>1</v>
      </c>
      <c r="E16" s="14">
        <v>1</v>
      </c>
      <c r="F16" s="15">
        <f t="shared" si="4"/>
        <v>2241</v>
      </c>
      <c r="G16" s="16">
        <v>189</v>
      </c>
      <c r="H16" s="16">
        <f t="shared" si="5"/>
        <v>2052</v>
      </c>
      <c r="I16" s="16">
        <v>1811</v>
      </c>
      <c r="J16" s="17">
        <v>241</v>
      </c>
      <c r="K16" s="4"/>
    </row>
    <row r="17" spans="1:11" ht="14.25">
      <c r="A17" s="19">
        <v>12</v>
      </c>
      <c r="B17" s="20" t="s">
        <v>76</v>
      </c>
      <c r="C17" s="31">
        <f t="shared" si="3"/>
        <v>0</v>
      </c>
      <c r="D17" s="31">
        <v>0</v>
      </c>
      <c r="E17" s="31">
        <v>0</v>
      </c>
      <c r="F17" s="32">
        <f t="shared" si="4"/>
        <v>0</v>
      </c>
      <c r="G17" s="33">
        <v>0</v>
      </c>
      <c r="H17" s="33">
        <f t="shared" si="5"/>
        <v>0</v>
      </c>
      <c r="I17" s="33">
        <v>0</v>
      </c>
      <c r="J17" s="34">
        <v>0</v>
      </c>
      <c r="K17" s="4"/>
    </row>
    <row r="18" spans="1:11" ht="14.25">
      <c r="A18" s="12">
        <v>13</v>
      </c>
      <c r="B18" s="18" t="s">
        <v>77</v>
      </c>
      <c r="C18" s="14">
        <f t="shared" si="3"/>
        <v>1567</v>
      </c>
      <c r="D18" s="14">
        <v>813</v>
      </c>
      <c r="E18" s="14">
        <v>67</v>
      </c>
      <c r="F18" s="15">
        <f t="shared" si="4"/>
        <v>687</v>
      </c>
      <c r="G18" s="16">
        <v>79</v>
      </c>
      <c r="H18" s="16">
        <f t="shared" si="5"/>
        <v>608</v>
      </c>
      <c r="I18" s="16">
        <v>593</v>
      </c>
      <c r="J18" s="17">
        <v>15</v>
      </c>
      <c r="K18" s="4"/>
    </row>
    <row r="19" spans="1:12" ht="14.25">
      <c r="A19" s="12">
        <v>14</v>
      </c>
      <c r="B19" s="18" t="s">
        <v>78</v>
      </c>
      <c r="C19" s="14">
        <f t="shared" si="3"/>
        <v>3216</v>
      </c>
      <c r="D19" s="14">
        <v>264</v>
      </c>
      <c r="E19" s="14">
        <v>21</v>
      </c>
      <c r="F19" s="15">
        <f t="shared" si="4"/>
        <v>2931</v>
      </c>
      <c r="G19" s="16">
        <v>139</v>
      </c>
      <c r="H19" s="16">
        <f t="shared" si="5"/>
        <v>2792</v>
      </c>
      <c r="I19" s="16">
        <v>2761</v>
      </c>
      <c r="J19" s="17">
        <v>31</v>
      </c>
      <c r="K19" s="4"/>
      <c r="L19" s="5"/>
    </row>
    <row r="20" spans="1:12" ht="14.25">
      <c r="A20" s="35">
        <v>15</v>
      </c>
      <c r="B20" s="36" t="s">
        <v>79</v>
      </c>
      <c r="C20" s="37">
        <f t="shared" si="3"/>
        <v>2110</v>
      </c>
      <c r="D20" s="37">
        <v>162</v>
      </c>
      <c r="E20" s="37">
        <v>45</v>
      </c>
      <c r="F20" s="38">
        <f t="shared" si="4"/>
        <v>1903</v>
      </c>
      <c r="G20" s="39">
        <v>291</v>
      </c>
      <c r="H20" s="39">
        <f t="shared" si="5"/>
        <v>1612</v>
      </c>
      <c r="I20" s="39">
        <v>1557</v>
      </c>
      <c r="J20" s="40">
        <v>55</v>
      </c>
      <c r="K20" s="4"/>
      <c r="L20" s="5"/>
    </row>
    <row r="21" spans="1:11" ht="14.25">
      <c r="A21" s="19">
        <v>16</v>
      </c>
      <c r="B21" s="20" t="s">
        <v>80</v>
      </c>
      <c r="C21" s="21">
        <f t="shared" si="3"/>
        <v>1346</v>
      </c>
      <c r="D21" s="21">
        <v>353</v>
      </c>
      <c r="E21" s="21">
        <v>127</v>
      </c>
      <c r="F21" s="22">
        <f t="shared" si="4"/>
        <v>866</v>
      </c>
      <c r="G21" s="23">
        <v>163</v>
      </c>
      <c r="H21" s="23">
        <f t="shared" si="5"/>
        <v>703</v>
      </c>
      <c r="I21" s="23">
        <v>665</v>
      </c>
      <c r="J21" s="24">
        <v>38</v>
      </c>
      <c r="K21" s="4"/>
    </row>
    <row r="22" spans="1:11" ht="14.25">
      <c r="A22" s="19">
        <v>17</v>
      </c>
      <c r="B22" s="20" t="s">
        <v>81</v>
      </c>
      <c r="C22" s="21">
        <f t="shared" si="3"/>
        <v>773</v>
      </c>
      <c r="D22" s="21">
        <v>9</v>
      </c>
      <c r="E22" s="21">
        <v>0</v>
      </c>
      <c r="F22" s="22">
        <f t="shared" si="4"/>
        <v>764</v>
      </c>
      <c r="G22" s="23">
        <v>27</v>
      </c>
      <c r="H22" s="23">
        <f t="shared" si="5"/>
        <v>737</v>
      </c>
      <c r="I22" s="23">
        <v>729</v>
      </c>
      <c r="J22" s="24">
        <v>8</v>
      </c>
      <c r="K22" s="4"/>
    </row>
    <row r="23" spans="1:11" ht="14.25">
      <c r="A23" s="19">
        <v>18</v>
      </c>
      <c r="B23" s="20" t="s">
        <v>82</v>
      </c>
      <c r="C23" s="21">
        <f t="shared" si="3"/>
        <v>695</v>
      </c>
      <c r="D23" s="21">
        <v>15</v>
      </c>
      <c r="E23" s="21">
        <v>0</v>
      </c>
      <c r="F23" s="22">
        <f t="shared" si="4"/>
        <v>680</v>
      </c>
      <c r="G23" s="23">
        <v>23</v>
      </c>
      <c r="H23" s="23">
        <f t="shared" si="5"/>
        <v>657</v>
      </c>
      <c r="I23" s="23">
        <v>650</v>
      </c>
      <c r="J23" s="24">
        <v>7</v>
      </c>
      <c r="K23" s="4"/>
    </row>
    <row r="24" spans="1:11" ht="14.25">
      <c r="A24" s="12">
        <v>19</v>
      </c>
      <c r="B24" s="18" t="s">
        <v>83</v>
      </c>
      <c r="C24" s="14">
        <f t="shared" si="3"/>
        <v>2910</v>
      </c>
      <c r="D24" s="14">
        <v>31</v>
      </c>
      <c r="E24" s="14">
        <v>15</v>
      </c>
      <c r="F24" s="15">
        <f t="shared" si="4"/>
        <v>2864</v>
      </c>
      <c r="G24" s="16">
        <v>398</v>
      </c>
      <c r="H24" s="16">
        <f t="shared" si="5"/>
        <v>2466</v>
      </c>
      <c r="I24" s="16">
        <v>2416</v>
      </c>
      <c r="J24" s="17">
        <v>50</v>
      </c>
      <c r="K24" s="4"/>
    </row>
    <row r="25" spans="1:11" ht="14.25">
      <c r="A25" s="35">
        <v>20</v>
      </c>
      <c r="B25" s="36" t="s">
        <v>84</v>
      </c>
      <c r="C25" s="37">
        <f t="shared" si="3"/>
        <v>99</v>
      </c>
      <c r="D25" s="37">
        <v>0</v>
      </c>
      <c r="E25" s="37">
        <v>0</v>
      </c>
      <c r="F25" s="38">
        <f t="shared" si="4"/>
        <v>99</v>
      </c>
      <c r="G25" s="39">
        <v>4</v>
      </c>
      <c r="H25" s="39">
        <f t="shared" si="5"/>
        <v>95</v>
      </c>
      <c r="I25" s="39">
        <v>84</v>
      </c>
      <c r="J25" s="40">
        <v>11</v>
      </c>
      <c r="K25" s="4"/>
    </row>
    <row r="26" spans="1:11" ht="14.25">
      <c r="A26" s="19">
        <v>21</v>
      </c>
      <c r="B26" s="20" t="s">
        <v>85</v>
      </c>
      <c r="C26" s="21">
        <f t="shared" si="3"/>
        <v>54</v>
      </c>
      <c r="D26" s="21">
        <v>1</v>
      </c>
      <c r="E26" s="21">
        <v>0</v>
      </c>
      <c r="F26" s="22">
        <f t="shared" si="4"/>
        <v>53</v>
      </c>
      <c r="G26" s="23">
        <v>4</v>
      </c>
      <c r="H26" s="23">
        <f t="shared" si="5"/>
        <v>49</v>
      </c>
      <c r="I26" s="23">
        <v>47</v>
      </c>
      <c r="J26" s="24">
        <v>2</v>
      </c>
      <c r="K26" s="4"/>
    </row>
    <row r="27" spans="1:11" ht="14.25">
      <c r="A27" s="19">
        <v>22</v>
      </c>
      <c r="B27" s="20" t="s">
        <v>86</v>
      </c>
      <c r="C27" s="31">
        <f t="shared" si="3"/>
        <v>0</v>
      </c>
      <c r="D27" s="31">
        <v>0</v>
      </c>
      <c r="E27" s="31">
        <v>0</v>
      </c>
      <c r="F27" s="32">
        <f t="shared" si="4"/>
        <v>0</v>
      </c>
      <c r="G27" s="33">
        <v>0</v>
      </c>
      <c r="H27" s="33">
        <f t="shared" si="5"/>
        <v>0</v>
      </c>
      <c r="I27" s="33">
        <v>0</v>
      </c>
      <c r="J27" s="34">
        <v>0</v>
      </c>
      <c r="K27" s="4"/>
    </row>
    <row r="28" spans="1:11" ht="27">
      <c r="A28" s="41">
        <v>23</v>
      </c>
      <c r="B28" s="42" t="s">
        <v>87</v>
      </c>
      <c r="C28" s="43">
        <f t="shared" si="3"/>
        <v>167</v>
      </c>
      <c r="D28" s="43">
        <v>4</v>
      </c>
      <c r="E28" s="43">
        <v>2</v>
      </c>
      <c r="F28" s="44">
        <f t="shared" si="4"/>
        <v>161</v>
      </c>
      <c r="G28" s="45">
        <v>11</v>
      </c>
      <c r="H28" s="45">
        <f t="shared" si="5"/>
        <v>150</v>
      </c>
      <c r="I28" s="45">
        <v>143</v>
      </c>
      <c r="J28" s="46">
        <v>7</v>
      </c>
      <c r="K28" s="4"/>
    </row>
    <row r="29" spans="1:11" ht="14.25">
      <c r="A29" s="19">
        <v>24</v>
      </c>
      <c r="B29" s="20" t="s">
        <v>88</v>
      </c>
      <c r="C29" s="31">
        <f t="shared" si="3"/>
        <v>0</v>
      </c>
      <c r="D29" s="31">
        <v>0</v>
      </c>
      <c r="E29" s="31">
        <v>0</v>
      </c>
      <c r="F29" s="32">
        <f t="shared" si="4"/>
        <v>0</v>
      </c>
      <c r="G29" s="33">
        <v>0</v>
      </c>
      <c r="H29" s="33">
        <f t="shared" si="5"/>
        <v>0</v>
      </c>
      <c r="I29" s="33">
        <v>0</v>
      </c>
      <c r="J29" s="34">
        <v>0</v>
      </c>
      <c r="K29" s="4"/>
    </row>
    <row r="30" spans="1:11" ht="14.25">
      <c r="A30" s="25">
        <v>25</v>
      </c>
      <c r="B30" s="26" t="s">
        <v>89</v>
      </c>
      <c r="C30" s="47">
        <f t="shared" si="3"/>
        <v>0</v>
      </c>
      <c r="D30" s="47">
        <v>0</v>
      </c>
      <c r="E30" s="47">
        <v>0</v>
      </c>
      <c r="F30" s="48">
        <f t="shared" si="4"/>
        <v>0</v>
      </c>
      <c r="G30" s="49">
        <v>0</v>
      </c>
      <c r="H30" s="49">
        <f t="shared" si="5"/>
        <v>0</v>
      </c>
      <c r="I30" s="49">
        <v>0</v>
      </c>
      <c r="J30" s="50">
        <v>0</v>
      </c>
      <c r="K30" s="4"/>
    </row>
    <row r="31" spans="1:12" ht="14.25">
      <c r="A31" s="12">
        <v>26</v>
      </c>
      <c r="B31" s="18" t="s">
        <v>90</v>
      </c>
      <c r="C31" s="14">
        <f t="shared" si="3"/>
        <v>219</v>
      </c>
      <c r="D31" s="14">
        <v>0</v>
      </c>
      <c r="E31" s="14">
        <v>0</v>
      </c>
      <c r="F31" s="15">
        <f t="shared" si="4"/>
        <v>219</v>
      </c>
      <c r="G31" s="16">
        <v>15</v>
      </c>
      <c r="H31" s="16">
        <f t="shared" si="5"/>
        <v>204</v>
      </c>
      <c r="I31" s="16">
        <v>195</v>
      </c>
      <c r="J31" s="17">
        <v>9</v>
      </c>
      <c r="K31" s="4"/>
      <c r="L31" s="5"/>
    </row>
    <row r="32" spans="1:11" ht="14.25">
      <c r="A32" s="19">
        <v>27</v>
      </c>
      <c r="B32" s="20" t="s">
        <v>91</v>
      </c>
      <c r="C32" s="21">
        <f t="shared" si="3"/>
        <v>108</v>
      </c>
      <c r="D32" s="21">
        <v>1</v>
      </c>
      <c r="E32" s="21">
        <v>0</v>
      </c>
      <c r="F32" s="22">
        <f t="shared" si="4"/>
        <v>107</v>
      </c>
      <c r="G32" s="23">
        <v>7</v>
      </c>
      <c r="H32" s="23">
        <f t="shared" si="5"/>
        <v>100</v>
      </c>
      <c r="I32" s="23">
        <v>96</v>
      </c>
      <c r="J32" s="24">
        <v>4</v>
      </c>
      <c r="K32" s="4"/>
    </row>
    <row r="33" spans="1:12" ht="14.25">
      <c r="A33" s="12">
        <v>28</v>
      </c>
      <c r="B33" s="18" t="s">
        <v>92</v>
      </c>
      <c r="C33" s="14">
        <f t="shared" si="3"/>
        <v>27</v>
      </c>
      <c r="D33" s="14">
        <v>0</v>
      </c>
      <c r="E33" s="14">
        <v>0</v>
      </c>
      <c r="F33" s="15">
        <f t="shared" si="4"/>
        <v>27</v>
      </c>
      <c r="G33" s="16">
        <v>3</v>
      </c>
      <c r="H33" s="16">
        <f t="shared" si="5"/>
        <v>24</v>
      </c>
      <c r="I33" s="16">
        <v>22</v>
      </c>
      <c r="J33" s="17">
        <v>2</v>
      </c>
      <c r="K33" s="4"/>
      <c r="L33" s="5"/>
    </row>
    <row r="34" spans="1:11" ht="14.25">
      <c r="A34" s="12">
        <v>29</v>
      </c>
      <c r="B34" s="18" t="s">
        <v>93</v>
      </c>
      <c r="C34" s="14">
        <f t="shared" si="3"/>
        <v>187</v>
      </c>
      <c r="D34" s="14">
        <v>0</v>
      </c>
      <c r="E34" s="14">
        <v>0</v>
      </c>
      <c r="F34" s="15">
        <f t="shared" si="4"/>
        <v>187</v>
      </c>
      <c r="G34" s="16">
        <v>39</v>
      </c>
      <c r="H34" s="16">
        <f t="shared" si="5"/>
        <v>148</v>
      </c>
      <c r="I34" s="16">
        <v>143</v>
      </c>
      <c r="J34" s="17">
        <v>5</v>
      </c>
      <c r="K34" s="4"/>
    </row>
    <row r="35" spans="1:11" ht="14.25">
      <c r="A35" s="25">
        <v>30</v>
      </c>
      <c r="B35" s="26" t="s">
        <v>94</v>
      </c>
      <c r="C35" s="27">
        <f t="shared" si="3"/>
        <v>1014</v>
      </c>
      <c r="D35" s="27">
        <v>32</v>
      </c>
      <c r="E35" s="27">
        <v>5</v>
      </c>
      <c r="F35" s="28">
        <f t="shared" si="4"/>
        <v>977</v>
      </c>
      <c r="G35" s="29">
        <v>43</v>
      </c>
      <c r="H35" s="29">
        <f t="shared" si="5"/>
        <v>934</v>
      </c>
      <c r="I35" s="29">
        <v>928</v>
      </c>
      <c r="J35" s="30">
        <v>6</v>
      </c>
      <c r="K35" s="4"/>
    </row>
    <row r="36" spans="1:12" ht="14.25">
      <c r="A36" s="12">
        <v>31</v>
      </c>
      <c r="B36" s="18" t="s">
        <v>95</v>
      </c>
      <c r="C36" s="14">
        <f t="shared" si="3"/>
        <v>55</v>
      </c>
      <c r="D36" s="14">
        <v>2</v>
      </c>
      <c r="E36" s="14">
        <v>2</v>
      </c>
      <c r="F36" s="15">
        <f t="shared" si="4"/>
        <v>51</v>
      </c>
      <c r="G36" s="16">
        <v>12</v>
      </c>
      <c r="H36" s="16">
        <f t="shared" si="5"/>
        <v>39</v>
      </c>
      <c r="I36" s="16">
        <v>39</v>
      </c>
      <c r="J36" s="17">
        <v>0</v>
      </c>
      <c r="K36" s="4"/>
      <c r="L36" s="5"/>
    </row>
    <row r="37" spans="1:11" ht="14.25">
      <c r="A37" s="12">
        <v>32</v>
      </c>
      <c r="B37" s="18" t="s">
        <v>96</v>
      </c>
      <c r="C37" s="14">
        <f t="shared" si="3"/>
        <v>13</v>
      </c>
      <c r="D37" s="14">
        <v>5</v>
      </c>
      <c r="E37" s="14">
        <v>0</v>
      </c>
      <c r="F37" s="15">
        <f t="shared" si="4"/>
        <v>8</v>
      </c>
      <c r="G37" s="16">
        <v>3</v>
      </c>
      <c r="H37" s="16">
        <f t="shared" si="5"/>
        <v>5</v>
      </c>
      <c r="I37" s="16">
        <v>5</v>
      </c>
      <c r="J37" s="17">
        <v>0</v>
      </c>
      <c r="K37" s="4"/>
    </row>
    <row r="38" spans="1:11" ht="14.25">
      <c r="A38" s="12">
        <v>33</v>
      </c>
      <c r="B38" s="18" t="s">
        <v>97</v>
      </c>
      <c r="C38" s="14">
        <f t="shared" si="3"/>
        <v>160</v>
      </c>
      <c r="D38" s="14">
        <v>19</v>
      </c>
      <c r="E38" s="14">
        <v>5</v>
      </c>
      <c r="F38" s="15">
        <f t="shared" si="4"/>
        <v>136</v>
      </c>
      <c r="G38" s="16">
        <v>12</v>
      </c>
      <c r="H38" s="16">
        <f t="shared" si="5"/>
        <v>124</v>
      </c>
      <c r="I38" s="16">
        <v>121</v>
      </c>
      <c r="J38" s="17">
        <v>3</v>
      </c>
      <c r="K38" s="4"/>
    </row>
    <row r="39" spans="1:11" ht="14.25">
      <c r="A39" s="19">
        <v>34</v>
      </c>
      <c r="B39" s="20" t="s">
        <v>98</v>
      </c>
      <c r="C39" s="21">
        <f t="shared" si="3"/>
        <v>3130</v>
      </c>
      <c r="D39" s="21">
        <v>20</v>
      </c>
      <c r="E39" s="21">
        <v>10</v>
      </c>
      <c r="F39" s="22">
        <f t="shared" si="4"/>
        <v>3100</v>
      </c>
      <c r="G39" s="23">
        <v>321</v>
      </c>
      <c r="H39" s="23">
        <f t="shared" si="5"/>
        <v>2779</v>
      </c>
      <c r="I39" s="23">
        <v>2702</v>
      </c>
      <c r="J39" s="24">
        <v>77</v>
      </c>
      <c r="K39" s="4"/>
    </row>
    <row r="40" spans="1:11" ht="14.25">
      <c r="A40" s="35">
        <v>35</v>
      </c>
      <c r="B40" s="36" t="s">
        <v>99</v>
      </c>
      <c r="C40" s="37">
        <f t="shared" si="3"/>
        <v>3920</v>
      </c>
      <c r="D40" s="37">
        <v>65</v>
      </c>
      <c r="E40" s="37">
        <v>12</v>
      </c>
      <c r="F40" s="38">
        <f t="shared" si="4"/>
        <v>3843</v>
      </c>
      <c r="G40" s="39">
        <v>265</v>
      </c>
      <c r="H40" s="39">
        <f t="shared" si="5"/>
        <v>3578</v>
      </c>
      <c r="I40" s="39">
        <v>3558</v>
      </c>
      <c r="J40" s="40">
        <v>20</v>
      </c>
      <c r="K40" s="4"/>
    </row>
    <row r="41" spans="1:11" ht="14.25">
      <c r="A41" s="12">
        <v>36</v>
      </c>
      <c r="B41" s="18" t="s">
        <v>100</v>
      </c>
      <c r="C41" s="14">
        <f t="shared" si="3"/>
        <v>766</v>
      </c>
      <c r="D41" s="14">
        <v>16</v>
      </c>
      <c r="E41" s="14">
        <v>4</v>
      </c>
      <c r="F41" s="15">
        <f t="shared" si="4"/>
        <v>746</v>
      </c>
      <c r="G41" s="16">
        <v>78</v>
      </c>
      <c r="H41" s="16">
        <f t="shared" si="5"/>
        <v>668</v>
      </c>
      <c r="I41" s="16">
        <v>650</v>
      </c>
      <c r="J41" s="17">
        <v>18</v>
      </c>
      <c r="K41" s="4"/>
    </row>
    <row r="42" spans="1:11" ht="14.25">
      <c r="A42" s="19">
        <v>37</v>
      </c>
      <c r="B42" s="20" t="s">
        <v>101</v>
      </c>
      <c r="C42" s="31">
        <f t="shared" si="3"/>
        <v>0</v>
      </c>
      <c r="D42" s="31">
        <v>0</v>
      </c>
      <c r="E42" s="31">
        <v>0</v>
      </c>
      <c r="F42" s="32">
        <f t="shared" si="4"/>
        <v>0</v>
      </c>
      <c r="G42" s="33">
        <v>0</v>
      </c>
      <c r="H42" s="33">
        <f t="shared" si="5"/>
        <v>0</v>
      </c>
      <c r="I42" s="33">
        <v>0</v>
      </c>
      <c r="J42" s="34">
        <v>0</v>
      </c>
      <c r="K42" s="4"/>
    </row>
    <row r="43" spans="1:11" ht="14.25">
      <c r="A43" s="12">
        <v>38</v>
      </c>
      <c r="B43" s="18" t="s">
        <v>102</v>
      </c>
      <c r="C43" s="14">
        <f t="shared" si="3"/>
        <v>41</v>
      </c>
      <c r="D43" s="14">
        <v>3</v>
      </c>
      <c r="E43" s="14">
        <v>1</v>
      </c>
      <c r="F43" s="15">
        <f t="shared" si="4"/>
        <v>37</v>
      </c>
      <c r="G43" s="16">
        <v>7</v>
      </c>
      <c r="H43" s="16">
        <f t="shared" si="5"/>
        <v>30</v>
      </c>
      <c r="I43" s="16">
        <v>30</v>
      </c>
      <c r="J43" s="17">
        <v>0</v>
      </c>
      <c r="K43" s="4"/>
    </row>
    <row r="44" spans="1:11" ht="14.25">
      <c r="A44" s="19">
        <v>39</v>
      </c>
      <c r="B44" s="20" t="s">
        <v>103</v>
      </c>
      <c r="C44" s="21">
        <f t="shared" si="3"/>
        <v>1</v>
      </c>
      <c r="D44" s="21">
        <v>0</v>
      </c>
      <c r="E44" s="21">
        <v>0</v>
      </c>
      <c r="F44" s="22">
        <f t="shared" si="4"/>
        <v>1</v>
      </c>
      <c r="G44" s="23">
        <v>0</v>
      </c>
      <c r="H44" s="23">
        <f t="shared" si="5"/>
        <v>1</v>
      </c>
      <c r="I44" s="23">
        <v>1</v>
      </c>
      <c r="J44" s="24">
        <v>0</v>
      </c>
      <c r="K44" s="4"/>
    </row>
    <row r="45" spans="1:11" ht="14.25">
      <c r="A45" s="25">
        <v>40</v>
      </c>
      <c r="B45" s="26" t="s">
        <v>104</v>
      </c>
      <c r="C45" s="27">
        <f t="shared" si="3"/>
        <v>132</v>
      </c>
      <c r="D45" s="27">
        <v>6</v>
      </c>
      <c r="E45" s="27">
        <v>1</v>
      </c>
      <c r="F45" s="28">
        <f t="shared" si="4"/>
        <v>125</v>
      </c>
      <c r="G45" s="29">
        <v>17</v>
      </c>
      <c r="H45" s="29">
        <f t="shared" si="5"/>
        <v>108</v>
      </c>
      <c r="I45" s="29">
        <v>108</v>
      </c>
      <c r="J45" s="30">
        <v>0</v>
      </c>
      <c r="K45" s="4"/>
    </row>
    <row r="46" spans="1:12" ht="14.25">
      <c r="A46" s="19">
        <v>41</v>
      </c>
      <c r="B46" s="20" t="s">
        <v>105</v>
      </c>
      <c r="C46" s="21">
        <f t="shared" si="3"/>
        <v>446</v>
      </c>
      <c r="D46" s="21">
        <v>5</v>
      </c>
      <c r="E46" s="21">
        <v>3</v>
      </c>
      <c r="F46" s="22">
        <f t="shared" si="4"/>
        <v>438</v>
      </c>
      <c r="G46" s="23">
        <v>13</v>
      </c>
      <c r="H46" s="23">
        <f t="shared" si="5"/>
        <v>425</v>
      </c>
      <c r="I46" s="23">
        <v>425</v>
      </c>
      <c r="J46" s="24">
        <v>0</v>
      </c>
      <c r="K46" s="4"/>
      <c r="L46" s="5"/>
    </row>
    <row r="47" spans="1:11" ht="14.25">
      <c r="A47" s="19">
        <v>42</v>
      </c>
      <c r="B47" s="20" t="s">
        <v>106</v>
      </c>
      <c r="C47" s="21">
        <f t="shared" si="3"/>
        <v>45</v>
      </c>
      <c r="D47" s="21">
        <v>0</v>
      </c>
      <c r="E47" s="21">
        <v>0</v>
      </c>
      <c r="F47" s="22">
        <f t="shared" si="4"/>
        <v>45</v>
      </c>
      <c r="G47" s="23">
        <v>1</v>
      </c>
      <c r="H47" s="23">
        <f t="shared" si="5"/>
        <v>44</v>
      </c>
      <c r="I47" s="23">
        <v>44</v>
      </c>
      <c r="J47" s="24">
        <v>0</v>
      </c>
      <c r="K47" s="4"/>
    </row>
    <row r="48" spans="1:11" ht="14.25">
      <c r="A48" s="19">
        <v>43</v>
      </c>
      <c r="B48" s="20" t="s">
        <v>107</v>
      </c>
      <c r="C48" s="21">
        <f t="shared" si="3"/>
        <v>1704</v>
      </c>
      <c r="D48" s="21">
        <v>86</v>
      </c>
      <c r="E48" s="21">
        <v>38</v>
      </c>
      <c r="F48" s="22">
        <f t="shared" si="4"/>
        <v>1580</v>
      </c>
      <c r="G48" s="23">
        <v>152</v>
      </c>
      <c r="H48" s="23">
        <f t="shared" si="5"/>
        <v>1428</v>
      </c>
      <c r="I48" s="23">
        <v>1405</v>
      </c>
      <c r="J48" s="24">
        <v>23</v>
      </c>
      <c r="K48" s="4"/>
    </row>
    <row r="49" spans="1:11" ht="14.25">
      <c r="A49" s="12">
        <v>44</v>
      </c>
      <c r="B49" s="18" t="s">
        <v>108</v>
      </c>
      <c r="C49" s="14">
        <f t="shared" si="3"/>
        <v>2449</v>
      </c>
      <c r="D49" s="14">
        <v>124</v>
      </c>
      <c r="E49" s="14">
        <v>55</v>
      </c>
      <c r="F49" s="15">
        <f t="shared" si="4"/>
        <v>2270</v>
      </c>
      <c r="G49" s="16">
        <v>218</v>
      </c>
      <c r="H49" s="16">
        <f t="shared" si="5"/>
        <v>2052</v>
      </c>
      <c r="I49" s="16">
        <v>2020</v>
      </c>
      <c r="J49" s="17">
        <v>32</v>
      </c>
      <c r="K49" s="4"/>
    </row>
    <row r="50" spans="1:11" ht="14.25">
      <c r="A50" s="35">
        <v>45</v>
      </c>
      <c r="B50" s="36" t="s">
        <v>109</v>
      </c>
      <c r="C50" s="37">
        <f t="shared" si="3"/>
        <v>776</v>
      </c>
      <c r="D50" s="37">
        <v>0</v>
      </c>
      <c r="E50" s="37">
        <v>0</v>
      </c>
      <c r="F50" s="38">
        <f t="shared" si="4"/>
        <v>776</v>
      </c>
      <c r="G50" s="39">
        <v>52</v>
      </c>
      <c r="H50" s="39">
        <f t="shared" si="5"/>
        <v>724</v>
      </c>
      <c r="I50" s="39">
        <v>724</v>
      </c>
      <c r="J50" s="40">
        <v>0</v>
      </c>
      <c r="K50" s="4"/>
    </row>
    <row r="51" spans="1:11" ht="14.25">
      <c r="A51" s="19">
        <v>46</v>
      </c>
      <c r="B51" s="20" t="s">
        <v>110</v>
      </c>
      <c r="C51" s="21">
        <f t="shared" si="3"/>
        <v>2609</v>
      </c>
      <c r="D51" s="21">
        <v>6</v>
      </c>
      <c r="E51" s="21">
        <v>2</v>
      </c>
      <c r="F51" s="22">
        <f t="shared" si="4"/>
        <v>2601</v>
      </c>
      <c r="G51" s="23">
        <v>185</v>
      </c>
      <c r="H51" s="23">
        <f t="shared" si="5"/>
        <v>2416</v>
      </c>
      <c r="I51" s="23">
        <v>2384</v>
      </c>
      <c r="J51" s="24">
        <v>32</v>
      </c>
      <c r="K51" s="4"/>
    </row>
    <row r="52" spans="1:11" ht="14.25">
      <c r="A52" s="12">
        <v>47</v>
      </c>
      <c r="B52" s="18" t="s">
        <v>111</v>
      </c>
      <c r="C52" s="14">
        <f t="shared" si="3"/>
        <v>770</v>
      </c>
      <c r="D52" s="14">
        <v>6</v>
      </c>
      <c r="E52" s="14">
        <v>4</v>
      </c>
      <c r="F52" s="15">
        <f t="shared" si="4"/>
        <v>760</v>
      </c>
      <c r="G52" s="16">
        <v>53</v>
      </c>
      <c r="H52" s="16">
        <f t="shared" si="5"/>
        <v>707</v>
      </c>
      <c r="I52" s="16">
        <v>697</v>
      </c>
      <c r="J52" s="17">
        <v>10</v>
      </c>
      <c r="K52" s="4"/>
    </row>
    <row r="53" spans="1:12" ht="14.25">
      <c r="A53" s="12">
        <v>48</v>
      </c>
      <c r="B53" s="18" t="s">
        <v>112</v>
      </c>
      <c r="C53" s="14">
        <f t="shared" si="3"/>
        <v>20</v>
      </c>
      <c r="D53" s="14">
        <v>0</v>
      </c>
      <c r="E53" s="14">
        <v>0</v>
      </c>
      <c r="F53" s="15">
        <f t="shared" si="4"/>
        <v>20</v>
      </c>
      <c r="G53" s="16">
        <v>2</v>
      </c>
      <c r="H53" s="16">
        <f t="shared" si="5"/>
        <v>18</v>
      </c>
      <c r="I53" s="16">
        <v>18</v>
      </c>
      <c r="J53" s="17">
        <v>0</v>
      </c>
      <c r="K53" s="4"/>
      <c r="L53" s="5"/>
    </row>
    <row r="54" spans="1:11" ht="14.25">
      <c r="A54" s="12">
        <v>49</v>
      </c>
      <c r="B54" s="18" t="s">
        <v>113</v>
      </c>
      <c r="C54" s="14">
        <f t="shared" si="3"/>
        <v>2283</v>
      </c>
      <c r="D54" s="14">
        <v>140</v>
      </c>
      <c r="E54" s="14">
        <v>18</v>
      </c>
      <c r="F54" s="15">
        <f t="shared" si="4"/>
        <v>2125</v>
      </c>
      <c r="G54" s="16">
        <v>44</v>
      </c>
      <c r="H54" s="16">
        <f t="shared" si="5"/>
        <v>2081</v>
      </c>
      <c r="I54" s="16">
        <v>2058</v>
      </c>
      <c r="J54" s="17">
        <v>23</v>
      </c>
      <c r="K54" s="4"/>
    </row>
    <row r="55" spans="1:11" ht="14.25">
      <c r="A55" s="35">
        <v>50</v>
      </c>
      <c r="B55" s="36" t="s">
        <v>114</v>
      </c>
      <c r="C55" s="37">
        <f t="shared" si="3"/>
        <v>43</v>
      </c>
      <c r="D55" s="37">
        <v>1</v>
      </c>
      <c r="E55" s="37">
        <v>0</v>
      </c>
      <c r="F55" s="38">
        <f t="shared" si="4"/>
        <v>42</v>
      </c>
      <c r="G55" s="39">
        <v>1</v>
      </c>
      <c r="H55" s="39">
        <f t="shared" si="5"/>
        <v>41</v>
      </c>
      <c r="I55" s="39">
        <v>40</v>
      </c>
      <c r="J55" s="40">
        <v>1</v>
      </c>
      <c r="K55" s="4"/>
    </row>
    <row r="56" spans="1:11" ht="14.25">
      <c r="A56" s="19">
        <v>51</v>
      </c>
      <c r="B56" s="20" t="s">
        <v>115</v>
      </c>
      <c r="C56" s="21">
        <f t="shared" si="3"/>
        <v>417</v>
      </c>
      <c r="D56" s="21">
        <v>45</v>
      </c>
      <c r="E56" s="21">
        <v>0</v>
      </c>
      <c r="F56" s="22">
        <f t="shared" si="4"/>
        <v>372</v>
      </c>
      <c r="G56" s="23">
        <v>8</v>
      </c>
      <c r="H56" s="23">
        <f t="shared" si="5"/>
        <v>364</v>
      </c>
      <c r="I56" s="23">
        <v>360</v>
      </c>
      <c r="J56" s="24">
        <v>4</v>
      </c>
      <c r="K56" s="4"/>
    </row>
    <row r="57" spans="1:11" ht="14.25">
      <c r="A57" s="19">
        <v>52</v>
      </c>
      <c r="B57" s="20" t="s">
        <v>116</v>
      </c>
      <c r="C57" s="21">
        <f t="shared" si="3"/>
        <v>56</v>
      </c>
      <c r="D57" s="21">
        <v>3</v>
      </c>
      <c r="E57" s="21">
        <v>0</v>
      </c>
      <c r="F57" s="22">
        <f t="shared" si="4"/>
        <v>53</v>
      </c>
      <c r="G57" s="23">
        <v>1</v>
      </c>
      <c r="H57" s="23">
        <f t="shared" si="5"/>
        <v>52</v>
      </c>
      <c r="I57" s="23">
        <v>51</v>
      </c>
      <c r="J57" s="24">
        <v>1</v>
      </c>
      <c r="K57" s="4"/>
    </row>
    <row r="58" spans="1:12" ht="14.25">
      <c r="A58" s="12">
        <v>53</v>
      </c>
      <c r="B58" s="18" t="s">
        <v>117</v>
      </c>
      <c r="C58" s="14">
        <f t="shared" si="3"/>
        <v>163</v>
      </c>
      <c r="D58" s="14">
        <v>0</v>
      </c>
      <c r="E58" s="14">
        <v>0</v>
      </c>
      <c r="F58" s="15">
        <f t="shared" si="4"/>
        <v>163</v>
      </c>
      <c r="G58" s="16">
        <v>6</v>
      </c>
      <c r="H58" s="16">
        <f t="shared" si="5"/>
        <v>157</v>
      </c>
      <c r="I58" s="16">
        <v>154</v>
      </c>
      <c r="J58" s="17">
        <v>3</v>
      </c>
      <c r="K58" s="4"/>
      <c r="L58" s="5"/>
    </row>
    <row r="59" spans="1:12" ht="14.25">
      <c r="A59" s="19">
        <v>54</v>
      </c>
      <c r="B59" s="20" t="s">
        <v>118</v>
      </c>
      <c r="C59" s="21">
        <f t="shared" si="3"/>
        <v>357</v>
      </c>
      <c r="D59" s="21">
        <v>0</v>
      </c>
      <c r="E59" s="21">
        <v>0</v>
      </c>
      <c r="F59" s="22">
        <f t="shared" si="4"/>
        <v>357</v>
      </c>
      <c r="G59" s="23">
        <v>1</v>
      </c>
      <c r="H59" s="23">
        <f t="shared" si="5"/>
        <v>356</v>
      </c>
      <c r="I59" s="23">
        <v>355</v>
      </c>
      <c r="J59" s="24">
        <v>1</v>
      </c>
      <c r="K59" s="4"/>
      <c r="L59" s="5"/>
    </row>
    <row r="60" spans="1:11" ht="14.25">
      <c r="A60" s="25">
        <v>55</v>
      </c>
      <c r="B60" s="26" t="s">
        <v>119</v>
      </c>
      <c r="C60" s="27">
        <f t="shared" si="3"/>
        <v>7330</v>
      </c>
      <c r="D60" s="27">
        <v>82</v>
      </c>
      <c r="E60" s="27">
        <v>3</v>
      </c>
      <c r="F60" s="28">
        <f t="shared" si="4"/>
        <v>7245</v>
      </c>
      <c r="G60" s="29">
        <v>66</v>
      </c>
      <c r="H60" s="29">
        <f t="shared" si="5"/>
        <v>7179</v>
      </c>
      <c r="I60" s="29">
        <v>7131</v>
      </c>
      <c r="J60" s="30">
        <v>48</v>
      </c>
      <c r="K60" s="4"/>
    </row>
    <row r="61" spans="1:11" ht="14.25">
      <c r="A61" s="19">
        <v>56</v>
      </c>
      <c r="B61" s="20" t="s">
        <v>120</v>
      </c>
      <c r="C61" s="21">
        <f t="shared" si="3"/>
        <v>13016</v>
      </c>
      <c r="D61" s="21">
        <v>146</v>
      </c>
      <c r="E61" s="21">
        <v>5</v>
      </c>
      <c r="F61" s="22">
        <f t="shared" si="4"/>
        <v>12865</v>
      </c>
      <c r="G61" s="23">
        <v>118</v>
      </c>
      <c r="H61" s="23">
        <f t="shared" si="5"/>
        <v>12747</v>
      </c>
      <c r="I61" s="23">
        <v>12661</v>
      </c>
      <c r="J61" s="24">
        <v>86</v>
      </c>
      <c r="K61" s="4"/>
    </row>
    <row r="62" spans="1:11" ht="14.25">
      <c r="A62" s="19">
        <v>57</v>
      </c>
      <c r="B62" s="20" t="s">
        <v>121</v>
      </c>
      <c r="C62" s="31">
        <f t="shared" si="3"/>
        <v>0</v>
      </c>
      <c r="D62" s="31">
        <v>0</v>
      </c>
      <c r="E62" s="31">
        <v>0</v>
      </c>
      <c r="F62" s="32">
        <f t="shared" si="4"/>
        <v>0</v>
      </c>
      <c r="G62" s="33">
        <v>0</v>
      </c>
      <c r="H62" s="33">
        <f t="shared" si="5"/>
        <v>0</v>
      </c>
      <c r="I62" s="33">
        <v>0</v>
      </c>
      <c r="J62" s="34">
        <v>0</v>
      </c>
      <c r="K62" s="4"/>
    </row>
    <row r="63" spans="1:11" ht="14.25">
      <c r="A63" s="19">
        <v>58</v>
      </c>
      <c r="B63" s="20" t="s">
        <v>122</v>
      </c>
      <c r="C63" s="31">
        <f t="shared" si="3"/>
        <v>0</v>
      </c>
      <c r="D63" s="31">
        <v>0</v>
      </c>
      <c r="E63" s="31">
        <v>0</v>
      </c>
      <c r="F63" s="32">
        <f t="shared" si="4"/>
        <v>0</v>
      </c>
      <c r="G63" s="33">
        <v>0</v>
      </c>
      <c r="H63" s="33">
        <f t="shared" si="5"/>
        <v>0</v>
      </c>
      <c r="I63" s="33">
        <v>0</v>
      </c>
      <c r="J63" s="34">
        <v>0</v>
      </c>
      <c r="K63" s="4"/>
    </row>
    <row r="64" spans="1:11" ht="14.25">
      <c r="A64" s="19">
        <v>59</v>
      </c>
      <c r="B64" s="20" t="s">
        <v>123</v>
      </c>
      <c r="C64" s="21">
        <f t="shared" si="3"/>
        <v>613</v>
      </c>
      <c r="D64" s="21">
        <v>15</v>
      </c>
      <c r="E64" s="21">
        <v>8</v>
      </c>
      <c r="F64" s="22">
        <f t="shared" si="4"/>
        <v>590</v>
      </c>
      <c r="G64" s="23">
        <v>49</v>
      </c>
      <c r="H64" s="23">
        <f t="shared" si="5"/>
        <v>541</v>
      </c>
      <c r="I64" s="23">
        <v>537</v>
      </c>
      <c r="J64" s="24">
        <v>4</v>
      </c>
      <c r="K64" s="4"/>
    </row>
    <row r="65" spans="1:11" ht="14.25">
      <c r="A65" s="25">
        <v>60</v>
      </c>
      <c r="B65" s="26" t="s">
        <v>124</v>
      </c>
      <c r="C65" s="27">
        <f t="shared" si="3"/>
        <v>418</v>
      </c>
      <c r="D65" s="27">
        <v>57</v>
      </c>
      <c r="E65" s="27">
        <v>15</v>
      </c>
      <c r="F65" s="28">
        <f t="shared" si="4"/>
        <v>346</v>
      </c>
      <c r="G65" s="29">
        <v>28</v>
      </c>
      <c r="H65" s="29">
        <f t="shared" si="5"/>
        <v>318</v>
      </c>
      <c r="I65" s="29">
        <v>315</v>
      </c>
      <c r="J65" s="30">
        <v>3</v>
      </c>
      <c r="K65" s="4"/>
    </row>
    <row r="66" spans="1:12" ht="14.25">
      <c r="A66" s="12">
        <v>61</v>
      </c>
      <c r="B66" s="18" t="s">
        <v>125</v>
      </c>
      <c r="C66" s="14">
        <f t="shared" si="3"/>
        <v>6</v>
      </c>
      <c r="D66" s="14">
        <v>0</v>
      </c>
      <c r="E66" s="14">
        <v>0</v>
      </c>
      <c r="F66" s="15">
        <f t="shared" si="4"/>
        <v>6</v>
      </c>
      <c r="G66" s="16">
        <v>1</v>
      </c>
      <c r="H66" s="16">
        <f t="shared" si="5"/>
        <v>5</v>
      </c>
      <c r="I66" s="16">
        <v>5</v>
      </c>
      <c r="J66" s="17">
        <v>0</v>
      </c>
      <c r="K66" s="4"/>
      <c r="L66" s="5"/>
    </row>
    <row r="67" spans="1:11" ht="14.25">
      <c r="A67" s="19">
        <v>62</v>
      </c>
      <c r="B67" s="20" t="s">
        <v>126</v>
      </c>
      <c r="C67" s="21">
        <f t="shared" si="3"/>
        <v>637</v>
      </c>
      <c r="D67" s="21">
        <v>10</v>
      </c>
      <c r="E67" s="21">
        <v>0</v>
      </c>
      <c r="F67" s="22">
        <f t="shared" si="4"/>
        <v>627</v>
      </c>
      <c r="G67" s="23">
        <v>47</v>
      </c>
      <c r="H67" s="23">
        <f t="shared" si="5"/>
        <v>580</v>
      </c>
      <c r="I67" s="23">
        <v>580</v>
      </c>
      <c r="J67" s="24">
        <v>0</v>
      </c>
      <c r="K67" s="4"/>
    </row>
    <row r="68" spans="1:11" ht="14.25">
      <c r="A68" s="12">
        <v>63</v>
      </c>
      <c r="B68" s="18" t="s">
        <v>61</v>
      </c>
      <c r="C68" s="14">
        <f t="shared" si="3"/>
        <v>1932</v>
      </c>
      <c r="D68" s="14">
        <v>380</v>
      </c>
      <c r="E68" s="14">
        <v>107</v>
      </c>
      <c r="F68" s="15">
        <f t="shared" si="4"/>
        <v>1445</v>
      </c>
      <c r="G68" s="16">
        <v>247</v>
      </c>
      <c r="H68" s="16">
        <f t="shared" si="5"/>
        <v>1198</v>
      </c>
      <c r="I68" s="16">
        <v>1129</v>
      </c>
      <c r="J68" s="17">
        <v>69</v>
      </c>
      <c r="K68" s="4"/>
    </row>
    <row r="69" spans="1:11" ht="14.25">
      <c r="A69" s="12">
        <v>64</v>
      </c>
      <c r="B69" s="18" t="s">
        <v>127</v>
      </c>
      <c r="C69" s="14">
        <f t="shared" si="3"/>
        <v>166</v>
      </c>
      <c r="D69" s="14">
        <v>61</v>
      </c>
      <c r="E69" s="14">
        <v>18</v>
      </c>
      <c r="F69" s="15">
        <f t="shared" si="4"/>
        <v>87</v>
      </c>
      <c r="G69" s="16">
        <v>17</v>
      </c>
      <c r="H69" s="16">
        <f t="shared" si="5"/>
        <v>70</v>
      </c>
      <c r="I69" s="16">
        <v>60</v>
      </c>
      <c r="J69" s="17">
        <v>10</v>
      </c>
      <c r="K69" s="4"/>
    </row>
    <row r="70" spans="1:11" ht="14.25">
      <c r="A70" s="25">
        <v>65</v>
      </c>
      <c r="B70" s="26" t="s">
        <v>128</v>
      </c>
      <c r="C70" s="27">
        <f t="shared" si="3"/>
        <v>33231</v>
      </c>
      <c r="D70" s="27">
        <v>5189</v>
      </c>
      <c r="E70" s="27">
        <v>144</v>
      </c>
      <c r="F70" s="28">
        <f t="shared" si="4"/>
        <v>27898</v>
      </c>
      <c r="G70" s="29">
        <v>5014</v>
      </c>
      <c r="H70" s="29">
        <f t="shared" si="5"/>
        <v>22884</v>
      </c>
      <c r="I70" s="29">
        <v>21596</v>
      </c>
      <c r="J70" s="30">
        <v>1288</v>
      </c>
      <c r="K70" s="4"/>
    </row>
    <row r="71" spans="1:11" ht="14.25">
      <c r="A71" s="19">
        <v>66</v>
      </c>
      <c r="B71" s="20" t="s">
        <v>129</v>
      </c>
      <c r="C71" s="21">
        <f t="shared" si="3"/>
        <v>9864</v>
      </c>
      <c r="D71" s="21">
        <v>1540</v>
      </c>
      <c r="E71" s="21">
        <v>43</v>
      </c>
      <c r="F71" s="22">
        <f t="shared" si="4"/>
        <v>8281</v>
      </c>
      <c r="G71" s="23">
        <v>1489</v>
      </c>
      <c r="H71" s="23">
        <f t="shared" si="5"/>
        <v>6792</v>
      </c>
      <c r="I71" s="23">
        <v>6410</v>
      </c>
      <c r="J71" s="24">
        <v>382</v>
      </c>
      <c r="K71" s="4"/>
    </row>
    <row r="72" spans="1:11" ht="14.25">
      <c r="A72" s="19">
        <v>67</v>
      </c>
      <c r="B72" s="20" t="s">
        <v>130</v>
      </c>
      <c r="C72" s="21">
        <f t="shared" si="3"/>
        <v>32689</v>
      </c>
      <c r="D72" s="21">
        <v>5103</v>
      </c>
      <c r="E72" s="21">
        <v>142</v>
      </c>
      <c r="F72" s="22">
        <f t="shared" si="4"/>
        <v>27444</v>
      </c>
      <c r="G72" s="23">
        <v>4932</v>
      </c>
      <c r="H72" s="23">
        <f t="shared" si="5"/>
        <v>22512</v>
      </c>
      <c r="I72" s="23">
        <v>21244</v>
      </c>
      <c r="J72" s="24">
        <v>1268</v>
      </c>
      <c r="K72" s="4"/>
    </row>
    <row r="73" spans="1:11" ht="14.25">
      <c r="A73" s="19">
        <v>68</v>
      </c>
      <c r="B73" s="20" t="s">
        <v>131</v>
      </c>
      <c r="C73" s="21">
        <f t="shared" si="3"/>
        <v>6524</v>
      </c>
      <c r="D73" s="21">
        <v>1019</v>
      </c>
      <c r="E73" s="21">
        <v>28</v>
      </c>
      <c r="F73" s="22">
        <f t="shared" si="4"/>
        <v>5477</v>
      </c>
      <c r="G73" s="23">
        <v>984</v>
      </c>
      <c r="H73" s="23">
        <f t="shared" si="5"/>
        <v>4493</v>
      </c>
      <c r="I73" s="23">
        <v>4240</v>
      </c>
      <c r="J73" s="24">
        <v>253</v>
      </c>
      <c r="K73" s="4"/>
    </row>
    <row r="74" spans="1:11" ht="14.25">
      <c r="A74" s="12">
        <v>69</v>
      </c>
      <c r="B74" s="18" t="s">
        <v>132</v>
      </c>
      <c r="C74" s="14">
        <f t="shared" si="3"/>
        <v>2694</v>
      </c>
      <c r="D74" s="14">
        <v>0</v>
      </c>
      <c r="E74" s="14">
        <v>0</v>
      </c>
      <c r="F74" s="15">
        <f t="shared" si="4"/>
        <v>2694</v>
      </c>
      <c r="G74" s="16">
        <v>17</v>
      </c>
      <c r="H74" s="16">
        <f t="shared" si="5"/>
        <v>2677</v>
      </c>
      <c r="I74" s="16">
        <v>2665</v>
      </c>
      <c r="J74" s="17">
        <v>12</v>
      </c>
      <c r="K74" s="4"/>
    </row>
    <row r="75" spans="1:11" ht="14.25">
      <c r="A75" s="25">
        <v>70</v>
      </c>
      <c r="B75" s="26" t="s">
        <v>133</v>
      </c>
      <c r="C75" s="27">
        <f t="shared" si="3"/>
        <v>456</v>
      </c>
      <c r="D75" s="27">
        <v>0</v>
      </c>
      <c r="E75" s="27">
        <v>0</v>
      </c>
      <c r="F75" s="28">
        <f t="shared" si="4"/>
        <v>456</v>
      </c>
      <c r="G75" s="29">
        <v>51</v>
      </c>
      <c r="H75" s="29">
        <f t="shared" si="5"/>
        <v>405</v>
      </c>
      <c r="I75" s="29">
        <v>404</v>
      </c>
      <c r="J75" s="30">
        <v>1</v>
      </c>
      <c r="K75" s="4"/>
    </row>
    <row r="76" spans="1:11" ht="14.25">
      <c r="A76" s="12">
        <v>71</v>
      </c>
      <c r="B76" s="18" t="s">
        <v>134</v>
      </c>
      <c r="C76" s="14">
        <f t="shared" si="3"/>
        <v>1369</v>
      </c>
      <c r="D76" s="14">
        <v>0</v>
      </c>
      <c r="E76" s="14">
        <v>0</v>
      </c>
      <c r="F76" s="15">
        <f t="shared" si="4"/>
        <v>1369</v>
      </c>
      <c r="G76" s="16">
        <v>22</v>
      </c>
      <c r="H76" s="16">
        <f t="shared" si="5"/>
        <v>1347</v>
      </c>
      <c r="I76" s="16">
        <v>1304</v>
      </c>
      <c r="J76" s="17">
        <v>43</v>
      </c>
      <c r="K76" s="4"/>
    </row>
    <row r="77" spans="1:11" ht="14.25">
      <c r="A77" s="19">
        <v>72</v>
      </c>
      <c r="B77" s="20" t="s">
        <v>135</v>
      </c>
      <c r="C77" s="21">
        <f t="shared" si="3"/>
        <v>4718</v>
      </c>
      <c r="D77" s="21">
        <v>107</v>
      </c>
      <c r="E77" s="21">
        <v>34</v>
      </c>
      <c r="F77" s="22">
        <f t="shared" si="4"/>
        <v>4577</v>
      </c>
      <c r="G77" s="23">
        <v>523</v>
      </c>
      <c r="H77" s="23">
        <f t="shared" si="5"/>
        <v>4054</v>
      </c>
      <c r="I77" s="23">
        <v>3909</v>
      </c>
      <c r="J77" s="24">
        <v>145</v>
      </c>
      <c r="K77" s="4"/>
    </row>
    <row r="78" spans="1:11" ht="14.25">
      <c r="A78" s="19">
        <v>73</v>
      </c>
      <c r="B78" s="20" t="s">
        <v>15</v>
      </c>
      <c r="C78" s="21">
        <f>SUM(D78:F78)</f>
        <v>140192</v>
      </c>
      <c r="D78" s="21">
        <v>14587</v>
      </c>
      <c r="E78" s="21">
        <v>2545</v>
      </c>
      <c r="F78" s="22">
        <f>SUM(G78:H78)</f>
        <v>123060</v>
      </c>
      <c r="G78" s="23">
        <v>12586</v>
      </c>
      <c r="H78" s="23">
        <f>SUM(I78:J78)</f>
        <v>110474</v>
      </c>
      <c r="I78" s="23">
        <v>107485</v>
      </c>
      <c r="J78" s="24">
        <v>2989</v>
      </c>
      <c r="K78" s="4"/>
    </row>
    <row r="79" spans="1:11" ht="14.25">
      <c r="A79" s="19">
        <v>74</v>
      </c>
      <c r="B79" s="20" t="s">
        <v>16</v>
      </c>
      <c r="C79" s="21">
        <f>SUM(D79:F79)</f>
        <v>16773</v>
      </c>
      <c r="D79" s="21">
        <v>563</v>
      </c>
      <c r="E79" s="21">
        <v>56</v>
      </c>
      <c r="F79" s="22">
        <f>SUM(G79:H79)</f>
        <v>16154</v>
      </c>
      <c r="G79" s="23">
        <v>783</v>
      </c>
      <c r="H79" s="23">
        <f>SUM(I79:J79)</f>
        <v>15371</v>
      </c>
      <c r="I79" s="23">
        <v>15231</v>
      </c>
      <c r="J79" s="24">
        <v>140</v>
      </c>
      <c r="K79" s="4"/>
    </row>
    <row r="80" spans="1:11" ht="14.25">
      <c r="A80" s="35">
        <v>75</v>
      </c>
      <c r="B80" s="36" t="s">
        <v>136</v>
      </c>
      <c r="C80" s="37">
        <f>SUM(D80:F80)</f>
        <v>4069</v>
      </c>
      <c r="D80" s="37">
        <v>425</v>
      </c>
      <c r="E80" s="37">
        <v>59</v>
      </c>
      <c r="F80" s="38">
        <f>SUM(G80:H80)</f>
        <v>3585</v>
      </c>
      <c r="G80" s="39">
        <v>1197</v>
      </c>
      <c r="H80" s="39">
        <f>SUM(I80:J80)</f>
        <v>2388</v>
      </c>
      <c r="I80" s="39">
        <v>2272</v>
      </c>
      <c r="J80" s="40">
        <v>116</v>
      </c>
      <c r="K80" s="4"/>
    </row>
    <row r="81" spans="1:11" ht="14.25">
      <c r="A81" s="12">
        <v>76</v>
      </c>
      <c r="B81" s="18" t="s">
        <v>137</v>
      </c>
      <c r="C81" s="14">
        <f>SUM(D81:F81)</f>
        <v>2360</v>
      </c>
      <c r="D81" s="14">
        <v>1100</v>
      </c>
      <c r="E81" s="14">
        <v>88</v>
      </c>
      <c r="F81" s="15">
        <f>SUM(G81:H81)</f>
        <v>1172</v>
      </c>
      <c r="G81" s="16">
        <v>369</v>
      </c>
      <c r="H81" s="16">
        <f>SUM(I81:J81)</f>
        <v>803</v>
      </c>
      <c r="I81" s="16">
        <v>757</v>
      </c>
      <c r="J81" s="17">
        <v>46</v>
      </c>
      <c r="K81" s="4"/>
    </row>
    <row r="82" spans="1:11" ht="14.25">
      <c r="A82" s="19">
        <v>77</v>
      </c>
      <c r="B82" s="20" t="s">
        <v>138</v>
      </c>
      <c r="C82" s="51">
        <v>0</v>
      </c>
      <c r="D82" s="51">
        <v>0</v>
      </c>
      <c r="E82" s="51">
        <v>0</v>
      </c>
      <c r="F82" s="52">
        <v>0</v>
      </c>
      <c r="G82" s="53">
        <v>0</v>
      </c>
      <c r="H82" s="53">
        <v>0</v>
      </c>
      <c r="I82" s="53">
        <v>0</v>
      </c>
      <c r="J82" s="54">
        <v>0</v>
      </c>
      <c r="K82" s="4"/>
    </row>
    <row r="83" spans="1:12" ht="14.25">
      <c r="A83" s="12">
        <v>78</v>
      </c>
      <c r="B83" s="18" t="s">
        <v>139</v>
      </c>
      <c r="C83" s="14">
        <f>SUM(D83:F83)</f>
        <v>1202</v>
      </c>
      <c r="D83" s="14">
        <v>3</v>
      </c>
      <c r="E83" s="14">
        <v>0</v>
      </c>
      <c r="F83" s="15">
        <f>SUM(G83:H83)</f>
        <v>1199</v>
      </c>
      <c r="G83" s="16">
        <v>2</v>
      </c>
      <c r="H83" s="16">
        <f>SUM(I83:J83)</f>
        <v>1197</v>
      </c>
      <c r="I83" s="16">
        <v>1196</v>
      </c>
      <c r="J83" s="17">
        <v>1</v>
      </c>
      <c r="K83" s="4"/>
      <c r="L83" s="5"/>
    </row>
    <row r="84" spans="1:11" ht="14.25">
      <c r="A84" s="12">
        <v>79</v>
      </c>
      <c r="B84" s="18" t="s">
        <v>140</v>
      </c>
      <c r="C84" s="14">
        <f>SUM(D84:F84)</f>
        <v>24969</v>
      </c>
      <c r="D84" s="14">
        <v>914</v>
      </c>
      <c r="E84" s="14">
        <v>54</v>
      </c>
      <c r="F84" s="15">
        <f>SUM(G84:H84)</f>
        <v>24001</v>
      </c>
      <c r="G84" s="16">
        <v>1215</v>
      </c>
      <c r="H84" s="16">
        <f>SUM(I84:J84)</f>
        <v>22786</v>
      </c>
      <c r="I84" s="16">
        <v>22446</v>
      </c>
      <c r="J84" s="17">
        <v>340</v>
      </c>
      <c r="K84" s="4"/>
    </row>
    <row r="85" spans="1:11" ht="14.25">
      <c r="A85" s="25">
        <v>80</v>
      </c>
      <c r="B85" s="26" t="s">
        <v>141</v>
      </c>
      <c r="C85" s="55">
        <v>0</v>
      </c>
      <c r="D85" s="55">
        <v>0</v>
      </c>
      <c r="E85" s="55">
        <v>0</v>
      </c>
      <c r="F85" s="56">
        <v>0</v>
      </c>
      <c r="G85" s="57">
        <v>0</v>
      </c>
      <c r="H85" s="57">
        <v>0</v>
      </c>
      <c r="I85" s="57">
        <v>0</v>
      </c>
      <c r="J85" s="58">
        <v>0</v>
      </c>
      <c r="K85" s="4"/>
    </row>
    <row r="86" spans="1:11" ht="14.25">
      <c r="A86" s="12">
        <v>81</v>
      </c>
      <c r="B86" s="18" t="s">
        <v>142</v>
      </c>
      <c r="C86" s="59">
        <f aca="true" t="shared" si="6" ref="C86:C111">SUM(D86:F86)</f>
        <v>2086</v>
      </c>
      <c r="D86" s="59">
        <v>23</v>
      </c>
      <c r="E86" s="59">
        <v>3</v>
      </c>
      <c r="F86" s="60">
        <f aca="true" t="shared" si="7" ref="F86:F111">SUM(G86:H86)</f>
        <v>2060</v>
      </c>
      <c r="G86" s="61">
        <v>176</v>
      </c>
      <c r="H86" s="61">
        <f aca="true" t="shared" si="8" ref="H86:H111">SUM(I86:J86)</f>
        <v>1884</v>
      </c>
      <c r="I86" s="61">
        <v>1861</v>
      </c>
      <c r="J86" s="62">
        <v>23</v>
      </c>
      <c r="K86" s="4"/>
    </row>
    <row r="87" spans="1:11" ht="14.25">
      <c r="A87" s="12">
        <v>82</v>
      </c>
      <c r="B87" s="18" t="s">
        <v>143</v>
      </c>
      <c r="C87" s="14">
        <f t="shared" si="6"/>
        <v>570</v>
      </c>
      <c r="D87" s="14">
        <v>7</v>
      </c>
      <c r="E87" s="14">
        <v>1</v>
      </c>
      <c r="F87" s="15">
        <f t="shared" si="7"/>
        <v>562</v>
      </c>
      <c r="G87" s="16">
        <v>17</v>
      </c>
      <c r="H87" s="16">
        <f t="shared" si="8"/>
        <v>545</v>
      </c>
      <c r="I87" s="16">
        <v>545</v>
      </c>
      <c r="J87" s="17">
        <v>0</v>
      </c>
      <c r="K87" s="4"/>
    </row>
    <row r="88" spans="1:11" ht="14.25">
      <c r="A88" s="19">
        <v>83</v>
      </c>
      <c r="B88" s="20" t="s">
        <v>144</v>
      </c>
      <c r="C88" s="21">
        <f t="shared" si="6"/>
        <v>145</v>
      </c>
      <c r="D88" s="21">
        <v>5</v>
      </c>
      <c r="E88" s="21">
        <v>0</v>
      </c>
      <c r="F88" s="22">
        <f t="shared" si="7"/>
        <v>140</v>
      </c>
      <c r="G88" s="23">
        <v>8</v>
      </c>
      <c r="H88" s="23">
        <f t="shared" si="8"/>
        <v>132</v>
      </c>
      <c r="I88" s="23">
        <v>130</v>
      </c>
      <c r="J88" s="24">
        <v>2</v>
      </c>
      <c r="K88" s="4"/>
    </row>
    <row r="89" spans="1:11" ht="14.25">
      <c r="A89" s="12">
        <v>84</v>
      </c>
      <c r="B89" s="18" t="s">
        <v>145</v>
      </c>
      <c r="C89" s="59">
        <f t="shared" si="6"/>
        <v>3763</v>
      </c>
      <c r="D89" s="59">
        <v>30</v>
      </c>
      <c r="E89" s="59">
        <v>2</v>
      </c>
      <c r="F89" s="60">
        <f t="shared" si="7"/>
        <v>3731</v>
      </c>
      <c r="G89" s="61">
        <v>163</v>
      </c>
      <c r="H89" s="61">
        <f t="shared" si="8"/>
        <v>3568</v>
      </c>
      <c r="I89" s="61">
        <v>3437</v>
      </c>
      <c r="J89" s="62">
        <v>131</v>
      </c>
      <c r="K89" s="4"/>
    </row>
    <row r="90" spans="1:11" ht="14.25">
      <c r="A90" s="35">
        <v>85</v>
      </c>
      <c r="B90" s="36" t="s">
        <v>146</v>
      </c>
      <c r="C90" s="37">
        <f t="shared" si="6"/>
        <v>2679</v>
      </c>
      <c r="D90" s="37">
        <v>43</v>
      </c>
      <c r="E90" s="37">
        <v>6</v>
      </c>
      <c r="F90" s="38">
        <f t="shared" si="7"/>
        <v>2630</v>
      </c>
      <c r="G90" s="39">
        <v>176</v>
      </c>
      <c r="H90" s="39">
        <f t="shared" si="8"/>
        <v>2454</v>
      </c>
      <c r="I90" s="39">
        <v>2363</v>
      </c>
      <c r="J90" s="40">
        <v>91</v>
      </c>
      <c r="K90" s="4"/>
    </row>
    <row r="91" spans="1:11" ht="14.25">
      <c r="A91" s="19">
        <v>86</v>
      </c>
      <c r="B91" s="20" t="s">
        <v>147</v>
      </c>
      <c r="C91" s="21">
        <f t="shared" si="6"/>
        <v>8134</v>
      </c>
      <c r="D91" s="21">
        <v>292</v>
      </c>
      <c r="E91" s="21">
        <v>18</v>
      </c>
      <c r="F91" s="22">
        <f t="shared" si="7"/>
        <v>7824</v>
      </c>
      <c r="G91" s="23">
        <v>93</v>
      </c>
      <c r="H91" s="23">
        <f t="shared" si="8"/>
        <v>7731</v>
      </c>
      <c r="I91" s="23">
        <v>7348</v>
      </c>
      <c r="J91" s="24">
        <v>383</v>
      </c>
      <c r="K91" s="4"/>
    </row>
    <row r="92" spans="1:11" ht="14.25">
      <c r="A92" s="12">
        <v>87</v>
      </c>
      <c r="B92" s="18" t="s">
        <v>148</v>
      </c>
      <c r="C92" s="14">
        <f t="shared" si="6"/>
        <v>997</v>
      </c>
      <c r="D92" s="14">
        <v>12</v>
      </c>
      <c r="E92" s="14">
        <v>1</v>
      </c>
      <c r="F92" s="15">
        <f t="shared" si="7"/>
        <v>984</v>
      </c>
      <c r="G92" s="16">
        <v>79</v>
      </c>
      <c r="H92" s="16">
        <f t="shared" si="8"/>
        <v>905</v>
      </c>
      <c r="I92" s="16">
        <v>891</v>
      </c>
      <c r="J92" s="17">
        <v>14</v>
      </c>
      <c r="K92" s="4"/>
    </row>
    <row r="93" spans="1:11" ht="14.25">
      <c r="A93" s="19">
        <v>88</v>
      </c>
      <c r="B93" s="20" t="s">
        <v>149</v>
      </c>
      <c r="C93" s="21">
        <f t="shared" si="6"/>
        <v>3263</v>
      </c>
      <c r="D93" s="21">
        <v>155</v>
      </c>
      <c r="E93" s="21">
        <v>9</v>
      </c>
      <c r="F93" s="22">
        <f t="shared" si="7"/>
        <v>3099</v>
      </c>
      <c r="G93" s="23">
        <v>270</v>
      </c>
      <c r="H93" s="23">
        <f t="shared" si="8"/>
        <v>2829</v>
      </c>
      <c r="I93" s="23">
        <v>2810</v>
      </c>
      <c r="J93" s="24">
        <v>19</v>
      </c>
      <c r="K93" s="4"/>
    </row>
    <row r="94" spans="1:12" ht="14.25">
      <c r="A94" s="12">
        <v>89</v>
      </c>
      <c r="B94" s="18" t="s">
        <v>150</v>
      </c>
      <c r="C94" s="14">
        <f t="shared" si="6"/>
        <v>309</v>
      </c>
      <c r="D94" s="14">
        <v>68</v>
      </c>
      <c r="E94" s="14">
        <v>0</v>
      </c>
      <c r="F94" s="15">
        <f t="shared" si="7"/>
        <v>241</v>
      </c>
      <c r="G94" s="16">
        <v>35</v>
      </c>
      <c r="H94" s="16">
        <f t="shared" si="8"/>
        <v>206</v>
      </c>
      <c r="I94" s="16">
        <v>189</v>
      </c>
      <c r="J94" s="17">
        <v>17</v>
      </c>
      <c r="K94" s="4"/>
      <c r="L94" s="5"/>
    </row>
    <row r="95" spans="1:11" ht="14.25">
      <c r="A95" s="25">
        <v>90</v>
      </c>
      <c r="B95" s="26" t="s">
        <v>151</v>
      </c>
      <c r="C95" s="27">
        <f t="shared" si="6"/>
        <v>1695</v>
      </c>
      <c r="D95" s="27">
        <v>62</v>
      </c>
      <c r="E95" s="27">
        <v>2</v>
      </c>
      <c r="F95" s="28">
        <f t="shared" si="7"/>
        <v>1631</v>
      </c>
      <c r="G95" s="29">
        <v>108</v>
      </c>
      <c r="H95" s="29">
        <f t="shared" si="8"/>
        <v>1523</v>
      </c>
      <c r="I95" s="29">
        <v>1502</v>
      </c>
      <c r="J95" s="30">
        <v>21</v>
      </c>
      <c r="K95" s="4"/>
    </row>
    <row r="96" spans="1:11" ht="14.25">
      <c r="A96" s="12">
        <v>91</v>
      </c>
      <c r="B96" s="18" t="s">
        <v>20</v>
      </c>
      <c r="C96" s="14">
        <f t="shared" si="6"/>
        <v>36899</v>
      </c>
      <c r="D96" s="14">
        <v>0</v>
      </c>
      <c r="E96" s="14">
        <v>0</v>
      </c>
      <c r="F96" s="15">
        <f t="shared" si="7"/>
        <v>36899</v>
      </c>
      <c r="G96" s="16">
        <v>0</v>
      </c>
      <c r="H96" s="16">
        <f t="shared" si="8"/>
        <v>36899</v>
      </c>
      <c r="I96" s="16">
        <v>35398</v>
      </c>
      <c r="J96" s="17">
        <v>1501</v>
      </c>
      <c r="K96" s="4"/>
    </row>
    <row r="97" spans="1:12" ht="14.25">
      <c r="A97" s="12">
        <v>92</v>
      </c>
      <c r="B97" s="18" t="s">
        <v>152</v>
      </c>
      <c r="C97" s="14">
        <f t="shared" si="6"/>
        <v>30775</v>
      </c>
      <c r="D97" s="14">
        <v>1913</v>
      </c>
      <c r="E97" s="14">
        <v>42</v>
      </c>
      <c r="F97" s="15">
        <f t="shared" si="7"/>
        <v>28820</v>
      </c>
      <c r="G97" s="16">
        <v>305</v>
      </c>
      <c r="H97" s="16">
        <f t="shared" si="8"/>
        <v>28515</v>
      </c>
      <c r="I97" s="16">
        <v>27094</v>
      </c>
      <c r="J97" s="17">
        <v>1421</v>
      </c>
      <c r="K97" s="4"/>
      <c r="L97" s="5"/>
    </row>
    <row r="98" spans="1:12" ht="14.25">
      <c r="A98" s="12">
        <v>93</v>
      </c>
      <c r="B98" s="18" t="s">
        <v>153</v>
      </c>
      <c r="C98" s="14">
        <f t="shared" si="6"/>
        <v>8178</v>
      </c>
      <c r="D98" s="14">
        <v>0</v>
      </c>
      <c r="E98" s="14">
        <v>0</v>
      </c>
      <c r="F98" s="15">
        <f t="shared" si="7"/>
        <v>8178</v>
      </c>
      <c r="G98" s="16">
        <v>261</v>
      </c>
      <c r="H98" s="16">
        <f t="shared" si="8"/>
        <v>7917</v>
      </c>
      <c r="I98" s="16">
        <v>7798</v>
      </c>
      <c r="J98" s="17">
        <v>119</v>
      </c>
      <c r="K98" s="4"/>
      <c r="L98" s="5"/>
    </row>
    <row r="99" spans="1:11" ht="14.25">
      <c r="A99" s="19">
        <v>94</v>
      </c>
      <c r="B99" s="20" t="s">
        <v>154</v>
      </c>
      <c r="C99" s="21">
        <f t="shared" si="6"/>
        <v>60559</v>
      </c>
      <c r="D99" s="21">
        <v>2693</v>
      </c>
      <c r="E99" s="21">
        <v>373</v>
      </c>
      <c r="F99" s="22">
        <f t="shared" si="7"/>
        <v>57493</v>
      </c>
      <c r="G99" s="23">
        <v>2513</v>
      </c>
      <c r="H99" s="23">
        <f t="shared" si="8"/>
        <v>54980</v>
      </c>
      <c r="I99" s="23">
        <v>54150</v>
      </c>
      <c r="J99" s="24">
        <v>830</v>
      </c>
      <c r="K99" s="4"/>
    </row>
    <row r="100" spans="1:11" ht="14.25">
      <c r="A100" s="35">
        <v>95</v>
      </c>
      <c r="B100" s="36" t="s">
        <v>155</v>
      </c>
      <c r="C100" s="37">
        <f t="shared" si="6"/>
        <v>17349</v>
      </c>
      <c r="D100" s="37">
        <v>58</v>
      </c>
      <c r="E100" s="37">
        <v>9</v>
      </c>
      <c r="F100" s="38">
        <f t="shared" si="7"/>
        <v>17282</v>
      </c>
      <c r="G100" s="39">
        <v>367</v>
      </c>
      <c r="H100" s="39">
        <f t="shared" si="8"/>
        <v>16915</v>
      </c>
      <c r="I100" s="39">
        <v>16141</v>
      </c>
      <c r="J100" s="40">
        <v>774</v>
      </c>
      <c r="K100" s="4"/>
    </row>
    <row r="101" spans="1:11" ht="14.25">
      <c r="A101" s="12">
        <v>96</v>
      </c>
      <c r="B101" s="18" t="s">
        <v>156</v>
      </c>
      <c r="C101" s="14">
        <f t="shared" si="6"/>
        <v>18488</v>
      </c>
      <c r="D101" s="14">
        <v>24</v>
      </c>
      <c r="E101" s="14">
        <v>4</v>
      </c>
      <c r="F101" s="15">
        <f t="shared" si="7"/>
        <v>18460</v>
      </c>
      <c r="G101" s="16">
        <v>392</v>
      </c>
      <c r="H101" s="16">
        <f t="shared" si="8"/>
        <v>18068</v>
      </c>
      <c r="I101" s="16">
        <v>17241</v>
      </c>
      <c r="J101" s="17">
        <v>827</v>
      </c>
      <c r="K101" s="4"/>
    </row>
    <row r="102" spans="1:11" ht="14.25">
      <c r="A102" s="19">
        <v>97</v>
      </c>
      <c r="B102" s="20" t="s">
        <v>157</v>
      </c>
      <c r="C102" s="21">
        <f t="shared" si="6"/>
        <v>15262</v>
      </c>
      <c r="D102" s="21">
        <v>329</v>
      </c>
      <c r="E102" s="21">
        <v>125</v>
      </c>
      <c r="F102" s="22">
        <f t="shared" si="7"/>
        <v>14808</v>
      </c>
      <c r="G102" s="23">
        <v>1990</v>
      </c>
      <c r="H102" s="23">
        <f t="shared" si="8"/>
        <v>12818</v>
      </c>
      <c r="I102" s="23">
        <v>12348</v>
      </c>
      <c r="J102" s="24">
        <v>470</v>
      </c>
      <c r="K102" s="4"/>
    </row>
    <row r="103" spans="1:11" ht="14.25">
      <c r="A103" s="19">
        <v>98</v>
      </c>
      <c r="B103" s="20" t="s">
        <v>158</v>
      </c>
      <c r="C103" s="21">
        <f t="shared" si="6"/>
        <v>908</v>
      </c>
      <c r="D103" s="21">
        <v>268</v>
      </c>
      <c r="E103" s="21">
        <v>11</v>
      </c>
      <c r="F103" s="22">
        <f t="shared" si="7"/>
        <v>629</v>
      </c>
      <c r="G103" s="23">
        <v>95</v>
      </c>
      <c r="H103" s="23">
        <f t="shared" si="8"/>
        <v>534</v>
      </c>
      <c r="I103" s="23">
        <v>377</v>
      </c>
      <c r="J103" s="24">
        <v>157</v>
      </c>
      <c r="K103" s="4"/>
    </row>
    <row r="104" spans="1:12" ht="14.25">
      <c r="A104" s="19">
        <v>99</v>
      </c>
      <c r="B104" s="20" t="s">
        <v>159</v>
      </c>
      <c r="C104" s="21">
        <f t="shared" si="6"/>
        <v>4254</v>
      </c>
      <c r="D104" s="21">
        <v>176</v>
      </c>
      <c r="E104" s="21">
        <v>13</v>
      </c>
      <c r="F104" s="22">
        <f t="shared" si="7"/>
        <v>4065</v>
      </c>
      <c r="G104" s="23">
        <v>439</v>
      </c>
      <c r="H104" s="23">
        <f t="shared" si="8"/>
        <v>3626</v>
      </c>
      <c r="I104" s="23">
        <v>3575</v>
      </c>
      <c r="J104" s="24">
        <v>51</v>
      </c>
      <c r="K104" s="4"/>
      <c r="L104" s="5"/>
    </row>
    <row r="105" spans="1:11" ht="14.25">
      <c r="A105" s="35">
        <v>100</v>
      </c>
      <c r="B105" s="36" t="s">
        <v>160</v>
      </c>
      <c r="C105" s="37">
        <f t="shared" si="6"/>
        <v>7598</v>
      </c>
      <c r="D105" s="37">
        <v>1729</v>
      </c>
      <c r="E105" s="37">
        <v>319</v>
      </c>
      <c r="F105" s="38">
        <f t="shared" si="7"/>
        <v>5550</v>
      </c>
      <c r="G105" s="39">
        <v>811</v>
      </c>
      <c r="H105" s="39">
        <f t="shared" si="8"/>
        <v>4739</v>
      </c>
      <c r="I105" s="39">
        <v>4644</v>
      </c>
      <c r="J105" s="40">
        <v>95</v>
      </c>
      <c r="K105" s="4"/>
    </row>
    <row r="106" spans="1:11" ht="14.25">
      <c r="A106" s="19">
        <v>101</v>
      </c>
      <c r="B106" s="20" t="s">
        <v>161</v>
      </c>
      <c r="C106" s="21">
        <f t="shared" si="6"/>
        <v>38742</v>
      </c>
      <c r="D106" s="21">
        <v>6435</v>
      </c>
      <c r="E106" s="21">
        <v>300</v>
      </c>
      <c r="F106" s="22">
        <f t="shared" si="7"/>
        <v>32007</v>
      </c>
      <c r="G106" s="23">
        <v>2196</v>
      </c>
      <c r="H106" s="23">
        <f t="shared" si="8"/>
        <v>29811</v>
      </c>
      <c r="I106" s="23">
        <v>26999</v>
      </c>
      <c r="J106" s="24">
        <v>2812</v>
      </c>
      <c r="K106" s="4"/>
    </row>
    <row r="107" spans="1:11" ht="14.25">
      <c r="A107" s="19">
        <v>102</v>
      </c>
      <c r="B107" s="20" t="s">
        <v>162</v>
      </c>
      <c r="C107" s="21">
        <f t="shared" si="6"/>
        <v>10123</v>
      </c>
      <c r="D107" s="21">
        <v>363</v>
      </c>
      <c r="E107" s="21">
        <v>26</v>
      </c>
      <c r="F107" s="22">
        <f t="shared" si="7"/>
        <v>9734</v>
      </c>
      <c r="G107" s="23">
        <v>371</v>
      </c>
      <c r="H107" s="23">
        <f t="shared" si="8"/>
        <v>9363</v>
      </c>
      <c r="I107" s="23">
        <v>9098</v>
      </c>
      <c r="J107" s="24">
        <v>265</v>
      </c>
      <c r="K107" s="4"/>
    </row>
    <row r="108" spans="1:11" ht="14.25">
      <c r="A108" s="19">
        <v>103</v>
      </c>
      <c r="B108" s="20" t="s">
        <v>163</v>
      </c>
      <c r="C108" s="21">
        <f t="shared" si="6"/>
        <v>42292</v>
      </c>
      <c r="D108" s="21">
        <v>9959</v>
      </c>
      <c r="E108" s="21">
        <v>1528</v>
      </c>
      <c r="F108" s="22">
        <f t="shared" si="7"/>
        <v>30805</v>
      </c>
      <c r="G108" s="23">
        <v>1271</v>
      </c>
      <c r="H108" s="23">
        <f t="shared" si="8"/>
        <v>29534</v>
      </c>
      <c r="I108" s="23">
        <v>28133</v>
      </c>
      <c r="J108" s="24">
        <v>1401</v>
      </c>
      <c r="K108" s="4"/>
    </row>
    <row r="109" spans="1:11" ht="14.25">
      <c r="A109" s="19">
        <v>104</v>
      </c>
      <c r="B109" s="20" t="s">
        <v>164</v>
      </c>
      <c r="C109" s="21">
        <f t="shared" si="6"/>
        <v>13166</v>
      </c>
      <c r="D109" s="21">
        <v>727</v>
      </c>
      <c r="E109" s="21">
        <v>159</v>
      </c>
      <c r="F109" s="22">
        <f t="shared" si="7"/>
        <v>12280</v>
      </c>
      <c r="G109" s="23">
        <v>792</v>
      </c>
      <c r="H109" s="23">
        <f t="shared" si="8"/>
        <v>11488</v>
      </c>
      <c r="I109" s="23">
        <v>10918</v>
      </c>
      <c r="J109" s="24">
        <v>570</v>
      </c>
      <c r="K109" s="4"/>
    </row>
    <row r="110" spans="1:11" ht="14.25">
      <c r="A110" s="25">
        <v>105</v>
      </c>
      <c r="B110" s="26" t="s">
        <v>165</v>
      </c>
      <c r="C110" s="27">
        <f t="shared" si="6"/>
        <v>14173</v>
      </c>
      <c r="D110" s="27">
        <v>5573</v>
      </c>
      <c r="E110" s="27">
        <v>711</v>
      </c>
      <c r="F110" s="28">
        <f t="shared" si="7"/>
        <v>7889</v>
      </c>
      <c r="G110" s="29">
        <v>660</v>
      </c>
      <c r="H110" s="29">
        <f t="shared" si="8"/>
        <v>7229</v>
      </c>
      <c r="I110" s="29">
        <v>6869</v>
      </c>
      <c r="J110" s="30">
        <v>360</v>
      </c>
      <c r="K110" s="4"/>
    </row>
    <row r="111" spans="1:11" ht="14.25">
      <c r="A111" s="19">
        <v>106</v>
      </c>
      <c r="B111" s="20" t="s">
        <v>166</v>
      </c>
      <c r="C111" s="21">
        <f t="shared" si="6"/>
        <v>12895</v>
      </c>
      <c r="D111" s="21">
        <v>2718</v>
      </c>
      <c r="E111" s="21">
        <v>265</v>
      </c>
      <c r="F111" s="22">
        <f t="shared" si="7"/>
        <v>9912</v>
      </c>
      <c r="G111" s="23">
        <v>1005</v>
      </c>
      <c r="H111" s="23">
        <f t="shared" si="8"/>
        <v>8907</v>
      </c>
      <c r="I111" s="23">
        <v>8194</v>
      </c>
      <c r="J111" s="24">
        <v>713</v>
      </c>
      <c r="K111" s="4"/>
    </row>
    <row r="112" spans="1:11" ht="14.25">
      <c r="A112" s="19">
        <v>107</v>
      </c>
      <c r="B112" s="20" t="s">
        <v>28</v>
      </c>
      <c r="C112" s="31">
        <v>0</v>
      </c>
      <c r="D112" s="51">
        <v>0</v>
      </c>
      <c r="E112" s="51">
        <v>0</v>
      </c>
      <c r="F112" s="32">
        <v>0</v>
      </c>
      <c r="G112" s="53">
        <v>0</v>
      </c>
      <c r="H112" s="33">
        <v>0</v>
      </c>
      <c r="I112" s="53">
        <v>0</v>
      </c>
      <c r="J112" s="54">
        <v>0</v>
      </c>
      <c r="K112" s="4"/>
    </row>
    <row r="113" spans="1:11" ht="14.25">
      <c r="A113" s="19">
        <v>108</v>
      </c>
      <c r="B113" s="20" t="s">
        <v>27</v>
      </c>
      <c r="C113" s="21">
        <f>SUM(D113:F113)</f>
        <v>315</v>
      </c>
      <c r="D113" s="21">
        <v>17</v>
      </c>
      <c r="E113" s="21">
        <v>10</v>
      </c>
      <c r="F113" s="22">
        <f>SUM(G113:H113)</f>
        <v>288</v>
      </c>
      <c r="G113" s="23">
        <v>37</v>
      </c>
      <c r="H113" s="23">
        <f>SUM(I113:J113)</f>
        <v>251</v>
      </c>
      <c r="I113" s="23">
        <v>228</v>
      </c>
      <c r="J113" s="24">
        <v>23</v>
      </c>
      <c r="K113" s="4"/>
    </row>
    <row r="114" spans="1:10" ht="14.25">
      <c r="A114" s="63"/>
      <c r="B114" s="64" t="s">
        <v>26</v>
      </c>
      <c r="C114" s="65">
        <f aca="true" t="shared" si="9" ref="C114:J114">SUM(C6:C113)</f>
        <v>827041</v>
      </c>
      <c r="D114" s="65">
        <f t="shared" si="9"/>
        <v>116582</v>
      </c>
      <c r="E114" s="65">
        <f t="shared" si="9"/>
        <v>30356</v>
      </c>
      <c r="F114" s="66">
        <f t="shared" si="9"/>
        <v>680103</v>
      </c>
      <c r="G114" s="67">
        <f t="shared" si="9"/>
        <v>52037</v>
      </c>
      <c r="H114" s="68">
        <f t="shared" si="9"/>
        <v>628066</v>
      </c>
      <c r="I114" s="67">
        <f t="shared" si="9"/>
        <v>604602</v>
      </c>
      <c r="J114" s="69">
        <f t="shared" si="9"/>
        <v>23464</v>
      </c>
    </row>
    <row r="115" spans="1:10" ht="13.5">
      <c r="A115" s="70" t="s">
        <v>167</v>
      </c>
      <c r="B115" s="71" t="s">
        <v>168</v>
      </c>
      <c r="C115" s="7"/>
      <c r="D115" s="72"/>
      <c r="E115" s="7"/>
      <c r="F115" s="7"/>
      <c r="G115" s="7"/>
      <c r="H115" s="7"/>
      <c r="I115" s="7"/>
      <c r="J115" s="7"/>
    </row>
    <row r="116" spans="1:10" ht="13.5">
      <c r="A116" s="70" t="s">
        <v>169</v>
      </c>
      <c r="B116" s="7" t="s">
        <v>174</v>
      </c>
      <c r="C116" s="7"/>
      <c r="D116" s="72"/>
      <c r="E116" s="7"/>
      <c r="F116" s="7"/>
      <c r="G116" s="7"/>
      <c r="H116" s="7"/>
      <c r="I116" s="7"/>
      <c r="J116" s="7"/>
    </row>
    <row r="122" ht="13.5">
      <c r="H122" s="6"/>
    </row>
  </sheetData>
  <sheetProtection/>
  <mergeCells count="9">
    <mergeCell ref="A3:B5"/>
    <mergeCell ref="C3:C5"/>
    <mergeCell ref="D3:D5"/>
    <mergeCell ref="E3:E5"/>
    <mergeCell ref="F3:F5"/>
    <mergeCell ref="G3:J3"/>
    <mergeCell ref="G4:G5"/>
    <mergeCell ref="H4:H5"/>
    <mergeCell ref="I4:J4"/>
  </mergeCells>
  <printOptions/>
  <pageMargins left="0.7874015748031497" right="0.3937007874015748" top="0.3937007874015748" bottom="0.3937007874015748" header="0.5118110236220472" footer="0.5118110236220472"/>
  <pageSetup firstPageNumber="140" useFirstPageNumber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2020-12-23T04:39:08Z</cp:lastPrinted>
  <dcterms:created xsi:type="dcterms:W3CDTF">2005-02-25T00:52:09Z</dcterms:created>
  <dcterms:modified xsi:type="dcterms:W3CDTF">2020-12-23T04:53:30Z</dcterms:modified>
  <cp:category/>
  <cp:version/>
  <cp:contentType/>
  <cp:contentStatus/>
</cp:coreProperties>
</file>