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第2表(2)　市町村別産業大分類別事業所数及び従業者数　割合" sheetId="1" r:id="rId1"/>
  </sheets>
  <definedNames>
    <definedName name="_xlnm.Print_Titles" localSheetId="0">'第2表(2)　市町村別産業大分類別事業所数及び従業者数　割合'!$A:$A</definedName>
  </definedNames>
  <calcPr fullCalcOnLoad="1"/>
</workbook>
</file>

<file path=xl/sharedStrings.xml><?xml version="1.0" encoding="utf-8"?>
<sst xmlns="http://schemas.openxmlformats.org/spreadsheetml/2006/main" count="496" uniqueCount="74">
  <si>
    <t>産業大分類</t>
  </si>
  <si>
    <t>全国</t>
  </si>
  <si>
    <t>全産業に占める割合（％）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</si>
  <si>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</si>
  <si>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</si>
  <si>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</si>
  <si>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</si>
  <si>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</si>
  <si>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</si>
  <si>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</si>
  <si>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</si>
  <si>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</si>
  <si>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</si>
  <si>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</si>
  <si>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</si>
  <si>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</si>
  <si>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</si>
  <si>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</si>
  <si>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</si>
  <si>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</si>
  <si>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</si>
  <si>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</si>
  <si>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</si>
  <si>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</si>
  <si>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</si>
  <si>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</si>
  <si>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</si>
  <si>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</si>
  <si>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</si>
  <si>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</si>
  <si>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</si>
  <si>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</si>
  <si>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</si>
  <si>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</si>
  <si>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</si>
  <si>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</si>
  <si>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</si>
  <si>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</si>
  <si>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</si>
  <si>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</si>
  <si>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</si>
  <si>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</si>
  <si>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</si>
  <si>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</si>
  <si>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</si>
  <si>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</si>
  <si>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</si>
  <si>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</si>
  <si>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-</t>
  </si>
  <si>
    <t>A～S　全産業</t>
  </si>
  <si>
    <t>A～B　農林漁業</t>
  </si>
  <si>
    <t>D　建設業</t>
  </si>
  <si>
    <t>E　製造業</t>
  </si>
  <si>
    <t>F　電気・ガス・熱供給・水道業</t>
  </si>
  <si>
    <t>G　情報通信業</t>
  </si>
  <si>
    <t>H　運輸業，郵便業</t>
  </si>
  <si>
    <t>I　卸売業，小売業</t>
  </si>
  <si>
    <t>J　金融業，保険業</t>
  </si>
  <si>
    <t>K　不動産業，物品賃貸業</t>
  </si>
  <si>
    <t>L　学術研究，専門・技術サービス業</t>
  </si>
  <si>
    <t>M　宿泊業，飲食サービス業</t>
  </si>
  <si>
    <t>N　生活関連サービス業，娯楽業</t>
  </si>
  <si>
    <t>O　教育，学習支援業</t>
  </si>
  <si>
    <t>P　医療，福祉</t>
  </si>
  <si>
    <t>Q　複合サービス事業</t>
  </si>
  <si>
    <t>R　サービス業（他に分類されないもの）</t>
  </si>
  <si>
    <t>S　公務（他に分類されるものを除く）</t>
  </si>
  <si>
    <t>事業所数</t>
  </si>
  <si>
    <t>いちき
串木野市</t>
  </si>
  <si>
    <t>C　鉱業，採石業，砂利採取業</t>
  </si>
  <si>
    <t>C　鉱業，採石業，砂利採取業</t>
  </si>
  <si>
    <t>従業者数</t>
  </si>
  <si>
    <t>〈事業所数〉</t>
  </si>
  <si>
    <t>〈従業者数〉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</si>
</sst>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#,##0;&quot;-&quot;##,###,###,##0"/>
    <numFmt numFmtId="178" formatCode="0.0_);[Red]\(0.0\)"/>
    <numFmt numFmtId="179" formatCode="#,##0.0_ "/>
  </numFmts>
  <fonts count="26"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0" xfId="0" applyFont="1" applyBorder="1" applyAlignment="1">
      <alignment horizontal="left"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wrapText="1"/>
    </xf>
    <xf numFmtId="0" fontId="22" fillId="0" borderId="0" xfId="0" applyFont="1" applyBorder="1" applyAlignment="1">
      <alignment vertical="center"/>
    </xf>
    <xf numFmtId="0" fontId="24" fillId="0" borderId="12" xfId="60" applyNumberFormat="1" applyFont="1" applyFill="1" applyBorder="1" applyAlignment="1">
      <alignment shrinkToFit="1"/>
      <protection/>
    </xf>
    <xf numFmtId="41" fontId="25" fillId="0" borderId="12" xfId="0" applyNumberFormat="1" applyFont="1" applyFill="1" applyBorder="1" applyAlignment="1" quotePrefix="1">
      <alignment horizontal="right"/>
    </xf>
    <xf numFmtId="179" fontId="25" fillId="0" borderId="12" xfId="0" applyNumberFormat="1" applyFont="1" applyFill="1" applyBorder="1" applyAlignment="1" quotePrefix="1">
      <alignment horizontal="right"/>
    </xf>
    <xf numFmtId="41" fontId="25" fillId="0" borderId="12" xfId="0" applyNumberFormat="1" applyFont="1" applyBorder="1" applyAlignment="1">
      <alignment horizontal="right"/>
    </xf>
    <xf numFmtId="0" fontId="22" fillId="0" borderId="13" xfId="60" applyNumberFormat="1" applyFont="1" applyFill="1" applyBorder="1" applyAlignment="1">
      <alignment shrinkToFit="1"/>
      <protection/>
    </xf>
    <xf numFmtId="41" fontId="25" fillId="0" borderId="13" xfId="0" applyNumberFormat="1" applyFont="1" applyFill="1" applyBorder="1" applyAlignment="1" quotePrefix="1">
      <alignment horizontal="right"/>
    </xf>
    <xf numFmtId="179" fontId="25" fillId="0" borderId="13" xfId="0" applyNumberFormat="1" applyFont="1" applyFill="1" applyBorder="1" applyAlignment="1" quotePrefix="1">
      <alignment horizontal="right"/>
    </xf>
    <xf numFmtId="41" fontId="25" fillId="0" borderId="13" xfId="0" applyNumberFormat="1" applyFont="1" applyBorder="1" applyAlignment="1">
      <alignment horizontal="right"/>
    </xf>
    <xf numFmtId="0" fontId="22" fillId="0" borderId="13" xfId="60" applyNumberFormat="1" applyFont="1" applyFill="1" applyBorder="1" applyAlignment="1">
      <alignment shrinkToFit="1"/>
      <protection/>
    </xf>
    <xf numFmtId="41" fontId="25" fillId="0" borderId="13" xfId="0" applyNumberFormat="1" applyFont="1" applyFill="1" applyBorder="1" applyAlignment="1">
      <alignment horizontal="right"/>
    </xf>
    <xf numFmtId="179" fontId="25" fillId="0" borderId="13" xfId="0" applyNumberFormat="1" applyFont="1" applyFill="1" applyBorder="1" applyAlignment="1">
      <alignment horizontal="right"/>
    </xf>
    <xf numFmtId="0" fontId="22" fillId="0" borderId="14" xfId="60" applyNumberFormat="1" applyFont="1" applyFill="1" applyBorder="1" applyAlignment="1">
      <alignment shrinkToFit="1"/>
      <protection/>
    </xf>
    <xf numFmtId="41" fontId="25" fillId="0" borderId="14" xfId="0" applyNumberFormat="1" applyFont="1" applyFill="1" applyBorder="1" applyAlignment="1" quotePrefix="1">
      <alignment horizontal="right"/>
    </xf>
    <xf numFmtId="179" fontId="25" fillId="0" borderId="14" xfId="0" applyNumberFormat="1" applyFont="1" applyFill="1" applyBorder="1" applyAlignment="1" quotePrefix="1">
      <alignment horizontal="right"/>
    </xf>
    <xf numFmtId="41" fontId="25" fillId="0" borderId="14" xfId="0" applyNumberFormat="1" applyFont="1" applyBorder="1" applyAlignment="1">
      <alignment horizontal="right"/>
    </xf>
    <xf numFmtId="0" fontId="22" fillId="0" borderId="0" xfId="60" applyNumberFormat="1" applyFont="1" applyFill="1" applyBorder="1" applyAlignment="1">
      <alignment shrinkToFit="1"/>
      <protection/>
    </xf>
    <xf numFmtId="41" fontId="25" fillId="0" borderId="0" xfId="0" applyNumberFormat="1" applyFont="1" applyFill="1" applyBorder="1" applyAlignment="1" quotePrefix="1">
      <alignment horizontal="right"/>
    </xf>
    <xf numFmtId="0" fontId="22" fillId="0" borderId="0" xfId="0" applyFont="1" applyBorder="1" applyAlignment="1">
      <alignment horizontal="left" vertical="center" shrinkToFit="1"/>
    </xf>
    <xf numFmtId="41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産業分類符号一覧(04.07再訂正)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8"/>
  <sheetViews>
    <sheetView tabSelected="1" zoomScale="75" zoomScaleNormal="75" workbookViewId="0" topLeftCell="A1">
      <selection activeCell="H24" sqref="H24"/>
    </sheetView>
  </sheetViews>
  <sheetFormatPr defaultColWidth="9.00390625" defaultRowHeight="15" customHeight="1"/>
  <cols>
    <col min="1" max="1" width="26.625" style="25" bestFit="1" customWidth="1"/>
    <col min="2" max="3" width="12.75390625" style="1" customWidth="1"/>
    <col min="4" max="4" width="10.75390625" style="1" customWidth="1"/>
    <col min="5" max="5" width="12.75390625" style="1" customWidth="1"/>
    <col min="6" max="6" width="10.75390625" style="1" customWidth="1"/>
    <col min="7" max="7" width="12.75390625" style="1" customWidth="1"/>
    <col min="8" max="8" width="10.75390625" style="1" customWidth="1"/>
    <col min="9" max="9" width="12.75390625" style="1" customWidth="1"/>
    <col min="10" max="10" width="10.75390625" style="1" customWidth="1"/>
    <col min="11" max="11" width="12.75390625" style="1" customWidth="1"/>
    <col min="12" max="12" width="10.75390625" style="1" customWidth="1"/>
    <col min="13" max="13" width="12.75390625" style="1" customWidth="1"/>
    <col min="14" max="14" width="10.75390625" style="1" customWidth="1"/>
    <col min="15" max="15" width="12.75390625" style="1" customWidth="1"/>
    <col min="16" max="16" width="10.75390625" style="1" customWidth="1"/>
    <col min="17" max="17" width="12.75390625" style="1" customWidth="1"/>
    <col min="18" max="18" width="10.75390625" style="1" customWidth="1"/>
    <col min="19" max="19" width="12.75390625" style="1" customWidth="1"/>
    <col min="20" max="20" width="10.75390625" style="1" customWidth="1"/>
    <col min="21" max="21" width="12.75390625" style="1" customWidth="1"/>
    <col min="22" max="22" width="10.75390625" style="1" customWidth="1"/>
    <col min="23" max="23" width="12.75390625" style="1" customWidth="1"/>
    <col min="24" max="24" width="10.75390625" style="1" customWidth="1"/>
    <col min="25" max="25" width="12.75390625" style="1" customWidth="1"/>
    <col min="26" max="26" width="10.75390625" style="1" customWidth="1"/>
    <col min="27" max="27" width="12.75390625" style="1" customWidth="1"/>
    <col min="28" max="28" width="10.75390625" style="1" customWidth="1"/>
    <col min="29" max="29" width="12.75390625" style="1" customWidth="1"/>
    <col min="30" max="30" width="10.75390625" style="1" customWidth="1"/>
    <col min="31" max="31" width="12.75390625" style="1" customWidth="1"/>
    <col min="32" max="32" width="10.75390625" style="1" customWidth="1"/>
    <col min="33" max="33" width="12.75390625" style="1" customWidth="1"/>
    <col min="34" max="34" width="10.75390625" style="1" customWidth="1"/>
    <col min="35" max="35" width="12.75390625" style="1" customWidth="1"/>
    <col min="36" max="36" width="10.75390625" style="1" customWidth="1"/>
    <col min="37" max="37" width="12.75390625" style="1" customWidth="1"/>
    <col min="38" max="38" width="10.75390625" style="1" customWidth="1"/>
    <col min="39" max="39" width="12.75390625" style="1" customWidth="1"/>
    <col min="40" max="40" width="10.75390625" style="1" customWidth="1"/>
    <col min="41" max="41" width="12.75390625" style="1" customWidth="1"/>
    <col min="42" max="42" width="10.75390625" style="1" customWidth="1"/>
    <col min="43" max="43" width="12.75390625" style="1" customWidth="1"/>
    <col min="44" max="44" width="10.75390625" style="1" customWidth="1"/>
    <col min="45" max="45" width="12.75390625" style="1" customWidth="1"/>
    <col min="46" max="46" width="10.75390625" style="1" customWidth="1"/>
    <col min="47" max="47" width="12.75390625" style="1" customWidth="1"/>
    <col min="48" max="48" width="10.75390625" style="1" customWidth="1"/>
    <col min="49" max="49" width="12.75390625" style="1" customWidth="1"/>
    <col min="50" max="50" width="10.75390625" style="1" customWidth="1"/>
    <col min="51" max="51" width="12.75390625" style="1" customWidth="1"/>
    <col min="52" max="52" width="10.75390625" style="1" customWidth="1"/>
    <col min="53" max="53" width="12.75390625" style="1" customWidth="1"/>
    <col min="54" max="54" width="10.75390625" style="1" customWidth="1"/>
    <col min="55" max="55" width="12.75390625" style="1" customWidth="1"/>
    <col min="56" max="56" width="10.75390625" style="1" customWidth="1"/>
    <col min="57" max="57" width="12.75390625" style="1" customWidth="1"/>
    <col min="58" max="58" width="10.75390625" style="1" customWidth="1"/>
    <col min="59" max="59" width="12.75390625" style="1" customWidth="1"/>
    <col min="60" max="60" width="10.75390625" style="1" customWidth="1"/>
    <col min="61" max="61" width="12.75390625" style="1" customWidth="1"/>
    <col min="62" max="62" width="10.75390625" style="1" customWidth="1"/>
    <col min="63" max="63" width="12.75390625" style="1" customWidth="1"/>
    <col min="64" max="64" width="10.75390625" style="1" customWidth="1"/>
    <col min="65" max="65" width="12.75390625" style="1" customWidth="1"/>
    <col min="66" max="66" width="10.75390625" style="1" customWidth="1"/>
    <col min="67" max="67" width="12.75390625" style="1" customWidth="1"/>
    <col min="68" max="68" width="10.75390625" style="1" customWidth="1"/>
    <col min="69" max="69" width="12.75390625" style="1" customWidth="1"/>
    <col min="70" max="70" width="10.75390625" style="1" customWidth="1"/>
    <col min="71" max="71" width="12.75390625" style="1" customWidth="1"/>
    <col min="72" max="72" width="10.75390625" style="1" customWidth="1"/>
    <col min="73" max="73" width="12.75390625" style="1" customWidth="1"/>
    <col min="74" max="74" width="10.75390625" style="1" customWidth="1"/>
    <col min="75" max="75" width="12.75390625" style="1" customWidth="1"/>
    <col min="76" max="76" width="10.75390625" style="1" customWidth="1"/>
    <col min="77" max="77" width="12.75390625" style="1" customWidth="1"/>
    <col min="78" max="78" width="10.75390625" style="1" customWidth="1"/>
    <col min="79" max="79" width="12.75390625" style="1" customWidth="1"/>
    <col min="80" max="80" width="10.75390625" style="1" customWidth="1"/>
    <col min="81" max="81" width="12.75390625" style="1" customWidth="1"/>
    <col min="82" max="82" width="10.75390625" style="1" customWidth="1"/>
    <col min="83" max="83" width="12.75390625" style="1" customWidth="1"/>
    <col min="84" max="84" width="10.75390625" style="1" customWidth="1"/>
    <col min="85" max="85" width="12.75390625" style="1" customWidth="1"/>
    <col min="86" max="86" width="10.75390625" style="1" customWidth="1"/>
    <col min="87" max="87" width="12.75390625" style="1" customWidth="1"/>
    <col min="88" max="88" width="10.75390625" style="1" customWidth="1"/>
    <col min="89" max="89" width="12.75390625" style="1" customWidth="1"/>
    <col min="90" max="90" width="10.75390625" style="1" customWidth="1"/>
    <col min="91" max="91" width="12.75390625" style="1" customWidth="1"/>
    <col min="92" max="92" width="10.75390625" style="1" customWidth="1"/>
    <col min="93" max="93" width="12.75390625" style="1" customWidth="1"/>
    <col min="94" max="94" width="10.75390625" style="1" customWidth="1"/>
    <col min="95" max="95" width="12.75390625" style="1" customWidth="1"/>
    <col min="96" max="16384" width="9.125" style="1" customWidth="1"/>
  </cols>
  <sheetData>
    <row r="1" spans="1:95" ht="27" customHeight="1">
      <c r="A1" s="28" t="s">
        <v>72</v>
      </c>
      <c r="B1" s="31"/>
      <c r="C1" s="31"/>
      <c r="D1" s="31"/>
      <c r="E1" s="31"/>
      <c r="F1" s="31"/>
      <c r="G1" s="31"/>
      <c r="H1" s="31"/>
      <c r="I1" s="31"/>
      <c r="J1" s="27"/>
      <c r="K1" s="27"/>
      <c r="L1" s="27"/>
      <c r="M1" s="27"/>
      <c r="N1" s="27"/>
      <c r="O1" s="27"/>
      <c r="P1" s="27"/>
      <c r="Q1" s="4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4"/>
      <c r="AI1" s="4"/>
      <c r="AK1" s="4"/>
      <c r="AM1" s="4"/>
      <c r="AO1" s="4"/>
      <c r="AQ1" s="4"/>
      <c r="AS1" s="4"/>
      <c r="AU1" s="4"/>
      <c r="AW1" s="4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O1" s="27"/>
      <c r="BQ1" s="27"/>
      <c r="BS1" s="27"/>
      <c r="BU1" s="27"/>
      <c r="BW1" s="27"/>
      <c r="BY1" s="27"/>
      <c r="CA1" s="27"/>
      <c r="CC1" s="27"/>
      <c r="CE1" s="27"/>
      <c r="CG1" s="27"/>
      <c r="CI1" s="27"/>
      <c r="CK1" s="27"/>
      <c r="CM1" s="27"/>
      <c r="CO1" s="27"/>
      <c r="CQ1" s="27"/>
    </row>
    <row r="2" spans="1:95" ht="18.75" customHeight="1">
      <c r="A2" s="36" t="s">
        <v>0</v>
      </c>
      <c r="B2" s="33" t="s">
        <v>1</v>
      </c>
      <c r="C2" s="34"/>
      <c r="D2" s="33" t="s">
        <v>3</v>
      </c>
      <c r="E2" s="34"/>
      <c r="F2" s="33" t="s">
        <v>4</v>
      </c>
      <c r="G2" s="35"/>
      <c r="H2" s="33" t="s">
        <v>5</v>
      </c>
      <c r="I2" s="35"/>
      <c r="J2" s="33" t="s">
        <v>6</v>
      </c>
      <c r="K2" s="34"/>
      <c r="L2" s="33" t="s">
        <v>7</v>
      </c>
      <c r="M2" s="34"/>
      <c r="N2" s="33" t="s">
        <v>8</v>
      </c>
      <c r="O2" s="34"/>
      <c r="P2" s="33" t="s">
        <v>9</v>
      </c>
      <c r="Q2" s="34"/>
      <c r="R2" s="33" t="s">
        <v>10</v>
      </c>
      <c r="S2" s="34"/>
      <c r="T2" s="33" t="s">
        <v>11</v>
      </c>
      <c r="U2" s="34"/>
      <c r="V2" s="33" t="s">
        <v>12</v>
      </c>
      <c r="W2" s="34"/>
      <c r="X2" s="33" t="s">
        <v>13</v>
      </c>
      <c r="Y2" s="34"/>
      <c r="Z2" s="33" t="s">
        <v>14</v>
      </c>
      <c r="AA2" s="34"/>
      <c r="AB2" s="33" t="s">
        <v>15</v>
      </c>
      <c r="AC2" s="34"/>
      <c r="AD2" s="33" t="s">
        <v>68</v>
      </c>
      <c r="AE2" s="34"/>
      <c r="AF2" s="33" t="s">
        <v>16</v>
      </c>
      <c r="AG2" s="34"/>
      <c r="AH2" s="33" t="s">
        <v>17</v>
      </c>
      <c r="AI2" s="34"/>
      <c r="AJ2" s="33" t="s">
        <v>18</v>
      </c>
      <c r="AK2" s="34"/>
      <c r="AL2" s="33" t="s">
        <v>19</v>
      </c>
      <c r="AM2" s="34"/>
      <c r="AN2" s="33" t="s">
        <v>20</v>
      </c>
      <c r="AO2" s="34"/>
      <c r="AP2" s="33" t="s">
        <v>21</v>
      </c>
      <c r="AQ2" s="34"/>
      <c r="AR2" s="33" t="s">
        <v>22</v>
      </c>
      <c r="AS2" s="34"/>
      <c r="AT2" s="33" t="s">
        <v>23</v>
      </c>
      <c r="AU2" s="34"/>
      <c r="AV2" s="33" t="s">
        <v>24</v>
      </c>
      <c r="AW2" s="34"/>
      <c r="AX2" s="33" t="s">
        <v>25</v>
      </c>
      <c r="AY2" s="34"/>
      <c r="AZ2" s="33" t="s">
        <v>26</v>
      </c>
      <c r="BA2" s="34"/>
      <c r="BB2" s="33" t="s">
        <v>27</v>
      </c>
      <c r="BC2" s="34"/>
      <c r="BD2" s="33" t="s">
        <v>28</v>
      </c>
      <c r="BE2" s="34"/>
      <c r="BF2" s="33" t="s">
        <v>29</v>
      </c>
      <c r="BG2" s="34"/>
      <c r="BH2" s="33" t="s">
        <v>30</v>
      </c>
      <c r="BI2" s="34"/>
      <c r="BJ2" s="33" t="s">
        <v>31</v>
      </c>
      <c r="BK2" s="34"/>
      <c r="BL2" s="33" t="s">
        <v>32</v>
      </c>
      <c r="BM2" s="34"/>
      <c r="BN2" s="33" t="s">
        <v>33</v>
      </c>
      <c r="BO2" s="34"/>
      <c r="BP2" s="33" t="s">
        <v>34</v>
      </c>
      <c r="BQ2" s="34"/>
      <c r="BR2" s="33" t="s">
        <v>35</v>
      </c>
      <c r="BS2" s="34"/>
      <c r="BT2" s="33" t="s">
        <v>36</v>
      </c>
      <c r="BU2" s="34"/>
      <c r="BV2" s="33" t="s">
        <v>37</v>
      </c>
      <c r="BW2" s="34"/>
      <c r="BX2" s="33" t="s">
        <v>38</v>
      </c>
      <c r="BY2" s="34"/>
      <c r="BZ2" s="33" t="s">
        <v>39</v>
      </c>
      <c r="CA2" s="34"/>
      <c r="CB2" s="33" t="s">
        <v>40</v>
      </c>
      <c r="CC2" s="34"/>
      <c r="CD2" s="33" t="s">
        <v>41</v>
      </c>
      <c r="CE2" s="34"/>
      <c r="CF2" s="33" t="s">
        <v>42</v>
      </c>
      <c r="CG2" s="34"/>
      <c r="CH2" s="33" t="s">
        <v>43</v>
      </c>
      <c r="CI2" s="34"/>
      <c r="CJ2" s="33" t="s">
        <v>44</v>
      </c>
      <c r="CK2" s="34"/>
      <c r="CL2" s="33" t="s">
        <v>45</v>
      </c>
      <c r="CM2" s="34"/>
      <c r="CN2" s="33" t="s">
        <v>46</v>
      </c>
      <c r="CO2" s="34"/>
      <c r="CP2" s="33" t="s">
        <v>47</v>
      </c>
      <c r="CQ2" s="34"/>
    </row>
    <row r="3" spans="1:95" s="7" customFormat="1" ht="29.25" customHeight="1">
      <c r="A3" s="37"/>
      <c r="B3" s="5" t="s">
        <v>67</v>
      </c>
      <c r="C3" s="6" t="s">
        <v>2</v>
      </c>
      <c r="D3" s="5" t="s">
        <v>67</v>
      </c>
      <c r="E3" s="6" t="s">
        <v>2</v>
      </c>
      <c r="F3" s="5" t="s">
        <v>67</v>
      </c>
      <c r="G3" s="6" t="s">
        <v>2</v>
      </c>
      <c r="H3" s="5" t="s">
        <v>67</v>
      </c>
      <c r="I3" s="6" t="s">
        <v>2</v>
      </c>
      <c r="J3" s="5" t="s">
        <v>67</v>
      </c>
      <c r="K3" s="6" t="s">
        <v>2</v>
      </c>
      <c r="L3" s="5" t="s">
        <v>67</v>
      </c>
      <c r="M3" s="6" t="s">
        <v>2</v>
      </c>
      <c r="N3" s="5" t="s">
        <v>67</v>
      </c>
      <c r="O3" s="6" t="s">
        <v>2</v>
      </c>
      <c r="P3" s="5" t="s">
        <v>67</v>
      </c>
      <c r="Q3" s="6" t="s">
        <v>2</v>
      </c>
      <c r="R3" s="5" t="s">
        <v>67</v>
      </c>
      <c r="S3" s="6" t="s">
        <v>2</v>
      </c>
      <c r="T3" s="5" t="s">
        <v>67</v>
      </c>
      <c r="U3" s="6" t="s">
        <v>2</v>
      </c>
      <c r="V3" s="5" t="s">
        <v>67</v>
      </c>
      <c r="W3" s="6" t="s">
        <v>2</v>
      </c>
      <c r="X3" s="5" t="s">
        <v>67</v>
      </c>
      <c r="Y3" s="6" t="s">
        <v>2</v>
      </c>
      <c r="Z3" s="5" t="s">
        <v>67</v>
      </c>
      <c r="AA3" s="6" t="s">
        <v>2</v>
      </c>
      <c r="AB3" s="5" t="s">
        <v>67</v>
      </c>
      <c r="AC3" s="6" t="s">
        <v>2</v>
      </c>
      <c r="AD3" s="5" t="s">
        <v>67</v>
      </c>
      <c r="AE3" s="6" t="s">
        <v>2</v>
      </c>
      <c r="AF3" s="5" t="s">
        <v>67</v>
      </c>
      <c r="AG3" s="6" t="s">
        <v>2</v>
      </c>
      <c r="AH3" s="5" t="s">
        <v>67</v>
      </c>
      <c r="AI3" s="6" t="s">
        <v>2</v>
      </c>
      <c r="AJ3" s="5" t="s">
        <v>67</v>
      </c>
      <c r="AK3" s="6" t="s">
        <v>2</v>
      </c>
      <c r="AL3" s="5" t="s">
        <v>67</v>
      </c>
      <c r="AM3" s="6" t="s">
        <v>2</v>
      </c>
      <c r="AN3" s="5" t="s">
        <v>67</v>
      </c>
      <c r="AO3" s="6" t="s">
        <v>2</v>
      </c>
      <c r="AP3" s="5" t="s">
        <v>67</v>
      </c>
      <c r="AQ3" s="6" t="s">
        <v>2</v>
      </c>
      <c r="AR3" s="5" t="s">
        <v>67</v>
      </c>
      <c r="AS3" s="6" t="s">
        <v>2</v>
      </c>
      <c r="AT3" s="5" t="s">
        <v>67</v>
      </c>
      <c r="AU3" s="6" t="s">
        <v>2</v>
      </c>
      <c r="AV3" s="5" t="s">
        <v>67</v>
      </c>
      <c r="AW3" s="6" t="s">
        <v>2</v>
      </c>
      <c r="AX3" s="5" t="s">
        <v>67</v>
      </c>
      <c r="AY3" s="6" t="s">
        <v>2</v>
      </c>
      <c r="AZ3" s="5" t="s">
        <v>67</v>
      </c>
      <c r="BA3" s="6" t="s">
        <v>2</v>
      </c>
      <c r="BB3" s="5" t="s">
        <v>67</v>
      </c>
      <c r="BC3" s="6" t="s">
        <v>2</v>
      </c>
      <c r="BD3" s="5" t="s">
        <v>67</v>
      </c>
      <c r="BE3" s="6" t="s">
        <v>2</v>
      </c>
      <c r="BF3" s="5" t="s">
        <v>67</v>
      </c>
      <c r="BG3" s="6" t="s">
        <v>2</v>
      </c>
      <c r="BH3" s="5" t="s">
        <v>67</v>
      </c>
      <c r="BI3" s="6" t="s">
        <v>2</v>
      </c>
      <c r="BJ3" s="5" t="s">
        <v>67</v>
      </c>
      <c r="BK3" s="6" t="s">
        <v>2</v>
      </c>
      <c r="BL3" s="5" t="s">
        <v>67</v>
      </c>
      <c r="BM3" s="6" t="s">
        <v>2</v>
      </c>
      <c r="BN3" s="5" t="s">
        <v>67</v>
      </c>
      <c r="BO3" s="6" t="s">
        <v>2</v>
      </c>
      <c r="BP3" s="5" t="s">
        <v>67</v>
      </c>
      <c r="BQ3" s="6" t="s">
        <v>2</v>
      </c>
      <c r="BR3" s="5" t="s">
        <v>67</v>
      </c>
      <c r="BS3" s="6" t="s">
        <v>2</v>
      </c>
      <c r="BT3" s="5" t="s">
        <v>67</v>
      </c>
      <c r="BU3" s="6" t="s">
        <v>2</v>
      </c>
      <c r="BV3" s="5" t="s">
        <v>67</v>
      </c>
      <c r="BW3" s="6" t="s">
        <v>2</v>
      </c>
      <c r="BX3" s="5" t="s">
        <v>67</v>
      </c>
      <c r="BY3" s="6" t="s">
        <v>2</v>
      </c>
      <c r="BZ3" s="5" t="s">
        <v>67</v>
      </c>
      <c r="CA3" s="6" t="s">
        <v>2</v>
      </c>
      <c r="CB3" s="5" t="s">
        <v>67</v>
      </c>
      <c r="CC3" s="6" t="s">
        <v>2</v>
      </c>
      <c r="CD3" s="5" t="s">
        <v>67</v>
      </c>
      <c r="CE3" s="6" t="s">
        <v>2</v>
      </c>
      <c r="CF3" s="5" t="s">
        <v>67</v>
      </c>
      <c r="CG3" s="6" t="s">
        <v>2</v>
      </c>
      <c r="CH3" s="5" t="s">
        <v>67</v>
      </c>
      <c r="CI3" s="6" t="s">
        <v>2</v>
      </c>
      <c r="CJ3" s="5" t="s">
        <v>67</v>
      </c>
      <c r="CK3" s="6" t="s">
        <v>2</v>
      </c>
      <c r="CL3" s="5" t="s">
        <v>67</v>
      </c>
      <c r="CM3" s="6" t="s">
        <v>2</v>
      </c>
      <c r="CN3" s="5" t="s">
        <v>67</v>
      </c>
      <c r="CO3" s="6" t="s">
        <v>2</v>
      </c>
      <c r="CP3" s="5" t="s">
        <v>67</v>
      </c>
      <c r="CQ3" s="6" t="s">
        <v>2</v>
      </c>
    </row>
    <row r="4" spans="1:95" ht="21" customHeight="1">
      <c r="A4" s="8" t="s">
        <v>49</v>
      </c>
      <c r="B4" s="9">
        <v>6043300</v>
      </c>
      <c r="C4" s="10">
        <f>B4/B4*100</f>
        <v>100</v>
      </c>
      <c r="D4" s="11">
        <v>86068</v>
      </c>
      <c r="E4" s="10">
        <f>D4/D4*100</f>
        <v>100</v>
      </c>
      <c r="F4" s="11">
        <v>30132</v>
      </c>
      <c r="G4" s="10">
        <f>F4/F4*100</f>
        <v>100</v>
      </c>
      <c r="H4" s="11">
        <v>5139</v>
      </c>
      <c r="I4" s="10">
        <f>H4/H4*100</f>
        <v>100</v>
      </c>
      <c r="J4" s="11">
        <v>1393</v>
      </c>
      <c r="K4" s="10">
        <f>J4/J4*100</f>
        <v>100</v>
      </c>
      <c r="L4" s="11">
        <v>1242</v>
      </c>
      <c r="M4" s="10">
        <f>L4/L4*100</f>
        <v>100</v>
      </c>
      <c r="N4" s="11">
        <v>2696</v>
      </c>
      <c r="O4" s="10">
        <f>N4/N4*100</f>
        <v>100</v>
      </c>
      <c r="P4" s="11">
        <v>2502</v>
      </c>
      <c r="Q4" s="10">
        <f>P4/P4*100</f>
        <v>100</v>
      </c>
      <c r="R4" s="11">
        <v>1012</v>
      </c>
      <c r="S4" s="10">
        <f>R4/R4*100</f>
        <v>100</v>
      </c>
      <c r="T4" s="11">
        <v>849</v>
      </c>
      <c r="U4" s="10">
        <f>T4/T4*100</f>
        <v>100</v>
      </c>
      <c r="V4" s="11">
        <v>4949</v>
      </c>
      <c r="W4" s="10">
        <f>V4/V4*100</f>
        <v>100</v>
      </c>
      <c r="X4" s="11">
        <v>2246</v>
      </c>
      <c r="Y4" s="10">
        <f>X4/X4*100</f>
        <v>100</v>
      </c>
      <c r="Z4" s="11">
        <v>1731</v>
      </c>
      <c r="AA4" s="10">
        <f>Z4/Z4*100</f>
        <v>100</v>
      </c>
      <c r="AB4" s="11">
        <v>5242</v>
      </c>
      <c r="AC4" s="10">
        <f>AB4/AB4*100</f>
        <v>100</v>
      </c>
      <c r="AD4" s="11">
        <v>1483</v>
      </c>
      <c r="AE4" s="10">
        <f>AD4/AD4*100</f>
        <v>100</v>
      </c>
      <c r="AF4" s="11">
        <v>1920</v>
      </c>
      <c r="AG4" s="10">
        <f>AF4/AF4*100</f>
        <v>100</v>
      </c>
      <c r="AH4" s="11">
        <v>1676</v>
      </c>
      <c r="AI4" s="10">
        <f>AH4/AH4*100</f>
        <v>100</v>
      </c>
      <c r="AJ4" s="11">
        <v>2948</v>
      </c>
      <c r="AK4" s="10">
        <f>AJ4/AJ4*100</f>
        <v>100</v>
      </c>
      <c r="AL4" s="11">
        <v>2182</v>
      </c>
      <c r="AM4" s="10">
        <f>AL4/AL4*100</f>
        <v>100</v>
      </c>
      <c r="AN4" s="11">
        <v>1405</v>
      </c>
      <c r="AO4" s="10">
        <f>AN4/AN4*100</f>
        <v>100</v>
      </c>
      <c r="AP4" s="11">
        <v>49</v>
      </c>
      <c r="AQ4" s="10">
        <f>AP4/AP4*100</f>
        <v>100</v>
      </c>
      <c r="AR4" s="11">
        <v>79</v>
      </c>
      <c r="AS4" s="10">
        <f>AR4/AR4*100</f>
        <v>100</v>
      </c>
      <c r="AT4" s="11">
        <v>1333</v>
      </c>
      <c r="AU4" s="10">
        <f>AT4/AT4*100</f>
        <v>100</v>
      </c>
      <c r="AV4" s="11">
        <v>568</v>
      </c>
      <c r="AW4" s="10">
        <f>AV4/AV4*100</f>
        <v>100</v>
      </c>
      <c r="AX4" s="11">
        <v>1072</v>
      </c>
      <c r="AY4" s="10">
        <f>AX4/AX4*100</f>
        <v>100</v>
      </c>
      <c r="AZ4" s="11">
        <v>1432</v>
      </c>
      <c r="BA4" s="10">
        <f>AZ4/AZ4*100</f>
        <v>100</v>
      </c>
      <c r="BB4" s="11">
        <v>323</v>
      </c>
      <c r="BC4" s="10">
        <f>BB4/BB4*100</f>
        <v>100</v>
      </c>
      <c r="BD4" s="11">
        <v>560</v>
      </c>
      <c r="BE4" s="10">
        <f>BD4/BD4*100</f>
        <v>100</v>
      </c>
      <c r="BF4" s="11">
        <v>751</v>
      </c>
      <c r="BG4" s="10">
        <f>BF4/BF4*100</f>
        <v>100</v>
      </c>
      <c r="BH4" s="11">
        <v>383</v>
      </c>
      <c r="BI4" s="10">
        <f>BH4/BH4*100</f>
        <v>100</v>
      </c>
      <c r="BJ4" s="11">
        <v>496</v>
      </c>
      <c r="BK4" s="10">
        <f>BJ4/BJ4*100</f>
        <v>100</v>
      </c>
      <c r="BL4" s="11">
        <v>497</v>
      </c>
      <c r="BM4" s="10">
        <f>BL4/BL4*100</f>
        <v>100</v>
      </c>
      <c r="BN4" s="11">
        <v>875</v>
      </c>
      <c r="BO4" s="10">
        <f>BN4/BN4*100</f>
        <v>100</v>
      </c>
      <c r="BP4" s="11">
        <v>570</v>
      </c>
      <c r="BQ4" s="10">
        <f>BP4/BP4*100</f>
        <v>100</v>
      </c>
      <c r="BR4" s="11">
        <v>391</v>
      </c>
      <c r="BS4" s="10">
        <f>BR4/BR4*100</f>
        <v>100</v>
      </c>
      <c r="BT4" s="11">
        <v>1121</v>
      </c>
      <c r="BU4" s="10">
        <f>BT4/BT4*100</f>
        <v>100</v>
      </c>
      <c r="BV4" s="11">
        <v>115</v>
      </c>
      <c r="BW4" s="10">
        <f>BV4/BV4*100</f>
        <v>100</v>
      </c>
      <c r="BX4" s="11">
        <v>123</v>
      </c>
      <c r="BY4" s="10">
        <f>BX4/BX4*100</f>
        <v>100</v>
      </c>
      <c r="BZ4" s="11">
        <v>706</v>
      </c>
      <c r="CA4" s="10">
        <f>BZ4/BZ4*100</f>
        <v>100</v>
      </c>
      <c r="CB4" s="11">
        <v>388</v>
      </c>
      <c r="CC4" s="10">
        <f>CB4/CB4*100</f>
        <v>100</v>
      </c>
      <c r="CD4" s="11">
        <v>482</v>
      </c>
      <c r="CE4" s="10">
        <f>CD4/CD4*100</f>
        <v>100</v>
      </c>
      <c r="CF4" s="11">
        <v>1014</v>
      </c>
      <c r="CG4" s="10">
        <f>CF4/CF4*100</f>
        <v>100</v>
      </c>
      <c r="CH4" s="11">
        <v>388</v>
      </c>
      <c r="CI4" s="10">
        <f>CH4/CH4*100</f>
        <v>100</v>
      </c>
      <c r="CJ4" s="11">
        <v>289</v>
      </c>
      <c r="CK4" s="10">
        <f>CJ4/CJ4*100</f>
        <v>100</v>
      </c>
      <c r="CL4" s="11">
        <v>512</v>
      </c>
      <c r="CM4" s="10">
        <f>CL4/CL4*100</f>
        <v>100</v>
      </c>
      <c r="CN4" s="11">
        <v>405</v>
      </c>
      <c r="CO4" s="10">
        <f>CN4/CN4*100</f>
        <v>100</v>
      </c>
      <c r="CP4" s="11">
        <v>399</v>
      </c>
      <c r="CQ4" s="10">
        <f>CP4/CP4*100</f>
        <v>100</v>
      </c>
    </row>
    <row r="5" spans="1:95" ht="21" customHeight="1">
      <c r="A5" s="12" t="s">
        <v>50</v>
      </c>
      <c r="B5" s="13">
        <v>33911</v>
      </c>
      <c r="C5" s="14">
        <f>B5/B4*100</f>
        <v>0.5611338176162031</v>
      </c>
      <c r="D5" s="15">
        <v>1725</v>
      </c>
      <c r="E5" s="14">
        <f>D5/D4*100</f>
        <v>2.004229214109774</v>
      </c>
      <c r="F5" s="15">
        <v>107</v>
      </c>
      <c r="G5" s="14">
        <f>F5/F4*100</f>
        <v>0.3551042081508031</v>
      </c>
      <c r="H5" s="15">
        <v>179</v>
      </c>
      <c r="I5" s="14">
        <f>H5/H4*100</f>
        <v>3.483167931504184</v>
      </c>
      <c r="J5" s="15">
        <v>25</v>
      </c>
      <c r="K5" s="14">
        <f>J5/J4*100</f>
        <v>1.7946877243359656</v>
      </c>
      <c r="L5" s="15">
        <v>29</v>
      </c>
      <c r="M5" s="14">
        <f>L5/L4*100</f>
        <v>2.3349436392914655</v>
      </c>
      <c r="N5" s="15">
        <v>103</v>
      </c>
      <c r="O5" s="14">
        <f>N5/N4*100</f>
        <v>3.820474777448071</v>
      </c>
      <c r="P5" s="15">
        <v>82</v>
      </c>
      <c r="Q5" s="14">
        <f>P5/P4*100</f>
        <v>3.277378097521982</v>
      </c>
      <c r="R5" s="15">
        <v>24</v>
      </c>
      <c r="S5" s="14">
        <f>R5/R4*100</f>
        <v>2.371541501976284</v>
      </c>
      <c r="T5" s="15">
        <v>60</v>
      </c>
      <c r="U5" s="14">
        <f>T5/T4*100</f>
        <v>7.06713780918728</v>
      </c>
      <c r="V5" s="15">
        <v>80</v>
      </c>
      <c r="W5" s="14">
        <f>V5/V4*100</f>
        <v>1.616488179430188</v>
      </c>
      <c r="X5" s="15">
        <v>33</v>
      </c>
      <c r="Y5" s="14">
        <f>X5/X4*100</f>
        <v>1.4692787177203919</v>
      </c>
      <c r="Z5" s="15">
        <v>79</v>
      </c>
      <c r="AA5" s="14">
        <f>Z5/Z4*100</f>
        <v>4.563835932986713</v>
      </c>
      <c r="AB5" s="15">
        <v>91</v>
      </c>
      <c r="AC5" s="14">
        <f>AB5/AB4*100</f>
        <v>1.7359786341091186</v>
      </c>
      <c r="AD5" s="15">
        <v>23</v>
      </c>
      <c r="AE5" s="14">
        <f>AD5/AD4*100</f>
        <v>1.5509103169251517</v>
      </c>
      <c r="AF5" s="15">
        <v>34</v>
      </c>
      <c r="AG5" s="14">
        <f>AF5/AF4*100</f>
        <v>1.7708333333333333</v>
      </c>
      <c r="AH5" s="15">
        <v>81</v>
      </c>
      <c r="AI5" s="14">
        <f>AH5/AH4*100</f>
        <v>4.832935560859188</v>
      </c>
      <c r="AJ5" s="15">
        <v>30</v>
      </c>
      <c r="AK5" s="14">
        <f>AJ5/AJ4*100</f>
        <v>1.01763907734057</v>
      </c>
      <c r="AL5" s="15">
        <v>108</v>
      </c>
      <c r="AM5" s="14">
        <f>AL5/AL4*100</f>
        <v>4.949587534372136</v>
      </c>
      <c r="AN5" s="15">
        <v>53</v>
      </c>
      <c r="AO5" s="14">
        <f>AN5/AN4*100</f>
        <v>3.772241992882562</v>
      </c>
      <c r="AP5" s="15">
        <v>2</v>
      </c>
      <c r="AQ5" s="14">
        <f>AP5/AP4*100</f>
        <v>4.081632653061225</v>
      </c>
      <c r="AR5" s="15" t="s">
        <v>48</v>
      </c>
      <c r="AS5" s="15" t="s">
        <v>48</v>
      </c>
      <c r="AT5" s="15">
        <v>49</v>
      </c>
      <c r="AU5" s="14">
        <f>AT5/AT4*100</f>
        <v>3.675918979744936</v>
      </c>
      <c r="AV5" s="15">
        <v>48</v>
      </c>
      <c r="AW5" s="14">
        <f>AV5/AV4*100</f>
        <v>8.450704225352112</v>
      </c>
      <c r="AX5" s="15">
        <v>9</v>
      </c>
      <c r="AY5" s="14">
        <f>AX5/AX4*100</f>
        <v>0.8395522388059702</v>
      </c>
      <c r="AZ5" s="15">
        <v>11</v>
      </c>
      <c r="BA5" s="14">
        <f>AZ5/AZ4*100</f>
        <v>0.7681564245810055</v>
      </c>
      <c r="BB5" s="15">
        <v>5</v>
      </c>
      <c r="BC5" s="14">
        <f>BB5/BB4*100</f>
        <v>1.5479876160990713</v>
      </c>
      <c r="BD5" s="15">
        <v>26</v>
      </c>
      <c r="BE5" s="14">
        <f>BD5/BD4*100</f>
        <v>4.642857142857143</v>
      </c>
      <c r="BF5" s="15">
        <v>86</v>
      </c>
      <c r="BG5" s="14">
        <f>BF5/BF4*100</f>
        <v>11.451398135818907</v>
      </c>
      <c r="BH5" s="15">
        <v>15</v>
      </c>
      <c r="BI5" s="14">
        <f>BH5/BH4*100</f>
        <v>3.91644908616188</v>
      </c>
      <c r="BJ5" s="15">
        <v>27</v>
      </c>
      <c r="BK5" s="14">
        <f>BJ5/BJ4*100</f>
        <v>5.443548387096774</v>
      </c>
      <c r="BL5" s="15">
        <v>41</v>
      </c>
      <c r="BM5" s="14">
        <f>BL5/BL4*100</f>
        <v>8.249496981891348</v>
      </c>
      <c r="BN5" s="15">
        <v>60</v>
      </c>
      <c r="BO5" s="14">
        <f>BN5/BN4*100</f>
        <v>6.857142857142858</v>
      </c>
      <c r="BP5" s="15">
        <v>20</v>
      </c>
      <c r="BQ5" s="14">
        <f>BP5/BP4*100</f>
        <v>3.508771929824561</v>
      </c>
      <c r="BR5" s="15">
        <v>8</v>
      </c>
      <c r="BS5" s="14">
        <f>BR5/BR4*100</f>
        <v>2.0460358056265986</v>
      </c>
      <c r="BT5" s="15">
        <v>30</v>
      </c>
      <c r="BU5" s="14">
        <f>BT5/BT4*100</f>
        <v>2.6761819803746656</v>
      </c>
      <c r="BV5" s="15" t="s">
        <v>48</v>
      </c>
      <c r="BW5" s="15" t="s">
        <v>48</v>
      </c>
      <c r="BX5" s="15">
        <v>6</v>
      </c>
      <c r="BY5" s="14">
        <f>BX5/BX4*100</f>
        <v>4.878048780487805</v>
      </c>
      <c r="BZ5" s="15">
        <v>15</v>
      </c>
      <c r="CA5" s="14">
        <f>BZ5/BZ4*100</f>
        <v>2.1246458923512748</v>
      </c>
      <c r="CB5" s="15">
        <v>5</v>
      </c>
      <c r="CC5" s="14">
        <f>CB5/CB4*100</f>
        <v>1.2886597938144329</v>
      </c>
      <c r="CD5" s="15">
        <v>10</v>
      </c>
      <c r="CE5" s="14">
        <f>CD5/CD4*100</f>
        <v>2.0746887966804977</v>
      </c>
      <c r="CF5" s="15">
        <v>9</v>
      </c>
      <c r="CG5" s="14">
        <f>CF5/CF4*100</f>
        <v>0.8875739644970414</v>
      </c>
      <c r="CH5" s="15">
        <v>4</v>
      </c>
      <c r="CI5" s="14">
        <f>CH5/CH4*100</f>
        <v>1.0309278350515463</v>
      </c>
      <c r="CJ5" s="15">
        <v>1</v>
      </c>
      <c r="CK5" s="14">
        <f>CJ5/CJ4*100</f>
        <v>0.34602076124567477</v>
      </c>
      <c r="CL5" s="15">
        <v>12</v>
      </c>
      <c r="CM5" s="14">
        <f>CL5/CL4*100</f>
        <v>2.34375</v>
      </c>
      <c r="CN5" s="15">
        <v>3</v>
      </c>
      <c r="CO5" s="14">
        <f>CN5/CN4*100</f>
        <v>0.7407407407407408</v>
      </c>
      <c r="CP5" s="15">
        <v>2</v>
      </c>
      <c r="CQ5" s="14">
        <f>CP5/CP4*100</f>
        <v>0.5012531328320802</v>
      </c>
    </row>
    <row r="6" spans="1:95" ht="21" customHeight="1">
      <c r="A6" s="16" t="s">
        <v>69</v>
      </c>
      <c r="B6" s="13">
        <v>2921</v>
      </c>
      <c r="C6" s="14">
        <f>B6/B4*100</f>
        <v>0.04833451921963166</v>
      </c>
      <c r="D6" s="15">
        <v>77</v>
      </c>
      <c r="E6" s="14">
        <f>D6/D4*100</f>
        <v>0.08946414462982757</v>
      </c>
      <c r="F6" s="15">
        <v>14</v>
      </c>
      <c r="G6" s="14">
        <f>F6/F4*100</f>
        <v>0.04646223284216115</v>
      </c>
      <c r="H6" s="15">
        <v>5</v>
      </c>
      <c r="I6" s="14">
        <f>H6/H4*100</f>
        <v>0.0972951936174353</v>
      </c>
      <c r="J6" s="15">
        <v>3</v>
      </c>
      <c r="K6" s="14">
        <f>J6/J4*100</f>
        <v>0.21536252692031585</v>
      </c>
      <c r="L6" s="15" t="s">
        <v>48</v>
      </c>
      <c r="M6" s="15" t="s">
        <v>48</v>
      </c>
      <c r="N6" s="15">
        <v>3</v>
      </c>
      <c r="O6" s="14">
        <f>N6/N4*100</f>
        <v>0.11127596439169139</v>
      </c>
      <c r="P6" s="15">
        <v>1</v>
      </c>
      <c r="Q6" s="14">
        <f>P6/P4*100</f>
        <v>0.03996802557953637</v>
      </c>
      <c r="R6" s="15">
        <v>1</v>
      </c>
      <c r="S6" s="14">
        <f>R6/R4*100</f>
        <v>0.09881422924901186</v>
      </c>
      <c r="T6" s="15">
        <v>3</v>
      </c>
      <c r="U6" s="14">
        <f>T6/T4*100</f>
        <v>0.35335689045936397</v>
      </c>
      <c r="V6" s="15">
        <v>6</v>
      </c>
      <c r="W6" s="14">
        <f>V6/V4*100</f>
        <v>0.1212366134572641</v>
      </c>
      <c r="X6" s="15" t="s">
        <v>48</v>
      </c>
      <c r="Y6" s="15" t="s">
        <v>48</v>
      </c>
      <c r="Z6" s="15" t="s">
        <v>48</v>
      </c>
      <c r="AA6" s="15" t="s">
        <v>48</v>
      </c>
      <c r="AB6" s="15">
        <v>3</v>
      </c>
      <c r="AC6" s="14">
        <f>AB6/AB4*100</f>
        <v>0.05723006486074017</v>
      </c>
      <c r="AD6" s="15">
        <v>5</v>
      </c>
      <c r="AE6" s="14">
        <f>AD6/AD4*100</f>
        <v>0.33715441672285906</v>
      </c>
      <c r="AF6" s="15">
        <v>2</v>
      </c>
      <c r="AG6" s="14">
        <f>AF6/AF4*100</f>
        <v>0.10416666666666667</v>
      </c>
      <c r="AH6" s="15">
        <v>4</v>
      </c>
      <c r="AI6" s="14">
        <f>AH6/AH4*100</f>
        <v>0.23866348448687352</v>
      </c>
      <c r="AJ6" s="15">
        <v>2</v>
      </c>
      <c r="AK6" s="14">
        <f>AJ6/AJ4*100</f>
        <v>0.06784260515603799</v>
      </c>
      <c r="AL6" s="15">
        <v>1</v>
      </c>
      <c r="AM6" s="14">
        <f>AL6/AL4*100</f>
        <v>0.045829514207149404</v>
      </c>
      <c r="AN6" s="15">
        <v>4</v>
      </c>
      <c r="AO6" s="14">
        <f>AN6/AN4*100</f>
        <v>0.2846975088967972</v>
      </c>
      <c r="AP6" s="15" t="s">
        <v>48</v>
      </c>
      <c r="AQ6" s="15" t="s">
        <v>48</v>
      </c>
      <c r="AR6" s="15" t="s">
        <v>48</v>
      </c>
      <c r="AS6" s="15" t="s">
        <v>48</v>
      </c>
      <c r="AT6" s="15">
        <v>1</v>
      </c>
      <c r="AU6" s="14">
        <f>AT6/AT4*100</f>
        <v>0.07501875468867217</v>
      </c>
      <c r="AV6" s="15" t="s">
        <v>48</v>
      </c>
      <c r="AW6" s="15" t="s">
        <v>48</v>
      </c>
      <c r="AX6" s="15" t="s">
        <v>48</v>
      </c>
      <c r="AY6" s="15" t="s">
        <v>48</v>
      </c>
      <c r="AZ6" s="15">
        <v>2</v>
      </c>
      <c r="BA6" s="14">
        <f>AZ6/AZ4*100</f>
        <v>0.13966480446927373</v>
      </c>
      <c r="BB6" s="15" t="s">
        <v>48</v>
      </c>
      <c r="BC6" s="15" t="s">
        <v>48</v>
      </c>
      <c r="BD6" s="15" t="s">
        <v>48</v>
      </c>
      <c r="BE6" s="15" t="s">
        <v>48</v>
      </c>
      <c r="BF6" s="15">
        <v>2</v>
      </c>
      <c r="BG6" s="14">
        <f>BF6/BF4*100</f>
        <v>0.2663115845539281</v>
      </c>
      <c r="BH6" s="15">
        <v>3</v>
      </c>
      <c r="BI6" s="14">
        <f>BH6/BH4*100</f>
        <v>0.7832898172323759</v>
      </c>
      <c r="BJ6" s="15">
        <v>1</v>
      </c>
      <c r="BK6" s="14">
        <f>BJ6/BJ4*100</f>
        <v>0.20161290322580644</v>
      </c>
      <c r="BL6" s="15">
        <v>1</v>
      </c>
      <c r="BM6" s="14">
        <f>BL6/BL4*100</f>
        <v>0.2012072434607646</v>
      </c>
      <c r="BN6" s="15">
        <v>1</v>
      </c>
      <c r="BO6" s="14">
        <f>BN6/BN4*100</f>
        <v>0.1142857142857143</v>
      </c>
      <c r="BP6" s="15" t="s">
        <v>48</v>
      </c>
      <c r="BQ6" s="15" t="s">
        <v>48</v>
      </c>
      <c r="BR6" s="15" t="s">
        <v>48</v>
      </c>
      <c r="BS6" s="15" t="s">
        <v>48</v>
      </c>
      <c r="BT6" s="15">
        <v>3</v>
      </c>
      <c r="BU6" s="14">
        <f>BT6/BT4*100</f>
        <v>0.2676181980374665</v>
      </c>
      <c r="BV6" s="15" t="s">
        <v>48</v>
      </c>
      <c r="BW6" s="15" t="s">
        <v>48</v>
      </c>
      <c r="BX6" s="15" t="s">
        <v>48</v>
      </c>
      <c r="BY6" s="15" t="s">
        <v>48</v>
      </c>
      <c r="BZ6" s="15">
        <v>1</v>
      </c>
      <c r="CA6" s="14">
        <f>BZ6/BZ4*100</f>
        <v>0.141643059490085</v>
      </c>
      <c r="CB6" s="15">
        <v>1</v>
      </c>
      <c r="CC6" s="14">
        <f>CB6/CB4*100</f>
        <v>0.25773195876288657</v>
      </c>
      <c r="CD6" s="15">
        <v>1</v>
      </c>
      <c r="CE6" s="14">
        <f>CD6/CD4*100</f>
        <v>0.2074688796680498</v>
      </c>
      <c r="CF6" s="15" t="s">
        <v>48</v>
      </c>
      <c r="CG6" s="15" t="s">
        <v>48</v>
      </c>
      <c r="CH6" s="15">
        <v>1</v>
      </c>
      <c r="CI6" s="14">
        <f>CH6/CH4*100</f>
        <v>0.25773195876288657</v>
      </c>
      <c r="CJ6" s="15" t="s">
        <v>48</v>
      </c>
      <c r="CK6" s="15" t="s">
        <v>48</v>
      </c>
      <c r="CL6" s="15">
        <v>1</v>
      </c>
      <c r="CM6" s="14">
        <f>CL6/CL4*100</f>
        <v>0.1953125</v>
      </c>
      <c r="CN6" s="15">
        <v>1</v>
      </c>
      <c r="CO6" s="14">
        <f>CN6/CN4*100</f>
        <v>0.24691358024691357</v>
      </c>
      <c r="CP6" s="15" t="s">
        <v>48</v>
      </c>
      <c r="CQ6" s="15" t="s">
        <v>48</v>
      </c>
    </row>
    <row r="7" spans="1:95" ht="21" customHeight="1">
      <c r="A7" s="16" t="s">
        <v>51</v>
      </c>
      <c r="B7" s="17">
        <v>583616</v>
      </c>
      <c r="C7" s="18">
        <f>B7/B4*100</f>
        <v>9.65724024953254</v>
      </c>
      <c r="D7" s="15">
        <v>7977</v>
      </c>
      <c r="E7" s="18">
        <f>D7/D4*100</f>
        <v>9.268253009248502</v>
      </c>
      <c r="F7" s="15">
        <v>2699</v>
      </c>
      <c r="G7" s="18">
        <f>F7/F4*100</f>
        <v>8.957254745785212</v>
      </c>
      <c r="H7" s="15">
        <v>473</v>
      </c>
      <c r="I7" s="18">
        <f>H7/H4*100</f>
        <v>9.204125316209378</v>
      </c>
      <c r="J7" s="15">
        <v>97</v>
      </c>
      <c r="K7" s="18">
        <f>J7/J4*100</f>
        <v>6.963388370423547</v>
      </c>
      <c r="L7" s="15">
        <v>114</v>
      </c>
      <c r="M7" s="18">
        <f>L7/L4*100</f>
        <v>9.178743961352657</v>
      </c>
      <c r="N7" s="15">
        <v>215</v>
      </c>
      <c r="O7" s="18">
        <f>N7/N4*100</f>
        <v>7.974777448071217</v>
      </c>
      <c r="P7" s="15">
        <v>230</v>
      </c>
      <c r="Q7" s="18">
        <f>P7/P4*100</f>
        <v>9.192645883293366</v>
      </c>
      <c r="R7" s="15">
        <v>96</v>
      </c>
      <c r="S7" s="18">
        <f>R7/R4*100</f>
        <v>9.486166007905137</v>
      </c>
      <c r="T7" s="15">
        <v>65</v>
      </c>
      <c r="U7" s="18">
        <f>T7/T4*100</f>
        <v>7.656065959952886</v>
      </c>
      <c r="V7" s="15">
        <v>502</v>
      </c>
      <c r="W7" s="18">
        <f>V7/V4*100</f>
        <v>10.14346332592443</v>
      </c>
      <c r="X7" s="15">
        <v>268</v>
      </c>
      <c r="Y7" s="18">
        <f>X7/X4*100</f>
        <v>11.932324131789848</v>
      </c>
      <c r="Z7" s="15">
        <v>183</v>
      </c>
      <c r="AA7" s="18">
        <f>Z7/Z4*100</f>
        <v>10.571923743500866</v>
      </c>
      <c r="AB7" s="15">
        <v>504</v>
      </c>
      <c r="AC7" s="18">
        <f>AB7/AB4*100</f>
        <v>9.614650896604351</v>
      </c>
      <c r="AD7" s="15">
        <v>167</v>
      </c>
      <c r="AE7" s="18">
        <f>AD7/AD4*100</f>
        <v>11.260957518543494</v>
      </c>
      <c r="AF7" s="15">
        <v>180</v>
      </c>
      <c r="AG7" s="18">
        <f>AF7/AF4*100</f>
        <v>9.375</v>
      </c>
      <c r="AH7" s="15">
        <v>152</v>
      </c>
      <c r="AI7" s="18">
        <f>AH7/AH4*100</f>
        <v>9.069212410501192</v>
      </c>
      <c r="AJ7" s="15">
        <v>214</v>
      </c>
      <c r="AK7" s="18">
        <f>AJ7/AJ4*100</f>
        <v>7.259158751696066</v>
      </c>
      <c r="AL7" s="15">
        <v>177</v>
      </c>
      <c r="AM7" s="18">
        <f>AL7/AL4*100</f>
        <v>8.111824014665444</v>
      </c>
      <c r="AN7" s="15">
        <v>119</v>
      </c>
      <c r="AO7" s="18">
        <f>AN7/AN4*100</f>
        <v>8.469750889679716</v>
      </c>
      <c r="AP7" s="15">
        <v>1</v>
      </c>
      <c r="AQ7" s="18">
        <f>AP7/AP4*100</f>
        <v>2.0408163265306123</v>
      </c>
      <c r="AR7" s="15" t="s">
        <v>48</v>
      </c>
      <c r="AS7" s="15" t="s">
        <v>48</v>
      </c>
      <c r="AT7" s="15">
        <v>133</v>
      </c>
      <c r="AU7" s="18">
        <f>AT7/AT4*100</f>
        <v>9.977494373593398</v>
      </c>
      <c r="AV7" s="15">
        <v>79</v>
      </c>
      <c r="AW7" s="18">
        <f>AV7/AV4*100</f>
        <v>13.908450704225354</v>
      </c>
      <c r="AX7" s="15">
        <v>104</v>
      </c>
      <c r="AY7" s="18">
        <f>AX7/AX4*100</f>
        <v>9.701492537313433</v>
      </c>
      <c r="AZ7" s="15">
        <v>151</v>
      </c>
      <c r="BA7" s="18">
        <f>AZ7/AZ4*100</f>
        <v>10.544692737430168</v>
      </c>
      <c r="BB7" s="15">
        <v>42</v>
      </c>
      <c r="BC7" s="18">
        <f>BB7/BB4*100</f>
        <v>13.003095975232199</v>
      </c>
      <c r="BD7" s="15">
        <v>57</v>
      </c>
      <c r="BE7" s="18">
        <f>BD7/BD4*100</f>
        <v>10.178571428571429</v>
      </c>
      <c r="BF7" s="15">
        <v>70</v>
      </c>
      <c r="BG7" s="18">
        <f>BF7/BF4*100</f>
        <v>9.320905459387484</v>
      </c>
      <c r="BH7" s="15">
        <v>56</v>
      </c>
      <c r="BI7" s="18">
        <f>BH7/BH4*100</f>
        <v>14.621409921671018</v>
      </c>
      <c r="BJ7" s="15">
        <v>45</v>
      </c>
      <c r="BK7" s="18">
        <f>BJ7/BJ4*100</f>
        <v>9.07258064516129</v>
      </c>
      <c r="BL7" s="15">
        <v>53</v>
      </c>
      <c r="BM7" s="18">
        <f>BL7/BL4*100</f>
        <v>10.663983903420524</v>
      </c>
      <c r="BN7" s="15">
        <v>94</v>
      </c>
      <c r="BO7" s="18">
        <f>BN7/BN4*100</f>
        <v>10.742857142857144</v>
      </c>
      <c r="BP7" s="15">
        <v>65</v>
      </c>
      <c r="BQ7" s="18">
        <f>BP7/BP4*100</f>
        <v>11.403508771929824</v>
      </c>
      <c r="BR7" s="15">
        <v>40</v>
      </c>
      <c r="BS7" s="18">
        <f>BR7/BR4*100</f>
        <v>10.230179028132993</v>
      </c>
      <c r="BT7" s="15">
        <v>106</v>
      </c>
      <c r="BU7" s="18">
        <f>BT7/BT4*100</f>
        <v>9.455842997323819</v>
      </c>
      <c r="BV7" s="15">
        <v>5</v>
      </c>
      <c r="BW7" s="18">
        <f>BV7/BV4*100</f>
        <v>4.3478260869565215</v>
      </c>
      <c r="BX7" s="15">
        <v>18</v>
      </c>
      <c r="BY7" s="18">
        <f>BX7/BX4*100</f>
        <v>14.634146341463413</v>
      </c>
      <c r="BZ7" s="15">
        <v>56</v>
      </c>
      <c r="CA7" s="18">
        <f>BZ7/BZ4*100</f>
        <v>7.932011331444759</v>
      </c>
      <c r="CB7" s="15">
        <v>30</v>
      </c>
      <c r="CC7" s="18">
        <f>CB7/CB4*100</f>
        <v>7.731958762886598</v>
      </c>
      <c r="CD7" s="15">
        <v>44</v>
      </c>
      <c r="CE7" s="18">
        <f>CD7/CD4*100</f>
        <v>9.12863070539419</v>
      </c>
      <c r="CF7" s="15">
        <v>81</v>
      </c>
      <c r="CG7" s="18">
        <f>CF7/CF4*100</f>
        <v>7.988165680473373</v>
      </c>
      <c r="CH7" s="15">
        <v>41</v>
      </c>
      <c r="CI7" s="18">
        <f>CH7/CH4*100</f>
        <v>10.56701030927835</v>
      </c>
      <c r="CJ7" s="15">
        <v>48</v>
      </c>
      <c r="CK7" s="18">
        <f>CJ7/CJ4*100</f>
        <v>16.608996539792386</v>
      </c>
      <c r="CL7" s="15">
        <v>39</v>
      </c>
      <c r="CM7" s="18">
        <f>CL7/CL4*100</f>
        <v>7.6171875</v>
      </c>
      <c r="CN7" s="15">
        <v>42</v>
      </c>
      <c r="CO7" s="18">
        <f>CN7/CN4*100</f>
        <v>10.37037037037037</v>
      </c>
      <c r="CP7" s="15">
        <v>22</v>
      </c>
      <c r="CQ7" s="18">
        <f>CP7/CP4*100</f>
        <v>5.513784461152882</v>
      </c>
    </row>
    <row r="8" spans="1:95" ht="21" customHeight="1">
      <c r="A8" s="16" t="s">
        <v>52</v>
      </c>
      <c r="B8" s="17">
        <v>536773</v>
      </c>
      <c r="C8" s="18">
        <f>B8/B4*100</f>
        <v>8.882117386196283</v>
      </c>
      <c r="D8" s="15">
        <v>5283</v>
      </c>
      <c r="E8" s="18">
        <f>D8/D4*100</f>
        <v>6.138169819212715</v>
      </c>
      <c r="F8" s="15">
        <v>1354</v>
      </c>
      <c r="G8" s="18">
        <f>F8/F4*100</f>
        <v>4.4935616620204435</v>
      </c>
      <c r="H8" s="15">
        <v>271</v>
      </c>
      <c r="I8" s="18">
        <f>H8/H4*100</f>
        <v>5.273399494064993</v>
      </c>
      <c r="J8" s="15">
        <v>187</v>
      </c>
      <c r="K8" s="18">
        <f>J8/J4*100</f>
        <v>13.424264178033022</v>
      </c>
      <c r="L8" s="15">
        <v>106</v>
      </c>
      <c r="M8" s="18">
        <f>L8/L4*100</f>
        <v>8.53462157809984</v>
      </c>
      <c r="N8" s="15">
        <v>193</v>
      </c>
      <c r="O8" s="18">
        <f>N8/N4*100</f>
        <v>7.158753709198813</v>
      </c>
      <c r="P8" s="15">
        <v>159</v>
      </c>
      <c r="Q8" s="18">
        <f>P8/P4*100</f>
        <v>6.3549160671462825</v>
      </c>
      <c r="R8" s="15">
        <v>55</v>
      </c>
      <c r="S8" s="18">
        <f>R8/R4*100</f>
        <v>5.434782608695652</v>
      </c>
      <c r="T8" s="15">
        <v>58</v>
      </c>
      <c r="U8" s="18">
        <f>T8/T4*100</f>
        <v>6.831566548881036</v>
      </c>
      <c r="V8" s="15">
        <v>261</v>
      </c>
      <c r="W8" s="18">
        <f>V8/V4*100</f>
        <v>5.273792685390988</v>
      </c>
      <c r="X8" s="15">
        <v>180</v>
      </c>
      <c r="Y8" s="18">
        <f>X8/X4*100</f>
        <v>8.014247551202137</v>
      </c>
      <c r="Z8" s="15">
        <v>151</v>
      </c>
      <c r="AA8" s="18">
        <f>Z8/Z4*100</f>
        <v>8.723281340265743</v>
      </c>
      <c r="AB8" s="15">
        <v>311</v>
      </c>
      <c r="AC8" s="18">
        <f>AB8/AB4*100</f>
        <v>5.932850057230065</v>
      </c>
      <c r="AD8" s="15">
        <v>103</v>
      </c>
      <c r="AE8" s="18">
        <f>AD8/AD4*100</f>
        <v>6.945380984490897</v>
      </c>
      <c r="AF8" s="15">
        <v>120</v>
      </c>
      <c r="AG8" s="18">
        <f>AF8/AF4*100</f>
        <v>6.25</v>
      </c>
      <c r="AH8" s="15">
        <v>141</v>
      </c>
      <c r="AI8" s="18">
        <f>AH8/AH4*100</f>
        <v>8.41288782816229</v>
      </c>
      <c r="AJ8" s="15">
        <v>203</v>
      </c>
      <c r="AK8" s="18">
        <f>AJ8/AJ4*100</f>
        <v>6.886024423337857</v>
      </c>
      <c r="AL8" s="15">
        <v>365</v>
      </c>
      <c r="AM8" s="18">
        <f>AL8/AL4*100</f>
        <v>16.727772685609533</v>
      </c>
      <c r="AN8" s="15">
        <v>74</v>
      </c>
      <c r="AO8" s="18">
        <f>AN8/AN4*100</f>
        <v>5.266903914590747</v>
      </c>
      <c r="AP8" s="15">
        <v>2</v>
      </c>
      <c r="AQ8" s="18">
        <f>AP8/AP4*100</f>
        <v>4.081632653061225</v>
      </c>
      <c r="AR8" s="15">
        <v>6</v>
      </c>
      <c r="AS8" s="18">
        <f>AR8/AR4*100</f>
        <v>7.59493670886076</v>
      </c>
      <c r="AT8" s="15">
        <v>116</v>
      </c>
      <c r="AU8" s="18">
        <f>AT8/AT4*100</f>
        <v>8.702175543885971</v>
      </c>
      <c r="AV8" s="15">
        <v>52</v>
      </c>
      <c r="AW8" s="18">
        <f>AV8/AV4*100</f>
        <v>9.15492957746479</v>
      </c>
      <c r="AX8" s="15">
        <v>47</v>
      </c>
      <c r="AY8" s="18">
        <f>AX8/AX4*100</f>
        <v>4.384328358208956</v>
      </c>
      <c r="AZ8" s="15">
        <v>57</v>
      </c>
      <c r="BA8" s="18">
        <f>AZ8/AZ4*100</f>
        <v>3.9804469273743015</v>
      </c>
      <c r="BB8" s="15">
        <v>41</v>
      </c>
      <c r="BC8" s="18">
        <f>BB8/BB4*100</f>
        <v>12.693498452012383</v>
      </c>
      <c r="BD8" s="15">
        <v>45</v>
      </c>
      <c r="BE8" s="18">
        <f>BD8/BD4*100</f>
        <v>8.035714285714286</v>
      </c>
      <c r="BF8" s="15">
        <v>63</v>
      </c>
      <c r="BG8" s="18">
        <f>BF8/BF4*100</f>
        <v>8.388814913448735</v>
      </c>
      <c r="BH8" s="15">
        <v>24</v>
      </c>
      <c r="BI8" s="18">
        <f>BH8/BH4*100</f>
        <v>6.266318537859007</v>
      </c>
      <c r="BJ8" s="15">
        <v>41</v>
      </c>
      <c r="BK8" s="18">
        <f>BJ8/BJ4*100</f>
        <v>8.266129032258064</v>
      </c>
      <c r="BL8" s="15">
        <v>27</v>
      </c>
      <c r="BM8" s="18">
        <f>BL8/BL4*100</f>
        <v>5.432595573440644</v>
      </c>
      <c r="BN8" s="15">
        <v>47</v>
      </c>
      <c r="BO8" s="18">
        <f>BN8/BN4*100</f>
        <v>5.371428571428572</v>
      </c>
      <c r="BP8" s="15">
        <v>23</v>
      </c>
      <c r="BQ8" s="18">
        <f>BP8/BP4*100</f>
        <v>4.035087719298246</v>
      </c>
      <c r="BR8" s="15">
        <v>12</v>
      </c>
      <c r="BS8" s="18">
        <f>BR8/BR4*100</f>
        <v>3.0690537084398977</v>
      </c>
      <c r="BT8" s="15">
        <v>62</v>
      </c>
      <c r="BU8" s="18">
        <f>BT8/BT4*100</f>
        <v>5.530776092774309</v>
      </c>
      <c r="BV8" s="15">
        <v>36</v>
      </c>
      <c r="BW8" s="18">
        <f>BV8/BV4*100</f>
        <v>31.30434782608696</v>
      </c>
      <c r="BX8" s="15">
        <v>6</v>
      </c>
      <c r="BY8" s="18">
        <f>BX8/BX4*100</f>
        <v>4.878048780487805</v>
      </c>
      <c r="BZ8" s="15">
        <v>40</v>
      </c>
      <c r="CA8" s="18">
        <f>BZ8/BZ4*100</f>
        <v>5.6657223796034</v>
      </c>
      <c r="CB8" s="15">
        <v>78</v>
      </c>
      <c r="CC8" s="18">
        <f>CB8/CB4*100</f>
        <v>20.103092783505154</v>
      </c>
      <c r="CD8" s="15">
        <v>35</v>
      </c>
      <c r="CE8" s="18">
        <f>CD8/CD4*100</f>
        <v>7.261410788381744</v>
      </c>
      <c r="CF8" s="15">
        <v>38</v>
      </c>
      <c r="CG8" s="18">
        <f>CF8/CF4*100</f>
        <v>3.7475345167652856</v>
      </c>
      <c r="CH8" s="15">
        <v>17</v>
      </c>
      <c r="CI8" s="18">
        <f>CH8/CH4*100</f>
        <v>4.381443298969072</v>
      </c>
      <c r="CJ8" s="15">
        <v>9</v>
      </c>
      <c r="CK8" s="18">
        <f>CJ8/CJ4*100</f>
        <v>3.1141868512110724</v>
      </c>
      <c r="CL8" s="15">
        <v>22</v>
      </c>
      <c r="CM8" s="18">
        <f>CL8/CL4*100</f>
        <v>4.296875</v>
      </c>
      <c r="CN8" s="15">
        <v>11</v>
      </c>
      <c r="CO8" s="18">
        <f>CN8/CN4*100</f>
        <v>2.7160493827160495</v>
      </c>
      <c r="CP8" s="15">
        <v>34</v>
      </c>
      <c r="CQ8" s="18">
        <f>CP8/CP4*100</f>
        <v>8.521303258145362</v>
      </c>
    </row>
    <row r="9" spans="1:95" ht="21" customHeight="1">
      <c r="A9" s="16" t="s">
        <v>53</v>
      </c>
      <c r="B9" s="17">
        <v>8897</v>
      </c>
      <c r="C9" s="18">
        <f>B9/B4*100</f>
        <v>0.14722088924925125</v>
      </c>
      <c r="D9" s="15">
        <v>171</v>
      </c>
      <c r="E9" s="18">
        <f>D9/D4*100</f>
        <v>0.198680113398708</v>
      </c>
      <c r="F9" s="15">
        <v>30</v>
      </c>
      <c r="G9" s="18">
        <f>F9/F4*100</f>
        <v>0.09956192751891675</v>
      </c>
      <c r="H9" s="15">
        <v>8</v>
      </c>
      <c r="I9" s="18">
        <f>H9/H4*100</f>
        <v>0.15567230978789648</v>
      </c>
      <c r="J9" s="15">
        <v>4</v>
      </c>
      <c r="K9" s="18">
        <f>J9/J4*100</f>
        <v>0.2871500358937545</v>
      </c>
      <c r="L9" s="15">
        <v>2</v>
      </c>
      <c r="M9" s="18">
        <f>L9/L4*100</f>
        <v>0.1610305958132045</v>
      </c>
      <c r="N9" s="15">
        <v>4</v>
      </c>
      <c r="O9" s="18">
        <f>N9/N4*100</f>
        <v>0.1483679525222552</v>
      </c>
      <c r="P9" s="15">
        <v>5</v>
      </c>
      <c r="Q9" s="18">
        <f>P9/P4*100</f>
        <v>0.19984012789768185</v>
      </c>
      <c r="R9" s="15">
        <v>3</v>
      </c>
      <c r="S9" s="18">
        <f>R9/R4*100</f>
        <v>0.2964426877470355</v>
      </c>
      <c r="T9" s="15">
        <v>2</v>
      </c>
      <c r="U9" s="18">
        <f>T9/T4*100</f>
        <v>0.23557126030624262</v>
      </c>
      <c r="V9" s="15">
        <v>10</v>
      </c>
      <c r="W9" s="18">
        <f>V9/V4*100</f>
        <v>0.2020610224287735</v>
      </c>
      <c r="X9" s="15">
        <v>5</v>
      </c>
      <c r="Y9" s="18">
        <f>X9/X4*100</f>
        <v>0.22261798753339268</v>
      </c>
      <c r="Z9" s="15">
        <v>3</v>
      </c>
      <c r="AA9" s="18">
        <f>Z9/Z4*100</f>
        <v>0.17331022530329288</v>
      </c>
      <c r="AB9" s="15">
        <v>16</v>
      </c>
      <c r="AC9" s="18">
        <f>AB9/AB4*100</f>
        <v>0.3052270125906143</v>
      </c>
      <c r="AD9" s="15">
        <v>1</v>
      </c>
      <c r="AE9" s="18">
        <f>AD9/AD4*100</f>
        <v>0.06743088334457181</v>
      </c>
      <c r="AF9" s="15">
        <v>3</v>
      </c>
      <c r="AG9" s="18">
        <f>AF9/AF4*100</f>
        <v>0.15625</v>
      </c>
      <c r="AH9" s="15">
        <v>4</v>
      </c>
      <c r="AI9" s="18">
        <f>AH9/AH4*100</f>
        <v>0.23866348448687352</v>
      </c>
      <c r="AJ9" s="15">
        <v>10</v>
      </c>
      <c r="AK9" s="18">
        <f>AJ9/AJ4*100</f>
        <v>0.33921302578018997</v>
      </c>
      <c r="AL9" s="15">
        <v>3</v>
      </c>
      <c r="AM9" s="18">
        <f>AL9/AL4*100</f>
        <v>0.13748854262144822</v>
      </c>
      <c r="AN9" s="15">
        <v>4</v>
      </c>
      <c r="AO9" s="18">
        <f>AN9/AN4*100</f>
        <v>0.2846975088967972</v>
      </c>
      <c r="AP9" s="15" t="s">
        <v>48</v>
      </c>
      <c r="AQ9" s="15" t="s">
        <v>48</v>
      </c>
      <c r="AR9" s="15" t="s">
        <v>48</v>
      </c>
      <c r="AS9" s="15" t="s">
        <v>48</v>
      </c>
      <c r="AT9" s="15">
        <v>1</v>
      </c>
      <c r="AU9" s="18">
        <f>AT9/AT4*100</f>
        <v>0.07501875468867217</v>
      </c>
      <c r="AV9" s="15">
        <v>2</v>
      </c>
      <c r="AW9" s="18">
        <f>AV9/AV4*100</f>
        <v>0.35211267605633806</v>
      </c>
      <c r="AX9" s="15">
        <v>2</v>
      </c>
      <c r="AY9" s="18">
        <f>AX9/AX4*100</f>
        <v>0.18656716417910446</v>
      </c>
      <c r="AZ9" s="15">
        <v>1</v>
      </c>
      <c r="BA9" s="18">
        <f>AZ9/AZ4*100</f>
        <v>0.06983240223463687</v>
      </c>
      <c r="BB9" s="15">
        <v>1</v>
      </c>
      <c r="BC9" s="18">
        <f>BB9/BB4*100</f>
        <v>0.30959752321981426</v>
      </c>
      <c r="BD9" s="15">
        <v>1</v>
      </c>
      <c r="BE9" s="18">
        <f>BD9/BD4*100</f>
        <v>0.17857142857142858</v>
      </c>
      <c r="BF9" s="15">
        <v>1</v>
      </c>
      <c r="BG9" s="18">
        <f>BF9/BF4*100</f>
        <v>0.13315579227696406</v>
      </c>
      <c r="BH9" s="15">
        <v>1</v>
      </c>
      <c r="BI9" s="18">
        <f>BH9/BH4*100</f>
        <v>0.26109660574412535</v>
      </c>
      <c r="BJ9" s="15">
        <v>2</v>
      </c>
      <c r="BK9" s="18">
        <f>BJ9/BJ4*100</f>
        <v>0.4032258064516129</v>
      </c>
      <c r="BL9" s="15">
        <v>2</v>
      </c>
      <c r="BM9" s="18">
        <f>BL9/BL4*100</f>
        <v>0.4024144869215292</v>
      </c>
      <c r="BN9" s="15">
        <v>3</v>
      </c>
      <c r="BO9" s="18">
        <f>BN9/BN4*100</f>
        <v>0.34285714285714286</v>
      </c>
      <c r="BP9" s="15">
        <v>3</v>
      </c>
      <c r="BQ9" s="18">
        <f>BP9/BP4*100</f>
        <v>0.5263157894736842</v>
      </c>
      <c r="BR9" s="15">
        <v>4</v>
      </c>
      <c r="BS9" s="18">
        <f>BR9/BR4*100</f>
        <v>1.0230179028132993</v>
      </c>
      <c r="BT9" s="15">
        <v>7</v>
      </c>
      <c r="BU9" s="18">
        <f>BT9/BT4*100</f>
        <v>0.6244424620874219</v>
      </c>
      <c r="BV9" s="15">
        <v>1</v>
      </c>
      <c r="BW9" s="18">
        <f>BV9/BV4*100</f>
        <v>0.8695652173913043</v>
      </c>
      <c r="BX9" s="15">
        <v>1</v>
      </c>
      <c r="BY9" s="18">
        <f>BX9/BX4*100</f>
        <v>0.8130081300813009</v>
      </c>
      <c r="BZ9" s="15">
        <v>2</v>
      </c>
      <c r="CA9" s="18">
        <f>BZ9/BZ4*100</f>
        <v>0.28328611898017</v>
      </c>
      <c r="CB9" s="15">
        <v>2</v>
      </c>
      <c r="CC9" s="18">
        <f>CB9/CB4*100</f>
        <v>0.5154639175257731</v>
      </c>
      <c r="CD9" s="15">
        <v>3</v>
      </c>
      <c r="CE9" s="18">
        <f>CD9/CD4*100</f>
        <v>0.6224066390041494</v>
      </c>
      <c r="CF9" s="15">
        <v>3</v>
      </c>
      <c r="CG9" s="18">
        <f>CF9/CF4*100</f>
        <v>0.2958579881656805</v>
      </c>
      <c r="CH9" s="15">
        <v>3</v>
      </c>
      <c r="CI9" s="18">
        <f>CH9/CH4*100</f>
        <v>0.7731958762886598</v>
      </c>
      <c r="CJ9" s="15">
        <v>1</v>
      </c>
      <c r="CK9" s="18">
        <f>CJ9/CJ4*100</f>
        <v>0.34602076124567477</v>
      </c>
      <c r="CL9" s="15">
        <v>1</v>
      </c>
      <c r="CM9" s="18">
        <f>CL9/CL4*100</f>
        <v>0.1953125</v>
      </c>
      <c r="CN9" s="15">
        <v>4</v>
      </c>
      <c r="CO9" s="18">
        <f>CN9/CN4*100</f>
        <v>0.9876543209876543</v>
      </c>
      <c r="CP9" s="15">
        <v>2</v>
      </c>
      <c r="CQ9" s="18">
        <f>CP9/CP4*100</f>
        <v>0.5012531328320802</v>
      </c>
    </row>
    <row r="10" spans="1:95" ht="21" customHeight="1">
      <c r="A10" s="16" t="s">
        <v>54</v>
      </c>
      <c r="B10" s="17">
        <v>77996</v>
      </c>
      <c r="C10" s="18">
        <f>B10/B4*100</f>
        <v>1.290619363592739</v>
      </c>
      <c r="D10" s="15">
        <v>564</v>
      </c>
      <c r="E10" s="18">
        <f>D10/D4*100</f>
        <v>0.6552958126132825</v>
      </c>
      <c r="F10" s="15">
        <v>351</v>
      </c>
      <c r="G10" s="18">
        <f>F10/F4*100</f>
        <v>1.1648745519713262</v>
      </c>
      <c r="H10" s="15">
        <v>28</v>
      </c>
      <c r="I10" s="18">
        <f>H10/H4*100</f>
        <v>0.5448530842576377</v>
      </c>
      <c r="J10" s="15">
        <v>3</v>
      </c>
      <c r="K10" s="18">
        <f>J10/J4*100</f>
        <v>0.21536252692031585</v>
      </c>
      <c r="L10" s="15">
        <v>4</v>
      </c>
      <c r="M10" s="18">
        <f>L10/L4*100</f>
        <v>0.322061191626409</v>
      </c>
      <c r="N10" s="15">
        <v>10</v>
      </c>
      <c r="O10" s="18">
        <f>N10/N4*100</f>
        <v>0.370919881305638</v>
      </c>
      <c r="P10" s="15">
        <v>10</v>
      </c>
      <c r="Q10" s="18">
        <f>P10/P4*100</f>
        <v>0.3996802557953637</v>
      </c>
      <c r="R10" s="15">
        <v>3</v>
      </c>
      <c r="S10" s="18">
        <f>R10/R4*100</f>
        <v>0.2964426877470355</v>
      </c>
      <c r="T10" s="15">
        <v>3</v>
      </c>
      <c r="U10" s="18">
        <f>T10/T4*100</f>
        <v>0.35335689045936397</v>
      </c>
      <c r="V10" s="15">
        <v>25</v>
      </c>
      <c r="W10" s="18">
        <f>V10/V4*100</f>
        <v>0.5051525560719338</v>
      </c>
      <c r="X10" s="15">
        <v>4</v>
      </c>
      <c r="Y10" s="18">
        <f>X10/X4*100</f>
        <v>0.17809439002671415</v>
      </c>
      <c r="Z10" s="15">
        <v>4</v>
      </c>
      <c r="AA10" s="18">
        <f>Z10/Z4*100</f>
        <v>0.2310803004043905</v>
      </c>
      <c r="AB10" s="15">
        <v>27</v>
      </c>
      <c r="AC10" s="18">
        <f>AB10/AB4*100</f>
        <v>0.5150705837466616</v>
      </c>
      <c r="AD10" s="15">
        <v>3</v>
      </c>
      <c r="AE10" s="18">
        <f>AD10/AD4*100</f>
        <v>0.20229265003371544</v>
      </c>
      <c r="AF10" s="15">
        <v>4</v>
      </c>
      <c r="AG10" s="18">
        <f>AF10/AF4*100</f>
        <v>0.20833333333333334</v>
      </c>
      <c r="AH10" s="15">
        <v>7</v>
      </c>
      <c r="AI10" s="18">
        <f>AH10/AH4*100</f>
        <v>0.41766109785202865</v>
      </c>
      <c r="AJ10" s="15">
        <v>22</v>
      </c>
      <c r="AK10" s="18">
        <f>AJ10/AJ4*100</f>
        <v>0.7462686567164178</v>
      </c>
      <c r="AL10" s="15">
        <v>4</v>
      </c>
      <c r="AM10" s="18">
        <f>AL10/AL4*100</f>
        <v>0.18331805682859761</v>
      </c>
      <c r="AN10" s="15">
        <v>5</v>
      </c>
      <c r="AO10" s="18">
        <f>AN10/AN4*100</f>
        <v>0.3558718861209964</v>
      </c>
      <c r="AP10" s="15" t="s">
        <v>48</v>
      </c>
      <c r="AQ10" s="15" t="s">
        <v>48</v>
      </c>
      <c r="AR10" s="15" t="s">
        <v>48</v>
      </c>
      <c r="AS10" s="15" t="s">
        <v>48</v>
      </c>
      <c r="AT10" s="15">
        <v>5</v>
      </c>
      <c r="AU10" s="18">
        <f>AT10/AT4*100</f>
        <v>0.3750937734433608</v>
      </c>
      <c r="AV10" s="15" t="s">
        <v>48</v>
      </c>
      <c r="AW10" s="15" t="s">
        <v>48</v>
      </c>
      <c r="AX10" s="15">
        <v>7</v>
      </c>
      <c r="AY10" s="18">
        <f>AX10/AX4*100</f>
        <v>0.6529850746268656</v>
      </c>
      <c r="AZ10" s="15">
        <v>6</v>
      </c>
      <c r="BA10" s="18">
        <f>AZ10/AZ4*100</f>
        <v>0.41899441340782123</v>
      </c>
      <c r="BB10" s="15" t="s">
        <v>48</v>
      </c>
      <c r="BC10" s="15" t="s">
        <v>48</v>
      </c>
      <c r="BD10" s="15" t="s">
        <v>48</v>
      </c>
      <c r="BE10" s="15" t="s">
        <v>48</v>
      </c>
      <c r="BF10" s="15" t="s">
        <v>48</v>
      </c>
      <c r="BG10" s="15" t="s">
        <v>48</v>
      </c>
      <c r="BH10" s="15">
        <v>1</v>
      </c>
      <c r="BI10" s="18">
        <f>BH10/BH4*100</f>
        <v>0.26109660574412535</v>
      </c>
      <c r="BJ10" s="15">
        <v>1</v>
      </c>
      <c r="BK10" s="18">
        <f>BJ10/BJ4*100</f>
        <v>0.20161290322580644</v>
      </c>
      <c r="BL10" s="15">
        <v>3</v>
      </c>
      <c r="BM10" s="18">
        <f>BL10/BL4*100</f>
        <v>0.6036217303822937</v>
      </c>
      <c r="BN10" s="15">
        <v>2</v>
      </c>
      <c r="BO10" s="18">
        <f>BN10/BN4*100</f>
        <v>0.2285714285714286</v>
      </c>
      <c r="BP10" s="15" t="s">
        <v>48</v>
      </c>
      <c r="BQ10" s="15" t="s">
        <v>48</v>
      </c>
      <c r="BR10" s="15" t="s">
        <v>48</v>
      </c>
      <c r="BS10" s="15" t="s">
        <v>48</v>
      </c>
      <c r="BT10" s="15">
        <v>5</v>
      </c>
      <c r="BU10" s="18">
        <f>BT10/BT4*100</f>
        <v>0.44603033006244425</v>
      </c>
      <c r="BV10" s="15" t="s">
        <v>48</v>
      </c>
      <c r="BW10" s="15" t="s">
        <v>48</v>
      </c>
      <c r="BX10" s="15" t="s">
        <v>48</v>
      </c>
      <c r="BY10" s="15" t="s">
        <v>48</v>
      </c>
      <c r="BZ10" s="15">
        <v>2</v>
      </c>
      <c r="CA10" s="18">
        <f>BZ10/BZ4*100</f>
        <v>0.28328611898017</v>
      </c>
      <c r="CB10" s="15" t="s">
        <v>48</v>
      </c>
      <c r="CC10" s="15" t="s">
        <v>48</v>
      </c>
      <c r="CD10" s="15">
        <v>1</v>
      </c>
      <c r="CE10" s="18">
        <f>CD10/CD4*100</f>
        <v>0.2074688796680498</v>
      </c>
      <c r="CF10" s="15">
        <v>7</v>
      </c>
      <c r="CG10" s="18">
        <f>CF10/CF4*100</f>
        <v>0.6903353057199211</v>
      </c>
      <c r="CH10" s="15">
        <v>1</v>
      </c>
      <c r="CI10" s="18">
        <f>CH10/CH4*100</f>
        <v>0.25773195876288657</v>
      </c>
      <c r="CJ10" s="15" t="s">
        <v>48</v>
      </c>
      <c r="CK10" s="15" t="s">
        <v>48</v>
      </c>
      <c r="CL10" s="15">
        <v>4</v>
      </c>
      <c r="CM10" s="18">
        <f>CL10/CL4*100</f>
        <v>0.78125</v>
      </c>
      <c r="CN10" s="15">
        <v>1</v>
      </c>
      <c r="CO10" s="18">
        <f>CN10/CN4*100</f>
        <v>0.24691358024691357</v>
      </c>
      <c r="CP10" s="15">
        <v>1</v>
      </c>
      <c r="CQ10" s="18">
        <f>CP10/CP4*100</f>
        <v>0.2506265664160401</v>
      </c>
    </row>
    <row r="11" spans="1:95" ht="21" customHeight="1">
      <c r="A11" s="16" t="s">
        <v>55</v>
      </c>
      <c r="B11" s="13">
        <v>148559</v>
      </c>
      <c r="C11" s="14">
        <f>B11/B4*100</f>
        <v>2.4582430129234027</v>
      </c>
      <c r="D11" s="15">
        <v>2131</v>
      </c>
      <c r="E11" s="14">
        <f>D11/D4*100</f>
        <v>2.4759492494306827</v>
      </c>
      <c r="F11" s="15">
        <v>836</v>
      </c>
      <c r="G11" s="14">
        <f>F11/F4*100</f>
        <v>2.77445904686048</v>
      </c>
      <c r="H11" s="15">
        <v>82</v>
      </c>
      <c r="I11" s="14">
        <f>H11/H4*100</f>
        <v>1.595641175325939</v>
      </c>
      <c r="J11" s="15">
        <v>40</v>
      </c>
      <c r="K11" s="14">
        <f>J11/J4*100</f>
        <v>2.8715003589375447</v>
      </c>
      <c r="L11" s="15">
        <v>35</v>
      </c>
      <c r="M11" s="14">
        <f>L11/L4*100</f>
        <v>2.818035426731079</v>
      </c>
      <c r="N11" s="15">
        <v>52</v>
      </c>
      <c r="O11" s="14">
        <f>N11/N4*100</f>
        <v>1.9287833827893175</v>
      </c>
      <c r="P11" s="15">
        <v>47</v>
      </c>
      <c r="Q11" s="14">
        <f>P11/P4*100</f>
        <v>1.8784972022382094</v>
      </c>
      <c r="R11" s="15">
        <v>21</v>
      </c>
      <c r="S11" s="14">
        <f>R11/R4*100</f>
        <v>2.075098814229249</v>
      </c>
      <c r="T11" s="15">
        <v>16</v>
      </c>
      <c r="U11" s="14">
        <f>T11/T4*100</f>
        <v>1.884570082449941</v>
      </c>
      <c r="V11" s="15">
        <v>124</v>
      </c>
      <c r="W11" s="14">
        <f>V11/V4*100</f>
        <v>2.5055566781167915</v>
      </c>
      <c r="X11" s="15">
        <v>55</v>
      </c>
      <c r="Y11" s="14">
        <f>X11/X4*100</f>
        <v>2.4487978628673197</v>
      </c>
      <c r="Z11" s="15">
        <v>37</v>
      </c>
      <c r="AA11" s="14">
        <f>Z11/Z4*100</f>
        <v>2.1374927787406124</v>
      </c>
      <c r="AB11" s="15">
        <v>112</v>
      </c>
      <c r="AC11" s="14">
        <f>AB11/AB4*100</f>
        <v>2.1365890881343</v>
      </c>
      <c r="AD11" s="15">
        <v>32</v>
      </c>
      <c r="AE11" s="14">
        <f>AD11/AD4*100</f>
        <v>2.157788267026298</v>
      </c>
      <c r="AF11" s="15">
        <v>35</v>
      </c>
      <c r="AG11" s="14">
        <f>AF11/AF4*100</f>
        <v>1.8229166666666667</v>
      </c>
      <c r="AH11" s="15">
        <v>74</v>
      </c>
      <c r="AI11" s="14">
        <f>AH11/AH4*100</f>
        <v>4.41527446300716</v>
      </c>
      <c r="AJ11" s="15">
        <v>56</v>
      </c>
      <c r="AK11" s="14">
        <f>AJ11/AJ4*100</f>
        <v>1.8995929443690638</v>
      </c>
      <c r="AL11" s="15">
        <v>37</v>
      </c>
      <c r="AM11" s="14">
        <f>AL11/AL4*100</f>
        <v>1.6956920256645278</v>
      </c>
      <c r="AN11" s="15">
        <v>24</v>
      </c>
      <c r="AO11" s="14">
        <f>AN11/AN4*100</f>
        <v>1.708185053380783</v>
      </c>
      <c r="AP11" s="15" t="s">
        <v>48</v>
      </c>
      <c r="AQ11" s="15" t="s">
        <v>48</v>
      </c>
      <c r="AR11" s="15" t="s">
        <v>48</v>
      </c>
      <c r="AS11" s="15" t="s">
        <v>48</v>
      </c>
      <c r="AT11" s="15">
        <v>21</v>
      </c>
      <c r="AU11" s="14">
        <f>AT11/AT4*100</f>
        <v>1.5753938484621155</v>
      </c>
      <c r="AV11" s="15">
        <v>19</v>
      </c>
      <c r="AW11" s="14">
        <f>AV11/AV4*100</f>
        <v>3.345070422535211</v>
      </c>
      <c r="AX11" s="15">
        <v>37</v>
      </c>
      <c r="AY11" s="14">
        <f>AX11/AX4*100</f>
        <v>3.451492537313433</v>
      </c>
      <c r="AZ11" s="15">
        <v>33</v>
      </c>
      <c r="BA11" s="14">
        <f>AZ11/AZ4*100</f>
        <v>2.304469273743017</v>
      </c>
      <c r="BB11" s="15">
        <v>10</v>
      </c>
      <c r="BC11" s="14">
        <f>BB11/BB4*100</f>
        <v>3.0959752321981426</v>
      </c>
      <c r="BD11" s="15">
        <v>16</v>
      </c>
      <c r="BE11" s="14">
        <f>BD11/BD4*100</f>
        <v>2.857142857142857</v>
      </c>
      <c r="BF11" s="15">
        <v>19</v>
      </c>
      <c r="BG11" s="14">
        <f>BF11/BF4*100</f>
        <v>2.5299600532623168</v>
      </c>
      <c r="BH11" s="15">
        <v>11</v>
      </c>
      <c r="BI11" s="14">
        <f>BH11/BH4*100</f>
        <v>2.8720626631853787</v>
      </c>
      <c r="BJ11" s="15">
        <v>8</v>
      </c>
      <c r="BK11" s="14">
        <f>BJ11/BJ4*100</f>
        <v>1.6129032258064515</v>
      </c>
      <c r="BL11" s="15">
        <v>10</v>
      </c>
      <c r="BM11" s="14">
        <f>BL11/BL4*100</f>
        <v>2.0120724346076457</v>
      </c>
      <c r="BN11" s="15">
        <v>18</v>
      </c>
      <c r="BO11" s="14">
        <f>BN11/BN4*100</f>
        <v>2.057142857142857</v>
      </c>
      <c r="BP11" s="15">
        <v>13</v>
      </c>
      <c r="BQ11" s="14">
        <f>BP11/BP4*100</f>
        <v>2.280701754385965</v>
      </c>
      <c r="BR11" s="15">
        <v>20</v>
      </c>
      <c r="BS11" s="14">
        <f>BR11/BR4*100</f>
        <v>5.115089514066496</v>
      </c>
      <c r="BT11" s="15">
        <v>28</v>
      </c>
      <c r="BU11" s="14">
        <f>BT11/BT4*100</f>
        <v>2.4977698483496877</v>
      </c>
      <c r="BV11" s="15">
        <v>2</v>
      </c>
      <c r="BW11" s="14">
        <f>BV11/BV4*100</f>
        <v>1.7391304347826086</v>
      </c>
      <c r="BX11" s="15">
        <v>6</v>
      </c>
      <c r="BY11" s="14">
        <f>BX11/BX4*100</f>
        <v>4.878048780487805</v>
      </c>
      <c r="BZ11" s="15">
        <v>32</v>
      </c>
      <c r="CA11" s="14">
        <f>BZ11/BZ4*100</f>
        <v>4.53257790368272</v>
      </c>
      <c r="CB11" s="15">
        <v>8</v>
      </c>
      <c r="CC11" s="14">
        <f>CB11/CB4*100</f>
        <v>2.0618556701030926</v>
      </c>
      <c r="CD11" s="15">
        <v>13</v>
      </c>
      <c r="CE11" s="14">
        <f>CD11/CD4*100</f>
        <v>2.6970954356846475</v>
      </c>
      <c r="CF11" s="15">
        <v>23</v>
      </c>
      <c r="CG11" s="14">
        <f>CF11/CF4*100</f>
        <v>2.2682445759368837</v>
      </c>
      <c r="CH11" s="15">
        <v>21</v>
      </c>
      <c r="CI11" s="14">
        <f>CH11/CH4*100</f>
        <v>5.412371134020619</v>
      </c>
      <c r="CJ11" s="15">
        <v>9</v>
      </c>
      <c r="CK11" s="14">
        <f>CJ11/CJ4*100</f>
        <v>3.1141868512110724</v>
      </c>
      <c r="CL11" s="15">
        <v>18</v>
      </c>
      <c r="CM11" s="14">
        <f>CL11/CL4*100</f>
        <v>3.515625</v>
      </c>
      <c r="CN11" s="15">
        <v>9</v>
      </c>
      <c r="CO11" s="14">
        <f>CN11/CN4*100</f>
        <v>2.2222222222222223</v>
      </c>
      <c r="CP11" s="15">
        <v>12</v>
      </c>
      <c r="CQ11" s="14">
        <f>CP11/CP4*100</f>
        <v>3.007518796992481</v>
      </c>
    </row>
    <row r="12" spans="1:95" ht="21" customHeight="1">
      <c r="A12" s="16" t="s">
        <v>56</v>
      </c>
      <c r="B12" s="13">
        <v>1555486</v>
      </c>
      <c r="C12" s="14">
        <f>B12/B4*100</f>
        <v>25.739016762364937</v>
      </c>
      <c r="D12" s="15">
        <v>24811</v>
      </c>
      <c r="E12" s="14">
        <f>D12/D4*100</f>
        <v>28.827206394943534</v>
      </c>
      <c r="F12" s="15">
        <v>8752</v>
      </c>
      <c r="G12" s="14">
        <f>F12/F4*100</f>
        <v>29.045532988185318</v>
      </c>
      <c r="H12" s="15">
        <v>1460</v>
      </c>
      <c r="I12" s="14">
        <f>H12/H4*100</f>
        <v>28.410196536291103</v>
      </c>
      <c r="J12" s="15">
        <v>431</v>
      </c>
      <c r="K12" s="14">
        <f>J12/J4*100</f>
        <v>30.940416367552046</v>
      </c>
      <c r="L12" s="15">
        <v>358</v>
      </c>
      <c r="M12" s="14">
        <f>L12/L4*100</f>
        <v>28.824476650563607</v>
      </c>
      <c r="N12" s="15">
        <v>762</v>
      </c>
      <c r="O12" s="14">
        <f>N12/N4*100</f>
        <v>28.264094955489615</v>
      </c>
      <c r="P12" s="15">
        <v>795</v>
      </c>
      <c r="Q12" s="14">
        <f>P12/P4*100</f>
        <v>31.774580335731418</v>
      </c>
      <c r="R12" s="15">
        <v>306</v>
      </c>
      <c r="S12" s="14">
        <f>R12/R4*100</f>
        <v>30.237154150197625</v>
      </c>
      <c r="T12" s="15">
        <v>291</v>
      </c>
      <c r="U12" s="14">
        <f>T12/T4*100</f>
        <v>34.275618374558306</v>
      </c>
      <c r="V12" s="15">
        <v>1378</v>
      </c>
      <c r="W12" s="14">
        <f>V12/V4*100</f>
        <v>27.844008890684986</v>
      </c>
      <c r="X12" s="15">
        <v>645</v>
      </c>
      <c r="Y12" s="14">
        <f>X12/X4*100</f>
        <v>28.71772039180766</v>
      </c>
      <c r="Z12" s="15">
        <v>472</v>
      </c>
      <c r="AA12" s="14">
        <f>Z12/Z4*100</f>
        <v>27.26747544771808</v>
      </c>
      <c r="AB12" s="15">
        <v>1394</v>
      </c>
      <c r="AC12" s="14">
        <f>AB12/AB4*100</f>
        <v>26.592903471957268</v>
      </c>
      <c r="AD12" s="15">
        <v>446</v>
      </c>
      <c r="AE12" s="14">
        <f>AD12/AD4*100</f>
        <v>30.07417397167903</v>
      </c>
      <c r="AF12" s="15">
        <v>584</v>
      </c>
      <c r="AG12" s="14">
        <f>AF12/AF4*100</f>
        <v>30.416666666666664</v>
      </c>
      <c r="AH12" s="15">
        <v>451</v>
      </c>
      <c r="AI12" s="14">
        <f>AH12/AH4*100</f>
        <v>26.90930787589499</v>
      </c>
      <c r="AJ12" s="15">
        <v>902</v>
      </c>
      <c r="AK12" s="14">
        <f>AJ12/AJ4*100</f>
        <v>30.597014925373134</v>
      </c>
      <c r="AL12" s="15">
        <v>602</v>
      </c>
      <c r="AM12" s="14">
        <f>AL12/AL4*100</f>
        <v>27.58936755270394</v>
      </c>
      <c r="AN12" s="15">
        <v>422</v>
      </c>
      <c r="AO12" s="14">
        <f>AN12/AN4*100</f>
        <v>30.0355871886121</v>
      </c>
      <c r="AP12" s="15">
        <v>8</v>
      </c>
      <c r="AQ12" s="14">
        <f>AP12/AP4*100</f>
        <v>16.3265306122449</v>
      </c>
      <c r="AR12" s="15">
        <v>10</v>
      </c>
      <c r="AS12" s="14">
        <f>AR12/AR4*100</f>
        <v>12.658227848101266</v>
      </c>
      <c r="AT12" s="15">
        <v>377</v>
      </c>
      <c r="AU12" s="14">
        <f>AT12/AT4*100</f>
        <v>28.28207051762941</v>
      </c>
      <c r="AV12" s="15">
        <v>138</v>
      </c>
      <c r="AW12" s="14">
        <f>AV12/AV4*100</f>
        <v>24.295774647887324</v>
      </c>
      <c r="AX12" s="15">
        <v>296</v>
      </c>
      <c r="AY12" s="14">
        <f>AX12/AX4*100</f>
        <v>27.611940298507463</v>
      </c>
      <c r="AZ12" s="15">
        <v>416</v>
      </c>
      <c r="BA12" s="14">
        <f>AZ12/AZ4*100</f>
        <v>29.05027932960894</v>
      </c>
      <c r="BB12" s="15">
        <v>82</v>
      </c>
      <c r="BC12" s="14">
        <f>BB12/BB4*100</f>
        <v>25.386996904024766</v>
      </c>
      <c r="BD12" s="15">
        <v>169</v>
      </c>
      <c r="BE12" s="14">
        <f>BD12/BD4*100</f>
        <v>30.178571428571427</v>
      </c>
      <c r="BF12" s="15">
        <v>198</v>
      </c>
      <c r="BG12" s="14">
        <f>BF12/BF4*100</f>
        <v>26.364846870838882</v>
      </c>
      <c r="BH12" s="15">
        <v>116</v>
      </c>
      <c r="BI12" s="14">
        <f>BH12/BH4*100</f>
        <v>30.287206266318538</v>
      </c>
      <c r="BJ12" s="15">
        <v>148</v>
      </c>
      <c r="BK12" s="14">
        <f>BJ12/BJ4*100</f>
        <v>29.838709677419356</v>
      </c>
      <c r="BL12" s="15">
        <v>144</v>
      </c>
      <c r="BM12" s="14">
        <f>BL12/BL4*100</f>
        <v>28.973843058350102</v>
      </c>
      <c r="BN12" s="15">
        <v>262</v>
      </c>
      <c r="BO12" s="14">
        <f>BN12/BN4*100</f>
        <v>29.942857142857143</v>
      </c>
      <c r="BP12" s="15">
        <v>159</v>
      </c>
      <c r="BQ12" s="14">
        <f>BP12/BP4*100</f>
        <v>27.89473684210526</v>
      </c>
      <c r="BR12" s="15">
        <v>105</v>
      </c>
      <c r="BS12" s="14">
        <f>BR12/BR4*100</f>
        <v>26.854219948849106</v>
      </c>
      <c r="BT12" s="15">
        <v>276</v>
      </c>
      <c r="BU12" s="14">
        <f>BT12/BT4*100</f>
        <v>24.62087421944692</v>
      </c>
      <c r="BV12" s="15">
        <v>28</v>
      </c>
      <c r="BW12" s="14">
        <f>BV12/BV4*100</f>
        <v>24.347826086956523</v>
      </c>
      <c r="BX12" s="15">
        <v>28</v>
      </c>
      <c r="BY12" s="14">
        <f>BX12/BX4*100</f>
        <v>22.76422764227642</v>
      </c>
      <c r="BZ12" s="15">
        <v>212</v>
      </c>
      <c r="CA12" s="14">
        <f>BZ12/BZ4*100</f>
        <v>30.02832861189802</v>
      </c>
      <c r="CB12" s="15">
        <v>112</v>
      </c>
      <c r="CC12" s="14">
        <f>CB12/CB4*100</f>
        <v>28.865979381443296</v>
      </c>
      <c r="CD12" s="15">
        <v>160</v>
      </c>
      <c r="CE12" s="14">
        <f>CD12/CD4*100</f>
        <v>33.19502074688796</v>
      </c>
      <c r="CF12" s="15">
        <v>279</v>
      </c>
      <c r="CG12" s="14">
        <f>CF12/CF4*100</f>
        <v>27.514792899408285</v>
      </c>
      <c r="CH12" s="15">
        <v>128</v>
      </c>
      <c r="CI12" s="14">
        <f>CH12/CH4*100</f>
        <v>32.98969072164948</v>
      </c>
      <c r="CJ12" s="15">
        <v>94</v>
      </c>
      <c r="CK12" s="14">
        <f>CJ12/CJ4*100</f>
        <v>32.52595155709342</v>
      </c>
      <c r="CL12" s="15">
        <v>165</v>
      </c>
      <c r="CM12" s="14">
        <f>CL12/CL4*100</f>
        <v>32.2265625</v>
      </c>
      <c r="CN12" s="15">
        <v>133</v>
      </c>
      <c r="CO12" s="14">
        <f>CN12/CN4*100</f>
        <v>32.839506172839506</v>
      </c>
      <c r="CP12" s="15">
        <v>117</v>
      </c>
      <c r="CQ12" s="14">
        <f>CP12/CP4*100</f>
        <v>29.32330827067669</v>
      </c>
    </row>
    <row r="13" spans="1:95" ht="21" customHeight="1">
      <c r="A13" s="16" t="s">
        <v>57</v>
      </c>
      <c r="B13" s="13">
        <v>91982</v>
      </c>
      <c r="C13" s="14">
        <f>B13/B4*100</f>
        <v>1.5220492115235054</v>
      </c>
      <c r="D13" s="15">
        <v>1419</v>
      </c>
      <c r="E13" s="14">
        <f>D13/D4*100</f>
        <v>1.6486963796068226</v>
      </c>
      <c r="F13" s="15">
        <v>613</v>
      </c>
      <c r="G13" s="14">
        <f>F13/F4*100</f>
        <v>2.034382052303199</v>
      </c>
      <c r="H13" s="15">
        <v>90</v>
      </c>
      <c r="I13" s="14">
        <f>H13/H4*100</f>
        <v>1.7513134851138354</v>
      </c>
      <c r="J13" s="15">
        <v>25</v>
      </c>
      <c r="K13" s="14">
        <f>J13/J4*100</f>
        <v>1.7946877243359656</v>
      </c>
      <c r="L13" s="15">
        <v>14</v>
      </c>
      <c r="M13" s="14">
        <f>L13/L4*100</f>
        <v>1.1272141706924315</v>
      </c>
      <c r="N13" s="15">
        <v>40</v>
      </c>
      <c r="O13" s="14">
        <f>N13/N4*100</f>
        <v>1.483679525222552</v>
      </c>
      <c r="P13" s="15">
        <v>37</v>
      </c>
      <c r="Q13" s="14">
        <f>P13/P4*100</f>
        <v>1.4788169464428458</v>
      </c>
      <c r="R13" s="15">
        <v>14</v>
      </c>
      <c r="S13" s="14">
        <f>R13/R4*100</f>
        <v>1.383399209486166</v>
      </c>
      <c r="T13" s="15">
        <v>17</v>
      </c>
      <c r="U13" s="14">
        <f>T13/T4*100</f>
        <v>2.0023557126030624</v>
      </c>
      <c r="V13" s="15">
        <v>75</v>
      </c>
      <c r="W13" s="14">
        <f>V13/V4*100</f>
        <v>1.5154576682158012</v>
      </c>
      <c r="X13" s="15">
        <v>28</v>
      </c>
      <c r="Y13" s="14">
        <f>X13/X4*100</f>
        <v>1.2466607301869992</v>
      </c>
      <c r="Z13" s="15">
        <v>20</v>
      </c>
      <c r="AA13" s="14">
        <f>Z13/Z4*100</f>
        <v>1.1554015020219526</v>
      </c>
      <c r="AB13" s="15">
        <v>77</v>
      </c>
      <c r="AC13" s="14">
        <f>AB13/AB4*100</f>
        <v>1.4689049980923312</v>
      </c>
      <c r="AD13" s="15">
        <v>23</v>
      </c>
      <c r="AE13" s="14">
        <f>AD13/AD4*100</f>
        <v>1.5509103169251517</v>
      </c>
      <c r="AF13" s="15">
        <v>34</v>
      </c>
      <c r="AG13" s="14">
        <f>AF13/AF4*100</f>
        <v>1.7708333333333333</v>
      </c>
      <c r="AH13" s="15">
        <v>25</v>
      </c>
      <c r="AI13" s="14">
        <f>AH13/AH4*100</f>
        <v>1.4916467780429594</v>
      </c>
      <c r="AJ13" s="15">
        <v>58</v>
      </c>
      <c r="AK13" s="14">
        <f>AJ13/AJ4*100</f>
        <v>1.967435549525102</v>
      </c>
      <c r="AL13" s="15">
        <v>20</v>
      </c>
      <c r="AM13" s="14">
        <f>AL13/AL4*100</f>
        <v>0.916590284142988</v>
      </c>
      <c r="AN13" s="15">
        <v>21</v>
      </c>
      <c r="AO13" s="14">
        <f>AN13/AN4*100</f>
        <v>1.4946619217081851</v>
      </c>
      <c r="AP13" s="15" t="s">
        <v>48</v>
      </c>
      <c r="AQ13" s="15" t="s">
        <v>48</v>
      </c>
      <c r="AR13" s="15" t="s">
        <v>48</v>
      </c>
      <c r="AS13" s="15" t="s">
        <v>48</v>
      </c>
      <c r="AT13" s="15">
        <v>19</v>
      </c>
      <c r="AU13" s="14">
        <f>AT13/AT4*100</f>
        <v>1.4253563390847712</v>
      </c>
      <c r="AV13" s="15">
        <v>6</v>
      </c>
      <c r="AW13" s="14">
        <f>AV13/AV4*100</f>
        <v>1.056338028169014</v>
      </c>
      <c r="AX13" s="15">
        <v>21</v>
      </c>
      <c r="AY13" s="14">
        <f>AX13/AX4*100</f>
        <v>1.9589552238805972</v>
      </c>
      <c r="AZ13" s="15">
        <v>21</v>
      </c>
      <c r="BA13" s="14">
        <f>AZ13/AZ4*100</f>
        <v>1.4664804469273742</v>
      </c>
      <c r="BB13" s="15">
        <v>5</v>
      </c>
      <c r="BC13" s="14">
        <f>BB13/BB4*100</f>
        <v>1.5479876160990713</v>
      </c>
      <c r="BD13" s="15">
        <v>7</v>
      </c>
      <c r="BE13" s="14">
        <f>BD13/BD4*100</f>
        <v>1.25</v>
      </c>
      <c r="BF13" s="15">
        <v>9</v>
      </c>
      <c r="BG13" s="14">
        <f>BF13/BF4*100</f>
        <v>1.1984021304926764</v>
      </c>
      <c r="BH13" s="15">
        <v>5</v>
      </c>
      <c r="BI13" s="14">
        <f>BH13/BH4*100</f>
        <v>1.3054830287206265</v>
      </c>
      <c r="BJ13" s="15">
        <v>9</v>
      </c>
      <c r="BK13" s="14">
        <f>BJ13/BJ4*100</f>
        <v>1.8145161290322582</v>
      </c>
      <c r="BL13" s="15">
        <v>9</v>
      </c>
      <c r="BM13" s="14">
        <f>BL13/BL4*100</f>
        <v>1.8108651911468814</v>
      </c>
      <c r="BN13" s="15">
        <v>12</v>
      </c>
      <c r="BO13" s="14">
        <f>BN13/BN4*100</f>
        <v>1.3714285714285714</v>
      </c>
      <c r="BP13" s="15">
        <v>7</v>
      </c>
      <c r="BQ13" s="14">
        <f>BP13/BP4*100</f>
        <v>1.2280701754385965</v>
      </c>
      <c r="BR13" s="15">
        <v>2</v>
      </c>
      <c r="BS13" s="14">
        <f>BR13/BR4*100</f>
        <v>0.5115089514066496</v>
      </c>
      <c r="BT13" s="15">
        <v>11</v>
      </c>
      <c r="BU13" s="14">
        <f>BT13/BT4*100</f>
        <v>0.9812667261373774</v>
      </c>
      <c r="BV13" s="15" t="s">
        <v>48</v>
      </c>
      <c r="BW13" s="15" t="s">
        <v>48</v>
      </c>
      <c r="BX13" s="15">
        <v>1</v>
      </c>
      <c r="BY13" s="14">
        <f>BX13/BX4*100</f>
        <v>0.8130081300813009</v>
      </c>
      <c r="BZ13" s="15">
        <v>7</v>
      </c>
      <c r="CA13" s="14">
        <f>BZ13/BZ4*100</f>
        <v>0.9915014164305949</v>
      </c>
      <c r="CB13" s="15">
        <v>2</v>
      </c>
      <c r="CC13" s="14">
        <f>CB13/CB4*100</f>
        <v>0.5154639175257731</v>
      </c>
      <c r="CD13" s="15">
        <v>7</v>
      </c>
      <c r="CE13" s="14">
        <f>CD13/CD4*100</f>
        <v>1.4522821576763485</v>
      </c>
      <c r="CF13" s="15">
        <v>9</v>
      </c>
      <c r="CG13" s="14">
        <f>CF13/CF4*100</f>
        <v>0.8875739644970414</v>
      </c>
      <c r="CH13" s="15">
        <v>4</v>
      </c>
      <c r="CI13" s="14">
        <f>CH13/CH4*100</f>
        <v>1.0309278350515463</v>
      </c>
      <c r="CJ13" s="15">
        <v>2</v>
      </c>
      <c r="CK13" s="14">
        <f>CJ13/CJ4*100</f>
        <v>0.6920415224913495</v>
      </c>
      <c r="CL13" s="15">
        <v>7</v>
      </c>
      <c r="CM13" s="14">
        <f>CL13/CL4*100</f>
        <v>1.3671875</v>
      </c>
      <c r="CN13" s="15">
        <v>3</v>
      </c>
      <c r="CO13" s="14">
        <f>CN13/CN4*100</f>
        <v>0.7407407407407408</v>
      </c>
      <c r="CP13" s="15">
        <v>3</v>
      </c>
      <c r="CQ13" s="14">
        <f>CP13/CP4*100</f>
        <v>0.7518796992481203</v>
      </c>
    </row>
    <row r="14" spans="1:95" ht="21" customHeight="1">
      <c r="A14" s="16" t="s">
        <v>58</v>
      </c>
      <c r="B14" s="13">
        <v>408691</v>
      </c>
      <c r="C14" s="14">
        <f>B14/B4*100</f>
        <v>6.762712425330532</v>
      </c>
      <c r="D14" s="15">
        <v>3509</v>
      </c>
      <c r="E14" s="14">
        <f>D14/D4*100</f>
        <v>4.077008876702142</v>
      </c>
      <c r="F14" s="15">
        <v>1953</v>
      </c>
      <c r="G14" s="14">
        <f>F14/F4*100</f>
        <v>6.481481481481481</v>
      </c>
      <c r="H14" s="15">
        <v>162</v>
      </c>
      <c r="I14" s="14">
        <f>H14/H4*100</f>
        <v>3.1523642732049035</v>
      </c>
      <c r="J14" s="15">
        <v>24</v>
      </c>
      <c r="K14" s="14">
        <f>J14/J4*100</f>
        <v>1.7229002153625268</v>
      </c>
      <c r="L14" s="15">
        <v>34</v>
      </c>
      <c r="M14" s="14">
        <f>L14/L4*100</f>
        <v>2.737520128824477</v>
      </c>
      <c r="N14" s="15">
        <v>82</v>
      </c>
      <c r="O14" s="14">
        <f>N14/N4*100</f>
        <v>3.0415430267062313</v>
      </c>
      <c r="P14" s="15">
        <v>51</v>
      </c>
      <c r="Q14" s="14">
        <f>P14/P4*100</f>
        <v>2.038369304556355</v>
      </c>
      <c r="R14" s="15">
        <v>30</v>
      </c>
      <c r="S14" s="14">
        <f>R14/R4*100</f>
        <v>2.9644268774703555</v>
      </c>
      <c r="T14" s="15">
        <v>13</v>
      </c>
      <c r="U14" s="14">
        <f>T14/T4*100</f>
        <v>1.5312131919905771</v>
      </c>
      <c r="V14" s="15">
        <v>160</v>
      </c>
      <c r="W14" s="14">
        <f>V14/V4*100</f>
        <v>3.232976358860376</v>
      </c>
      <c r="X14" s="15">
        <v>53</v>
      </c>
      <c r="Y14" s="14">
        <f>X14/X4*100</f>
        <v>2.3597506678539624</v>
      </c>
      <c r="Z14" s="15">
        <v>25</v>
      </c>
      <c r="AA14" s="14">
        <f>Z14/Z4*100</f>
        <v>1.4442518775274409</v>
      </c>
      <c r="AB14" s="15">
        <v>197</v>
      </c>
      <c r="AC14" s="14">
        <f>AB14/AB4*100</f>
        <v>3.758107592521938</v>
      </c>
      <c r="AD14" s="15">
        <v>46</v>
      </c>
      <c r="AE14" s="14">
        <f>AD14/AD4*100</f>
        <v>3.1018206338503034</v>
      </c>
      <c r="AF14" s="15">
        <v>70</v>
      </c>
      <c r="AG14" s="14">
        <f>AF14/AF4*100</f>
        <v>3.6458333333333335</v>
      </c>
      <c r="AH14" s="15">
        <v>28</v>
      </c>
      <c r="AI14" s="14">
        <f>AH14/AH4*100</f>
        <v>1.6706443914081146</v>
      </c>
      <c r="AJ14" s="15">
        <v>135</v>
      </c>
      <c r="AK14" s="14">
        <f>AJ14/AJ4*100</f>
        <v>4.579375848032565</v>
      </c>
      <c r="AL14" s="15">
        <v>16</v>
      </c>
      <c r="AM14" s="14">
        <f>AL14/AL4*100</f>
        <v>0.7332722273143905</v>
      </c>
      <c r="AN14" s="15">
        <v>26</v>
      </c>
      <c r="AO14" s="14">
        <f>AN14/AN4*100</f>
        <v>1.8505338078291813</v>
      </c>
      <c r="AP14" s="15" t="s">
        <v>48</v>
      </c>
      <c r="AQ14" s="15" t="s">
        <v>48</v>
      </c>
      <c r="AR14" s="15" t="s">
        <v>48</v>
      </c>
      <c r="AS14" s="15" t="s">
        <v>48</v>
      </c>
      <c r="AT14" s="15">
        <v>43</v>
      </c>
      <c r="AU14" s="14">
        <f>AT14/AT4*100</f>
        <v>3.225806451612903</v>
      </c>
      <c r="AV14" s="15">
        <v>6</v>
      </c>
      <c r="AW14" s="14">
        <f>AV14/AV4*100</f>
        <v>1.056338028169014</v>
      </c>
      <c r="AX14" s="15">
        <v>46</v>
      </c>
      <c r="AY14" s="14">
        <f>AX14/AX4*100</f>
        <v>4.291044776119403</v>
      </c>
      <c r="AZ14" s="15">
        <v>45</v>
      </c>
      <c r="BA14" s="14">
        <f>AZ14/AZ4*100</f>
        <v>3.1424581005586596</v>
      </c>
      <c r="BB14" s="15">
        <v>8</v>
      </c>
      <c r="BC14" s="14">
        <f>BB14/BB4*100</f>
        <v>2.476780185758514</v>
      </c>
      <c r="BD14" s="15">
        <v>11</v>
      </c>
      <c r="BE14" s="14">
        <f>BD14/BD4*100</f>
        <v>1.9642857142857142</v>
      </c>
      <c r="BF14" s="15">
        <v>11</v>
      </c>
      <c r="BG14" s="14">
        <f>BF14/BF4*100</f>
        <v>1.4647137150466045</v>
      </c>
      <c r="BH14" s="15">
        <v>3</v>
      </c>
      <c r="BI14" s="14">
        <f>BH14/BH4*100</f>
        <v>0.7832898172323759</v>
      </c>
      <c r="BJ14" s="15">
        <v>6</v>
      </c>
      <c r="BK14" s="14">
        <f>BJ14/BJ4*100</f>
        <v>1.2096774193548387</v>
      </c>
      <c r="BL14" s="15">
        <v>8</v>
      </c>
      <c r="BM14" s="14">
        <f>BL14/BL4*100</f>
        <v>1.6096579476861168</v>
      </c>
      <c r="BN14" s="15">
        <v>5</v>
      </c>
      <c r="BO14" s="14">
        <f>BN14/BN4*100</f>
        <v>0.5714285714285714</v>
      </c>
      <c r="BP14" s="15">
        <v>12</v>
      </c>
      <c r="BQ14" s="14">
        <f>BP14/BP4*100</f>
        <v>2.1052631578947367</v>
      </c>
      <c r="BR14" s="15">
        <v>2</v>
      </c>
      <c r="BS14" s="14">
        <f>BR14/BR4*100</f>
        <v>0.5115089514066496</v>
      </c>
      <c r="BT14" s="15">
        <v>31</v>
      </c>
      <c r="BU14" s="14">
        <f>BT14/BT4*100</f>
        <v>2.7653880463871543</v>
      </c>
      <c r="BV14" s="15">
        <v>1</v>
      </c>
      <c r="BW14" s="14">
        <f>BV14/BV4*100</f>
        <v>0.8695652173913043</v>
      </c>
      <c r="BX14" s="15">
        <v>4</v>
      </c>
      <c r="BY14" s="14">
        <f>BX14/BX4*100</f>
        <v>3.2520325203252036</v>
      </c>
      <c r="BZ14" s="15">
        <v>23</v>
      </c>
      <c r="CA14" s="14">
        <f>BZ14/BZ4*100</f>
        <v>3.2577903682719547</v>
      </c>
      <c r="CB14" s="15">
        <v>2</v>
      </c>
      <c r="CC14" s="14">
        <f>CB14/CB4*100</f>
        <v>0.5154639175257731</v>
      </c>
      <c r="CD14" s="15">
        <v>7</v>
      </c>
      <c r="CE14" s="14">
        <f>CD14/CD4*100</f>
        <v>1.4522821576763485</v>
      </c>
      <c r="CF14" s="15">
        <v>90</v>
      </c>
      <c r="CG14" s="14">
        <f>CF14/CF4*100</f>
        <v>8.875739644970414</v>
      </c>
      <c r="CH14" s="15">
        <v>7</v>
      </c>
      <c r="CI14" s="14">
        <f>CH14/CH4*100</f>
        <v>1.804123711340206</v>
      </c>
      <c r="CJ14" s="15">
        <v>6</v>
      </c>
      <c r="CK14" s="14">
        <f>CJ14/CJ4*100</f>
        <v>2.0761245674740483</v>
      </c>
      <c r="CL14" s="15">
        <v>14</v>
      </c>
      <c r="CM14" s="14">
        <f>CL14/CL4*100</f>
        <v>2.734375</v>
      </c>
      <c r="CN14" s="15">
        <v>6</v>
      </c>
      <c r="CO14" s="14">
        <f>CN14/CN4*100</f>
        <v>1.4814814814814816</v>
      </c>
      <c r="CP14" s="15">
        <v>7</v>
      </c>
      <c r="CQ14" s="14">
        <f>CP14/CP4*100</f>
        <v>1.7543859649122806</v>
      </c>
    </row>
    <row r="15" spans="1:95" ht="21" customHeight="1">
      <c r="A15" s="16" t="s">
        <v>59</v>
      </c>
      <c r="B15" s="13">
        <v>244174</v>
      </c>
      <c r="C15" s="14">
        <f>B15/B4*100</f>
        <v>4.040408386146642</v>
      </c>
      <c r="D15" s="15">
        <v>3036</v>
      </c>
      <c r="E15" s="14">
        <f>D15/D4*100</f>
        <v>3.5274434168332016</v>
      </c>
      <c r="F15" s="15">
        <v>1479</v>
      </c>
      <c r="G15" s="14">
        <f>F15/F4*100</f>
        <v>4.908403026682596</v>
      </c>
      <c r="H15" s="15">
        <v>213</v>
      </c>
      <c r="I15" s="14">
        <f>H15/H4*100</f>
        <v>4.144775248102744</v>
      </c>
      <c r="J15" s="15">
        <v>24</v>
      </c>
      <c r="K15" s="14">
        <f>J15/J4*100</f>
        <v>1.7229002153625268</v>
      </c>
      <c r="L15" s="15">
        <v>38</v>
      </c>
      <c r="M15" s="14">
        <f>L15/L4*100</f>
        <v>3.059581320450886</v>
      </c>
      <c r="N15" s="15">
        <v>89</v>
      </c>
      <c r="O15" s="14">
        <f>N15/N4*100</f>
        <v>3.3011869436201784</v>
      </c>
      <c r="P15" s="15">
        <v>72</v>
      </c>
      <c r="Q15" s="14">
        <f>P15/P4*100</f>
        <v>2.877697841726619</v>
      </c>
      <c r="R15" s="15">
        <v>34</v>
      </c>
      <c r="S15" s="14">
        <f>R15/R4*100</f>
        <v>3.3596837944664033</v>
      </c>
      <c r="T15" s="15">
        <v>14</v>
      </c>
      <c r="U15" s="14">
        <f>T15/T4*100</f>
        <v>1.6489988221436984</v>
      </c>
      <c r="V15" s="15">
        <v>153</v>
      </c>
      <c r="W15" s="14">
        <f>V15/V4*100</f>
        <v>3.091533643160234</v>
      </c>
      <c r="X15" s="15">
        <v>67</v>
      </c>
      <c r="Y15" s="14">
        <f>X15/X4*100</f>
        <v>2.983081032947462</v>
      </c>
      <c r="Z15" s="15">
        <v>58</v>
      </c>
      <c r="AA15" s="14">
        <f>Z15/Z4*100</f>
        <v>3.3506643558636626</v>
      </c>
      <c r="AB15" s="15">
        <v>183</v>
      </c>
      <c r="AC15" s="14">
        <f>AB15/AB4*100</f>
        <v>3.4910339565051505</v>
      </c>
      <c r="AD15" s="15">
        <v>35</v>
      </c>
      <c r="AE15" s="14">
        <f>AD15/AD4*100</f>
        <v>2.3600809170600137</v>
      </c>
      <c r="AF15" s="15">
        <v>34</v>
      </c>
      <c r="AG15" s="14">
        <f>AF15/AF4*100</f>
        <v>1.7708333333333333</v>
      </c>
      <c r="AH15" s="15">
        <v>48</v>
      </c>
      <c r="AI15" s="14">
        <f>AH15/AH4*100</f>
        <v>2.863961813842482</v>
      </c>
      <c r="AJ15" s="15">
        <v>79</v>
      </c>
      <c r="AK15" s="14">
        <f>AJ15/AJ4*100</f>
        <v>2.679782903663501</v>
      </c>
      <c r="AL15" s="15">
        <v>41</v>
      </c>
      <c r="AM15" s="14">
        <f>AL15/AL4*100</f>
        <v>1.8790100824931255</v>
      </c>
      <c r="AN15" s="15">
        <v>37</v>
      </c>
      <c r="AO15" s="14">
        <f>AN15/AN4*100</f>
        <v>2.6334519572953736</v>
      </c>
      <c r="AP15" s="15" t="s">
        <v>48</v>
      </c>
      <c r="AQ15" s="15" t="s">
        <v>48</v>
      </c>
      <c r="AR15" s="15">
        <v>1</v>
      </c>
      <c r="AS15" s="14">
        <f>AR15/AR4*100</f>
        <v>1.2658227848101267</v>
      </c>
      <c r="AT15" s="15">
        <v>30</v>
      </c>
      <c r="AU15" s="14">
        <f>AT15/AT4*100</f>
        <v>2.250562640660165</v>
      </c>
      <c r="AV15" s="15">
        <v>6</v>
      </c>
      <c r="AW15" s="14">
        <f>AV15/AV4*100</f>
        <v>1.056338028169014</v>
      </c>
      <c r="AX15" s="15">
        <v>45</v>
      </c>
      <c r="AY15" s="14">
        <f>AX15/AX4*100</f>
        <v>4.197761194029851</v>
      </c>
      <c r="AZ15" s="15">
        <v>53</v>
      </c>
      <c r="BA15" s="14">
        <f>AZ15/AZ4*100</f>
        <v>3.7011173184357546</v>
      </c>
      <c r="BB15" s="15">
        <v>8</v>
      </c>
      <c r="BC15" s="14">
        <f>BB15/BB4*100</f>
        <v>2.476780185758514</v>
      </c>
      <c r="BD15" s="15">
        <v>19</v>
      </c>
      <c r="BE15" s="14">
        <f>BD15/BD4*100</f>
        <v>3.392857142857143</v>
      </c>
      <c r="BF15" s="15">
        <v>19</v>
      </c>
      <c r="BG15" s="14">
        <f>BF15/BF4*100</f>
        <v>2.5299600532623168</v>
      </c>
      <c r="BH15" s="15">
        <v>13</v>
      </c>
      <c r="BI15" s="14">
        <f>BH15/BH4*100</f>
        <v>3.3942558746736298</v>
      </c>
      <c r="BJ15" s="15">
        <v>6</v>
      </c>
      <c r="BK15" s="14">
        <f>BJ15/BJ4*100</f>
        <v>1.2096774193548387</v>
      </c>
      <c r="BL15" s="15">
        <v>6</v>
      </c>
      <c r="BM15" s="14">
        <f>BL15/BL4*100</f>
        <v>1.2072434607645874</v>
      </c>
      <c r="BN15" s="15">
        <v>17</v>
      </c>
      <c r="BO15" s="14">
        <f>BN15/BN4*100</f>
        <v>1.9428571428571426</v>
      </c>
      <c r="BP15" s="15">
        <v>16</v>
      </c>
      <c r="BQ15" s="14">
        <f>BP15/BP4*100</f>
        <v>2.807017543859649</v>
      </c>
      <c r="BR15" s="15">
        <v>9</v>
      </c>
      <c r="BS15" s="14">
        <f>BR15/BR4*100</f>
        <v>2.3017902813299234</v>
      </c>
      <c r="BT15" s="15">
        <v>16</v>
      </c>
      <c r="BU15" s="14">
        <f>BT15/BT4*100</f>
        <v>1.4272970561998217</v>
      </c>
      <c r="BV15" s="15" t="s">
        <v>48</v>
      </c>
      <c r="BW15" s="15" t="s">
        <v>48</v>
      </c>
      <c r="BX15" s="15">
        <v>1</v>
      </c>
      <c r="BY15" s="14">
        <f>BX15/BX4*100</f>
        <v>0.8130081300813009</v>
      </c>
      <c r="BZ15" s="15">
        <v>11</v>
      </c>
      <c r="CA15" s="14">
        <f>BZ15/BZ4*100</f>
        <v>1.5580736543909348</v>
      </c>
      <c r="CB15" s="15">
        <v>4</v>
      </c>
      <c r="CC15" s="14">
        <f>CB15/CB4*100</f>
        <v>1.0309278350515463</v>
      </c>
      <c r="CD15" s="15">
        <v>2</v>
      </c>
      <c r="CE15" s="14">
        <f>CD15/CD4*100</f>
        <v>0.4149377593360996</v>
      </c>
      <c r="CF15" s="15">
        <v>23</v>
      </c>
      <c r="CG15" s="14">
        <f>CF15/CF4*100</f>
        <v>2.2682445759368837</v>
      </c>
      <c r="CH15" s="15">
        <v>6</v>
      </c>
      <c r="CI15" s="14">
        <f>CH15/CH4*100</f>
        <v>1.5463917525773196</v>
      </c>
      <c r="CJ15" s="15">
        <v>3</v>
      </c>
      <c r="CK15" s="14">
        <f>CJ15/CJ4*100</f>
        <v>1.0380622837370241</v>
      </c>
      <c r="CL15" s="15">
        <v>10</v>
      </c>
      <c r="CM15" s="14">
        <f>CL15/CL4*100</f>
        <v>1.953125</v>
      </c>
      <c r="CN15" s="15">
        <v>8</v>
      </c>
      <c r="CO15" s="14">
        <f>CN15/CN4*100</f>
        <v>1.9753086419753085</v>
      </c>
      <c r="CP15" s="15">
        <v>6</v>
      </c>
      <c r="CQ15" s="14">
        <f>CP15/CP4*100</f>
        <v>1.5037593984962405</v>
      </c>
    </row>
    <row r="16" spans="1:95" ht="21" customHeight="1">
      <c r="A16" s="16" t="s">
        <v>60</v>
      </c>
      <c r="B16" s="13">
        <v>781265</v>
      </c>
      <c r="C16" s="14">
        <f>B16/B4*100</f>
        <v>12.927787798057352</v>
      </c>
      <c r="D16" s="15">
        <v>10644</v>
      </c>
      <c r="E16" s="14">
        <f>D16/D4*100</f>
        <v>12.366965655063439</v>
      </c>
      <c r="F16" s="15">
        <v>3857</v>
      </c>
      <c r="G16" s="14">
        <f>F16/F4*100</f>
        <v>12.8003451480154</v>
      </c>
      <c r="H16" s="15">
        <v>684</v>
      </c>
      <c r="I16" s="14">
        <f>H16/H4*100</f>
        <v>13.309982486865149</v>
      </c>
      <c r="J16" s="15">
        <v>164</v>
      </c>
      <c r="K16" s="14">
        <f>J16/J4*100</f>
        <v>11.773151471643933</v>
      </c>
      <c r="L16" s="15">
        <v>143</v>
      </c>
      <c r="M16" s="14">
        <f>L16/L4*100</f>
        <v>11.513687600644122</v>
      </c>
      <c r="N16" s="15">
        <v>327</v>
      </c>
      <c r="O16" s="14">
        <f>N16/N4*100</f>
        <v>12.129080118694361</v>
      </c>
      <c r="P16" s="15">
        <v>304</v>
      </c>
      <c r="Q16" s="14">
        <f>P16/P4*100</f>
        <v>12.150279776179056</v>
      </c>
      <c r="R16" s="15">
        <v>123</v>
      </c>
      <c r="S16" s="14">
        <f>R16/R4*100</f>
        <v>12.154150197628459</v>
      </c>
      <c r="T16" s="15">
        <v>76</v>
      </c>
      <c r="U16" s="14">
        <f>T16/T4*100</f>
        <v>8.95170789163722</v>
      </c>
      <c r="V16" s="15">
        <v>667</v>
      </c>
      <c r="W16" s="14">
        <f>V16/V4*100</f>
        <v>13.477470195999192</v>
      </c>
      <c r="X16" s="15">
        <v>205</v>
      </c>
      <c r="Y16" s="14">
        <f>X16/X4*100</f>
        <v>9.1273374888691</v>
      </c>
      <c r="Z16" s="15">
        <v>146</v>
      </c>
      <c r="AA16" s="14">
        <f>Z16/Z4*100</f>
        <v>8.434430964760255</v>
      </c>
      <c r="AB16" s="15">
        <v>776</v>
      </c>
      <c r="AC16" s="14">
        <f>AB16/AB4*100</f>
        <v>14.80351011064479</v>
      </c>
      <c r="AD16" s="15">
        <v>165</v>
      </c>
      <c r="AE16" s="14">
        <f>AD16/AD4*100</f>
        <v>11.126095751854349</v>
      </c>
      <c r="AF16" s="15">
        <v>190</v>
      </c>
      <c r="AG16" s="14">
        <f>AF16/AF4*100</f>
        <v>9.895833333333332</v>
      </c>
      <c r="AH16" s="15">
        <v>181</v>
      </c>
      <c r="AI16" s="14">
        <f>AH16/AH4*100</f>
        <v>10.799522673031026</v>
      </c>
      <c r="AJ16" s="15">
        <v>430</v>
      </c>
      <c r="AK16" s="14">
        <f>AJ16/AJ4*100</f>
        <v>14.58616010854817</v>
      </c>
      <c r="AL16" s="15">
        <v>167</v>
      </c>
      <c r="AM16" s="14">
        <f>AL16/AL4*100</f>
        <v>7.6535288725939505</v>
      </c>
      <c r="AN16" s="15">
        <v>158</v>
      </c>
      <c r="AO16" s="14">
        <f>AN16/AN4*100</f>
        <v>11.245551601423486</v>
      </c>
      <c r="AP16" s="15">
        <v>12</v>
      </c>
      <c r="AQ16" s="14">
        <f>AP16/AP4*100</f>
        <v>24.489795918367346</v>
      </c>
      <c r="AR16" s="15">
        <v>24</v>
      </c>
      <c r="AS16" s="14">
        <f>AR16/AR4*100</f>
        <v>30.37974683544304</v>
      </c>
      <c r="AT16" s="15">
        <v>136</v>
      </c>
      <c r="AU16" s="14">
        <f>AT16/AT4*100</f>
        <v>10.202550637659416</v>
      </c>
      <c r="AV16" s="15">
        <v>47</v>
      </c>
      <c r="AW16" s="14">
        <f>AV16/AV4*100</f>
        <v>8.274647887323944</v>
      </c>
      <c r="AX16" s="15">
        <v>133</v>
      </c>
      <c r="AY16" s="14">
        <f>AX16/AX4*100</f>
        <v>12.406716417910447</v>
      </c>
      <c r="AZ16" s="15">
        <v>138</v>
      </c>
      <c r="BA16" s="14">
        <f>AZ16/AZ4*100</f>
        <v>9.636871508379889</v>
      </c>
      <c r="BB16" s="15">
        <v>28</v>
      </c>
      <c r="BC16" s="14">
        <f>BB16/BB4*100</f>
        <v>8.6687306501548</v>
      </c>
      <c r="BD16" s="15">
        <v>38</v>
      </c>
      <c r="BE16" s="14">
        <f>BD16/BD4*100</f>
        <v>6.785714285714286</v>
      </c>
      <c r="BF16" s="15">
        <v>62</v>
      </c>
      <c r="BG16" s="14">
        <f>BF16/BF4*100</f>
        <v>8.255659121171771</v>
      </c>
      <c r="BH16" s="15">
        <v>13</v>
      </c>
      <c r="BI16" s="14">
        <f>BH16/BH4*100</f>
        <v>3.3942558746736298</v>
      </c>
      <c r="BJ16" s="15">
        <v>37</v>
      </c>
      <c r="BK16" s="14">
        <f>BJ16/BJ4*100</f>
        <v>7.459677419354839</v>
      </c>
      <c r="BL16" s="15">
        <v>35</v>
      </c>
      <c r="BM16" s="14">
        <f>BL16/BL4*100</f>
        <v>7.042253521126761</v>
      </c>
      <c r="BN16" s="15">
        <v>95</v>
      </c>
      <c r="BO16" s="14">
        <f>BN16/BN4*100</f>
        <v>10.857142857142858</v>
      </c>
      <c r="BP16" s="15">
        <v>74</v>
      </c>
      <c r="BQ16" s="14">
        <f>BP16/BP4*100</f>
        <v>12.982456140350877</v>
      </c>
      <c r="BR16" s="15">
        <v>77</v>
      </c>
      <c r="BS16" s="14">
        <f>BR16/BR4*100</f>
        <v>19.69309462915601</v>
      </c>
      <c r="BT16" s="15">
        <v>261</v>
      </c>
      <c r="BU16" s="14">
        <f>BT16/BT4*100</f>
        <v>23.28278322925959</v>
      </c>
      <c r="BV16" s="15">
        <v>6</v>
      </c>
      <c r="BW16" s="14">
        <f>BV16/BV4*100</f>
        <v>5.217391304347826</v>
      </c>
      <c r="BX16" s="15">
        <v>8</v>
      </c>
      <c r="BY16" s="14">
        <f>BX16/BX4*100</f>
        <v>6.504065040650407</v>
      </c>
      <c r="BZ16" s="15">
        <v>106</v>
      </c>
      <c r="CA16" s="14">
        <f>BZ16/BZ4*100</f>
        <v>15.01416430594901</v>
      </c>
      <c r="CB16" s="15">
        <v>32</v>
      </c>
      <c r="CC16" s="14">
        <f>CB16/CB4*100</f>
        <v>8.24742268041237</v>
      </c>
      <c r="CD16" s="15">
        <v>75</v>
      </c>
      <c r="CE16" s="14">
        <f>CD16/CD4*100</f>
        <v>15.560165975103734</v>
      </c>
      <c r="CF16" s="15">
        <v>163</v>
      </c>
      <c r="CG16" s="14">
        <f>CF16/CF4*100</f>
        <v>16.074950690335303</v>
      </c>
      <c r="CH16" s="15">
        <v>45</v>
      </c>
      <c r="CI16" s="14">
        <f>CH16/CH4*100</f>
        <v>11.597938144329897</v>
      </c>
      <c r="CJ16" s="15">
        <v>19</v>
      </c>
      <c r="CK16" s="14">
        <f>CJ16/CJ4*100</f>
        <v>6.5743944636678195</v>
      </c>
      <c r="CL16" s="15">
        <v>86</v>
      </c>
      <c r="CM16" s="14">
        <f>CL16/CL4*100</f>
        <v>16.796875</v>
      </c>
      <c r="CN16" s="15">
        <v>60</v>
      </c>
      <c r="CO16" s="14">
        <f>CN16/CN4*100</f>
        <v>14.814814814814813</v>
      </c>
      <c r="CP16" s="15">
        <v>71</v>
      </c>
      <c r="CQ16" s="14">
        <f>CP16/CP4*100</f>
        <v>17.794486215538846</v>
      </c>
    </row>
    <row r="17" spans="1:95" ht="21" customHeight="1">
      <c r="A17" s="16" t="s">
        <v>61</v>
      </c>
      <c r="B17" s="13">
        <v>514589</v>
      </c>
      <c r="C17" s="14">
        <f>B17/B4*100</f>
        <v>8.515033177237601</v>
      </c>
      <c r="D17" s="15">
        <v>8081</v>
      </c>
      <c r="E17" s="14">
        <f>D17/D4*100</f>
        <v>9.389087698099177</v>
      </c>
      <c r="F17" s="15">
        <v>2628</v>
      </c>
      <c r="G17" s="14">
        <f>F17/F4*100</f>
        <v>8.72162485065711</v>
      </c>
      <c r="H17" s="15">
        <v>506</v>
      </c>
      <c r="I17" s="14">
        <f>H17/H4*100</f>
        <v>9.846273594084453</v>
      </c>
      <c r="J17" s="15">
        <v>130</v>
      </c>
      <c r="K17" s="14">
        <f>J17/J4*100</f>
        <v>9.332376166547022</v>
      </c>
      <c r="L17" s="15">
        <v>115</v>
      </c>
      <c r="M17" s="14">
        <f>L17/L4*100</f>
        <v>9.25925925925926</v>
      </c>
      <c r="N17" s="15">
        <v>289</v>
      </c>
      <c r="O17" s="14">
        <f>N17/N4*100</f>
        <v>10.719584569732937</v>
      </c>
      <c r="P17" s="15">
        <v>228</v>
      </c>
      <c r="Q17" s="14">
        <f>P17/P4*100</f>
        <v>9.112709832134293</v>
      </c>
      <c r="R17" s="15">
        <v>93</v>
      </c>
      <c r="S17" s="14">
        <f>R17/R4*100</f>
        <v>9.189723320158102</v>
      </c>
      <c r="T17" s="15">
        <v>71</v>
      </c>
      <c r="U17" s="14">
        <f>T17/T4*100</f>
        <v>8.362779740871613</v>
      </c>
      <c r="V17" s="15">
        <v>478</v>
      </c>
      <c r="W17" s="14">
        <f>V17/V4*100</f>
        <v>9.658516872095372</v>
      </c>
      <c r="X17" s="15">
        <v>217</v>
      </c>
      <c r="Y17" s="14">
        <f>X17/X4*100</f>
        <v>9.661620658949243</v>
      </c>
      <c r="Z17" s="15">
        <v>182</v>
      </c>
      <c r="AA17" s="14">
        <f>Z17/Z4*100</f>
        <v>10.514153668399768</v>
      </c>
      <c r="AB17" s="15">
        <v>579</v>
      </c>
      <c r="AC17" s="14">
        <f>AB17/AB4*100</f>
        <v>11.045402518122854</v>
      </c>
      <c r="AD17" s="15">
        <v>143</v>
      </c>
      <c r="AE17" s="14">
        <f>AD17/AD4*100</f>
        <v>9.64261631827377</v>
      </c>
      <c r="AF17" s="15">
        <v>178</v>
      </c>
      <c r="AG17" s="14">
        <f>AF17/AF4*100</f>
        <v>9.270833333333334</v>
      </c>
      <c r="AH17" s="15">
        <v>152</v>
      </c>
      <c r="AI17" s="14">
        <f>AH17/AH4*100</f>
        <v>9.069212410501192</v>
      </c>
      <c r="AJ17" s="15">
        <v>277</v>
      </c>
      <c r="AK17" s="14">
        <f>AJ17/AJ4*100</f>
        <v>9.396200814111262</v>
      </c>
      <c r="AL17" s="15">
        <v>193</v>
      </c>
      <c r="AM17" s="14">
        <f>AL17/AL4*100</f>
        <v>8.845096241979835</v>
      </c>
      <c r="AN17" s="15">
        <v>156</v>
      </c>
      <c r="AO17" s="14">
        <f>AN17/AN4*100</f>
        <v>11.103202846975089</v>
      </c>
      <c r="AP17" s="15" t="s">
        <v>48</v>
      </c>
      <c r="AQ17" s="15" t="s">
        <v>48</v>
      </c>
      <c r="AR17" s="15">
        <v>1</v>
      </c>
      <c r="AS17" s="14">
        <f>AR17/AR4*100</f>
        <v>1.2658227848101267</v>
      </c>
      <c r="AT17" s="15">
        <v>146</v>
      </c>
      <c r="AU17" s="14">
        <f>AT17/AT4*100</f>
        <v>10.952738184546137</v>
      </c>
      <c r="AV17" s="15">
        <v>52</v>
      </c>
      <c r="AW17" s="14">
        <f>AV17/AV4*100</f>
        <v>9.15492957746479</v>
      </c>
      <c r="AX17" s="15">
        <v>98</v>
      </c>
      <c r="AY17" s="14">
        <f>AX17/AX4*100</f>
        <v>9.14179104477612</v>
      </c>
      <c r="AZ17" s="15">
        <v>193</v>
      </c>
      <c r="BA17" s="14">
        <f>AZ17/AZ4*100</f>
        <v>13.477653631284916</v>
      </c>
      <c r="BB17" s="15">
        <v>28</v>
      </c>
      <c r="BC17" s="14">
        <f>BB17/BB4*100</f>
        <v>8.6687306501548</v>
      </c>
      <c r="BD17" s="15">
        <v>54</v>
      </c>
      <c r="BE17" s="14">
        <f>BD17/BD4*100</f>
        <v>9.642857142857144</v>
      </c>
      <c r="BF17" s="15">
        <v>71</v>
      </c>
      <c r="BG17" s="14">
        <f>BF17/BF4*100</f>
        <v>9.454061251664447</v>
      </c>
      <c r="BH17" s="15">
        <v>41</v>
      </c>
      <c r="BI17" s="14">
        <f>BH17/BH4*100</f>
        <v>10.704960835509137</v>
      </c>
      <c r="BJ17" s="15">
        <v>49</v>
      </c>
      <c r="BK17" s="14">
        <f>BJ17/BJ4*100</f>
        <v>9.879032258064516</v>
      </c>
      <c r="BL17" s="15">
        <v>47</v>
      </c>
      <c r="BM17" s="14">
        <f>BL17/BL4*100</f>
        <v>9.456740442655935</v>
      </c>
      <c r="BN17" s="15">
        <v>91</v>
      </c>
      <c r="BO17" s="14">
        <f>BN17/BN4*100</f>
        <v>10.4</v>
      </c>
      <c r="BP17" s="15">
        <v>48</v>
      </c>
      <c r="BQ17" s="14">
        <f>BP17/BP4*100</f>
        <v>8.421052631578947</v>
      </c>
      <c r="BR17" s="15">
        <v>33</v>
      </c>
      <c r="BS17" s="14">
        <f>BR17/BR4*100</f>
        <v>8.439897698209718</v>
      </c>
      <c r="BT17" s="15">
        <v>97</v>
      </c>
      <c r="BU17" s="14">
        <f>BT17/BT4*100</f>
        <v>8.652988403211419</v>
      </c>
      <c r="BV17" s="15">
        <v>2</v>
      </c>
      <c r="BW17" s="14">
        <f>BV17/BV4*100</f>
        <v>1.7391304347826086</v>
      </c>
      <c r="BX17" s="15">
        <v>7</v>
      </c>
      <c r="BY17" s="14">
        <f>BX17/BX4*100</f>
        <v>5.691056910569105</v>
      </c>
      <c r="BZ17" s="15">
        <v>57</v>
      </c>
      <c r="CA17" s="14">
        <f>BZ17/BZ4*100</f>
        <v>8.073654390934843</v>
      </c>
      <c r="CB17" s="15">
        <v>24</v>
      </c>
      <c r="CC17" s="14">
        <f>CB17/CB4*100</f>
        <v>6.185567010309279</v>
      </c>
      <c r="CD17" s="15">
        <v>36</v>
      </c>
      <c r="CE17" s="14">
        <f>CD17/CD4*100</f>
        <v>7.468879668049793</v>
      </c>
      <c r="CF17" s="15">
        <v>103</v>
      </c>
      <c r="CG17" s="14">
        <f>CF17/CF4*100</f>
        <v>10.157790927021697</v>
      </c>
      <c r="CH17" s="15">
        <v>45</v>
      </c>
      <c r="CI17" s="14">
        <f>CH17/CH4*100</f>
        <v>11.597938144329897</v>
      </c>
      <c r="CJ17" s="15">
        <v>25</v>
      </c>
      <c r="CK17" s="14">
        <f>CJ17/CJ4*100</f>
        <v>8.650519031141869</v>
      </c>
      <c r="CL17" s="15">
        <v>40</v>
      </c>
      <c r="CM17" s="14">
        <f>CL17/CL4*100</f>
        <v>7.8125</v>
      </c>
      <c r="CN17" s="15">
        <v>39</v>
      </c>
      <c r="CO17" s="14">
        <f>CN17/CN4*100</f>
        <v>9.62962962962963</v>
      </c>
      <c r="CP17" s="15">
        <v>39</v>
      </c>
      <c r="CQ17" s="14">
        <f>CP17/CP4*100</f>
        <v>9.774436090225564</v>
      </c>
    </row>
    <row r="18" spans="1:95" ht="21" customHeight="1">
      <c r="A18" s="16" t="s">
        <v>62</v>
      </c>
      <c r="B18" s="13">
        <v>225434</v>
      </c>
      <c r="C18" s="14">
        <f>B18/B4*100</f>
        <v>3.730312908510251</v>
      </c>
      <c r="D18" s="15">
        <v>3496</v>
      </c>
      <c r="E18" s="14">
        <f>D18/D4*100</f>
        <v>4.061904540595808</v>
      </c>
      <c r="F18" s="15">
        <v>1146</v>
      </c>
      <c r="G18" s="14">
        <f>F18/F4*100</f>
        <v>3.80326563122262</v>
      </c>
      <c r="H18" s="15">
        <v>182</v>
      </c>
      <c r="I18" s="14">
        <f>H18/H4*100</f>
        <v>3.541545047674645</v>
      </c>
      <c r="J18" s="15">
        <v>44</v>
      </c>
      <c r="K18" s="14">
        <f>J18/J4*100</f>
        <v>3.1586503948312994</v>
      </c>
      <c r="L18" s="15">
        <v>43</v>
      </c>
      <c r="M18" s="14">
        <f>L18/L4*100</f>
        <v>3.462157809983897</v>
      </c>
      <c r="N18" s="15">
        <v>114</v>
      </c>
      <c r="O18" s="14">
        <f>N18/N4*100</f>
        <v>4.2284866468842734</v>
      </c>
      <c r="P18" s="15">
        <v>108</v>
      </c>
      <c r="Q18" s="14">
        <f>P18/P4*100</f>
        <v>4.316546762589928</v>
      </c>
      <c r="R18" s="15">
        <v>38</v>
      </c>
      <c r="S18" s="14">
        <f>R18/R4*100</f>
        <v>3.7549407114624502</v>
      </c>
      <c r="T18" s="15">
        <v>33</v>
      </c>
      <c r="U18" s="14">
        <f>T18/T4*100</f>
        <v>3.8869257950530036</v>
      </c>
      <c r="V18" s="15">
        <v>195</v>
      </c>
      <c r="W18" s="14">
        <f>V18/V4*100</f>
        <v>3.9401899373610836</v>
      </c>
      <c r="X18" s="15">
        <v>110</v>
      </c>
      <c r="Y18" s="14">
        <f>X18/X4*100</f>
        <v>4.897595725734639</v>
      </c>
      <c r="Z18" s="15">
        <v>69</v>
      </c>
      <c r="AA18" s="14">
        <f>Z18/Z4*100</f>
        <v>3.9861351819757362</v>
      </c>
      <c r="AB18" s="15">
        <v>221</v>
      </c>
      <c r="AC18" s="14">
        <f>AB18/AB4*100</f>
        <v>4.21594811140786</v>
      </c>
      <c r="AD18" s="15">
        <v>59</v>
      </c>
      <c r="AE18" s="14">
        <f>AD18/AD4*100</f>
        <v>3.978422117329737</v>
      </c>
      <c r="AF18" s="15">
        <v>105</v>
      </c>
      <c r="AG18" s="14">
        <f>AF18/AF4*100</f>
        <v>5.46875</v>
      </c>
      <c r="AH18" s="15">
        <v>62</v>
      </c>
      <c r="AI18" s="14">
        <f>AH18/AH4*100</f>
        <v>3.699284009546539</v>
      </c>
      <c r="AJ18" s="15">
        <v>99</v>
      </c>
      <c r="AK18" s="14">
        <f>AJ18/AJ4*100</f>
        <v>3.3582089552238807</v>
      </c>
      <c r="AL18" s="15">
        <v>74</v>
      </c>
      <c r="AM18" s="14">
        <f>AL18/AL4*100</f>
        <v>3.3913840513290556</v>
      </c>
      <c r="AN18" s="15">
        <v>53</v>
      </c>
      <c r="AO18" s="14">
        <f>AN18/AN4*100</f>
        <v>3.772241992882562</v>
      </c>
      <c r="AP18" s="15">
        <v>9</v>
      </c>
      <c r="AQ18" s="14">
        <f>AP18/AP4*100</f>
        <v>18.367346938775512</v>
      </c>
      <c r="AR18" s="15">
        <v>15</v>
      </c>
      <c r="AS18" s="14">
        <f>AR18/AR4*100</f>
        <v>18.9873417721519</v>
      </c>
      <c r="AT18" s="15">
        <v>48</v>
      </c>
      <c r="AU18" s="14">
        <f>AT18/AT4*100</f>
        <v>3.6009002250562636</v>
      </c>
      <c r="AV18" s="15">
        <v>26</v>
      </c>
      <c r="AW18" s="14">
        <f>AV18/AV4*100</f>
        <v>4.577464788732395</v>
      </c>
      <c r="AX18" s="15">
        <v>65</v>
      </c>
      <c r="AY18" s="14">
        <f>AX18/AX4*100</f>
        <v>6.063432835820896</v>
      </c>
      <c r="AZ18" s="15">
        <v>92</v>
      </c>
      <c r="BA18" s="14">
        <f>AZ18/AZ4*100</f>
        <v>6.424581005586592</v>
      </c>
      <c r="BB18" s="15">
        <v>14</v>
      </c>
      <c r="BC18" s="14">
        <f>BB18/BB4*100</f>
        <v>4.3343653250774</v>
      </c>
      <c r="BD18" s="15">
        <v>26</v>
      </c>
      <c r="BE18" s="14">
        <f>BD18/BD4*100</f>
        <v>4.642857142857143</v>
      </c>
      <c r="BF18" s="15">
        <v>22</v>
      </c>
      <c r="BG18" s="14">
        <f>BF18/BF4*100</f>
        <v>2.929427430093209</v>
      </c>
      <c r="BH18" s="15">
        <v>14</v>
      </c>
      <c r="BI18" s="14">
        <f>BH18/BH4*100</f>
        <v>3.6553524804177546</v>
      </c>
      <c r="BJ18" s="15">
        <v>18</v>
      </c>
      <c r="BK18" s="14">
        <f>BJ18/BJ4*100</f>
        <v>3.6290322580645165</v>
      </c>
      <c r="BL18" s="15">
        <v>18</v>
      </c>
      <c r="BM18" s="14">
        <f>BL18/BL4*100</f>
        <v>3.6217303822937628</v>
      </c>
      <c r="BN18" s="15">
        <v>35</v>
      </c>
      <c r="BO18" s="14">
        <f>BN18/BN4*100</f>
        <v>4</v>
      </c>
      <c r="BP18" s="15">
        <v>28</v>
      </c>
      <c r="BQ18" s="14">
        <f>BP18/BP4*100</f>
        <v>4.912280701754386</v>
      </c>
      <c r="BR18" s="15">
        <v>19</v>
      </c>
      <c r="BS18" s="14">
        <f>BR18/BR4*100</f>
        <v>4.859335038363171</v>
      </c>
      <c r="BT18" s="15">
        <v>41</v>
      </c>
      <c r="BU18" s="14">
        <f>BT18/BT4*100</f>
        <v>3.6574487065120427</v>
      </c>
      <c r="BV18" s="15">
        <v>10</v>
      </c>
      <c r="BW18" s="14">
        <f>BV18/BV4*100</f>
        <v>8.695652173913043</v>
      </c>
      <c r="BX18" s="15">
        <v>8</v>
      </c>
      <c r="BY18" s="14">
        <f>BX18/BX4*100</f>
        <v>6.504065040650407</v>
      </c>
      <c r="BZ18" s="15">
        <v>46</v>
      </c>
      <c r="CA18" s="14">
        <f>BZ18/BZ4*100</f>
        <v>6.515580736543909</v>
      </c>
      <c r="CB18" s="15">
        <v>20</v>
      </c>
      <c r="CC18" s="14">
        <f>CB18/CB4*100</f>
        <v>5.154639175257731</v>
      </c>
      <c r="CD18" s="15">
        <v>26</v>
      </c>
      <c r="CE18" s="14">
        <f>CD18/CD4*100</f>
        <v>5.394190871369295</v>
      </c>
      <c r="CF18" s="15">
        <v>46</v>
      </c>
      <c r="CG18" s="14">
        <f>CF18/CF4*100</f>
        <v>4.536489151873767</v>
      </c>
      <c r="CH18" s="15">
        <v>17</v>
      </c>
      <c r="CI18" s="14">
        <f>CH18/CH4*100</f>
        <v>4.381443298969072</v>
      </c>
      <c r="CJ18" s="15">
        <v>18</v>
      </c>
      <c r="CK18" s="14">
        <f>CJ18/CJ4*100</f>
        <v>6.228373702422145</v>
      </c>
      <c r="CL18" s="15">
        <v>17</v>
      </c>
      <c r="CM18" s="14">
        <f>CL18/CL4*100</f>
        <v>3.3203125</v>
      </c>
      <c r="CN18" s="15">
        <v>23</v>
      </c>
      <c r="CO18" s="14">
        <f>CN18/CN4*100</f>
        <v>5.679012345679013</v>
      </c>
      <c r="CP18" s="15">
        <v>20</v>
      </c>
      <c r="CQ18" s="14">
        <f>CP18/CP4*100</f>
        <v>5.012531328320802</v>
      </c>
    </row>
    <row r="19" spans="1:95" ht="21" customHeight="1">
      <c r="A19" s="16" t="s">
        <v>63</v>
      </c>
      <c r="B19" s="13">
        <v>374737</v>
      </c>
      <c r="C19" s="14">
        <f>B19/B4*100</f>
        <v>6.200867075935333</v>
      </c>
      <c r="D19" s="15">
        <v>5956</v>
      </c>
      <c r="E19" s="14">
        <f>D19/D4*100</f>
        <v>6.920109680717572</v>
      </c>
      <c r="F19" s="15">
        <v>2130</v>
      </c>
      <c r="G19" s="14">
        <f>F19/F4*100</f>
        <v>7.06889685384309</v>
      </c>
      <c r="H19" s="15">
        <v>362</v>
      </c>
      <c r="I19" s="14">
        <f>H19/H4*100</f>
        <v>7.044172017902316</v>
      </c>
      <c r="J19" s="15">
        <v>95</v>
      </c>
      <c r="K19" s="14">
        <f>J19/J4*100</f>
        <v>6.81981335247667</v>
      </c>
      <c r="L19" s="15">
        <v>96</v>
      </c>
      <c r="M19" s="14">
        <f>L19/L4*100</f>
        <v>7.729468599033816</v>
      </c>
      <c r="N19" s="15">
        <v>209</v>
      </c>
      <c r="O19" s="14">
        <f>N19/N4*100</f>
        <v>7.752225519287833</v>
      </c>
      <c r="P19" s="15">
        <v>165</v>
      </c>
      <c r="Q19" s="14">
        <f>P19/P4*100</f>
        <v>6.594724220623502</v>
      </c>
      <c r="R19" s="15">
        <v>57</v>
      </c>
      <c r="S19" s="14">
        <f>R19/R4*100</f>
        <v>5.632411067193676</v>
      </c>
      <c r="T19" s="15">
        <v>60</v>
      </c>
      <c r="U19" s="14">
        <f>T19/T4*100</f>
        <v>7.06713780918728</v>
      </c>
      <c r="V19" s="15">
        <v>364</v>
      </c>
      <c r="W19" s="14">
        <f>V19/V4*100</f>
        <v>7.355021216407355</v>
      </c>
      <c r="X19" s="15">
        <v>186</v>
      </c>
      <c r="Y19" s="14">
        <f>X19/X4*100</f>
        <v>8.281389136242208</v>
      </c>
      <c r="Z19" s="15">
        <v>115</v>
      </c>
      <c r="AA19" s="14">
        <f>Z19/Z4*100</f>
        <v>6.643558636626228</v>
      </c>
      <c r="AB19" s="15">
        <v>367</v>
      </c>
      <c r="AC19" s="14">
        <f>AB19/AB4*100</f>
        <v>7.001144601297214</v>
      </c>
      <c r="AD19" s="15">
        <v>108</v>
      </c>
      <c r="AE19" s="14">
        <f>AD19/AD4*100</f>
        <v>7.282535401213757</v>
      </c>
      <c r="AF19" s="15">
        <v>150</v>
      </c>
      <c r="AG19" s="14">
        <f>AF19/AF4*100</f>
        <v>7.8125</v>
      </c>
      <c r="AH19" s="15">
        <v>109</v>
      </c>
      <c r="AI19" s="14">
        <f>AH19/AH4*100</f>
        <v>6.5035799522673035</v>
      </c>
      <c r="AJ19" s="15">
        <v>185</v>
      </c>
      <c r="AK19" s="14">
        <f>AJ19/AJ4*100</f>
        <v>6.275440976933515</v>
      </c>
      <c r="AL19" s="15">
        <v>173</v>
      </c>
      <c r="AM19" s="14">
        <f>AL19/AL4*100</f>
        <v>7.928505957836847</v>
      </c>
      <c r="AN19" s="15">
        <v>103</v>
      </c>
      <c r="AO19" s="14">
        <f>AN19/AN4*100</f>
        <v>7.330960854092526</v>
      </c>
      <c r="AP19" s="15">
        <v>3</v>
      </c>
      <c r="AQ19" s="14">
        <f>AP19/AP4*100</f>
        <v>6.122448979591836</v>
      </c>
      <c r="AR19" s="15">
        <v>8</v>
      </c>
      <c r="AS19" s="14">
        <f>AR19/AR4*100</f>
        <v>10.126582278481013</v>
      </c>
      <c r="AT19" s="15">
        <v>74</v>
      </c>
      <c r="AU19" s="14">
        <f>AT19/AT4*100</f>
        <v>5.55138784696174</v>
      </c>
      <c r="AV19" s="15">
        <v>29</v>
      </c>
      <c r="AW19" s="14">
        <f>AV19/AV4*100</f>
        <v>5.105633802816902</v>
      </c>
      <c r="AX19" s="15">
        <v>82</v>
      </c>
      <c r="AY19" s="14">
        <f>AX19/AX4*100</f>
        <v>7.649253731343284</v>
      </c>
      <c r="AZ19" s="15">
        <v>111</v>
      </c>
      <c r="BA19" s="14">
        <f>AZ19/AZ4*100</f>
        <v>7.751396648044692</v>
      </c>
      <c r="BB19" s="15">
        <v>18</v>
      </c>
      <c r="BC19" s="14">
        <f>BB19/BB4*100</f>
        <v>5.572755417956656</v>
      </c>
      <c r="BD19" s="15">
        <v>38</v>
      </c>
      <c r="BE19" s="14">
        <f>BD19/BD4*100</f>
        <v>6.785714285714286</v>
      </c>
      <c r="BF19" s="15">
        <v>46</v>
      </c>
      <c r="BG19" s="14">
        <f>BF19/BF4*100</f>
        <v>6.125166444740346</v>
      </c>
      <c r="BH19" s="15">
        <v>27</v>
      </c>
      <c r="BI19" s="14">
        <f>BH19/BH4*100</f>
        <v>7.049608355091384</v>
      </c>
      <c r="BJ19" s="15">
        <v>45</v>
      </c>
      <c r="BK19" s="14">
        <f>BJ19/BJ4*100</f>
        <v>9.07258064516129</v>
      </c>
      <c r="BL19" s="15">
        <v>37</v>
      </c>
      <c r="BM19" s="14">
        <f>BL19/BL4*100</f>
        <v>7.44466800804829</v>
      </c>
      <c r="BN19" s="15">
        <v>56</v>
      </c>
      <c r="BO19" s="14">
        <f>BN19/BN4*100</f>
        <v>6.4</v>
      </c>
      <c r="BP19" s="15">
        <v>44</v>
      </c>
      <c r="BQ19" s="14">
        <f>BP19/BP4*100</f>
        <v>7.719298245614035</v>
      </c>
      <c r="BR19" s="15">
        <v>12</v>
      </c>
      <c r="BS19" s="14">
        <f>BR19/BR4*100</f>
        <v>3.0690537084398977</v>
      </c>
      <c r="BT19" s="15">
        <v>42</v>
      </c>
      <c r="BU19" s="14">
        <f>BT19/BT4*100</f>
        <v>3.746654772524532</v>
      </c>
      <c r="BV19" s="15">
        <v>7</v>
      </c>
      <c r="BW19" s="14">
        <f>BV19/BV4*100</f>
        <v>6.086956521739131</v>
      </c>
      <c r="BX19" s="15">
        <v>8</v>
      </c>
      <c r="BY19" s="14">
        <f>BX19/BX4*100</f>
        <v>6.504065040650407</v>
      </c>
      <c r="BZ19" s="15">
        <v>32</v>
      </c>
      <c r="CA19" s="14">
        <f>BZ19/BZ4*100</f>
        <v>4.53257790368272</v>
      </c>
      <c r="CB19" s="15">
        <v>24</v>
      </c>
      <c r="CC19" s="14">
        <f>CB19/CB4*100</f>
        <v>6.185567010309279</v>
      </c>
      <c r="CD19" s="15">
        <v>19</v>
      </c>
      <c r="CE19" s="14">
        <f>CD19/CD4*100</f>
        <v>3.941908713692946</v>
      </c>
      <c r="CF19" s="15">
        <v>43</v>
      </c>
      <c r="CG19" s="14">
        <f>CF19/CF4*100</f>
        <v>4.240631163708087</v>
      </c>
      <c r="CH19" s="15">
        <v>14</v>
      </c>
      <c r="CI19" s="14">
        <f>CH19/CH4*100</f>
        <v>3.608247422680412</v>
      </c>
      <c r="CJ19" s="15">
        <v>21</v>
      </c>
      <c r="CK19" s="14">
        <f>CJ19/CJ4*100</f>
        <v>7.26643598615917</v>
      </c>
      <c r="CL19" s="15">
        <v>25</v>
      </c>
      <c r="CM19" s="14">
        <f>CL19/CL4*100</f>
        <v>4.8828125</v>
      </c>
      <c r="CN19" s="15">
        <v>32</v>
      </c>
      <c r="CO19" s="14">
        <f>CN19/CN4*100</f>
        <v>7.901234567901234</v>
      </c>
      <c r="CP19" s="15">
        <v>25</v>
      </c>
      <c r="CQ19" s="14">
        <f>CP19/CP4*100</f>
        <v>6.265664160401002</v>
      </c>
    </row>
    <row r="20" spans="1:95" ht="21" customHeight="1">
      <c r="A20" s="16" t="s">
        <v>64</v>
      </c>
      <c r="B20" s="13">
        <v>38617</v>
      </c>
      <c r="C20" s="14">
        <f>B20/B4*100</f>
        <v>0.6390051792894611</v>
      </c>
      <c r="D20" s="15">
        <v>1051</v>
      </c>
      <c r="E20" s="14">
        <f>D20/D4*100</f>
        <v>1.2211274805967374</v>
      </c>
      <c r="F20" s="15">
        <v>186</v>
      </c>
      <c r="G20" s="14">
        <f>F20/F4*100</f>
        <v>0.6172839506172839</v>
      </c>
      <c r="H20" s="15">
        <v>63</v>
      </c>
      <c r="I20" s="14">
        <f>H20/H4*100</f>
        <v>1.2259194395796849</v>
      </c>
      <c r="J20" s="15">
        <v>15</v>
      </c>
      <c r="K20" s="14">
        <f>J20/J4*100</f>
        <v>1.0768126346015794</v>
      </c>
      <c r="L20" s="15">
        <v>17</v>
      </c>
      <c r="M20" s="14">
        <f>L20/L4*100</f>
        <v>1.3687600644122384</v>
      </c>
      <c r="N20" s="15">
        <v>23</v>
      </c>
      <c r="O20" s="14">
        <f>N20/N4*100</f>
        <v>0.8531157270029673</v>
      </c>
      <c r="P20" s="15">
        <v>35</v>
      </c>
      <c r="Q20" s="14">
        <f>P20/P4*100</f>
        <v>1.3988808952837728</v>
      </c>
      <c r="R20" s="15">
        <v>15</v>
      </c>
      <c r="S20" s="14">
        <f>R20/R4*100</f>
        <v>1.4822134387351777</v>
      </c>
      <c r="T20" s="15">
        <v>13</v>
      </c>
      <c r="U20" s="14">
        <f>T20/T4*100</f>
        <v>1.5312131919905771</v>
      </c>
      <c r="V20" s="15">
        <v>69</v>
      </c>
      <c r="W20" s="14">
        <f>V20/V4*100</f>
        <v>1.3942210547585372</v>
      </c>
      <c r="X20" s="15">
        <v>35</v>
      </c>
      <c r="Y20" s="14">
        <f>X20/X4*100</f>
        <v>1.5583259127337488</v>
      </c>
      <c r="Z20" s="15">
        <v>37</v>
      </c>
      <c r="AA20" s="14">
        <f>Z20/Z4*100</f>
        <v>2.1374927787406124</v>
      </c>
      <c r="AB20" s="15">
        <v>62</v>
      </c>
      <c r="AC20" s="14">
        <f>AB20/AB4*100</f>
        <v>1.1827546737886303</v>
      </c>
      <c r="AD20" s="15">
        <v>19</v>
      </c>
      <c r="AE20" s="14">
        <f>AD20/AD4*100</f>
        <v>1.2811867835468644</v>
      </c>
      <c r="AF20" s="15">
        <v>39</v>
      </c>
      <c r="AG20" s="14">
        <f>AF20/AF4*100</f>
        <v>2.03125</v>
      </c>
      <c r="AH20" s="15">
        <v>36</v>
      </c>
      <c r="AI20" s="14">
        <f>AH20/AH4*100</f>
        <v>2.1479713603818613</v>
      </c>
      <c r="AJ20" s="15">
        <v>25</v>
      </c>
      <c r="AK20" s="14">
        <f>AJ20/AJ4*100</f>
        <v>0.8480325644504748</v>
      </c>
      <c r="AL20" s="15">
        <v>45</v>
      </c>
      <c r="AM20" s="14">
        <f>AL20/AL4*100</f>
        <v>2.0623281393217234</v>
      </c>
      <c r="AN20" s="15">
        <v>33</v>
      </c>
      <c r="AO20" s="14">
        <f>AN20/AN4*100</f>
        <v>2.3487544483985765</v>
      </c>
      <c r="AP20" s="15">
        <v>3</v>
      </c>
      <c r="AQ20" s="14">
        <f>AP20/AP4*100</f>
        <v>6.122448979591836</v>
      </c>
      <c r="AR20" s="15">
        <v>3</v>
      </c>
      <c r="AS20" s="14">
        <f>AR20/AR4*100</f>
        <v>3.79746835443038</v>
      </c>
      <c r="AT20" s="15">
        <v>31</v>
      </c>
      <c r="AU20" s="14">
        <f>AT20/AT4*100</f>
        <v>2.3255813953488373</v>
      </c>
      <c r="AV20" s="15">
        <v>16</v>
      </c>
      <c r="AW20" s="14">
        <f>AV20/AV4*100</f>
        <v>2.8169014084507045</v>
      </c>
      <c r="AX20" s="15">
        <v>10</v>
      </c>
      <c r="AY20" s="14">
        <f>AX20/AX4*100</f>
        <v>0.9328358208955223</v>
      </c>
      <c r="AZ20" s="15">
        <v>13</v>
      </c>
      <c r="BA20" s="14">
        <f>AZ20/AZ4*100</f>
        <v>0.9078212290502794</v>
      </c>
      <c r="BB20" s="15">
        <v>4</v>
      </c>
      <c r="BC20" s="14">
        <f>BB20/BB4*100</f>
        <v>1.238390092879257</v>
      </c>
      <c r="BD20" s="15">
        <v>10</v>
      </c>
      <c r="BE20" s="14">
        <f>BD20/BD4*100</f>
        <v>1.7857142857142856</v>
      </c>
      <c r="BF20" s="15">
        <v>17</v>
      </c>
      <c r="BG20" s="14">
        <f>BF20/BF4*100</f>
        <v>2.263648468708389</v>
      </c>
      <c r="BH20" s="15">
        <v>6</v>
      </c>
      <c r="BI20" s="14">
        <f>BH20/BH4*100</f>
        <v>1.5665796344647518</v>
      </c>
      <c r="BJ20" s="15">
        <v>11</v>
      </c>
      <c r="BK20" s="14">
        <f>BJ20/BJ4*100</f>
        <v>2.217741935483871</v>
      </c>
      <c r="BL20" s="15">
        <v>16</v>
      </c>
      <c r="BM20" s="14">
        <f>BL20/BL4*100</f>
        <v>3.2193158953722336</v>
      </c>
      <c r="BN20" s="15">
        <v>16</v>
      </c>
      <c r="BO20" s="14">
        <f>BN20/BN4*100</f>
        <v>1.8285714285714287</v>
      </c>
      <c r="BP20" s="15">
        <v>9</v>
      </c>
      <c r="BQ20" s="14">
        <f>BP20/BP4*100</f>
        <v>1.5789473684210527</v>
      </c>
      <c r="BR20" s="15">
        <v>10</v>
      </c>
      <c r="BS20" s="14">
        <f>BR20/BR4*100</f>
        <v>2.557544757033248</v>
      </c>
      <c r="BT20" s="15">
        <v>18</v>
      </c>
      <c r="BU20" s="14">
        <f>BT20/BT4*100</f>
        <v>1.6057091882247994</v>
      </c>
      <c r="BV20" s="15">
        <v>4</v>
      </c>
      <c r="BW20" s="14">
        <f>BV20/BV4*100</f>
        <v>3.4782608695652173</v>
      </c>
      <c r="BX20" s="15">
        <v>6</v>
      </c>
      <c r="BY20" s="14">
        <f>BX20/BX4*100</f>
        <v>4.878048780487805</v>
      </c>
      <c r="BZ20" s="15">
        <v>18</v>
      </c>
      <c r="CA20" s="14">
        <f>BZ20/BZ4*100</f>
        <v>2.5495750708215295</v>
      </c>
      <c r="CB20" s="15">
        <v>10</v>
      </c>
      <c r="CC20" s="14">
        <f>CB20/CB4*100</f>
        <v>2.5773195876288657</v>
      </c>
      <c r="CD20" s="15">
        <v>11</v>
      </c>
      <c r="CE20" s="14">
        <f>CD20/CD4*100</f>
        <v>2.2821576763485476</v>
      </c>
      <c r="CF20" s="15">
        <v>11</v>
      </c>
      <c r="CG20" s="14">
        <f>CF20/CF4*100</f>
        <v>1.0848126232741617</v>
      </c>
      <c r="CH20" s="15">
        <v>7</v>
      </c>
      <c r="CI20" s="14">
        <f>CH20/CH4*100</f>
        <v>1.804123711340206</v>
      </c>
      <c r="CJ20" s="15">
        <v>10</v>
      </c>
      <c r="CK20" s="14">
        <f>CJ20/CJ4*100</f>
        <v>3.4602076124567476</v>
      </c>
      <c r="CL20" s="15">
        <v>5</v>
      </c>
      <c r="CM20" s="14">
        <f>CL20/CL4*100</f>
        <v>0.9765625</v>
      </c>
      <c r="CN20" s="15">
        <v>5</v>
      </c>
      <c r="CO20" s="14">
        <f>CN20/CN4*100</f>
        <v>1.2345679012345678</v>
      </c>
      <c r="CP20" s="15">
        <v>4</v>
      </c>
      <c r="CQ20" s="14">
        <f>CP20/CP4*100</f>
        <v>1.0025062656641603</v>
      </c>
    </row>
    <row r="21" spans="1:95" ht="21" customHeight="1">
      <c r="A21" s="16" t="s">
        <v>65</v>
      </c>
      <c r="B21" s="13">
        <v>375082</v>
      </c>
      <c r="C21" s="14">
        <f>B21/B4*100</f>
        <v>6.206575877417967</v>
      </c>
      <c r="D21" s="15">
        <v>5069</v>
      </c>
      <c r="E21" s="14">
        <f>D21/D4*100</f>
        <v>5.889529209462285</v>
      </c>
      <c r="F21" s="15">
        <v>1838</v>
      </c>
      <c r="G21" s="14">
        <f>F21/F4*100</f>
        <v>6.0998274259923</v>
      </c>
      <c r="H21" s="15">
        <v>316</v>
      </c>
      <c r="I21" s="14">
        <f>H21/H4*100</f>
        <v>6.149056236621911</v>
      </c>
      <c r="J21" s="15">
        <v>67</v>
      </c>
      <c r="K21" s="14">
        <f>J21/J4*100</f>
        <v>4.809763101220388</v>
      </c>
      <c r="L21" s="15">
        <v>78</v>
      </c>
      <c r="M21" s="14">
        <f>L21/L4*100</f>
        <v>6.280193236714976</v>
      </c>
      <c r="N21" s="15">
        <v>151</v>
      </c>
      <c r="O21" s="14">
        <f>N21/N4*100</f>
        <v>5.600890207715134</v>
      </c>
      <c r="P21" s="15">
        <v>142</v>
      </c>
      <c r="Q21" s="14">
        <f>P21/P4*100</f>
        <v>5.675459632294165</v>
      </c>
      <c r="R21" s="15">
        <v>75</v>
      </c>
      <c r="S21" s="14">
        <f>R21/R4*100</f>
        <v>7.41106719367589</v>
      </c>
      <c r="T21" s="15">
        <v>38</v>
      </c>
      <c r="U21" s="14">
        <f>T21/T4*100</f>
        <v>4.47585394581861</v>
      </c>
      <c r="V21" s="15">
        <v>329</v>
      </c>
      <c r="W21" s="14">
        <f>V21/V4*100</f>
        <v>6.647807637906649</v>
      </c>
      <c r="X21" s="15">
        <v>121</v>
      </c>
      <c r="Y21" s="14">
        <f>X21/X4*100</f>
        <v>5.387355298308103</v>
      </c>
      <c r="Z21" s="15">
        <v>113</v>
      </c>
      <c r="AA21" s="14">
        <f>Z21/Z4*100</f>
        <v>6.528018486424032</v>
      </c>
      <c r="AB21" s="15">
        <v>264</v>
      </c>
      <c r="AC21" s="14">
        <f>AB21/AB4*100</f>
        <v>5.0362457077451355</v>
      </c>
      <c r="AD21" s="15">
        <v>89</v>
      </c>
      <c r="AE21" s="14">
        <f>AD21/AD4*100</f>
        <v>6.001348617666891</v>
      </c>
      <c r="AF21" s="15">
        <v>117</v>
      </c>
      <c r="AG21" s="14">
        <f>AF21/AF4*100</f>
        <v>6.09375</v>
      </c>
      <c r="AH21" s="15">
        <v>95</v>
      </c>
      <c r="AI21" s="14">
        <f>AH21/AH4*100</f>
        <v>5.6682577565632455</v>
      </c>
      <c r="AJ21" s="15">
        <v>166</v>
      </c>
      <c r="AK21" s="14">
        <f>AJ21/AJ4*100</f>
        <v>5.630936227951153</v>
      </c>
      <c r="AL21" s="15">
        <v>122</v>
      </c>
      <c r="AM21" s="14">
        <f>AL21/AL4*100</f>
        <v>5.5912007332722276</v>
      </c>
      <c r="AN21" s="15">
        <v>89</v>
      </c>
      <c r="AO21" s="14">
        <f>AN21/AN4*100</f>
        <v>6.334519572953737</v>
      </c>
      <c r="AP21" s="15">
        <v>4</v>
      </c>
      <c r="AQ21" s="14">
        <f>AP21/AP4*100</f>
        <v>8.16326530612245</v>
      </c>
      <c r="AR21" s="15">
        <v>3</v>
      </c>
      <c r="AS21" s="14">
        <f>AR21/AR4*100</f>
        <v>3.79746835443038</v>
      </c>
      <c r="AT21" s="15">
        <v>80</v>
      </c>
      <c r="AU21" s="14">
        <f>AT21/AT4*100</f>
        <v>6.001500375093773</v>
      </c>
      <c r="AV21" s="15">
        <v>31</v>
      </c>
      <c r="AW21" s="14">
        <f>AV21/AV4*100</f>
        <v>5.457746478873239</v>
      </c>
      <c r="AX21" s="15">
        <v>53</v>
      </c>
      <c r="AY21" s="14">
        <f>AX21/AX4*100</f>
        <v>4.9440298507462686</v>
      </c>
      <c r="AZ21" s="15">
        <v>74</v>
      </c>
      <c r="BA21" s="14">
        <f>AZ21/AZ4*100</f>
        <v>5.167597765363128</v>
      </c>
      <c r="BB21" s="15">
        <v>22</v>
      </c>
      <c r="BC21" s="14">
        <f>BB21/BB4*100</f>
        <v>6.811145510835913</v>
      </c>
      <c r="BD21" s="15">
        <v>32</v>
      </c>
      <c r="BE21" s="14">
        <f>BD21/BD4*100</f>
        <v>5.714285714285714</v>
      </c>
      <c r="BF21" s="15">
        <v>44</v>
      </c>
      <c r="BG21" s="14">
        <f>BF21/BF4*100</f>
        <v>5.858854860186418</v>
      </c>
      <c r="BH21" s="15">
        <v>27</v>
      </c>
      <c r="BI21" s="14">
        <f>BH21/BH4*100</f>
        <v>7.049608355091384</v>
      </c>
      <c r="BJ21" s="15">
        <v>29</v>
      </c>
      <c r="BK21" s="14">
        <f>BJ21/BJ4*100</f>
        <v>5.846774193548387</v>
      </c>
      <c r="BL21" s="15">
        <v>26</v>
      </c>
      <c r="BM21" s="14">
        <f>BL21/BL4*100</f>
        <v>5.23138832997988</v>
      </c>
      <c r="BN21" s="15">
        <v>47</v>
      </c>
      <c r="BO21" s="14">
        <f>BN21/BN4*100</f>
        <v>5.371428571428572</v>
      </c>
      <c r="BP21" s="15">
        <v>37</v>
      </c>
      <c r="BQ21" s="14">
        <f>BP21/BP4*100</f>
        <v>6.491228070175438</v>
      </c>
      <c r="BR21" s="15">
        <v>27</v>
      </c>
      <c r="BS21" s="14">
        <f>BR21/BR4*100</f>
        <v>6.905370843989769</v>
      </c>
      <c r="BT21" s="15">
        <v>62</v>
      </c>
      <c r="BU21" s="14">
        <f>BT21/BT4*100</f>
        <v>5.530776092774309</v>
      </c>
      <c r="BV21" s="15">
        <v>7</v>
      </c>
      <c r="BW21" s="14">
        <f>BV21/BV4*100</f>
        <v>6.086956521739131</v>
      </c>
      <c r="BX21" s="15">
        <v>6</v>
      </c>
      <c r="BY21" s="14">
        <f>BX21/BX4*100</f>
        <v>4.878048780487805</v>
      </c>
      <c r="BZ21" s="15">
        <v>29</v>
      </c>
      <c r="CA21" s="14">
        <f>BZ21/BZ4*100</f>
        <v>4.107648725212465</v>
      </c>
      <c r="CB21" s="15">
        <v>26</v>
      </c>
      <c r="CC21" s="14">
        <f>CB21/CB4*100</f>
        <v>6.701030927835052</v>
      </c>
      <c r="CD21" s="15">
        <v>20</v>
      </c>
      <c r="CE21" s="14">
        <f>CD21/CD4*100</f>
        <v>4.149377593360995</v>
      </c>
      <c r="CF21" s="15">
        <v>65</v>
      </c>
      <c r="CG21" s="14">
        <f>CF21/CF4*100</f>
        <v>6.41025641025641</v>
      </c>
      <c r="CH21" s="15">
        <v>17</v>
      </c>
      <c r="CI21" s="14">
        <f>CH21/CH4*100</f>
        <v>4.381443298969072</v>
      </c>
      <c r="CJ21" s="15">
        <v>14</v>
      </c>
      <c r="CK21" s="14">
        <f>CJ21/CJ4*100</f>
        <v>4.844290657439446</v>
      </c>
      <c r="CL21" s="15">
        <v>35</v>
      </c>
      <c r="CM21" s="14">
        <f>CL21/CL4*100</f>
        <v>6.8359375</v>
      </c>
      <c r="CN21" s="15">
        <v>16</v>
      </c>
      <c r="CO21" s="14">
        <f>CN21/CN4*100</f>
        <v>3.950617283950617</v>
      </c>
      <c r="CP21" s="15">
        <v>26</v>
      </c>
      <c r="CQ21" s="14">
        <f>CP21/CP4*100</f>
        <v>6.516290726817042</v>
      </c>
    </row>
    <row r="22" spans="1:95" ht="21" customHeight="1">
      <c r="A22" s="19" t="s">
        <v>66</v>
      </c>
      <c r="B22" s="20">
        <v>40570</v>
      </c>
      <c r="C22" s="21">
        <f>B22/B4*100</f>
        <v>0.6713219598563699</v>
      </c>
      <c r="D22" s="22">
        <v>1068</v>
      </c>
      <c r="E22" s="21">
        <f>D22/D4*100</f>
        <v>1.2408793047357904</v>
      </c>
      <c r="F22" s="22">
        <v>159</v>
      </c>
      <c r="G22" s="21">
        <f>F22/F4*100</f>
        <v>0.5276782158502589</v>
      </c>
      <c r="H22" s="22">
        <v>55</v>
      </c>
      <c r="I22" s="21">
        <f>H22/H4*100</f>
        <v>1.0702471297917884</v>
      </c>
      <c r="J22" s="22">
        <v>15</v>
      </c>
      <c r="K22" s="21">
        <f>J22/J4*100</f>
        <v>1.0768126346015794</v>
      </c>
      <c r="L22" s="22">
        <v>16</v>
      </c>
      <c r="M22" s="21">
        <f>L22/L4*100</f>
        <v>1.288244766505636</v>
      </c>
      <c r="N22" s="22">
        <v>30</v>
      </c>
      <c r="O22" s="21">
        <f>N22/N4*100</f>
        <v>1.112759643916914</v>
      </c>
      <c r="P22" s="22">
        <v>31</v>
      </c>
      <c r="Q22" s="21">
        <f>P22/P4*100</f>
        <v>1.2390087929656275</v>
      </c>
      <c r="R22" s="22">
        <v>24</v>
      </c>
      <c r="S22" s="21">
        <f>R22/R4*100</f>
        <v>2.371541501976284</v>
      </c>
      <c r="T22" s="22">
        <v>16</v>
      </c>
      <c r="U22" s="21">
        <f>T22/T4*100</f>
        <v>1.884570082449941</v>
      </c>
      <c r="V22" s="22">
        <v>73</v>
      </c>
      <c r="W22" s="21">
        <f>V22/V4*100</f>
        <v>1.4750454637300465</v>
      </c>
      <c r="X22" s="22">
        <v>34</v>
      </c>
      <c r="Y22" s="21">
        <f>X22/X4*100</f>
        <v>1.5138023152270703</v>
      </c>
      <c r="Z22" s="22">
        <v>37</v>
      </c>
      <c r="AA22" s="21">
        <f>Z22/Z4*100</f>
        <v>2.1374927787406124</v>
      </c>
      <c r="AB22" s="22">
        <v>58</v>
      </c>
      <c r="AC22" s="21">
        <f>AB22/AB4*100</f>
        <v>1.1064479206409767</v>
      </c>
      <c r="AD22" s="22">
        <v>16</v>
      </c>
      <c r="AE22" s="21">
        <f>AD22/AD4*100</f>
        <v>1.078894133513149</v>
      </c>
      <c r="AF22" s="22">
        <v>41</v>
      </c>
      <c r="AG22" s="21">
        <f>AF22/AF4*100</f>
        <v>2.1354166666666665</v>
      </c>
      <c r="AH22" s="22">
        <v>26</v>
      </c>
      <c r="AI22" s="21">
        <f>AH22/AH4*100</f>
        <v>1.5513126491646778</v>
      </c>
      <c r="AJ22" s="22">
        <v>55</v>
      </c>
      <c r="AK22" s="21">
        <f>AJ22/AJ4*100</f>
        <v>1.8656716417910446</v>
      </c>
      <c r="AL22" s="22">
        <v>34</v>
      </c>
      <c r="AM22" s="21">
        <f>AL22/AL4*100</f>
        <v>1.5582034830430798</v>
      </c>
      <c r="AN22" s="22">
        <v>24</v>
      </c>
      <c r="AO22" s="21">
        <f>AN22/AN4*100</f>
        <v>1.708185053380783</v>
      </c>
      <c r="AP22" s="22">
        <v>5</v>
      </c>
      <c r="AQ22" s="21">
        <f>AP22/AP4*100</f>
        <v>10.204081632653061</v>
      </c>
      <c r="AR22" s="22">
        <v>8</v>
      </c>
      <c r="AS22" s="21">
        <f>AR22/AR4*100</f>
        <v>10.126582278481013</v>
      </c>
      <c r="AT22" s="22">
        <v>23</v>
      </c>
      <c r="AU22" s="21">
        <f>AT22/AT4*100</f>
        <v>1.72543135783946</v>
      </c>
      <c r="AV22" s="22">
        <v>11</v>
      </c>
      <c r="AW22" s="21">
        <f>AV22/AV4*100</f>
        <v>1.936619718309859</v>
      </c>
      <c r="AX22" s="22">
        <v>17</v>
      </c>
      <c r="AY22" s="21">
        <f>AX22/AX4*100</f>
        <v>1.585820895522388</v>
      </c>
      <c r="AZ22" s="22">
        <v>15</v>
      </c>
      <c r="BA22" s="21">
        <f>AZ22/AZ4*100</f>
        <v>1.047486033519553</v>
      </c>
      <c r="BB22" s="22">
        <v>7</v>
      </c>
      <c r="BC22" s="21">
        <f>BB22/BB4*100</f>
        <v>2.1671826625387</v>
      </c>
      <c r="BD22" s="22">
        <v>11</v>
      </c>
      <c r="BE22" s="21">
        <f>BD22/BD4*100</f>
        <v>1.9642857142857142</v>
      </c>
      <c r="BF22" s="22">
        <v>11</v>
      </c>
      <c r="BG22" s="21">
        <f>BF22/BF4*100</f>
        <v>1.4647137150466045</v>
      </c>
      <c r="BH22" s="22">
        <v>7</v>
      </c>
      <c r="BI22" s="21">
        <f>BH22/BH4*100</f>
        <v>1.8276762402088773</v>
      </c>
      <c r="BJ22" s="22">
        <v>13</v>
      </c>
      <c r="BK22" s="21">
        <f>BJ22/BJ4*100</f>
        <v>2.620967741935484</v>
      </c>
      <c r="BL22" s="22">
        <v>14</v>
      </c>
      <c r="BM22" s="21">
        <f>BL22/BL4*100</f>
        <v>2.8169014084507045</v>
      </c>
      <c r="BN22" s="22">
        <v>14</v>
      </c>
      <c r="BO22" s="21">
        <f>BN22/BN4*100</f>
        <v>1.6</v>
      </c>
      <c r="BP22" s="22">
        <v>12</v>
      </c>
      <c r="BQ22" s="21">
        <f>BP22/BP4*100</f>
        <v>2.1052631578947367</v>
      </c>
      <c r="BR22" s="22">
        <v>11</v>
      </c>
      <c r="BS22" s="21">
        <f>BR22/BR4*100</f>
        <v>2.813299232736573</v>
      </c>
      <c r="BT22" s="22">
        <v>25</v>
      </c>
      <c r="BU22" s="21">
        <f>BT22/BT4*100</f>
        <v>2.230151650312221</v>
      </c>
      <c r="BV22" s="22">
        <v>6</v>
      </c>
      <c r="BW22" s="21">
        <f>BV22/BV4*100</f>
        <v>5.217391304347826</v>
      </c>
      <c r="BX22" s="22">
        <v>9</v>
      </c>
      <c r="BY22" s="21">
        <f>BX22/BX4*100</f>
        <v>7.317073170731707</v>
      </c>
      <c r="BZ22" s="22">
        <v>17</v>
      </c>
      <c r="CA22" s="21">
        <f>BZ22/BZ4*100</f>
        <v>2.4079320113314444</v>
      </c>
      <c r="CB22" s="22">
        <v>8</v>
      </c>
      <c r="CC22" s="21">
        <f>CB22/CB4*100</f>
        <v>2.0618556701030926</v>
      </c>
      <c r="CD22" s="22">
        <v>12</v>
      </c>
      <c r="CE22" s="21">
        <f>CD22/CD4*100</f>
        <v>2.4896265560165975</v>
      </c>
      <c r="CF22" s="22">
        <v>21</v>
      </c>
      <c r="CG22" s="21">
        <f>CF22/CF4*100</f>
        <v>2.0710059171597637</v>
      </c>
      <c r="CH22" s="22">
        <v>10</v>
      </c>
      <c r="CI22" s="21">
        <f>CH22/CH4*100</f>
        <v>2.5773195876288657</v>
      </c>
      <c r="CJ22" s="22">
        <v>9</v>
      </c>
      <c r="CK22" s="21">
        <f>CJ22/CJ4*100</f>
        <v>3.1141868512110724</v>
      </c>
      <c r="CL22" s="22">
        <v>11</v>
      </c>
      <c r="CM22" s="21">
        <f>CL22/CL4*100</f>
        <v>2.1484375</v>
      </c>
      <c r="CN22" s="22">
        <v>9</v>
      </c>
      <c r="CO22" s="21">
        <f>CN22/CN4*100</f>
        <v>2.2222222222222223</v>
      </c>
      <c r="CP22" s="22">
        <v>8</v>
      </c>
      <c r="CQ22" s="21">
        <f>CP22/CP4*100</f>
        <v>2.0050125313283207</v>
      </c>
    </row>
    <row r="23" spans="1:95" ht="21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</row>
    <row r="24" ht="63" customHeight="1"/>
    <row r="25" spans="1:95" ht="27" customHeight="1">
      <c r="A25" s="28" t="s">
        <v>73</v>
      </c>
      <c r="B25" s="32"/>
      <c r="C25" s="32"/>
      <c r="D25" s="32"/>
      <c r="E25" s="32"/>
      <c r="F25" s="32"/>
      <c r="G25" s="32"/>
      <c r="H25" s="32"/>
      <c r="I25" s="32"/>
      <c r="J25" s="3"/>
      <c r="K25" s="3"/>
      <c r="L25" s="3"/>
      <c r="M25" s="3"/>
      <c r="N25" s="3"/>
      <c r="O25" s="3"/>
      <c r="P25" s="3"/>
      <c r="Q25" s="2"/>
      <c r="R25" s="3"/>
      <c r="S25" s="2"/>
      <c r="U25" s="2"/>
      <c r="W25" s="2"/>
      <c r="Y25" s="2"/>
      <c r="AA25" s="2"/>
      <c r="AC25" s="2"/>
      <c r="AE25" s="2"/>
      <c r="AG25" s="2"/>
      <c r="AI25" s="2"/>
      <c r="AK25" s="2"/>
      <c r="AM25" s="2"/>
      <c r="AO25" s="2"/>
      <c r="AQ25" s="2"/>
      <c r="AS25" s="2"/>
      <c r="AU25" s="2"/>
      <c r="AW25" s="2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4"/>
      <c r="BO25" s="4"/>
      <c r="BQ25" s="4"/>
      <c r="BS25" s="4"/>
      <c r="BU25" s="4"/>
      <c r="BW25" s="4"/>
      <c r="BY25" s="4"/>
      <c r="CA25" s="4"/>
      <c r="CC25" s="4"/>
      <c r="CE25" s="4"/>
      <c r="CG25" s="4"/>
      <c r="CI25" s="4"/>
      <c r="CK25" s="4"/>
      <c r="CM25" s="4"/>
      <c r="CO25" s="4"/>
      <c r="CQ25" s="4"/>
    </row>
    <row r="26" spans="1:95" ht="18.75" customHeight="1">
      <c r="A26" s="36" t="s">
        <v>0</v>
      </c>
      <c r="B26" s="33" t="s">
        <v>1</v>
      </c>
      <c r="C26" s="34"/>
      <c r="D26" s="33" t="s">
        <v>3</v>
      </c>
      <c r="E26" s="34"/>
      <c r="F26" s="33" t="s">
        <v>4</v>
      </c>
      <c r="G26" s="35"/>
      <c r="H26" s="33" t="s">
        <v>5</v>
      </c>
      <c r="I26" s="35"/>
      <c r="J26" s="33" t="s">
        <v>6</v>
      </c>
      <c r="K26" s="34"/>
      <c r="L26" s="33" t="s">
        <v>7</v>
      </c>
      <c r="M26" s="34"/>
      <c r="N26" s="33" t="s">
        <v>8</v>
      </c>
      <c r="O26" s="34"/>
      <c r="P26" s="33" t="s">
        <v>9</v>
      </c>
      <c r="Q26" s="34"/>
      <c r="R26" s="33" t="s">
        <v>10</v>
      </c>
      <c r="S26" s="34"/>
      <c r="T26" s="33" t="s">
        <v>11</v>
      </c>
      <c r="U26" s="34"/>
      <c r="V26" s="33" t="s">
        <v>12</v>
      </c>
      <c r="W26" s="34"/>
      <c r="X26" s="33" t="s">
        <v>13</v>
      </c>
      <c r="Y26" s="34"/>
      <c r="Z26" s="33" t="s">
        <v>14</v>
      </c>
      <c r="AA26" s="34"/>
      <c r="AB26" s="33" t="s">
        <v>15</v>
      </c>
      <c r="AC26" s="34"/>
      <c r="AD26" s="33" t="s">
        <v>68</v>
      </c>
      <c r="AE26" s="34"/>
      <c r="AF26" s="33" t="s">
        <v>16</v>
      </c>
      <c r="AG26" s="34"/>
      <c r="AH26" s="33" t="s">
        <v>17</v>
      </c>
      <c r="AI26" s="34"/>
      <c r="AJ26" s="33" t="s">
        <v>18</v>
      </c>
      <c r="AK26" s="34"/>
      <c r="AL26" s="33" t="s">
        <v>19</v>
      </c>
      <c r="AM26" s="34"/>
      <c r="AN26" s="33" t="s">
        <v>20</v>
      </c>
      <c r="AO26" s="34"/>
      <c r="AP26" s="33" t="s">
        <v>21</v>
      </c>
      <c r="AQ26" s="34"/>
      <c r="AR26" s="33" t="s">
        <v>22</v>
      </c>
      <c r="AS26" s="34"/>
      <c r="AT26" s="33" t="s">
        <v>23</v>
      </c>
      <c r="AU26" s="34"/>
      <c r="AV26" s="33" t="s">
        <v>24</v>
      </c>
      <c r="AW26" s="34"/>
      <c r="AX26" s="33" t="s">
        <v>25</v>
      </c>
      <c r="AY26" s="34"/>
      <c r="AZ26" s="33" t="s">
        <v>26</v>
      </c>
      <c r="BA26" s="34"/>
      <c r="BB26" s="33" t="s">
        <v>27</v>
      </c>
      <c r="BC26" s="34"/>
      <c r="BD26" s="33" t="s">
        <v>28</v>
      </c>
      <c r="BE26" s="34"/>
      <c r="BF26" s="33" t="s">
        <v>29</v>
      </c>
      <c r="BG26" s="34"/>
      <c r="BH26" s="33" t="s">
        <v>30</v>
      </c>
      <c r="BI26" s="34"/>
      <c r="BJ26" s="33" t="s">
        <v>31</v>
      </c>
      <c r="BK26" s="34"/>
      <c r="BL26" s="33" t="s">
        <v>32</v>
      </c>
      <c r="BM26" s="34"/>
      <c r="BN26" s="33" t="s">
        <v>33</v>
      </c>
      <c r="BO26" s="34"/>
      <c r="BP26" s="33" t="s">
        <v>34</v>
      </c>
      <c r="BQ26" s="34"/>
      <c r="BR26" s="33" t="s">
        <v>35</v>
      </c>
      <c r="BS26" s="34"/>
      <c r="BT26" s="33" t="s">
        <v>36</v>
      </c>
      <c r="BU26" s="34"/>
      <c r="BV26" s="33" t="s">
        <v>37</v>
      </c>
      <c r="BW26" s="34"/>
      <c r="BX26" s="33" t="s">
        <v>38</v>
      </c>
      <c r="BY26" s="34"/>
      <c r="BZ26" s="33" t="s">
        <v>39</v>
      </c>
      <c r="CA26" s="34"/>
      <c r="CB26" s="33" t="s">
        <v>40</v>
      </c>
      <c r="CC26" s="34"/>
      <c r="CD26" s="33" t="s">
        <v>41</v>
      </c>
      <c r="CE26" s="34"/>
      <c r="CF26" s="33" t="s">
        <v>42</v>
      </c>
      <c r="CG26" s="34"/>
      <c r="CH26" s="33" t="s">
        <v>43</v>
      </c>
      <c r="CI26" s="34"/>
      <c r="CJ26" s="33" t="s">
        <v>44</v>
      </c>
      <c r="CK26" s="34"/>
      <c r="CL26" s="33" t="s">
        <v>45</v>
      </c>
      <c r="CM26" s="34"/>
      <c r="CN26" s="33" t="s">
        <v>46</v>
      </c>
      <c r="CO26" s="34"/>
      <c r="CP26" s="33" t="s">
        <v>47</v>
      </c>
      <c r="CQ26" s="34"/>
    </row>
    <row r="27" spans="1:95" s="7" customFormat="1" ht="29.25" customHeight="1">
      <c r="A27" s="37"/>
      <c r="B27" s="5" t="s">
        <v>71</v>
      </c>
      <c r="C27" s="6" t="s">
        <v>2</v>
      </c>
      <c r="D27" s="5" t="s">
        <v>71</v>
      </c>
      <c r="E27" s="6" t="s">
        <v>2</v>
      </c>
      <c r="F27" s="5" t="s">
        <v>71</v>
      </c>
      <c r="G27" s="6" t="s">
        <v>2</v>
      </c>
      <c r="H27" s="5" t="s">
        <v>71</v>
      </c>
      <c r="I27" s="6" t="s">
        <v>2</v>
      </c>
      <c r="J27" s="5" t="s">
        <v>71</v>
      </c>
      <c r="K27" s="6" t="s">
        <v>2</v>
      </c>
      <c r="L27" s="5" t="s">
        <v>71</v>
      </c>
      <c r="M27" s="6" t="s">
        <v>2</v>
      </c>
      <c r="N27" s="5" t="s">
        <v>71</v>
      </c>
      <c r="O27" s="6" t="s">
        <v>2</v>
      </c>
      <c r="P27" s="5" t="s">
        <v>71</v>
      </c>
      <c r="Q27" s="6" t="s">
        <v>2</v>
      </c>
      <c r="R27" s="5" t="s">
        <v>71</v>
      </c>
      <c r="S27" s="6" t="s">
        <v>2</v>
      </c>
      <c r="T27" s="5" t="s">
        <v>71</v>
      </c>
      <c r="U27" s="6" t="s">
        <v>2</v>
      </c>
      <c r="V27" s="5" t="s">
        <v>71</v>
      </c>
      <c r="W27" s="6" t="s">
        <v>2</v>
      </c>
      <c r="X27" s="5" t="s">
        <v>71</v>
      </c>
      <c r="Y27" s="6" t="s">
        <v>2</v>
      </c>
      <c r="Z27" s="5" t="s">
        <v>71</v>
      </c>
      <c r="AA27" s="6" t="s">
        <v>2</v>
      </c>
      <c r="AB27" s="5" t="s">
        <v>71</v>
      </c>
      <c r="AC27" s="6" t="s">
        <v>2</v>
      </c>
      <c r="AD27" s="5" t="s">
        <v>71</v>
      </c>
      <c r="AE27" s="6" t="s">
        <v>2</v>
      </c>
      <c r="AF27" s="5" t="s">
        <v>71</v>
      </c>
      <c r="AG27" s="6" t="s">
        <v>2</v>
      </c>
      <c r="AH27" s="5" t="s">
        <v>71</v>
      </c>
      <c r="AI27" s="6" t="s">
        <v>2</v>
      </c>
      <c r="AJ27" s="5" t="s">
        <v>71</v>
      </c>
      <c r="AK27" s="6" t="s">
        <v>2</v>
      </c>
      <c r="AL27" s="5" t="s">
        <v>71</v>
      </c>
      <c r="AM27" s="6" t="s">
        <v>2</v>
      </c>
      <c r="AN27" s="5" t="s">
        <v>71</v>
      </c>
      <c r="AO27" s="6" t="s">
        <v>2</v>
      </c>
      <c r="AP27" s="5" t="s">
        <v>71</v>
      </c>
      <c r="AQ27" s="6" t="s">
        <v>2</v>
      </c>
      <c r="AR27" s="5" t="s">
        <v>71</v>
      </c>
      <c r="AS27" s="6" t="s">
        <v>2</v>
      </c>
      <c r="AT27" s="5" t="s">
        <v>71</v>
      </c>
      <c r="AU27" s="6" t="s">
        <v>2</v>
      </c>
      <c r="AV27" s="5" t="s">
        <v>71</v>
      </c>
      <c r="AW27" s="6" t="s">
        <v>2</v>
      </c>
      <c r="AX27" s="5" t="s">
        <v>71</v>
      </c>
      <c r="AY27" s="6" t="s">
        <v>2</v>
      </c>
      <c r="AZ27" s="5" t="s">
        <v>71</v>
      </c>
      <c r="BA27" s="6" t="s">
        <v>2</v>
      </c>
      <c r="BB27" s="5" t="s">
        <v>71</v>
      </c>
      <c r="BC27" s="6" t="s">
        <v>2</v>
      </c>
      <c r="BD27" s="5" t="s">
        <v>71</v>
      </c>
      <c r="BE27" s="6" t="s">
        <v>2</v>
      </c>
      <c r="BF27" s="5" t="s">
        <v>71</v>
      </c>
      <c r="BG27" s="6" t="s">
        <v>2</v>
      </c>
      <c r="BH27" s="5" t="s">
        <v>71</v>
      </c>
      <c r="BI27" s="6" t="s">
        <v>2</v>
      </c>
      <c r="BJ27" s="5" t="s">
        <v>71</v>
      </c>
      <c r="BK27" s="6" t="s">
        <v>2</v>
      </c>
      <c r="BL27" s="5" t="s">
        <v>71</v>
      </c>
      <c r="BM27" s="6" t="s">
        <v>2</v>
      </c>
      <c r="BN27" s="5" t="s">
        <v>71</v>
      </c>
      <c r="BO27" s="6" t="s">
        <v>2</v>
      </c>
      <c r="BP27" s="5" t="s">
        <v>71</v>
      </c>
      <c r="BQ27" s="6" t="s">
        <v>2</v>
      </c>
      <c r="BR27" s="5" t="s">
        <v>71</v>
      </c>
      <c r="BS27" s="6" t="s">
        <v>2</v>
      </c>
      <c r="BT27" s="5" t="s">
        <v>71</v>
      </c>
      <c r="BU27" s="6" t="s">
        <v>2</v>
      </c>
      <c r="BV27" s="5" t="s">
        <v>71</v>
      </c>
      <c r="BW27" s="6" t="s">
        <v>2</v>
      </c>
      <c r="BX27" s="5" t="s">
        <v>71</v>
      </c>
      <c r="BY27" s="6" t="s">
        <v>2</v>
      </c>
      <c r="BZ27" s="5" t="s">
        <v>71</v>
      </c>
      <c r="CA27" s="6" t="s">
        <v>2</v>
      </c>
      <c r="CB27" s="5" t="s">
        <v>71</v>
      </c>
      <c r="CC27" s="6" t="s">
        <v>2</v>
      </c>
      <c r="CD27" s="5" t="s">
        <v>71</v>
      </c>
      <c r="CE27" s="6" t="s">
        <v>2</v>
      </c>
      <c r="CF27" s="5" t="s">
        <v>71</v>
      </c>
      <c r="CG27" s="6" t="s">
        <v>2</v>
      </c>
      <c r="CH27" s="5" t="s">
        <v>71</v>
      </c>
      <c r="CI27" s="6" t="s">
        <v>2</v>
      </c>
      <c r="CJ27" s="5" t="s">
        <v>71</v>
      </c>
      <c r="CK27" s="6" t="s">
        <v>2</v>
      </c>
      <c r="CL27" s="5" t="s">
        <v>71</v>
      </c>
      <c r="CM27" s="6" t="s">
        <v>2</v>
      </c>
      <c r="CN27" s="5" t="s">
        <v>71</v>
      </c>
      <c r="CO27" s="6" t="s">
        <v>2</v>
      </c>
      <c r="CP27" s="5" t="s">
        <v>71</v>
      </c>
      <c r="CQ27" s="6" t="s">
        <v>2</v>
      </c>
    </row>
    <row r="28" spans="1:95" ht="21" customHeight="1">
      <c r="A28" s="8" t="s">
        <v>49</v>
      </c>
      <c r="B28" s="9">
        <v>62860514</v>
      </c>
      <c r="C28" s="10">
        <f>B28/B28*100</f>
        <v>100</v>
      </c>
      <c r="D28" s="11">
        <v>756625</v>
      </c>
      <c r="E28" s="10">
        <f>D28/D28*100</f>
        <v>100</v>
      </c>
      <c r="F28" s="11">
        <v>303487</v>
      </c>
      <c r="G28" s="10">
        <f>F28/F28*100</f>
        <v>100</v>
      </c>
      <c r="H28" s="11">
        <v>45216</v>
      </c>
      <c r="I28" s="10">
        <f>H28/H28*100</f>
        <v>100</v>
      </c>
      <c r="J28" s="11">
        <v>10570</v>
      </c>
      <c r="K28" s="10">
        <f>J28/J28*100</f>
        <v>100</v>
      </c>
      <c r="L28" s="11">
        <v>9547</v>
      </c>
      <c r="M28" s="10">
        <f>L28/L28*100</f>
        <v>100</v>
      </c>
      <c r="N28" s="11">
        <v>22307</v>
      </c>
      <c r="O28" s="10">
        <f>N28/N28*100</f>
        <v>100</v>
      </c>
      <c r="P28" s="11">
        <v>18551</v>
      </c>
      <c r="Q28" s="10">
        <f>P28/P28*100</f>
        <v>100</v>
      </c>
      <c r="R28" s="11">
        <v>6506</v>
      </c>
      <c r="S28" s="10">
        <f>R28/R28*100</f>
        <v>100</v>
      </c>
      <c r="T28" s="11">
        <v>6847</v>
      </c>
      <c r="U28" s="10">
        <f>T28/T28*100</f>
        <v>100</v>
      </c>
      <c r="V28" s="11">
        <v>45543</v>
      </c>
      <c r="W28" s="10">
        <f>V28/V28*100</f>
        <v>100</v>
      </c>
      <c r="X28" s="11">
        <v>19261</v>
      </c>
      <c r="Y28" s="10">
        <f>X28/X28*100</f>
        <v>100</v>
      </c>
      <c r="Z28" s="11">
        <v>14720</v>
      </c>
      <c r="AA28" s="10">
        <f>Z28/Z28*100</f>
        <v>100</v>
      </c>
      <c r="AB28" s="11">
        <v>58379</v>
      </c>
      <c r="AC28" s="10">
        <f>AB28/AB28*100</f>
        <v>100</v>
      </c>
      <c r="AD28" s="11">
        <v>12721</v>
      </c>
      <c r="AE28" s="10">
        <f>AD28/AD28*100</f>
        <v>100</v>
      </c>
      <c r="AF28" s="11">
        <v>15374</v>
      </c>
      <c r="AG28" s="10">
        <f>AF28/AF28*100</f>
        <v>100</v>
      </c>
      <c r="AH28" s="11">
        <v>13674</v>
      </c>
      <c r="AI28" s="10">
        <f>AH28/AH28*100</f>
        <v>100</v>
      </c>
      <c r="AJ28" s="11">
        <v>20160</v>
      </c>
      <c r="AK28" s="10">
        <f>AJ28/AJ28*100</f>
        <v>100</v>
      </c>
      <c r="AL28" s="11">
        <v>17162</v>
      </c>
      <c r="AM28" s="10">
        <f>AL28/AL28*100</f>
        <v>100</v>
      </c>
      <c r="AN28" s="11">
        <v>11383</v>
      </c>
      <c r="AO28" s="10">
        <f>AN28/AN28*100</f>
        <v>100</v>
      </c>
      <c r="AP28" s="11">
        <v>125</v>
      </c>
      <c r="AQ28" s="10">
        <f>AP28/AP28*100</f>
        <v>100</v>
      </c>
      <c r="AR28" s="11">
        <v>215</v>
      </c>
      <c r="AS28" s="10">
        <f>AR28/AR28*100</f>
        <v>100</v>
      </c>
      <c r="AT28" s="11">
        <v>10891</v>
      </c>
      <c r="AU28" s="10">
        <f>AT28/AT28*100</f>
        <v>100</v>
      </c>
      <c r="AV28" s="11">
        <v>3646</v>
      </c>
      <c r="AW28" s="10">
        <f>AV28/AV28*100</f>
        <v>100</v>
      </c>
      <c r="AX28" s="11">
        <v>9964</v>
      </c>
      <c r="AY28" s="10">
        <f>AX28/AX28*100</f>
        <v>100</v>
      </c>
      <c r="AZ28" s="11">
        <v>13673</v>
      </c>
      <c r="BA28" s="10">
        <f>AZ28/AZ28*100</f>
        <v>100</v>
      </c>
      <c r="BB28" s="11">
        <v>2344</v>
      </c>
      <c r="BC28" s="10">
        <f>BB28/BB28*100</f>
        <v>100</v>
      </c>
      <c r="BD28" s="11">
        <v>4612</v>
      </c>
      <c r="BE28" s="10">
        <f>BD28/BD28*100</f>
        <v>100</v>
      </c>
      <c r="BF28" s="11">
        <v>5837</v>
      </c>
      <c r="BG28" s="10">
        <f>BF28/BF28*100</f>
        <v>100</v>
      </c>
      <c r="BH28" s="11">
        <v>2358</v>
      </c>
      <c r="BI28" s="10">
        <f>BH28/BH28*100</f>
        <v>100</v>
      </c>
      <c r="BJ28" s="11">
        <v>3097</v>
      </c>
      <c r="BK28" s="10">
        <f>BJ28/BJ28*100</f>
        <v>100</v>
      </c>
      <c r="BL28" s="11">
        <v>2714</v>
      </c>
      <c r="BM28" s="10">
        <f>BL28/BL28*100</f>
        <v>100</v>
      </c>
      <c r="BN28" s="11">
        <v>6418</v>
      </c>
      <c r="BO28" s="10">
        <f>BN28/BN28*100</f>
        <v>100</v>
      </c>
      <c r="BP28" s="11">
        <v>3221</v>
      </c>
      <c r="BQ28" s="10">
        <f>BP28/BP28*100</f>
        <v>100</v>
      </c>
      <c r="BR28" s="11">
        <v>2677</v>
      </c>
      <c r="BS28" s="10">
        <f>BR28/BR28*100</f>
        <v>100</v>
      </c>
      <c r="BT28" s="11">
        <v>6286</v>
      </c>
      <c r="BU28" s="10">
        <f>BT28/BT28*100</f>
        <v>100</v>
      </c>
      <c r="BV28" s="11">
        <v>418</v>
      </c>
      <c r="BW28" s="10">
        <f>BV28/BV28*100</f>
        <v>100</v>
      </c>
      <c r="BX28" s="11">
        <v>817</v>
      </c>
      <c r="BY28" s="10">
        <f>BX28/BX28*100</f>
        <v>100</v>
      </c>
      <c r="BZ28" s="11">
        <v>3663</v>
      </c>
      <c r="CA28" s="10">
        <f>BZ28/BZ28*100</f>
        <v>100</v>
      </c>
      <c r="CB28" s="11">
        <v>2350</v>
      </c>
      <c r="CC28" s="10">
        <f>CB28/CB28*100</f>
        <v>100</v>
      </c>
      <c r="CD28" s="11">
        <v>2899</v>
      </c>
      <c r="CE28" s="10">
        <f>CD28/CD28*100</f>
        <v>100</v>
      </c>
      <c r="CF28" s="11">
        <v>5791</v>
      </c>
      <c r="CG28" s="10">
        <f>CF28/CF28*100</f>
        <v>100</v>
      </c>
      <c r="CH28" s="11">
        <v>2174</v>
      </c>
      <c r="CI28" s="10">
        <f>CH28/CH28*100</f>
        <v>100</v>
      </c>
      <c r="CJ28" s="11">
        <v>1710</v>
      </c>
      <c r="CK28" s="10">
        <f>CJ28/CJ28*100</f>
        <v>100</v>
      </c>
      <c r="CL28" s="11">
        <v>2877</v>
      </c>
      <c r="CM28" s="10">
        <f>CL28/CL28*100</f>
        <v>100</v>
      </c>
      <c r="CN28" s="11">
        <v>2426</v>
      </c>
      <c r="CO28" s="10">
        <f>CN28/CN28*100</f>
        <v>100</v>
      </c>
      <c r="CP28" s="11">
        <v>2014</v>
      </c>
      <c r="CQ28" s="10">
        <f>CP28/CP28*100</f>
        <v>100</v>
      </c>
    </row>
    <row r="29" spans="1:95" ht="21" customHeight="1">
      <c r="A29" s="12" t="s">
        <v>50</v>
      </c>
      <c r="B29" s="13">
        <v>387662</v>
      </c>
      <c r="C29" s="14">
        <f>B29/B28*100</f>
        <v>0.6167019251544777</v>
      </c>
      <c r="D29" s="15">
        <v>16993</v>
      </c>
      <c r="E29" s="14">
        <f>D29/D28*100</f>
        <v>2.2458945977201386</v>
      </c>
      <c r="F29" s="15">
        <v>1300</v>
      </c>
      <c r="G29" s="14">
        <f>F29/F28*100</f>
        <v>0.42835442704300347</v>
      </c>
      <c r="H29" s="15">
        <v>1498</v>
      </c>
      <c r="I29" s="14">
        <f>H29/H28*100</f>
        <v>3.3129865534324137</v>
      </c>
      <c r="J29" s="15">
        <v>235</v>
      </c>
      <c r="K29" s="14">
        <f>J29/J28*100</f>
        <v>2.2232734153263953</v>
      </c>
      <c r="L29" s="15">
        <v>263</v>
      </c>
      <c r="M29" s="14">
        <f>L29/L28*100</f>
        <v>2.754792081282078</v>
      </c>
      <c r="N29" s="15">
        <v>1045</v>
      </c>
      <c r="O29" s="14">
        <f>N29/N28*100</f>
        <v>4.684628143632043</v>
      </c>
      <c r="P29" s="15">
        <v>605</v>
      </c>
      <c r="Q29" s="14">
        <f>P29/P28*100</f>
        <v>3.261279715379225</v>
      </c>
      <c r="R29" s="15">
        <v>295</v>
      </c>
      <c r="S29" s="14">
        <f>R29/R28*100</f>
        <v>4.53427605287427</v>
      </c>
      <c r="T29" s="15">
        <v>774</v>
      </c>
      <c r="U29" s="14">
        <f>T29/T28*100</f>
        <v>11.304220826639403</v>
      </c>
      <c r="V29" s="15">
        <v>504</v>
      </c>
      <c r="W29" s="14">
        <f>V29/V28*100</f>
        <v>1.1066464659772084</v>
      </c>
      <c r="X29" s="15">
        <v>272</v>
      </c>
      <c r="Y29" s="14">
        <f>X29/X28*100</f>
        <v>1.412180052956752</v>
      </c>
      <c r="Z29" s="15">
        <v>608</v>
      </c>
      <c r="AA29" s="14">
        <f>Z29/Z28*100</f>
        <v>4.130434782608695</v>
      </c>
      <c r="AB29" s="15">
        <v>847</v>
      </c>
      <c r="AC29" s="14">
        <f>AB29/AB28*100</f>
        <v>1.4508641806128917</v>
      </c>
      <c r="AD29" s="15">
        <v>749</v>
      </c>
      <c r="AE29" s="14">
        <f>AD29/AD28*100</f>
        <v>5.8879018945051484</v>
      </c>
      <c r="AF29" s="15">
        <v>303</v>
      </c>
      <c r="AG29" s="14">
        <f>AF29/AF28*100</f>
        <v>1.9708598933263952</v>
      </c>
      <c r="AH29" s="15">
        <v>988</v>
      </c>
      <c r="AI29" s="14">
        <f>AH29/AH28*100</f>
        <v>7.225391253473745</v>
      </c>
      <c r="AJ29" s="15">
        <v>192</v>
      </c>
      <c r="AK29" s="14">
        <f>AJ29/AJ28*100</f>
        <v>0.9523809523809524</v>
      </c>
      <c r="AL29" s="15">
        <v>1153</v>
      </c>
      <c r="AM29" s="14">
        <f>AL29/AL28*100</f>
        <v>6.7183311968302055</v>
      </c>
      <c r="AN29" s="15">
        <v>602</v>
      </c>
      <c r="AO29" s="14">
        <f>AN29/AN28*100</f>
        <v>5.288588245629447</v>
      </c>
      <c r="AP29" s="15">
        <v>9</v>
      </c>
      <c r="AQ29" s="14">
        <f>AP29/AP28*100</f>
        <v>7.199999999999999</v>
      </c>
      <c r="AR29" s="15" t="s">
        <v>48</v>
      </c>
      <c r="AS29" s="15" t="s">
        <v>48</v>
      </c>
      <c r="AT29" s="15">
        <v>478</v>
      </c>
      <c r="AU29" s="14">
        <f>AT29/AT28*100</f>
        <v>4.388945000459095</v>
      </c>
      <c r="AV29" s="15">
        <v>495</v>
      </c>
      <c r="AW29" s="14">
        <f>AV29/AV28*100</f>
        <v>13.576522216127263</v>
      </c>
      <c r="AX29" s="15">
        <v>62</v>
      </c>
      <c r="AY29" s="14">
        <f>AX29/AX28*100</f>
        <v>0.6222400642312325</v>
      </c>
      <c r="AZ29" s="15">
        <v>108</v>
      </c>
      <c r="BA29" s="14">
        <f>AZ29/AZ28*100</f>
        <v>0.7898778614788269</v>
      </c>
      <c r="BB29" s="15">
        <v>35</v>
      </c>
      <c r="BC29" s="14">
        <f>BB29/BB28*100</f>
        <v>1.493174061433447</v>
      </c>
      <c r="BD29" s="15">
        <v>239</v>
      </c>
      <c r="BE29" s="14">
        <f>BD29/BD28*100</f>
        <v>5.182133564614051</v>
      </c>
      <c r="BF29" s="15">
        <v>943</v>
      </c>
      <c r="BG29" s="14">
        <f>BF29/BF28*100</f>
        <v>16.15555936268631</v>
      </c>
      <c r="BH29" s="15">
        <v>214</v>
      </c>
      <c r="BI29" s="14">
        <f>BH29/BH28*100</f>
        <v>9.0754877014419</v>
      </c>
      <c r="BJ29" s="15">
        <v>229</v>
      </c>
      <c r="BK29" s="14">
        <f>BJ29/BJ28*100</f>
        <v>7.394252502421699</v>
      </c>
      <c r="BL29" s="15">
        <v>433</v>
      </c>
      <c r="BM29" s="14">
        <f>BL29/BL28*100</f>
        <v>15.954310980103168</v>
      </c>
      <c r="BN29" s="15">
        <v>404</v>
      </c>
      <c r="BO29" s="14">
        <f>BN29/BN28*100</f>
        <v>6.294795886569024</v>
      </c>
      <c r="BP29" s="15">
        <v>267</v>
      </c>
      <c r="BQ29" s="14">
        <f>BP29/BP28*100</f>
        <v>8.28935113318845</v>
      </c>
      <c r="BR29" s="15">
        <v>54</v>
      </c>
      <c r="BS29" s="14">
        <f>BR29/BR28*100</f>
        <v>2.017183414269705</v>
      </c>
      <c r="BT29" s="15">
        <v>169</v>
      </c>
      <c r="BU29" s="14">
        <f>BT29/BT28*100</f>
        <v>2.6885141584473433</v>
      </c>
      <c r="BV29" s="15" t="s">
        <v>48</v>
      </c>
      <c r="BW29" s="15" t="s">
        <v>48</v>
      </c>
      <c r="BX29" s="15">
        <v>126</v>
      </c>
      <c r="BY29" s="14">
        <f>BX29/BX28*100</f>
        <v>15.422276621787026</v>
      </c>
      <c r="BZ29" s="15">
        <v>147</v>
      </c>
      <c r="CA29" s="14">
        <f>BZ29/BZ28*100</f>
        <v>4.013104013104013</v>
      </c>
      <c r="CB29" s="15">
        <v>45</v>
      </c>
      <c r="CC29" s="14">
        <f>CB29/CB28*100</f>
        <v>1.9148936170212765</v>
      </c>
      <c r="CD29" s="15">
        <v>47</v>
      </c>
      <c r="CE29" s="14">
        <f>CD29/CD28*100</f>
        <v>1.6212487064505003</v>
      </c>
      <c r="CF29" s="15">
        <v>68</v>
      </c>
      <c r="CG29" s="14">
        <f>CF29/CF28*100</f>
        <v>1.1742358832671387</v>
      </c>
      <c r="CH29" s="15">
        <v>10</v>
      </c>
      <c r="CI29" s="14">
        <f>CH29/CH28*100</f>
        <v>0.45998160073597055</v>
      </c>
      <c r="CJ29" s="15">
        <v>8</v>
      </c>
      <c r="CK29" s="14">
        <f>CJ29/CJ28*100</f>
        <v>0.46783625730994155</v>
      </c>
      <c r="CL29" s="15">
        <v>144</v>
      </c>
      <c r="CM29" s="14">
        <f>CL29/CL28*100</f>
        <v>5.005213764337852</v>
      </c>
      <c r="CN29" s="15">
        <v>17</v>
      </c>
      <c r="CO29" s="14">
        <f>CN29/CN28*100</f>
        <v>0.7007419620774938</v>
      </c>
      <c r="CP29" s="15">
        <v>9</v>
      </c>
      <c r="CQ29" s="14">
        <f>CP29/CP28*100</f>
        <v>0.4468718967229395</v>
      </c>
    </row>
    <row r="30" spans="1:95" ht="21" customHeight="1">
      <c r="A30" s="16" t="s">
        <v>70</v>
      </c>
      <c r="B30" s="13">
        <v>30710</v>
      </c>
      <c r="C30" s="14">
        <f>B30/B28*100</f>
        <v>0.04885419804235135</v>
      </c>
      <c r="D30" s="15">
        <v>829</v>
      </c>
      <c r="E30" s="14">
        <f>D30/D28*100</f>
        <v>0.10956550470840906</v>
      </c>
      <c r="F30" s="15">
        <v>98</v>
      </c>
      <c r="G30" s="14">
        <f>F30/F28*100</f>
        <v>0.03229133373093411</v>
      </c>
      <c r="H30" s="15">
        <v>44</v>
      </c>
      <c r="I30" s="14">
        <f>H30/H28*100</f>
        <v>0.097310686482661</v>
      </c>
      <c r="J30" s="15">
        <v>30</v>
      </c>
      <c r="K30" s="14">
        <f>J30/J28*100</f>
        <v>0.28382213812677387</v>
      </c>
      <c r="L30" s="15" t="s">
        <v>48</v>
      </c>
      <c r="M30" s="15" t="s">
        <v>48</v>
      </c>
      <c r="N30" s="15">
        <v>19</v>
      </c>
      <c r="O30" s="14">
        <f>N30/N28*100</f>
        <v>0.08517505715694625</v>
      </c>
      <c r="P30" s="15">
        <v>22</v>
      </c>
      <c r="Q30" s="14">
        <f>P30/P28*100</f>
        <v>0.11859198965015363</v>
      </c>
      <c r="R30" s="15">
        <v>1</v>
      </c>
      <c r="S30" s="14">
        <f>R30/R28*100</f>
        <v>0.01537042729787888</v>
      </c>
      <c r="T30" s="15">
        <v>21</v>
      </c>
      <c r="U30" s="14">
        <f>T30/T28*100</f>
        <v>0.3067036658390536</v>
      </c>
      <c r="V30" s="15">
        <v>42</v>
      </c>
      <c r="W30" s="14">
        <f>V30/V28*100</f>
        <v>0.09222053883143402</v>
      </c>
      <c r="X30" s="15" t="s">
        <v>48</v>
      </c>
      <c r="Y30" s="15" t="s">
        <v>48</v>
      </c>
      <c r="Z30" s="15" t="s">
        <v>48</v>
      </c>
      <c r="AA30" s="15" t="s">
        <v>48</v>
      </c>
      <c r="AB30" s="15">
        <v>19</v>
      </c>
      <c r="AC30" s="14">
        <f>AB30/AB28*100</f>
        <v>0.03254594974220182</v>
      </c>
      <c r="AD30" s="15">
        <v>107</v>
      </c>
      <c r="AE30" s="14">
        <f>AD30/AD28*100</f>
        <v>0.8411288420721641</v>
      </c>
      <c r="AF30" s="15">
        <v>8</v>
      </c>
      <c r="AG30" s="14">
        <f>AF30/AF28*100</f>
        <v>0.05203590477429426</v>
      </c>
      <c r="AH30" s="15">
        <v>33</v>
      </c>
      <c r="AI30" s="14">
        <f>AH30/AH28*100</f>
        <v>0.2413339183852567</v>
      </c>
      <c r="AJ30" s="15">
        <v>38</v>
      </c>
      <c r="AK30" s="14">
        <f>AJ30/AJ28*100</f>
        <v>0.1884920634920635</v>
      </c>
      <c r="AL30" s="15">
        <v>11</v>
      </c>
      <c r="AM30" s="14">
        <f>AL30/AL28*100</f>
        <v>0.06409509381191003</v>
      </c>
      <c r="AN30" s="15">
        <v>192</v>
      </c>
      <c r="AO30" s="14">
        <f>AN30/AN28*100</f>
        <v>1.6867258192040762</v>
      </c>
      <c r="AP30" s="15" t="s">
        <v>48</v>
      </c>
      <c r="AQ30" s="15" t="s">
        <v>48</v>
      </c>
      <c r="AR30" s="15" t="s">
        <v>48</v>
      </c>
      <c r="AS30" s="15" t="s">
        <v>48</v>
      </c>
      <c r="AT30" s="15">
        <v>15</v>
      </c>
      <c r="AU30" s="14">
        <f>AT30/AT28*100</f>
        <v>0.1377283995959967</v>
      </c>
      <c r="AV30" s="15" t="s">
        <v>48</v>
      </c>
      <c r="AW30" s="15" t="s">
        <v>48</v>
      </c>
      <c r="AX30" s="15" t="s">
        <v>48</v>
      </c>
      <c r="AY30" s="15" t="s">
        <v>48</v>
      </c>
      <c r="AZ30" s="15">
        <v>6</v>
      </c>
      <c r="BA30" s="14">
        <f>AZ30/AZ28*100</f>
        <v>0.043882103415490384</v>
      </c>
      <c r="BB30" s="15" t="s">
        <v>48</v>
      </c>
      <c r="BC30" s="15" t="s">
        <v>48</v>
      </c>
      <c r="BD30" s="15" t="s">
        <v>48</v>
      </c>
      <c r="BE30" s="15" t="s">
        <v>48</v>
      </c>
      <c r="BF30" s="15">
        <v>22</v>
      </c>
      <c r="BG30" s="14">
        <f>BF30/BF28*100</f>
        <v>0.3769059448346753</v>
      </c>
      <c r="BH30" s="15">
        <v>20</v>
      </c>
      <c r="BI30" s="14">
        <f>BH30/BH28*100</f>
        <v>0.8481764206955046</v>
      </c>
      <c r="BJ30" s="15">
        <v>5</v>
      </c>
      <c r="BK30" s="14">
        <f>BJ30/BJ28*100</f>
        <v>0.16144656118824668</v>
      </c>
      <c r="BL30" s="15">
        <v>1</v>
      </c>
      <c r="BM30" s="14">
        <f>BL30/BL28*100</f>
        <v>0.036845983787767135</v>
      </c>
      <c r="BN30" s="15">
        <v>8</v>
      </c>
      <c r="BO30" s="14">
        <f>BN30/BN28*100</f>
        <v>0.12464942349641632</v>
      </c>
      <c r="BP30" s="15" t="s">
        <v>48</v>
      </c>
      <c r="BQ30" s="15" t="s">
        <v>48</v>
      </c>
      <c r="BR30" s="15" t="s">
        <v>48</v>
      </c>
      <c r="BS30" s="15" t="s">
        <v>48</v>
      </c>
      <c r="BT30" s="15">
        <v>10</v>
      </c>
      <c r="BU30" s="14">
        <f>BT30/BT28*100</f>
        <v>0.1590836780146357</v>
      </c>
      <c r="BV30" s="15" t="s">
        <v>48</v>
      </c>
      <c r="BW30" s="15" t="s">
        <v>48</v>
      </c>
      <c r="BX30" s="15" t="s">
        <v>48</v>
      </c>
      <c r="BY30" s="15" t="s">
        <v>48</v>
      </c>
      <c r="BZ30" s="15">
        <v>6</v>
      </c>
      <c r="CA30" s="14">
        <f>BZ30/BZ28*100</f>
        <v>0.16380016380016382</v>
      </c>
      <c r="CB30" s="15">
        <v>8</v>
      </c>
      <c r="CC30" s="14">
        <f>CB30/CB28*100</f>
        <v>0.3404255319148936</v>
      </c>
      <c r="CD30" s="15">
        <v>28</v>
      </c>
      <c r="CE30" s="14">
        <f>CD30/CD28*100</f>
        <v>0.9658502932045532</v>
      </c>
      <c r="CF30" s="15" t="s">
        <v>48</v>
      </c>
      <c r="CG30" s="15" t="s">
        <v>48</v>
      </c>
      <c r="CH30" s="15">
        <v>3</v>
      </c>
      <c r="CI30" s="14">
        <f>CH30/CH28*100</f>
        <v>0.13799448022079117</v>
      </c>
      <c r="CJ30" s="15" t="s">
        <v>48</v>
      </c>
      <c r="CK30" s="15" t="s">
        <v>48</v>
      </c>
      <c r="CL30" s="15">
        <v>10</v>
      </c>
      <c r="CM30" s="14">
        <f>CL30/CL28*100</f>
        <v>0.3475842891901286</v>
      </c>
      <c r="CN30" s="15">
        <v>2</v>
      </c>
      <c r="CO30" s="14">
        <f>CN30/CN28*100</f>
        <v>0.08244023083264633</v>
      </c>
      <c r="CP30" s="15" t="s">
        <v>48</v>
      </c>
      <c r="CQ30" s="15" t="s">
        <v>48</v>
      </c>
    </row>
    <row r="31" spans="1:95" ht="21" customHeight="1">
      <c r="A31" s="16" t="s">
        <v>51</v>
      </c>
      <c r="B31" s="17">
        <v>4320444</v>
      </c>
      <c r="C31" s="18">
        <f>B31/B28*100</f>
        <v>6.873065021390056</v>
      </c>
      <c r="D31" s="15">
        <v>59673</v>
      </c>
      <c r="E31" s="18">
        <f>D31/D28*100</f>
        <v>7.886733850982984</v>
      </c>
      <c r="F31" s="15">
        <v>23551</v>
      </c>
      <c r="G31" s="18">
        <f>F31/F28*100</f>
        <v>7.760134700992134</v>
      </c>
      <c r="H31" s="15">
        <v>3380</v>
      </c>
      <c r="I31" s="18">
        <f>H31/H28*100</f>
        <v>7.475230007077141</v>
      </c>
      <c r="J31" s="15">
        <v>640</v>
      </c>
      <c r="K31" s="18">
        <f>J31/J28*100</f>
        <v>6.054872280037843</v>
      </c>
      <c r="L31" s="15">
        <v>756</v>
      </c>
      <c r="M31" s="18">
        <f>L31/L28*100</f>
        <v>7.91871792186027</v>
      </c>
      <c r="N31" s="15">
        <v>1651</v>
      </c>
      <c r="O31" s="18">
        <f>N31/N28*100</f>
        <v>7.401264177164118</v>
      </c>
      <c r="P31" s="15">
        <v>1281</v>
      </c>
      <c r="Q31" s="18">
        <f>P31/P28*100</f>
        <v>6.9052881246294</v>
      </c>
      <c r="R31" s="15">
        <v>645</v>
      </c>
      <c r="S31" s="18">
        <f>R31/R28*100</f>
        <v>9.913925607131878</v>
      </c>
      <c r="T31" s="15">
        <v>456</v>
      </c>
      <c r="U31" s="18">
        <f>T31/T28*100</f>
        <v>6.659851029648022</v>
      </c>
      <c r="V31" s="15">
        <v>4656</v>
      </c>
      <c r="W31" s="18">
        <f>V31/V28*100</f>
        <v>10.223305447598973</v>
      </c>
      <c r="X31" s="15">
        <v>1747</v>
      </c>
      <c r="Y31" s="18">
        <f>X31/X28*100</f>
        <v>9.070141737189138</v>
      </c>
      <c r="Z31" s="15">
        <v>1107</v>
      </c>
      <c r="AA31" s="18">
        <f>Z31/Z28*100</f>
        <v>7.520380434782608</v>
      </c>
      <c r="AB31" s="15">
        <v>3270</v>
      </c>
      <c r="AC31" s="18">
        <f>AB31/AB28*100</f>
        <v>5.60132924510526</v>
      </c>
      <c r="AD31" s="15">
        <v>930</v>
      </c>
      <c r="AE31" s="18">
        <f>AD31/AD28*100</f>
        <v>7.310746010533762</v>
      </c>
      <c r="AF31" s="15">
        <v>1014</v>
      </c>
      <c r="AG31" s="18">
        <f>AF31/AF28*100</f>
        <v>6.5955509301417985</v>
      </c>
      <c r="AH31" s="15">
        <v>1125</v>
      </c>
      <c r="AI31" s="18">
        <f>AH31/AH28*100</f>
        <v>8.22729267222466</v>
      </c>
      <c r="AJ31" s="15">
        <v>1681</v>
      </c>
      <c r="AK31" s="18">
        <f>AJ31/AJ28*100</f>
        <v>8.33829365079365</v>
      </c>
      <c r="AL31" s="15">
        <v>1111</v>
      </c>
      <c r="AM31" s="18">
        <f>AL31/AL28*100</f>
        <v>6.4736044750029125</v>
      </c>
      <c r="AN31" s="15">
        <v>815</v>
      </c>
      <c r="AO31" s="18">
        <f>AN31/AN28*100</f>
        <v>7.15979970130897</v>
      </c>
      <c r="AP31" s="15">
        <v>5</v>
      </c>
      <c r="AQ31" s="18">
        <f>AP31/AP28*100</f>
        <v>4</v>
      </c>
      <c r="AR31" s="15" t="s">
        <v>48</v>
      </c>
      <c r="AS31" s="15" t="s">
        <v>48</v>
      </c>
      <c r="AT31" s="15">
        <v>785</v>
      </c>
      <c r="AU31" s="18">
        <f>AT31/AT28*100</f>
        <v>7.207786245523827</v>
      </c>
      <c r="AV31" s="15">
        <v>420</v>
      </c>
      <c r="AW31" s="18">
        <f>AV31/AV28*100</f>
        <v>11.519473395501919</v>
      </c>
      <c r="AX31" s="15">
        <v>688</v>
      </c>
      <c r="AY31" s="18">
        <f>AX31/AX28*100</f>
        <v>6.904857486953031</v>
      </c>
      <c r="AZ31" s="15">
        <v>918</v>
      </c>
      <c r="BA31" s="18">
        <f>AZ31/AZ28*100</f>
        <v>6.713961822570029</v>
      </c>
      <c r="BB31" s="15">
        <v>166</v>
      </c>
      <c r="BC31" s="18">
        <f>BB31/BB28*100</f>
        <v>7.081911262798634</v>
      </c>
      <c r="BD31" s="15">
        <v>444</v>
      </c>
      <c r="BE31" s="18">
        <f>BD31/BD28*100</f>
        <v>9.627059843885515</v>
      </c>
      <c r="BF31" s="15">
        <v>675</v>
      </c>
      <c r="BG31" s="18">
        <f>BF31/BF28*100</f>
        <v>11.564159671063903</v>
      </c>
      <c r="BH31" s="15">
        <v>279</v>
      </c>
      <c r="BI31" s="18">
        <f>BH31/BH28*100</f>
        <v>11.83206106870229</v>
      </c>
      <c r="BJ31" s="15">
        <v>270</v>
      </c>
      <c r="BK31" s="18">
        <f>BJ31/BJ28*100</f>
        <v>8.71811430416532</v>
      </c>
      <c r="BL31" s="15">
        <v>269</v>
      </c>
      <c r="BM31" s="18">
        <f>BL31/BL28*100</f>
        <v>9.91156963890936</v>
      </c>
      <c r="BN31" s="15">
        <v>587</v>
      </c>
      <c r="BO31" s="18">
        <f>BN31/BN28*100</f>
        <v>9.14615144904955</v>
      </c>
      <c r="BP31" s="15">
        <v>382</v>
      </c>
      <c r="BQ31" s="18">
        <f>BP31/BP28*100</f>
        <v>11.859670909655387</v>
      </c>
      <c r="BR31" s="15">
        <v>318</v>
      </c>
      <c r="BS31" s="18">
        <f>BR31/BR28*100</f>
        <v>11.878968995143818</v>
      </c>
      <c r="BT31" s="15">
        <v>603</v>
      </c>
      <c r="BU31" s="18">
        <f>BT31/BT28*100</f>
        <v>9.592745784282533</v>
      </c>
      <c r="BV31" s="15">
        <v>26</v>
      </c>
      <c r="BW31" s="18">
        <f>BV31/BV28*100</f>
        <v>6.220095693779904</v>
      </c>
      <c r="BX31" s="15">
        <v>135</v>
      </c>
      <c r="BY31" s="18">
        <f>BX31/BX28*100</f>
        <v>16.523867809057528</v>
      </c>
      <c r="BZ31" s="15">
        <v>418</v>
      </c>
      <c r="CA31" s="18">
        <f>BZ31/BZ28*100</f>
        <v>11.411411411411411</v>
      </c>
      <c r="CB31" s="15">
        <v>167</v>
      </c>
      <c r="CC31" s="18">
        <f>CB31/CB28*100</f>
        <v>7.106382978723404</v>
      </c>
      <c r="CD31" s="15">
        <v>353</v>
      </c>
      <c r="CE31" s="18">
        <f>CD31/CD28*100</f>
        <v>12.176612625043118</v>
      </c>
      <c r="CF31" s="15">
        <v>498</v>
      </c>
      <c r="CG31" s="18">
        <f>CF31/CF28*100</f>
        <v>8.599551027456398</v>
      </c>
      <c r="CH31" s="15">
        <v>292</v>
      </c>
      <c r="CI31" s="18">
        <f>CH31/CH28*100</f>
        <v>13.431462741490341</v>
      </c>
      <c r="CJ31" s="15">
        <v>354</v>
      </c>
      <c r="CK31" s="18">
        <f>CJ31/CJ28*100</f>
        <v>20.701754385964914</v>
      </c>
      <c r="CL31" s="15">
        <v>255</v>
      </c>
      <c r="CM31" s="18">
        <f>CL31/CL28*100</f>
        <v>8.86339937434828</v>
      </c>
      <c r="CN31" s="15">
        <v>360</v>
      </c>
      <c r="CO31" s="18">
        <f>CN31/CN28*100</f>
        <v>14.83924154987634</v>
      </c>
      <c r="CP31" s="15">
        <v>190</v>
      </c>
      <c r="CQ31" s="18">
        <f>CP31/CP28*100</f>
        <v>9.433962264150944</v>
      </c>
    </row>
    <row r="32" spans="1:95" ht="21" customHeight="1">
      <c r="A32" s="16" t="s">
        <v>52</v>
      </c>
      <c r="B32" s="17">
        <v>9827416</v>
      </c>
      <c r="C32" s="18">
        <f>B32/B28*100</f>
        <v>15.633686991487217</v>
      </c>
      <c r="D32" s="15">
        <v>82741</v>
      </c>
      <c r="E32" s="18">
        <f>D32/D28*100</f>
        <v>10.935536097802743</v>
      </c>
      <c r="F32" s="15">
        <v>17161</v>
      </c>
      <c r="G32" s="18">
        <f>F32/F28*100</f>
        <v>5.654607940373064</v>
      </c>
      <c r="H32" s="15">
        <v>4601</v>
      </c>
      <c r="I32" s="18">
        <f>H32/H28*100</f>
        <v>10.175601556970983</v>
      </c>
      <c r="J32" s="15">
        <v>2209</v>
      </c>
      <c r="K32" s="18">
        <f>J32/J28*100</f>
        <v>20.898770104068117</v>
      </c>
      <c r="L32" s="15">
        <v>1851</v>
      </c>
      <c r="M32" s="18">
        <f>L32/L28*100</f>
        <v>19.3882895150309</v>
      </c>
      <c r="N32" s="15">
        <v>3597</v>
      </c>
      <c r="O32" s="18">
        <f>N32/N28*100</f>
        <v>16.124983189133456</v>
      </c>
      <c r="P32" s="15">
        <v>1536</v>
      </c>
      <c r="Q32" s="18">
        <f>P32/P28*100</f>
        <v>8.279877095574363</v>
      </c>
      <c r="R32" s="15">
        <v>325</v>
      </c>
      <c r="S32" s="18">
        <f>R32/R28*100</f>
        <v>4.995388871810636</v>
      </c>
      <c r="T32" s="15">
        <v>889</v>
      </c>
      <c r="U32" s="18">
        <f>T32/T28*100</f>
        <v>12.983788520519933</v>
      </c>
      <c r="V32" s="15">
        <v>8269</v>
      </c>
      <c r="W32" s="18">
        <f>V32/V28*100</f>
        <v>18.156467514217333</v>
      </c>
      <c r="X32" s="15">
        <v>3395</v>
      </c>
      <c r="Y32" s="18">
        <f>X32/X28*100</f>
        <v>17.62629146980946</v>
      </c>
      <c r="Z32" s="15">
        <v>2692</v>
      </c>
      <c r="AA32" s="18">
        <f>Z32/Z28*100</f>
        <v>18.28804347826087</v>
      </c>
      <c r="AB32" s="15">
        <v>12279</v>
      </c>
      <c r="AC32" s="18">
        <f>AB32/AB28*100</f>
        <v>21.033248257078743</v>
      </c>
      <c r="AD32" s="15">
        <v>2206</v>
      </c>
      <c r="AE32" s="18">
        <f>AD32/AD28*100</f>
        <v>17.34140397767471</v>
      </c>
      <c r="AF32" s="15">
        <v>2013</v>
      </c>
      <c r="AG32" s="18">
        <f>AF32/AF28*100</f>
        <v>13.093534538831793</v>
      </c>
      <c r="AH32" s="15">
        <v>1780</v>
      </c>
      <c r="AI32" s="18">
        <f>AH32/AH28*100</f>
        <v>13.017405294719905</v>
      </c>
      <c r="AJ32" s="15">
        <v>806</v>
      </c>
      <c r="AK32" s="18">
        <f>AJ32/AJ28*100</f>
        <v>3.9980158730158726</v>
      </c>
      <c r="AL32" s="15">
        <v>4474</v>
      </c>
      <c r="AM32" s="18">
        <f>AL32/AL28*100</f>
        <v>26.069222701316864</v>
      </c>
      <c r="AN32" s="15">
        <v>1215</v>
      </c>
      <c r="AO32" s="18">
        <f>AN32/AN28*100</f>
        <v>10.673811824650794</v>
      </c>
      <c r="AP32" s="15">
        <v>7</v>
      </c>
      <c r="AQ32" s="18">
        <f>AP32/AP28*100</f>
        <v>5.6000000000000005</v>
      </c>
      <c r="AR32" s="15">
        <v>9</v>
      </c>
      <c r="AS32" s="18">
        <f>AR32/AR28*100</f>
        <v>4.186046511627907</v>
      </c>
      <c r="AT32" s="15">
        <v>2556</v>
      </c>
      <c r="AU32" s="18">
        <f>AT32/AT28*100</f>
        <v>23.468919291157835</v>
      </c>
      <c r="AV32" s="15">
        <v>580</v>
      </c>
      <c r="AW32" s="18">
        <f>AV32/AV28*100</f>
        <v>15.907844212835984</v>
      </c>
      <c r="AX32" s="15">
        <v>533</v>
      </c>
      <c r="AY32" s="18">
        <f>AX32/AX28*100</f>
        <v>5.34925732637495</v>
      </c>
      <c r="AZ32" s="15">
        <v>1308</v>
      </c>
      <c r="BA32" s="18">
        <f>AZ32/AZ28*100</f>
        <v>9.566298544576904</v>
      </c>
      <c r="BB32" s="15">
        <v>579</v>
      </c>
      <c r="BC32" s="18">
        <f>BB32/BB28*100</f>
        <v>24.70136518771331</v>
      </c>
      <c r="BD32" s="15">
        <v>773</v>
      </c>
      <c r="BE32" s="18">
        <f>BD32/BD28*100</f>
        <v>16.76062445793582</v>
      </c>
      <c r="BF32" s="15">
        <v>1258</v>
      </c>
      <c r="BG32" s="18">
        <f>BF32/BF28*100</f>
        <v>21.552167209182798</v>
      </c>
      <c r="BH32" s="15">
        <v>234</v>
      </c>
      <c r="BI32" s="18">
        <f>BH32/BH28*100</f>
        <v>9.923664122137405</v>
      </c>
      <c r="BJ32" s="15">
        <v>294</v>
      </c>
      <c r="BK32" s="18">
        <f>BJ32/BJ28*100</f>
        <v>9.493057797868905</v>
      </c>
      <c r="BL32" s="15">
        <v>264</v>
      </c>
      <c r="BM32" s="18">
        <f>BL32/BL28*100</f>
        <v>9.727339719970523</v>
      </c>
      <c r="BN32" s="15">
        <v>685</v>
      </c>
      <c r="BO32" s="18">
        <f>BN32/BN28*100</f>
        <v>10.673106886880648</v>
      </c>
      <c r="BP32" s="15">
        <v>200</v>
      </c>
      <c r="BQ32" s="18">
        <f>BP32/BP28*100</f>
        <v>6.209251785159888</v>
      </c>
      <c r="BR32" s="15">
        <v>88</v>
      </c>
      <c r="BS32" s="18">
        <f>BR32/BR28*100</f>
        <v>3.287261860291371</v>
      </c>
      <c r="BT32" s="15">
        <v>501</v>
      </c>
      <c r="BU32" s="18">
        <f>BT32/BT28*100</f>
        <v>7.970092268533248</v>
      </c>
      <c r="BV32" s="15">
        <v>67</v>
      </c>
      <c r="BW32" s="18">
        <f>BV32/BV28*100</f>
        <v>16.028708133971293</v>
      </c>
      <c r="BX32" s="15">
        <v>71</v>
      </c>
      <c r="BY32" s="18">
        <f>BX32/BX28*100</f>
        <v>8.69033047735618</v>
      </c>
      <c r="BZ32" s="15">
        <v>186</v>
      </c>
      <c r="CA32" s="18">
        <f>BZ32/BZ28*100</f>
        <v>5.077805077805078</v>
      </c>
      <c r="CB32" s="15">
        <v>264</v>
      </c>
      <c r="CC32" s="18">
        <f>CB32/CB28*100</f>
        <v>11.23404255319149</v>
      </c>
      <c r="CD32" s="15">
        <v>226</v>
      </c>
      <c r="CE32" s="18">
        <f>CD32/CD28*100</f>
        <v>7.795791652293895</v>
      </c>
      <c r="CF32" s="15">
        <v>243</v>
      </c>
      <c r="CG32" s="18">
        <f>CF32/CF28*100</f>
        <v>4.196166465204628</v>
      </c>
      <c r="CH32" s="15">
        <v>131</v>
      </c>
      <c r="CI32" s="18">
        <f>CH32/CH28*100</f>
        <v>6.025758969641214</v>
      </c>
      <c r="CJ32" s="15">
        <v>66</v>
      </c>
      <c r="CK32" s="18">
        <f>CJ32/CJ28*100</f>
        <v>3.8596491228070176</v>
      </c>
      <c r="CL32" s="15">
        <v>159</v>
      </c>
      <c r="CM32" s="18">
        <f>CL32/CL28*100</f>
        <v>5.526590198123045</v>
      </c>
      <c r="CN32" s="15">
        <v>57</v>
      </c>
      <c r="CO32" s="18">
        <f>CN32/CN28*100</f>
        <v>2.3495465787304206</v>
      </c>
      <c r="CP32" s="15">
        <v>104</v>
      </c>
      <c r="CQ32" s="18">
        <f>CP32/CP28*100</f>
        <v>5.163853028798411</v>
      </c>
    </row>
    <row r="33" spans="1:95" ht="21" customHeight="1">
      <c r="A33" s="16" t="s">
        <v>53</v>
      </c>
      <c r="B33" s="17">
        <v>302327</v>
      </c>
      <c r="C33" s="18">
        <f>B33/B28*100</f>
        <v>0.48094897855909996</v>
      </c>
      <c r="D33" s="15">
        <v>3728</v>
      </c>
      <c r="E33" s="18">
        <f>D33/D28*100</f>
        <v>0.4927143565174294</v>
      </c>
      <c r="F33" s="15">
        <v>1599</v>
      </c>
      <c r="G33" s="18">
        <f>F33/F28*100</f>
        <v>0.5268759452628943</v>
      </c>
      <c r="H33" s="15">
        <v>256</v>
      </c>
      <c r="I33" s="18">
        <f>H33/H28*100</f>
        <v>0.5661712668082095</v>
      </c>
      <c r="J33" s="15">
        <v>27</v>
      </c>
      <c r="K33" s="18">
        <f>J33/J28*100</f>
        <v>0.2554399243140965</v>
      </c>
      <c r="L33" s="15">
        <v>26</v>
      </c>
      <c r="M33" s="18">
        <f>L33/L28*100</f>
        <v>0.2723368597465172</v>
      </c>
      <c r="N33" s="15">
        <v>92</v>
      </c>
      <c r="O33" s="18">
        <f>N33/N28*100</f>
        <v>0.412426592549424</v>
      </c>
      <c r="P33" s="15">
        <v>42</v>
      </c>
      <c r="Q33" s="18">
        <f>P33/P28*100</f>
        <v>0.2264028893321115</v>
      </c>
      <c r="R33" s="15">
        <v>42</v>
      </c>
      <c r="S33" s="18">
        <f>R33/R28*100</f>
        <v>0.645557946510913</v>
      </c>
      <c r="T33" s="15">
        <v>13</v>
      </c>
      <c r="U33" s="18">
        <f>T33/T28*100</f>
        <v>0.1898641740908427</v>
      </c>
      <c r="V33" s="15">
        <v>613</v>
      </c>
      <c r="W33" s="18">
        <f>V33/V28*100</f>
        <v>1.34598072151593</v>
      </c>
      <c r="X33" s="15">
        <v>23</v>
      </c>
      <c r="Y33" s="18">
        <f>X33/X28*100</f>
        <v>0.11941228388972534</v>
      </c>
      <c r="Z33" s="15">
        <v>13</v>
      </c>
      <c r="AA33" s="18">
        <f>Z33/Z28*100</f>
        <v>0.08831521739130435</v>
      </c>
      <c r="AB33" s="15">
        <v>220</v>
      </c>
      <c r="AC33" s="18">
        <f>AB33/AB28*100</f>
        <v>0.37684783912023156</v>
      </c>
      <c r="AD33" s="15">
        <v>9</v>
      </c>
      <c r="AE33" s="18">
        <f>AD33/AD28*100</f>
        <v>0.07074915494064932</v>
      </c>
      <c r="AF33" s="15">
        <v>69</v>
      </c>
      <c r="AG33" s="18">
        <f>AF33/AF28*100</f>
        <v>0.4488096786782881</v>
      </c>
      <c r="AH33" s="15">
        <v>33</v>
      </c>
      <c r="AI33" s="18">
        <f>AH33/AH28*100</f>
        <v>0.2413339183852567</v>
      </c>
      <c r="AJ33" s="15">
        <v>195</v>
      </c>
      <c r="AK33" s="18">
        <f>AJ33/AJ28*100</f>
        <v>0.9672619047619048</v>
      </c>
      <c r="AL33" s="15">
        <v>22</v>
      </c>
      <c r="AM33" s="18">
        <f>AL33/AL28*100</f>
        <v>0.12819018762382006</v>
      </c>
      <c r="AN33" s="15">
        <v>49</v>
      </c>
      <c r="AO33" s="18">
        <f>AN33/AN28*100</f>
        <v>0.4304664851093736</v>
      </c>
      <c r="AP33" s="15" t="s">
        <v>48</v>
      </c>
      <c r="AQ33" s="15" t="s">
        <v>48</v>
      </c>
      <c r="AR33" s="15" t="s">
        <v>48</v>
      </c>
      <c r="AS33" s="15" t="s">
        <v>48</v>
      </c>
      <c r="AT33" s="15">
        <v>16</v>
      </c>
      <c r="AU33" s="18">
        <f>AT33/AT28*100</f>
        <v>0.14691029290239646</v>
      </c>
      <c r="AV33" s="15">
        <v>14</v>
      </c>
      <c r="AW33" s="18">
        <f>AV33/AV28*100</f>
        <v>0.38398244651673064</v>
      </c>
      <c r="AX33" s="15">
        <v>36</v>
      </c>
      <c r="AY33" s="18">
        <f>AX33/AX28*100</f>
        <v>0.3613006824568446</v>
      </c>
      <c r="AZ33" s="15">
        <v>16</v>
      </c>
      <c r="BA33" s="18">
        <f>AZ33/AZ28*100</f>
        <v>0.11701894244130769</v>
      </c>
      <c r="BB33" s="15">
        <v>3</v>
      </c>
      <c r="BC33" s="18">
        <f>BB33/BB28*100</f>
        <v>0.12798634812286688</v>
      </c>
      <c r="BD33" s="15">
        <v>4</v>
      </c>
      <c r="BE33" s="18">
        <f>BD33/BD28*100</f>
        <v>0.08673026886383348</v>
      </c>
      <c r="BF33" s="15">
        <v>8</v>
      </c>
      <c r="BG33" s="18">
        <f>BF33/BF28*100</f>
        <v>0.13705670721260924</v>
      </c>
      <c r="BH33" s="15">
        <v>2</v>
      </c>
      <c r="BI33" s="18">
        <f>BH33/BH28*100</f>
        <v>0.08481764206955046</v>
      </c>
      <c r="BJ33" s="15">
        <v>5</v>
      </c>
      <c r="BK33" s="18">
        <f>BJ33/BJ28*100</f>
        <v>0.16144656118824668</v>
      </c>
      <c r="BL33" s="15">
        <v>5</v>
      </c>
      <c r="BM33" s="18">
        <f>BL33/BL28*100</f>
        <v>0.18422991893883567</v>
      </c>
      <c r="BN33" s="15">
        <v>10</v>
      </c>
      <c r="BO33" s="18">
        <f>BN33/BN28*100</f>
        <v>0.1558117793705204</v>
      </c>
      <c r="BP33" s="15">
        <v>8</v>
      </c>
      <c r="BQ33" s="18">
        <f>BP33/BP28*100</f>
        <v>0.24837007140639553</v>
      </c>
      <c r="BR33" s="15">
        <v>38</v>
      </c>
      <c r="BS33" s="18">
        <f>BR33/BR28*100</f>
        <v>1.419499439671274</v>
      </c>
      <c r="BT33" s="15">
        <v>52</v>
      </c>
      <c r="BU33" s="18">
        <f>BT33/BT28*100</f>
        <v>0.8272351256761056</v>
      </c>
      <c r="BV33" s="15">
        <v>1</v>
      </c>
      <c r="BW33" s="18">
        <f>BV33/BV28*100</f>
        <v>0.23923444976076555</v>
      </c>
      <c r="BX33" s="15">
        <v>1</v>
      </c>
      <c r="BY33" s="18">
        <f>BX33/BX28*100</f>
        <v>0.12239902080783352</v>
      </c>
      <c r="BZ33" s="15">
        <v>15</v>
      </c>
      <c r="CA33" s="18">
        <f>BZ33/BZ28*100</f>
        <v>0.4095004095004095</v>
      </c>
      <c r="CB33" s="15">
        <v>30</v>
      </c>
      <c r="CC33" s="18">
        <f>CB33/CB28*100</f>
        <v>1.276595744680851</v>
      </c>
      <c r="CD33" s="15">
        <v>20</v>
      </c>
      <c r="CE33" s="18">
        <f>CD33/CD28*100</f>
        <v>0.689893066574681</v>
      </c>
      <c r="CF33" s="15">
        <v>21</v>
      </c>
      <c r="CG33" s="18">
        <f>CF33/CF28*100</f>
        <v>0.36263166983249867</v>
      </c>
      <c r="CH33" s="15">
        <v>21</v>
      </c>
      <c r="CI33" s="18">
        <f>CH33/CH28*100</f>
        <v>0.9659613615455382</v>
      </c>
      <c r="CJ33" s="15">
        <v>10</v>
      </c>
      <c r="CK33" s="18">
        <f>CJ33/CJ28*100</f>
        <v>0.5847953216374269</v>
      </c>
      <c r="CL33" s="15">
        <v>7</v>
      </c>
      <c r="CM33" s="18">
        <f>CL33/CL28*100</f>
        <v>0.24330900243309003</v>
      </c>
      <c r="CN33" s="15">
        <v>32</v>
      </c>
      <c r="CO33" s="18">
        <f>CN33/CN28*100</f>
        <v>1.3190436933223413</v>
      </c>
      <c r="CP33" s="15">
        <v>10</v>
      </c>
      <c r="CQ33" s="18">
        <f>CP33/CP28*100</f>
        <v>0.49652432969215493</v>
      </c>
    </row>
    <row r="34" spans="1:95" ht="21" customHeight="1">
      <c r="A34" s="16" t="s">
        <v>54</v>
      </c>
      <c r="B34" s="17">
        <v>1724978</v>
      </c>
      <c r="C34" s="18">
        <f>B34/B28*100</f>
        <v>2.744136008814691</v>
      </c>
      <c r="D34" s="15">
        <v>6586</v>
      </c>
      <c r="E34" s="18">
        <f>D34/D28*100</f>
        <v>0.8704444077317033</v>
      </c>
      <c r="F34" s="15">
        <v>5262</v>
      </c>
      <c r="G34" s="18">
        <f>F34/F28*100</f>
        <v>1.7338469193079111</v>
      </c>
      <c r="H34" s="15">
        <v>196</v>
      </c>
      <c r="I34" s="18">
        <f>H34/H28*100</f>
        <v>0.4334748761500353</v>
      </c>
      <c r="J34" s="15">
        <v>11</v>
      </c>
      <c r="K34" s="18">
        <f>J34/J28*100</f>
        <v>0.10406811731315042</v>
      </c>
      <c r="L34" s="15">
        <v>14</v>
      </c>
      <c r="M34" s="18">
        <f>L34/L28*100</f>
        <v>0.14664292447889388</v>
      </c>
      <c r="N34" s="15">
        <v>92</v>
      </c>
      <c r="O34" s="18">
        <f>N34/N28*100</f>
        <v>0.412426592549424</v>
      </c>
      <c r="P34" s="15">
        <v>61</v>
      </c>
      <c r="Q34" s="18">
        <f>P34/P28*100</f>
        <v>0.32882324402997143</v>
      </c>
      <c r="R34" s="15">
        <v>15</v>
      </c>
      <c r="S34" s="18">
        <f>R34/R28*100</f>
        <v>0.23055640946818323</v>
      </c>
      <c r="T34" s="15">
        <v>10</v>
      </c>
      <c r="U34" s="18">
        <f>T34/T28*100</f>
        <v>0.1460493646852636</v>
      </c>
      <c r="V34" s="15">
        <v>112</v>
      </c>
      <c r="W34" s="18">
        <f>V34/V28*100</f>
        <v>0.24592143688382406</v>
      </c>
      <c r="X34" s="15">
        <v>20</v>
      </c>
      <c r="Y34" s="18">
        <f>X34/X28*100</f>
        <v>0.10383676859976117</v>
      </c>
      <c r="Z34" s="15">
        <v>18</v>
      </c>
      <c r="AA34" s="18">
        <f>Z34/Z28*100</f>
        <v>0.12228260869565219</v>
      </c>
      <c r="AB34" s="15">
        <v>199</v>
      </c>
      <c r="AC34" s="18">
        <f>AB34/AB28*100</f>
        <v>0.3408759999314822</v>
      </c>
      <c r="AD34" s="15">
        <v>26</v>
      </c>
      <c r="AE34" s="18">
        <f>AD34/AD28*100</f>
        <v>0.20438644760632027</v>
      </c>
      <c r="AF34" s="15">
        <v>11</v>
      </c>
      <c r="AG34" s="18">
        <f>AF34/AF28*100</f>
        <v>0.07154936906465462</v>
      </c>
      <c r="AH34" s="15">
        <v>50</v>
      </c>
      <c r="AI34" s="18">
        <f>AH34/AH28*100</f>
        <v>0.3656574520988738</v>
      </c>
      <c r="AJ34" s="15">
        <v>222</v>
      </c>
      <c r="AK34" s="18">
        <f>AJ34/AJ28*100</f>
        <v>1.1011904761904763</v>
      </c>
      <c r="AL34" s="15">
        <v>11</v>
      </c>
      <c r="AM34" s="18">
        <f>AL34/AL28*100</f>
        <v>0.06409509381191003</v>
      </c>
      <c r="AN34" s="15">
        <v>15</v>
      </c>
      <c r="AO34" s="18">
        <f>AN34/AN28*100</f>
        <v>0.13177545462531845</v>
      </c>
      <c r="AP34" s="15" t="s">
        <v>48</v>
      </c>
      <c r="AQ34" s="15" t="s">
        <v>48</v>
      </c>
      <c r="AR34" s="15" t="s">
        <v>48</v>
      </c>
      <c r="AS34" s="15" t="s">
        <v>48</v>
      </c>
      <c r="AT34" s="15">
        <v>17</v>
      </c>
      <c r="AU34" s="18">
        <f>AT34/AT28*100</f>
        <v>0.15609218620879625</v>
      </c>
      <c r="AV34" s="15" t="s">
        <v>48</v>
      </c>
      <c r="AW34" s="15" t="s">
        <v>48</v>
      </c>
      <c r="AX34" s="15">
        <v>36</v>
      </c>
      <c r="AY34" s="18">
        <f>AX34/AX28*100</f>
        <v>0.3613006824568446</v>
      </c>
      <c r="AZ34" s="15">
        <v>27</v>
      </c>
      <c r="BA34" s="18">
        <f>AZ34/AZ28*100</f>
        <v>0.19746946536970672</v>
      </c>
      <c r="BB34" s="15" t="s">
        <v>48</v>
      </c>
      <c r="BC34" s="15" t="s">
        <v>48</v>
      </c>
      <c r="BD34" s="15" t="s">
        <v>48</v>
      </c>
      <c r="BE34" s="15" t="s">
        <v>48</v>
      </c>
      <c r="BF34" s="15" t="s">
        <v>48</v>
      </c>
      <c r="BG34" s="15" t="s">
        <v>48</v>
      </c>
      <c r="BH34" s="15">
        <v>3</v>
      </c>
      <c r="BI34" s="18">
        <f>BH34/BH28*100</f>
        <v>0.1272264631043257</v>
      </c>
      <c r="BJ34" s="15">
        <v>7</v>
      </c>
      <c r="BK34" s="18">
        <f>BJ34/BJ28*100</f>
        <v>0.22602518566354535</v>
      </c>
      <c r="BL34" s="15">
        <v>3</v>
      </c>
      <c r="BM34" s="18">
        <f>BL34/BL28*100</f>
        <v>0.1105379513633014</v>
      </c>
      <c r="BN34" s="15">
        <v>11</v>
      </c>
      <c r="BO34" s="18">
        <f>BN34/BN28*100</f>
        <v>0.17139295730757245</v>
      </c>
      <c r="BP34" s="15" t="s">
        <v>48</v>
      </c>
      <c r="BQ34" s="15" t="s">
        <v>48</v>
      </c>
      <c r="BR34" s="15" t="s">
        <v>48</v>
      </c>
      <c r="BS34" s="15" t="s">
        <v>48</v>
      </c>
      <c r="BT34" s="15">
        <v>9</v>
      </c>
      <c r="BU34" s="18">
        <f>BT34/BT28*100</f>
        <v>0.14317531021317212</v>
      </c>
      <c r="BV34" s="15" t="s">
        <v>48</v>
      </c>
      <c r="BW34" s="15" t="s">
        <v>48</v>
      </c>
      <c r="BX34" s="15" t="s">
        <v>48</v>
      </c>
      <c r="BY34" s="15" t="s">
        <v>48</v>
      </c>
      <c r="BZ34" s="15">
        <v>4</v>
      </c>
      <c r="CA34" s="18">
        <f>BZ34/BZ28*100</f>
        <v>0.10920010920010921</v>
      </c>
      <c r="CB34" s="15" t="s">
        <v>48</v>
      </c>
      <c r="CC34" s="15" t="s">
        <v>48</v>
      </c>
      <c r="CD34" s="15">
        <v>1</v>
      </c>
      <c r="CE34" s="18">
        <f>CD34/CD28*100</f>
        <v>0.03449465332873405</v>
      </c>
      <c r="CF34" s="15">
        <v>98</v>
      </c>
      <c r="CG34" s="18">
        <f>CF34/CF28*100</f>
        <v>1.6922811258849941</v>
      </c>
      <c r="CH34" s="15">
        <v>7</v>
      </c>
      <c r="CI34" s="18">
        <f>CH34/CH28*100</f>
        <v>0.3219871205151794</v>
      </c>
      <c r="CJ34" s="15" t="s">
        <v>48</v>
      </c>
      <c r="CK34" s="15" t="s">
        <v>48</v>
      </c>
      <c r="CL34" s="15">
        <v>15</v>
      </c>
      <c r="CM34" s="18">
        <f>CL34/CL28*100</f>
        <v>0.5213764337851928</v>
      </c>
      <c r="CN34" s="15">
        <v>1</v>
      </c>
      <c r="CO34" s="18">
        <f>CN34/CN28*100</f>
        <v>0.041220115416323165</v>
      </c>
      <c r="CP34" s="15">
        <v>2</v>
      </c>
      <c r="CQ34" s="18">
        <f>CP34/CP28*100</f>
        <v>0.09930486593843098</v>
      </c>
    </row>
    <row r="35" spans="1:95" ht="21" customHeight="1">
      <c r="A35" s="16" t="s">
        <v>55</v>
      </c>
      <c r="B35" s="13">
        <v>3611602</v>
      </c>
      <c r="C35" s="14">
        <f>B35/B28*100</f>
        <v>5.745422317100366</v>
      </c>
      <c r="D35" s="15">
        <v>40327</v>
      </c>
      <c r="E35" s="14">
        <f>D35/D28*100</f>
        <v>5.329852965471667</v>
      </c>
      <c r="F35" s="15">
        <v>19658</v>
      </c>
      <c r="G35" s="14">
        <f>F35/F28*100</f>
        <v>6.477377943701049</v>
      </c>
      <c r="H35" s="15">
        <v>1606</v>
      </c>
      <c r="I35" s="14">
        <f>H35/H28*100</f>
        <v>3.551840056617127</v>
      </c>
      <c r="J35" s="15">
        <v>534</v>
      </c>
      <c r="K35" s="14">
        <f>J35/J28*100</f>
        <v>5.0520340586565755</v>
      </c>
      <c r="L35" s="15">
        <v>339</v>
      </c>
      <c r="M35" s="14">
        <f>L35/L28*100</f>
        <v>3.550853671310359</v>
      </c>
      <c r="N35" s="15">
        <v>988</v>
      </c>
      <c r="O35" s="14">
        <f>N35/N28*100</f>
        <v>4.429102972161205</v>
      </c>
      <c r="P35" s="15">
        <v>536</v>
      </c>
      <c r="Q35" s="14">
        <f>P35/P28*100</f>
        <v>2.8893321114764703</v>
      </c>
      <c r="R35" s="15">
        <v>293</v>
      </c>
      <c r="S35" s="14">
        <f>R35/R28*100</f>
        <v>4.503535198278512</v>
      </c>
      <c r="T35" s="15">
        <v>212</v>
      </c>
      <c r="U35" s="14">
        <f>T35/T28*100</f>
        <v>3.0962465313275884</v>
      </c>
      <c r="V35" s="15">
        <v>2072</v>
      </c>
      <c r="W35" s="14">
        <f>V35/V28*100</f>
        <v>4.549546582350746</v>
      </c>
      <c r="X35" s="15">
        <v>717</v>
      </c>
      <c r="Y35" s="14">
        <f>X35/X28*100</f>
        <v>3.722548154301438</v>
      </c>
      <c r="Z35" s="15">
        <v>553</v>
      </c>
      <c r="AA35" s="14">
        <f>Z35/Z28*100</f>
        <v>3.7567934782608696</v>
      </c>
      <c r="AB35" s="15">
        <v>3124</v>
      </c>
      <c r="AC35" s="14">
        <f>AB35/AB28*100</f>
        <v>5.351239315507288</v>
      </c>
      <c r="AD35" s="15">
        <v>561</v>
      </c>
      <c r="AE35" s="14">
        <f>AD35/AD28*100</f>
        <v>4.410030657967141</v>
      </c>
      <c r="AF35" s="15">
        <v>345</v>
      </c>
      <c r="AG35" s="14">
        <f>AF35/AF28*100</f>
        <v>2.24404839339144</v>
      </c>
      <c r="AH35" s="15">
        <v>1284</v>
      </c>
      <c r="AI35" s="14">
        <f>AH35/AH28*100</f>
        <v>9.390083369899079</v>
      </c>
      <c r="AJ35" s="15">
        <v>958</v>
      </c>
      <c r="AK35" s="14">
        <f>AJ35/AJ28*100</f>
        <v>4.7519841269841265</v>
      </c>
      <c r="AL35" s="15">
        <v>488</v>
      </c>
      <c r="AM35" s="14">
        <f>AL35/AL28*100</f>
        <v>2.843491434564736</v>
      </c>
      <c r="AN35" s="15">
        <v>345</v>
      </c>
      <c r="AO35" s="14">
        <f>AN35/AN28*100</f>
        <v>3.0308354563823245</v>
      </c>
      <c r="AP35" s="15" t="s">
        <v>48</v>
      </c>
      <c r="AQ35" s="15" t="s">
        <v>48</v>
      </c>
      <c r="AR35" s="15" t="s">
        <v>48</v>
      </c>
      <c r="AS35" s="15" t="s">
        <v>48</v>
      </c>
      <c r="AT35" s="15">
        <v>226</v>
      </c>
      <c r="AU35" s="14">
        <f>AT35/AT28*100</f>
        <v>2.07510788724635</v>
      </c>
      <c r="AV35" s="15">
        <v>117</v>
      </c>
      <c r="AW35" s="14">
        <f>AV35/AV28*100</f>
        <v>3.2089961601755346</v>
      </c>
      <c r="AX35" s="15">
        <v>628</v>
      </c>
      <c r="AY35" s="14">
        <f>AX35/AX28*100</f>
        <v>6.30268968285829</v>
      </c>
      <c r="AZ35" s="15">
        <v>1785</v>
      </c>
      <c r="BA35" s="14">
        <f>AZ35/AZ28*100</f>
        <v>13.054925766108388</v>
      </c>
      <c r="BB35" s="15">
        <v>101</v>
      </c>
      <c r="BC35" s="14">
        <f>BB35/BB28*100</f>
        <v>4.3088737201365195</v>
      </c>
      <c r="BD35" s="15">
        <v>179</v>
      </c>
      <c r="BE35" s="14">
        <f>BD35/BD28*100</f>
        <v>3.8811795316565476</v>
      </c>
      <c r="BF35" s="15">
        <v>143</v>
      </c>
      <c r="BG35" s="14">
        <f>BF35/BF28*100</f>
        <v>2.4498886414253898</v>
      </c>
      <c r="BH35" s="15">
        <v>124</v>
      </c>
      <c r="BI35" s="14">
        <f>BH35/BH28*100</f>
        <v>5.258693808312128</v>
      </c>
      <c r="BJ35" s="15">
        <v>54</v>
      </c>
      <c r="BK35" s="14">
        <f>BJ35/BJ28*100</f>
        <v>1.7436228608330642</v>
      </c>
      <c r="BL35" s="15">
        <v>101</v>
      </c>
      <c r="BM35" s="14">
        <f>BL35/BL28*100</f>
        <v>3.7214443625644806</v>
      </c>
      <c r="BN35" s="15">
        <v>366</v>
      </c>
      <c r="BO35" s="14">
        <f>BN35/BN28*100</f>
        <v>5.702711124961047</v>
      </c>
      <c r="BP35" s="15">
        <v>116</v>
      </c>
      <c r="BQ35" s="14">
        <f>BP35/BP28*100</f>
        <v>3.601366035392735</v>
      </c>
      <c r="BR35" s="15">
        <v>110</v>
      </c>
      <c r="BS35" s="14">
        <f>BR35/BR28*100</f>
        <v>4.109077325364214</v>
      </c>
      <c r="BT35" s="15">
        <v>314</v>
      </c>
      <c r="BU35" s="14">
        <f>BT35/BT28*100</f>
        <v>4.995227489659561</v>
      </c>
      <c r="BV35" s="15">
        <v>7</v>
      </c>
      <c r="BW35" s="14">
        <f>BV35/BV28*100</f>
        <v>1.674641148325359</v>
      </c>
      <c r="BX35" s="15">
        <v>17</v>
      </c>
      <c r="BY35" s="14">
        <f>BX35/BX28*100</f>
        <v>2.08078335373317</v>
      </c>
      <c r="BZ35" s="15">
        <v>224</v>
      </c>
      <c r="CA35" s="14">
        <f>BZ35/BZ28*100</f>
        <v>6.115206115206115</v>
      </c>
      <c r="CB35" s="15">
        <v>38</v>
      </c>
      <c r="CC35" s="14">
        <f>CB35/CB28*100</f>
        <v>1.6170212765957446</v>
      </c>
      <c r="CD35" s="15">
        <v>152</v>
      </c>
      <c r="CE35" s="14">
        <f>CD35/CD28*100</f>
        <v>5.243187305967575</v>
      </c>
      <c r="CF35" s="15">
        <v>258</v>
      </c>
      <c r="CG35" s="14">
        <f>CF35/CF28*100</f>
        <v>4.455189086513556</v>
      </c>
      <c r="CH35" s="15">
        <v>152</v>
      </c>
      <c r="CI35" s="14">
        <f>CH35/CH28*100</f>
        <v>6.991720331186753</v>
      </c>
      <c r="CJ35" s="15">
        <v>44</v>
      </c>
      <c r="CK35" s="14">
        <f>CJ35/CJ28*100</f>
        <v>2.5730994152046787</v>
      </c>
      <c r="CL35" s="15">
        <v>223</v>
      </c>
      <c r="CM35" s="14">
        <f>CL35/CL28*100</f>
        <v>7.751129648939868</v>
      </c>
      <c r="CN35" s="15">
        <v>121</v>
      </c>
      <c r="CO35" s="14">
        <f>CN35/CN28*100</f>
        <v>4.987633965375103</v>
      </c>
      <c r="CP35" s="15">
        <v>114</v>
      </c>
      <c r="CQ35" s="14">
        <f>CP35/CP28*100</f>
        <v>5.660377358490567</v>
      </c>
    </row>
    <row r="36" spans="1:95" ht="21" customHeight="1">
      <c r="A36" s="16" t="s">
        <v>56</v>
      </c>
      <c r="B36" s="13">
        <v>12696990</v>
      </c>
      <c r="C36" s="14">
        <f>B36/B28*100</f>
        <v>20.198673526595726</v>
      </c>
      <c r="D36" s="15">
        <v>162120</v>
      </c>
      <c r="E36" s="14">
        <f>D36/D28*100</f>
        <v>21.42673054683628</v>
      </c>
      <c r="F36" s="15">
        <v>73289</v>
      </c>
      <c r="G36" s="14">
        <f>F36/F28*100</f>
        <v>24.148975079657447</v>
      </c>
      <c r="H36" s="15">
        <v>9296</v>
      </c>
      <c r="I36" s="14">
        <f>H36/H28*100</f>
        <v>20.559094125973107</v>
      </c>
      <c r="J36" s="15">
        <v>2203</v>
      </c>
      <c r="K36" s="14">
        <f>J36/J28*100</f>
        <v>20.842005676442763</v>
      </c>
      <c r="L36" s="15">
        <v>1946</v>
      </c>
      <c r="M36" s="14">
        <f>L36/L28*100</f>
        <v>20.383366502566254</v>
      </c>
      <c r="N36" s="15">
        <v>4510</v>
      </c>
      <c r="O36" s="14">
        <f>N36/N28*100</f>
        <v>20.217868830411977</v>
      </c>
      <c r="P36" s="15">
        <v>3819</v>
      </c>
      <c r="Q36" s="14">
        <f>P36/P28*100</f>
        <v>20.58649129426985</v>
      </c>
      <c r="R36" s="15">
        <v>1356</v>
      </c>
      <c r="S36" s="14">
        <f>R36/R28*100</f>
        <v>20.842299415923762</v>
      </c>
      <c r="T36" s="15">
        <v>1634</v>
      </c>
      <c r="U36" s="14">
        <f>T36/T28*100</f>
        <v>23.864466189572077</v>
      </c>
      <c r="V36" s="15">
        <v>8355</v>
      </c>
      <c r="W36" s="14">
        <f>V36/V28*100</f>
        <v>18.345300046110268</v>
      </c>
      <c r="X36" s="15">
        <v>3600</v>
      </c>
      <c r="Y36" s="14">
        <f>X36/X28*100</f>
        <v>18.69061834795701</v>
      </c>
      <c r="Z36" s="15">
        <v>2525</v>
      </c>
      <c r="AA36" s="14">
        <f>Z36/Z28*100</f>
        <v>17.153532608695652</v>
      </c>
      <c r="AB36" s="15">
        <v>10549</v>
      </c>
      <c r="AC36" s="14">
        <f>AB36/AB28*100</f>
        <v>18.069853885815103</v>
      </c>
      <c r="AD36" s="15">
        <v>2514</v>
      </c>
      <c r="AE36" s="14">
        <f>AD36/AD28*100</f>
        <v>19.76259728008804</v>
      </c>
      <c r="AF36" s="15">
        <v>3097</v>
      </c>
      <c r="AG36" s="14">
        <f>AF36/AF28*100</f>
        <v>20.144399635748666</v>
      </c>
      <c r="AH36" s="15">
        <v>2375</v>
      </c>
      <c r="AI36" s="14">
        <f>AH36/AH28*100</f>
        <v>17.368728974696506</v>
      </c>
      <c r="AJ36" s="15">
        <v>4405</v>
      </c>
      <c r="AK36" s="14">
        <f>AJ36/AJ28*100</f>
        <v>21.85019841269841</v>
      </c>
      <c r="AL36" s="15">
        <v>3024</v>
      </c>
      <c r="AM36" s="14">
        <f>AL36/AL28*100</f>
        <v>17.620323971565085</v>
      </c>
      <c r="AN36" s="15">
        <v>2738</v>
      </c>
      <c r="AO36" s="14">
        <f>AN36/AN28*100</f>
        <v>24.053412984274797</v>
      </c>
      <c r="AP36" s="15">
        <v>13</v>
      </c>
      <c r="AQ36" s="14">
        <f>AP36/AP28*100</f>
        <v>10.4</v>
      </c>
      <c r="AR36" s="15">
        <v>38</v>
      </c>
      <c r="AS36" s="14">
        <f>AR36/AR28*100</f>
        <v>17.674418604651162</v>
      </c>
      <c r="AT36" s="15">
        <v>1808</v>
      </c>
      <c r="AU36" s="14">
        <f>AT36/AT28*100</f>
        <v>16.6008630979708</v>
      </c>
      <c r="AV36" s="15">
        <v>723</v>
      </c>
      <c r="AW36" s="14">
        <f>AV36/AV28*100</f>
        <v>19.829950630828304</v>
      </c>
      <c r="AX36" s="15">
        <v>2005</v>
      </c>
      <c r="AY36" s="14">
        <f>AX36/AX28*100</f>
        <v>20.122440786832595</v>
      </c>
      <c r="AZ36" s="15">
        <v>3660</v>
      </c>
      <c r="BA36" s="14">
        <f>AZ36/AZ28*100</f>
        <v>26.768083083449135</v>
      </c>
      <c r="BB36" s="15">
        <v>397</v>
      </c>
      <c r="BC36" s="14">
        <f>BB36/BB28*100</f>
        <v>16.936860068259385</v>
      </c>
      <c r="BD36" s="15">
        <v>831</v>
      </c>
      <c r="BE36" s="14">
        <f>BD36/BD28*100</f>
        <v>18.018213356461406</v>
      </c>
      <c r="BF36" s="15">
        <v>774</v>
      </c>
      <c r="BG36" s="14">
        <f>BF36/BF28*100</f>
        <v>13.26023642281994</v>
      </c>
      <c r="BH36" s="15">
        <v>488</v>
      </c>
      <c r="BI36" s="14">
        <f>BH36/BH28*100</f>
        <v>20.69550466497031</v>
      </c>
      <c r="BJ36" s="15">
        <v>606</v>
      </c>
      <c r="BK36" s="14">
        <f>BJ36/BJ28*100</f>
        <v>19.5673232160155</v>
      </c>
      <c r="BL36" s="15">
        <v>474</v>
      </c>
      <c r="BM36" s="14">
        <f>BL36/BL28*100</f>
        <v>17.46499631540162</v>
      </c>
      <c r="BN36" s="15">
        <v>1261</v>
      </c>
      <c r="BO36" s="14">
        <f>BN36/BN28*100</f>
        <v>19.647865378622623</v>
      </c>
      <c r="BP36" s="15">
        <v>609</v>
      </c>
      <c r="BQ36" s="14">
        <f>BP36/BP28*100</f>
        <v>18.90717168581186</v>
      </c>
      <c r="BR36" s="15">
        <v>377</v>
      </c>
      <c r="BS36" s="14">
        <f>BR36/BR28*100</f>
        <v>14.082928651475532</v>
      </c>
      <c r="BT36" s="15">
        <v>1206</v>
      </c>
      <c r="BU36" s="14">
        <f>BT36/BT28*100</f>
        <v>19.185491568565066</v>
      </c>
      <c r="BV36" s="15">
        <v>58</v>
      </c>
      <c r="BW36" s="14">
        <f>BV36/BV28*100</f>
        <v>13.875598086124402</v>
      </c>
      <c r="BX36" s="15">
        <v>57</v>
      </c>
      <c r="BY36" s="14">
        <f>BX36/BX28*100</f>
        <v>6.976744186046512</v>
      </c>
      <c r="BZ36" s="15">
        <v>683</v>
      </c>
      <c r="CA36" s="14">
        <f>BZ36/BZ28*100</f>
        <v>18.64591864591865</v>
      </c>
      <c r="CB36" s="15">
        <v>551</v>
      </c>
      <c r="CC36" s="14">
        <f>CB36/CB28*100</f>
        <v>23.4468085106383</v>
      </c>
      <c r="CD36" s="15">
        <v>754</v>
      </c>
      <c r="CE36" s="14">
        <f>CD36/CD28*100</f>
        <v>26.00896860986547</v>
      </c>
      <c r="CF36" s="15">
        <v>1281</v>
      </c>
      <c r="CG36" s="14">
        <f>CF36/CF28*100</f>
        <v>22.12053185978242</v>
      </c>
      <c r="CH36" s="15">
        <v>499</v>
      </c>
      <c r="CI36" s="14">
        <f>CH36/CH28*100</f>
        <v>22.95308187672493</v>
      </c>
      <c r="CJ36" s="15">
        <v>240</v>
      </c>
      <c r="CK36" s="14">
        <f>CJ36/CJ28*100</f>
        <v>14.035087719298245</v>
      </c>
      <c r="CL36" s="15">
        <v>643</v>
      </c>
      <c r="CM36" s="14">
        <f>CL36/CL28*100</f>
        <v>22.34966979492527</v>
      </c>
      <c r="CN36" s="15">
        <v>435</v>
      </c>
      <c r="CO36" s="14">
        <f>CN36/CN28*100</f>
        <v>17.930750206100576</v>
      </c>
      <c r="CP36" s="15">
        <v>414</v>
      </c>
      <c r="CQ36" s="14">
        <f>CP36/CP28*100</f>
        <v>20.556107249255213</v>
      </c>
    </row>
    <row r="37" spans="1:95" ht="21" customHeight="1">
      <c r="A37" s="16" t="s">
        <v>57</v>
      </c>
      <c r="B37" s="13">
        <v>1588681</v>
      </c>
      <c r="C37" s="14">
        <f>B37/B28*100</f>
        <v>2.5273115011436276</v>
      </c>
      <c r="D37" s="15">
        <v>16191</v>
      </c>
      <c r="E37" s="14">
        <f>D37/D28*100</f>
        <v>2.139897571452172</v>
      </c>
      <c r="F37" s="15">
        <v>9052</v>
      </c>
      <c r="G37" s="14">
        <f>F37/F28*100</f>
        <v>2.982664825840975</v>
      </c>
      <c r="H37" s="15">
        <v>1012</v>
      </c>
      <c r="I37" s="14">
        <f>H37/H28*100</f>
        <v>2.2381457891012033</v>
      </c>
      <c r="J37" s="15">
        <v>225</v>
      </c>
      <c r="K37" s="14">
        <f>J37/J28*100</f>
        <v>2.128666035950804</v>
      </c>
      <c r="L37" s="15">
        <v>133</v>
      </c>
      <c r="M37" s="14">
        <f>L37/L28*100</f>
        <v>1.393107782549492</v>
      </c>
      <c r="N37" s="15">
        <v>370</v>
      </c>
      <c r="O37" s="14">
        <f>N37/N28*100</f>
        <v>1.6586721656879009</v>
      </c>
      <c r="P37" s="15">
        <v>274</v>
      </c>
      <c r="Q37" s="14">
        <f>P37/P28*100</f>
        <v>1.4770093256428225</v>
      </c>
      <c r="R37" s="15">
        <v>114</v>
      </c>
      <c r="S37" s="14">
        <f>R37/R28*100</f>
        <v>1.7522287119581925</v>
      </c>
      <c r="T37" s="15">
        <v>98</v>
      </c>
      <c r="U37" s="14">
        <f>T37/T28*100</f>
        <v>1.4312837739155835</v>
      </c>
      <c r="V37" s="15">
        <v>727</v>
      </c>
      <c r="W37" s="14">
        <f>V37/V28*100</f>
        <v>1.5962936126298222</v>
      </c>
      <c r="X37" s="15">
        <v>274</v>
      </c>
      <c r="Y37" s="14">
        <f>X37/X28*100</f>
        <v>1.4225637298167282</v>
      </c>
      <c r="Z37" s="15">
        <v>254</v>
      </c>
      <c r="AA37" s="14">
        <f>Z37/Z28*100</f>
        <v>1.7255434782608696</v>
      </c>
      <c r="AB37" s="15">
        <v>701</v>
      </c>
      <c r="AC37" s="14">
        <f>AB37/AB28*100</f>
        <v>1.2007742510149197</v>
      </c>
      <c r="AD37" s="15">
        <v>178</v>
      </c>
      <c r="AE37" s="14">
        <f>AD37/AD28*100</f>
        <v>1.399261064381731</v>
      </c>
      <c r="AF37" s="15">
        <v>226</v>
      </c>
      <c r="AG37" s="14">
        <f>AF37/AF28*100</f>
        <v>1.470014309873813</v>
      </c>
      <c r="AH37" s="15">
        <v>200</v>
      </c>
      <c r="AI37" s="14">
        <f>AH37/AH28*100</f>
        <v>1.4626298083954952</v>
      </c>
      <c r="AJ37" s="15">
        <v>609</v>
      </c>
      <c r="AK37" s="14">
        <f>AJ37/AJ28*100</f>
        <v>3.0208333333333335</v>
      </c>
      <c r="AL37" s="15">
        <v>235</v>
      </c>
      <c r="AM37" s="14">
        <f>AL37/AL28*100</f>
        <v>1.3693042768908052</v>
      </c>
      <c r="AN37" s="15">
        <v>159</v>
      </c>
      <c r="AO37" s="14">
        <f>AN37/AN28*100</f>
        <v>1.3968198190283756</v>
      </c>
      <c r="AP37" s="15" t="s">
        <v>48</v>
      </c>
      <c r="AQ37" s="15" t="s">
        <v>48</v>
      </c>
      <c r="AR37" s="15" t="s">
        <v>48</v>
      </c>
      <c r="AS37" s="15" t="s">
        <v>48</v>
      </c>
      <c r="AT37" s="15">
        <v>186</v>
      </c>
      <c r="AU37" s="14">
        <f>AT37/AT28*100</f>
        <v>1.7078321549903588</v>
      </c>
      <c r="AV37" s="15">
        <v>36</v>
      </c>
      <c r="AW37" s="14">
        <f>AV37/AV28*100</f>
        <v>0.9873834339001646</v>
      </c>
      <c r="AX37" s="15">
        <v>155</v>
      </c>
      <c r="AY37" s="14">
        <f>AX37/AX28*100</f>
        <v>1.5556001605780811</v>
      </c>
      <c r="AZ37" s="15">
        <v>164</v>
      </c>
      <c r="BA37" s="14">
        <f>AZ37/AZ28*100</f>
        <v>1.1994441600234038</v>
      </c>
      <c r="BB37" s="15">
        <v>36</v>
      </c>
      <c r="BC37" s="14">
        <f>BB37/BB28*100</f>
        <v>1.5358361774744027</v>
      </c>
      <c r="BD37" s="15">
        <v>45</v>
      </c>
      <c r="BE37" s="14">
        <f>BD37/BD28*100</f>
        <v>0.9757155247181267</v>
      </c>
      <c r="BF37" s="15">
        <v>51</v>
      </c>
      <c r="BG37" s="14">
        <f>BF37/BF28*100</f>
        <v>0.8737365084803838</v>
      </c>
      <c r="BH37" s="15">
        <v>47</v>
      </c>
      <c r="BI37" s="14">
        <f>BH37/BH28*100</f>
        <v>1.9932145886344361</v>
      </c>
      <c r="BJ37" s="15">
        <v>46</v>
      </c>
      <c r="BK37" s="14">
        <f>BJ37/BJ28*100</f>
        <v>1.4853083629318695</v>
      </c>
      <c r="BL37" s="15">
        <v>59</v>
      </c>
      <c r="BM37" s="14">
        <f>BL37/BL28*100</f>
        <v>2.1739130434782608</v>
      </c>
      <c r="BN37" s="15">
        <v>54</v>
      </c>
      <c r="BO37" s="14">
        <f>BN37/BN28*100</f>
        <v>0.8413836086008103</v>
      </c>
      <c r="BP37" s="15">
        <v>67</v>
      </c>
      <c r="BQ37" s="14">
        <f>BP37/BP28*100</f>
        <v>2.0800993480285626</v>
      </c>
      <c r="BR37" s="15">
        <v>16</v>
      </c>
      <c r="BS37" s="14">
        <f>BR37/BR28*100</f>
        <v>0.5976839745984311</v>
      </c>
      <c r="BT37" s="15">
        <v>72</v>
      </c>
      <c r="BU37" s="14">
        <f>BT37/BT28*100</f>
        <v>1.145402481705377</v>
      </c>
      <c r="BV37" s="15" t="s">
        <v>48</v>
      </c>
      <c r="BW37" s="15" t="s">
        <v>48</v>
      </c>
      <c r="BX37" s="15">
        <v>5</v>
      </c>
      <c r="BY37" s="14">
        <f>BX37/BX28*100</f>
        <v>0.6119951040391677</v>
      </c>
      <c r="BZ37" s="15">
        <v>33</v>
      </c>
      <c r="CA37" s="14">
        <f>BZ37/BZ28*100</f>
        <v>0.9009009009009009</v>
      </c>
      <c r="CB37" s="15">
        <v>10</v>
      </c>
      <c r="CC37" s="14">
        <f>CB37/CB28*100</f>
        <v>0.425531914893617</v>
      </c>
      <c r="CD37" s="15">
        <v>33</v>
      </c>
      <c r="CE37" s="14">
        <f>CD37/CD28*100</f>
        <v>1.1383235598482235</v>
      </c>
      <c r="CF37" s="15">
        <v>90</v>
      </c>
      <c r="CG37" s="14">
        <f>CF37/CF28*100</f>
        <v>1.554135727853566</v>
      </c>
      <c r="CH37" s="15">
        <v>16</v>
      </c>
      <c r="CI37" s="14">
        <f>CH37/CH28*100</f>
        <v>0.7359705611775529</v>
      </c>
      <c r="CJ37" s="15">
        <v>50</v>
      </c>
      <c r="CK37" s="14">
        <f>CJ37/CJ28*100</f>
        <v>2.923976608187134</v>
      </c>
      <c r="CL37" s="15">
        <v>55</v>
      </c>
      <c r="CM37" s="14">
        <f>CL37/CL28*100</f>
        <v>1.9117135905457074</v>
      </c>
      <c r="CN37" s="15">
        <v>14</v>
      </c>
      <c r="CO37" s="14">
        <f>CN37/CN28*100</f>
        <v>0.5770816158285244</v>
      </c>
      <c r="CP37" s="15">
        <v>10</v>
      </c>
      <c r="CQ37" s="14">
        <f>CP37/CP28*100</f>
        <v>0.49652432969215493</v>
      </c>
    </row>
    <row r="38" spans="1:95" ht="21" customHeight="1">
      <c r="A38" s="16" t="s">
        <v>58</v>
      </c>
      <c r="B38" s="13">
        <v>1551345</v>
      </c>
      <c r="C38" s="14">
        <f>B38/B28*100</f>
        <v>2.467916504787091</v>
      </c>
      <c r="D38" s="15">
        <v>12107</v>
      </c>
      <c r="E38" s="14">
        <f>D38/D28*100</f>
        <v>1.6001321658681646</v>
      </c>
      <c r="F38" s="15">
        <v>6927</v>
      </c>
      <c r="G38" s="14">
        <f>F38/F28*100</f>
        <v>2.282470089328373</v>
      </c>
      <c r="H38" s="15">
        <v>612</v>
      </c>
      <c r="I38" s="14">
        <f>H38/H28*100</f>
        <v>1.3535031847133758</v>
      </c>
      <c r="J38" s="15">
        <v>68</v>
      </c>
      <c r="K38" s="14">
        <f>J38/J28*100</f>
        <v>0.6433301797540208</v>
      </c>
      <c r="L38" s="15">
        <v>100</v>
      </c>
      <c r="M38" s="14">
        <f>L38/L28*100</f>
        <v>1.0474494605635278</v>
      </c>
      <c r="N38" s="15">
        <v>241</v>
      </c>
      <c r="O38" s="14">
        <f>N38/N28*100</f>
        <v>1.0803783565696867</v>
      </c>
      <c r="P38" s="15">
        <v>169</v>
      </c>
      <c r="Q38" s="14">
        <f>P38/P28*100</f>
        <v>0.9110021023125439</v>
      </c>
      <c r="R38" s="15">
        <v>73</v>
      </c>
      <c r="S38" s="14">
        <f>R38/R28*100</f>
        <v>1.1220411927451583</v>
      </c>
      <c r="T38" s="15">
        <v>35</v>
      </c>
      <c r="U38" s="14">
        <f>T38/T28*100</f>
        <v>0.5111727763984226</v>
      </c>
      <c r="V38" s="15">
        <v>580</v>
      </c>
      <c r="W38" s="14">
        <f>V38/V28*100</f>
        <v>1.2735217267198033</v>
      </c>
      <c r="X38" s="15">
        <v>224</v>
      </c>
      <c r="Y38" s="14">
        <f>X38/X28*100</f>
        <v>1.1629718083173253</v>
      </c>
      <c r="Z38" s="15">
        <v>86</v>
      </c>
      <c r="AA38" s="14">
        <f>Z38/Z28*100</f>
        <v>0.5842391304347826</v>
      </c>
      <c r="AB38" s="15">
        <v>905</v>
      </c>
      <c r="AC38" s="14">
        <f>AB38/AB28*100</f>
        <v>1.550214974562771</v>
      </c>
      <c r="AD38" s="15">
        <v>126</v>
      </c>
      <c r="AE38" s="14">
        <f>AD38/AD28*100</f>
        <v>0.9904881691690905</v>
      </c>
      <c r="AF38" s="15">
        <v>156</v>
      </c>
      <c r="AG38" s="14">
        <f>AF38/AF28*100</f>
        <v>1.0147001430987381</v>
      </c>
      <c r="AH38" s="15">
        <v>116</v>
      </c>
      <c r="AI38" s="14">
        <f>AH38/AH28*100</f>
        <v>0.8483252888693872</v>
      </c>
      <c r="AJ38" s="15">
        <v>469</v>
      </c>
      <c r="AK38" s="14">
        <f>AJ38/AJ28*100</f>
        <v>2.326388888888889</v>
      </c>
      <c r="AL38" s="15">
        <v>33</v>
      </c>
      <c r="AM38" s="14">
        <f>AL38/AL28*100</f>
        <v>0.1922852814357301</v>
      </c>
      <c r="AN38" s="15">
        <v>55</v>
      </c>
      <c r="AO38" s="14">
        <f>AN38/AN28*100</f>
        <v>0.483176666959501</v>
      </c>
      <c r="AP38" s="15" t="s">
        <v>48</v>
      </c>
      <c r="AQ38" s="15" t="s">
        <v>48</v>
      </c>
      <c r="AR38" s="15" t="s">
        <v>48</v>
      </c>
      <c r="AS38" s="15" t="s">
        <v>48</v>
      </c>
      <c r="AT38" s="15">
        <v>103</v>
      </c>
      <c r="AU38" s="14">
        <f>AT38/AT28*100</f>
        <v>0.9457350105591773</v>
      </c>
      <c r="AV38" s="15">
        <v>21</v>
      </c>
      <c r="AW38" s="14">
        <f>AV38/AV28*100</f>
        <v>0.575973669775096</v>
      </c>
      <c r="AX38" s="15">
        <v>117</v>
      </c>
      <c r="AY38" s="14">
        <f>AX38/AX28*100</f>
        <v>1.174227217984745</v>
      </c>
      <c r="AZ38" s="15">
        <v>169</v>
      </c>
      <c r="BA38" s="14">
        <f>AZ38/AZ28*100</f>
        <v>1.2360125795363124</v>
      </c>
      <c r="BB38" s="15">
        <v>42</v>
      </c>
      <c r="BC38" s="14">
        <f>BB38/BB28*100</f>
        <v>1.7918088737201365</v>
      </c>
      <c r="BD38" s="15">
        <v>22</v>
      </c>
      <c r="BE38" s="14">
        <f>BD38/BD28*100</f>
        <v>0.47701647875108416</v>
      </c>
      <c r="BF38" s="15">
        <v>60</v>
      </c>
      <c r="BG38" s="14">
        <f>BF38/BF28*100</f>
        <v>1.027925304094569</v>
      </c>
      <c r="BH38" s="15">
        <v>21</v>
      </c>
      <c r="BI38" s="14">
        <f>BH38/BH28*100</f>
        <v>0.8905852417302799</v>
      </c>
      <c r="BJ38" s="15">
        <v>11</v>
      </c>
      <c r="BK38" s="14">
        <f>BJ38/BJ28*100</f>
        <v>0.35518243461414273</v>
      </c>
      <c r="BL38" s="15">
        <v>16</v>
      </c>
      <c r="BM38" s="14">
        <f>BL38/BL28*100</f>
        <v>0.5895357406042742</v>
      </c>
      <c r="BN38" s="15">
        <v>9</v>
      </c>
      <c r="BO38" s="14">
        <f>BN38/BN28*100</f>
        <v>0.14023060143346838</v>
      </c>
      <c r="BP38" s="15">
        <v>40</v>
      </c>
      <c r="BQ38" s="14">
        <f>BP38/BP28*100</f>
        <v>1.2418503570319777</v>
      </c>
      <c r="BR38" s="15">
        <v>4</v>
      </c>
      <c r="BS38" s="14">
        <f>BR38/BR28*100</f>
        <v>0.1494209936496078</v>
      </c>
      <c r="BT38" s="15">
        <v>103</v>
      </c>
      <c r="BU38" s="14">
        <f>BT38/BT28*100</f>
        <v>1.6385618835507476</v>
      </c>
      <c r="BV38" s="15">
        <v>1</v>
      </c>
      <c r="BW38" s="14">
        <f>BV38/BV28*100</f>
        <v>0.23923444976076555</v>
      </c>
      <c r="BX38" s="15">
        <v>8</v>
      </c>
      <c r="BY38" s="14">
        <f>BX38/BX28*100</f>
        <v>0.9791921664626682</v>
      </c>
      <c r="BZ38" s="15">
        <v>52</v>
      </c>
      <c r="CA38" s="14">
        <f>BZ38/BZ28*100</f>
        <v>1.4196014196014195</v>
      </c>
      <c r="CB38" s="15">
        <v>18</v>
      </c>
      <c r="CC38" s="14">
        <f>CB38/CB28*100</f>
        <v>0.7659574468085106</v>
      </c>
      <c r="CD38" s="15">
        <v>14</v>
      </c>
      <c r="CE38" s="14">
        <f>CD38/CD28*100</f>
        <v>0.4829251466022766</v>
      </c>
      <c r="CF38" s="15">
        <v>169</v>
      </c>
      <c r="CG38" s="14">
        <f>CF38/CF28*100</f>
        <v>2.918321533413918</v>
      </c>
      <c r="CH38" s="15">
        <v>18</v>
      </c>
      <c r="CI38" s="14">
        <f>CH38/CH28*100</f>
        <v>0.8279668813247469</v>
      </c>
      <c r="CJ38" s="15">
        <v>16</v>
      </c>
      <c r="CK38" s="14">
        <f>CJ38/CJ28*100</f>
        <v>0.9356725146198831</v>
      </c>
      <c r="CL38" s="15">
        <v>58</v>
      </c>
      <c r="CM38" s="14">
        <f>CL38/CL28*100</f>
        <v>2.0159888773027457</v>
      </c>
      <c r="CN38" s="15">
        <v>12</v>
      </c>
      <c r="CO38" s="14">
        <f>CN38/CN28*100</f>
        <v>0.49464138499587795</v>
      </c>
      <c r="CP38" s="15">
        <v>28</v>
      </c>
      <c r="CQ38" s="14">
        <f>CP38/CP28*100</f>
        <v>1.3902681231380336</v>
      </c>
    </row>
    <row r="39" spans="1:95" ht="21" customHeight="1">
      <c r="A39" s="16" t="s">
        <v>59</v>
      </c>
      <c r="B39" s="13">
        <v>1897680</v>
      </c>
      <c r="C39" s="14">
        <f>B39/B28*100</f>
        <v>3.0188744559104306</v>
      </c>
      <c r="D39" s="15">
        <v>18267</v>
      </c>
      <c r="E39" s="14">
        <f>D39/D28*100</f>
        <v>2.414273913761771</v>
      </c>
      <c r="F39" s="15">
        <v>9062</v>
      </c>
      <c r="G39" s="14">
        <f>F39/F28*100</f>
        <v>2.9859598598951522</v>
      </c>
      <c r="H39" s="15">
        <v>1104</v>
      </c>
      <c r="I39" s="14">
        <f>H39/H28*100</f>
        <v>2.4416135881104037</v>
      </c>
      <c r="J39" s="15">
        <v>92</v>
      </c>
      <c r="K39" s="14">
        <f>J39/J28*100</f>
        <v>0.8703878902554399</v>
      </c>
      <c r="L39" s="15">
        <v>122</v>
      </c>
      <c r="M39" s="14">
        <f>L39/L28*100</f>
        <v>1.277888341887504</v>
      </c>
      <c r="N39" s="15">
        <v>458</v>
      </c>
      <c r="O39" s="14">
        <f>N39/N28*100</f>
        <v>2.0531671672569147</v>
      </c>
      <c r="P39" s="15">
        <v>359</v>
      </c>
      <c r="Q39" s="14">
        <f>P39/P28*100</f>
        <v>1.9352056492911434</v>
      </c>
      <c r="R39" s="15">
        <v>132</v>
      </c>
      <c r="S39" s="14">
        <f>R39/R28*100</f>
        <v>2.028896403320012</v>
      </c>
      <c r="T39" s="15">
        <v>69</v>
      </c>
      <c r="U39" s="14">
        <f>T39/T28*100</f>
        <v>1.007740616328319</v>
      </c>
      <c r="V39" s="15">
        <v>928</v>
      </c>
      <c r="W39" s="14">
        <f>V39/V28*100</f>
        <v>2.037634762751685</v>
      </c>
      <c r="X39" s="15">
        <v>610</v>
      </c>
      <c r="Y39" s="14">
        <f>X39/X28*100</f>
        <v>3.167021442292716</v>
      </c>
      <c r="Z39" s="15">
        <v>437</v>
      </c>
      <c r="AA39" s="14">
        <f>Z39/Z28*100</f>
        <v>2.96875</v>
      </c>
      <c r="AB39" s="15">
        <v>1717</v>
      </c>
      <c r="AC39" s="14">
        <f>AB39/AB28*100</f>
        <v>2.94112608986108</v>
      </c>
      <c r="AD39" s="15">
        <v>108</v>
      </c>
      <c r="AE39" s="14">
        <f>AD39/AD28*100</f>
        <v>0.8489898592877918</v>
      </c>
      <c r="AF39" s="15">
        <v>468</v>
      </c>
      <c r="AG39" s="14">
        <f>AF39/AF28*100</f>
        <v>3.0441004292962144</v>
      </c>
      <c r="AH39" s="15">
        <v>273</v>
      </c>
      <c r="AI39" s="14">
        <f>AH39/AH28*100</f>
        <v>1.9964896884598509</v>
      </c>
      <c r="AJ39" s="15">
        <v>289</v>
      </c>
      <c r="AK39" s="14">
        <f>AJ39/AJ28*100</f>
        <v>1.433531746031746</v>
      </c>
      <c r="AL39" s="15">
        <v>157</v>
      </c>
      <c r="AM39" s="14">
        <f>AL39/AL28*100</f>
        <v>0.9148117934972614</v>
      </c>
      <c r="AN39" s="15">
        <v>163</v>
      </c>
      <c r="AO39" s="14">
        <f>AN39/AN28*100</f>
        <v>1.431959940261794</v>
      </c>
      <c r="AP39" s="15" t="s">
        <v>48</v>
      </c>
      <c r="AQ39" s="15" t="s">
        <v>48</v>
      </c>
      <c r="AR39" s="15">
        <v>1</v>
      </c>
      <c r="AS39" s="14">
        <f>AR39/AR28*100</f>
        <v>0.46511627906976744</v>
      </c>
      <c r="AT39" s="15">
        <v>135</v>
      </c>
      <c r="AU39" s="14">
        <f>AT39/AT28*100</f>
        <v>1.2395555963639702</v>
      </c>
      <c r="AV39" s="15">
        <v>10</v>
      </c>
      <c r="AW39" s="14">
        <f>AV39/AV28*100</f>
        <v>0.27427317608337903</v>
      </c>
      <c r="AX39" s="15">
        <v>300</v>
      </c>
      <c r="AY39" s="14">
        <f>AX39/AX28*100</f>
        <v>3.010839020473705</v>
      </c>
      <c r="AZ39" s="15">
        <v>196</v>
      </c>
      <c r="BA39" s="14">
        <f>AZ39/AZ28*100</f>
        <v>1.4334820449060193</v>
      </c>
      <c r="BB39" s="15">
        <v>38</v>
      </c>
      <c r="BC39" s="14">
        <f>BB39/BB28*100</f>
        <v>1.621160409556314</v>
      </c>
      <c r="BD39" s="15">
        <v>167</v>
      </c>
      <c r="BE39" s="14">
        <f>BD39/BD28*100</f>
        <v>3.6209887250650477</v>
      </c>
      <c r="BF39" s="15">
        <v>51</v>
      </c>
      <c r="BG39" s="14">
        <f>BF39/BF28*100</f>
        <v>0.8737365084803838</v>
      </c>
      <c r="BH39" s="15">
        <v>53</v>
      </c>
      <c r="BI39" s="14">
        <f>BH39/BH28*100</f>
        <v>2.247667514843087</v>
      </c>
      <c r="BJ39" s="15">
        <v>22</v>
      </c>
      <c r="BK39" s="14">
        <f>BJ39/BJ28*100</f>
        <v>0.7103648692282855</v>
      </c>
      <c r="BL39" s="15">
        <v>11</v>
      </c>
      <c r="BM39" s="14">
        <f>BL39/BL28*100</f>
        <v>0.40530582166543844</v>
      </c>
      <c r="BN39" s="15">
        <v>182</v>
      </c>
      <c r="BO39" s="14">
        <f>BN39/BN28*100</f>
        <v>2.8357743845434715</v>
      </c>
      <c r="BP39" s="15">
        <v>54</v>
      </c>
      <c r="BQ39" s="14">
        <f>BP39/BP28*100</f>
        <v>1.6764979819931698</v>
      </c>
      <c r="BR39" s="15">
        <v>108</v>
      </c>
      <c r="BS39" s="14">
        <f>BR39/BR28*100</f>
        <v>4.03436682853941</v>
      </c>
      <c r="BT39" s="15">
        <v>47</v>
      </c>
      <c r="BU39" s="14">
        <f>BT39/BT28*100</f>
        <v>0.7476932866687878</v>
      </c>
      <c r="BV39" s="15" t="s">
        <v>48</v>
      </c>
      <c r="BW39" s="15" t="s">
        <v>48</v>
      </c>
      <c r="BX39" s="15">
        <v>1</v>
      </c>
      <c r="BY39" s="14">
        <f>BX39/BX28*100</f>
        <v>0.12239902080783352</v>
      </c>
      <c r="BZ39" s="15">
        <v>35</v>
      </c>
      <c r="CA39" s="14">
        <f>BZ39/BZ28*100</f>
        <v>0.9555009555009555</v>
      </c>
      <c r="CB39" s="15">
        <v>14</v>
      </c>
      <c r="CC39" s="14">
        <f>CB39/CB28*100</f>
        <v>0.5957446808510638</v>
      </c>
      <c r="CD39" s="15">
        <v>16</v>
      </c>
      <c r="CE39" s="14">
        <f>CD39/CD28*100</f>
        <v>0.5519144532597448</v>
      </c>
      <c r="CF39" s="15">
        <v>71</v>
      </c>
      <c r="CG39" s="14">
        <f>CF39/CF28*100</f>
        <v>1.2260404075289242</v>
      </c>
      <c r="CH39" s="15">
        <v>67</v>
      </c>
      <c r="CI39" s="14">
        <f>CH39/CH28*100</f>
        <v>3.0818767249310026</v>
      </c>
      <c r="CJ39" s="15">
        <v>34</v>
      </c>
      <c r="CK39" s="14">
        <f>CJ39/CJ28*100</f>
        <v>1.9883040935672516</v>
      </c>
      <c r="CL39" s="15">
        <v>33</v>
      </c>
      <c r="CM39" s="14">
        <f>CL39/CL28*100</f>
        <v>1.1470281543274243</v>
      </c>
      <c r="CN39" s="15">
        <v>46</v>
      </c>
      <c r="CO39" s="14">
        <f>CN39/CN28*100</f>
        <v>1.8961253091508656</v>
      </c>
      <c r="CP39" s="15">
        <v>27</v>
      </c>
      <c r="CQ39" s="14">
        <f>CP39/CP28*100</f>
        <v>1.3406156901688182</v>
      </c>
    </row>
    <row r="40" spans="1:95" ht="21" customHeight="1">
      <c r="A40" s="16" t="s">
        <v>60</v>
      </c>
      <c r="B40" s="13">
        <v>5736967</v>
      </c>
      <c r="C40" s="14">
        <f>B40/B28*100</f>
        <v>9.126503483569987</v>
      </c>
      <c r="D40" s="15">
        <v>69400</v>
      </c>
      <c r="E40" s="14">
        <f>D40/D28*100</f>
        <v>9.172311250619527</v>
      </c>
      <c r="F40" s="15">
        <v>30667</v>
      </c>
      <c r="G40" s="14">
        <f>F40/F28*100</f>
        <v>10.104880933944452</v>
      </c>
      <c r="H40" s="15">
        <v>3661</v>
      </c>
      <c r="I40" s="14">
        <f>H40/H28*100</f>
        <v>8.09669143665959</v>
      </c>
      <c r="J40" s="15">
        <v>720</v>
      </c>
      <c r="K40" s="14">
        <f>J40/J28*100</f>
        <v>6.811731315042574</v>
      </c>
      <c r="L40" s="15">
        <v>745</v>
      </c>
      <c r="M40" s="14">
        <f>L40/L28*100</f>
        <v>7.8034984811982815</v>
      </c>
      <c r="N40" s="15">
        <v>1743</v>
      </c>
      <c r="O40" s="14">
        <f>N40/N28*100</f>
        <v>7.813690769713542</v>
      </c>
      <c r="P40" s="15">
        <v>3016</v>
      </c>
      <c r="Q40" s="14">
        <f>P40/P28*100</f>
        <v>16.257883672039245</v>
      </c>
      <c r="R40" s="15">
        <v>571</v>
      </c>
      <c r="S40" s="14">
        <f>R40/R28*100</f>
        <v>8.77651398708884</v>
      </c>
      <c r="T40" s="15">
        <v>405</v>
      </c>
      <c r="U40" s="14">
        <f>T40/T28*100</f>
        <v>5.914999269753177</v>
      </c>
      <c r="V40" s="15">
        <v>4032</v>
      </c>
      <c r="W40" s="14">
        <f>V40/V28*100</f>
        <v>8.853171727817667</v>
      </c>
      <c r="X40" s="15">
        <v>1345</v>
      </c>
      <c r="Y40" s="14">
        <f>X40/X28*100</f>
        <v>6.983022688333939</v>
      </c>
      <c r="Z40" s="15">
        <v>625</v>
      </c>
      <c r="AA40" s="14">
        <f>Z40/Z28*100</f>
        <v>4.2459239130434785</v>
      </c>
      <c r="AB40" s="15">
        <v>6543</v>
      </c>
      <c r="AC40" s="14">
        <f>AB40/AB28*100</f>
        <v>11.207797324380342</v>
      </c>
      <c r="AD40" s="15">
        <v>917</v>
      </c>
      <c r="AE40" s="14">
        <f>AD40/AD28*100</f>
        <v>7.2085527867306025</v>
      </c>
      <c r="AF40" s="15">
        <v>1116</v>
      </c>
      <c r="AG40" s="14">
        <f>AF40/AF28*100</f>
        <v>7.2590087160140495</v>
      </c>
      <c r="AH40" s="15">
        <v>963</v>
      </c>
      <c r="AI40" s="14">
        <f>AH40/AH28*100</f>
        <v>7.042562527424309</v>
      </c>
      <c r="AJ40" s="15">
        <v>1916</v>
      </c>
      <c r="AK40" s="14">
        <f>AJ40/AJ28*100</f>
        <v>9.503968253968253</v>
      </c>
      <c r="AL40" s="15">
        <v>962</v>
      </c>
      <c r="AM40" s="14">
        <f>AL40/AL28*100</f>
        <v>5.6054072951870415</v>
      </c>
      <c r="AN40" s="15">
        <v>760</v>
      </c>
      <c r="AO40" s="14">
        <f>AN40/AN28*100</f>
        <v>6.676623034349468</v>
      </c>
      <c r="AP40" s="15">
        <v>20</v>
      </c>
      <c r="AQ40" s="14">
        <f>AP40/AP28*100</f>
        <v>16</v>
      </c>
      <c r="AR40" s="15">
        <v>55</v>
      </c>
      <c r="AS40" s="14">
        <f>AR40/AR28*100</f>
        <v>25.581395348837212</v>
      </c>
      <c r="AT40" s="15">
        <v>732</v>
      </c>
      <c r="AU40" s="14">
        <f>AT40/AT28*100</f>
        <v>6.721145900284639</v>
      </c>
      <c r="AV40" s="15">
        <v>175</v>
      </c>
      <c r="AW40" s="14">
        <f>AV40/AV28*100</f>
        <v>4.799780581459133</v>
      </c>
      <c r="AX40" s="15">
        <v>1009</v>
      </c>
      <c r="AY40" s="14">
        <f>AX40/AX28*100</f>
        <v>10.126455238859895</v>
      </c>
      <c r="AZ40" s="15">
        <v>829</v>
      </c>
      <c r="BA40" s="14">
        <f>AZ40/AZ28*100</f>
        <v>6.063043955240255</v>
      </c>
      <c r="BB40" s="15">
        <v>88</v>
      </c>
      <c r="BC40" s="14">
        <f>BB40/BB28*100</f>
        <v>3.754266211604096</v>
      </c>
      <c r="BD40" s="15">
        <v>193</v>
      </c>
      <c r="BE40" s="14">
        <f>BD40/BD28*100</f>
        <v>4.184735472679965</v>
      </c>
      <c r="BF40" s="15">
        <v>338</v>
      </c>
      <c r="BG40" s="14">
        <f>BF40/BF28*100</f>
        <v>5.79064587973274</v>
      </c>
      <c r="BH40" s="15">
        <v>64</v>
      </c>
      <c r="BI40" s="14">
        <f>BH40/BH28*100</f>
        <v>2.7141645462256148</v>
      </c>
      <c r="BJ40" s="15">
        <v>134</v>
      </c>
      <c r="BK40" s="14">
        <f>BJ40/BJ28*100</f>
        <v>4.326767839845011</v>
      </c>
      <c r="BL40" s="15">
        <v>110</v>
      </c>
      <c r="BM40" s="14">
        <f>BL40/BL28*100</f>
        <v>4.053058216654384</v>
      </c>
      <c r="BN40" s="15">
        <v>525</v>
      </c>
      <c r="BO40" s="14">
        <f>BN40/BN28*100</f>
        <v>8.180118416952322</v>
      </c>
      <c r="BP40" s="15">
        <v>258</v>
      </c>
      <c r="BQ40" s="14">
        <f>BP40/BP28*100</f>
        <v>8.009934802856256</v>
      </c>
      <c r="BR40" s="15">
        <v>349</v>
      </c>
      <c r="BS40" s="14">
        <f>BR40/BR28*100</f>
        <v>13.03698169592828</v>
      </c>
      <c r="BT40" s="15">
        <v>1294</v>
      </c>
      <c r="BU40" s="14">
        <f>BT40/BT28*100</f>
        <v>20.585427935093858</v>
      </c>
      <c r="BV40" s="15">
        <v>19</v>
      </c>
      <c r="BW40" s="14">
        <f>BV40/BV28*100</f>
        <v>4.545454545454546</v>
      </c>
      <c r="BX40" s="15">
        <v>37</v>
      </c>
      <c r="BY40" s="14">
        <f>BX40/BX28*100</f>
        <v>4.528763769889841</v>
      </c>
      <c r="BZ40" s="15">
        <v>366</v>
      </c>
      <c r="CA40" s="14">
        <f>BZ40/BZ28*100</f>
        <v>9.99180999180999</v>
      </c>
      <c r="CB40" s="15">
        <v>196</v>
      </c>
      <c r="CC40" s="14">
        <f>CB40/CB28*100</f>
        <v>8.340425531914894</v>
      </c>
      <c r="CD40" s="15">
        <v>264</v>
      </c>
      <c r="CE40" s="14">
        <f>CD40/CD28*100</f>
        <v>9.106588478785788</v>
      </c>
      <c r="CF40" s="15">
        <v>586</v>
      </c>
      <c r="CG40" s="14">
        <f>CF40/CF28*100</f>
        <v>10.119150405802106</v>
      </c>
      <c r="CH40" s="15">
        <v>195</v>
      </c>
      <c r="CI40" s="14">
        <f>CH40/CH28*100</f>
        <v>8.969641214351427</v>
      </c>
      <c r="CJ40" s="15">
        <v>53</v>
      </c>
      <c r="CK40" s="14">
        <f>CJ40/CJ28*100</f>
        <v>3.0994152046783627</v>
      </c>
      <c r="CL40" s="15">
        <v>257</v>
      </c>
      <c r="CM40" s="14">
        <f>CL40/CL28*100</f>
        <v>8.932916232186304</v>
      </c>
      <c r="CN40" s="15">
        <v>244</v>
      </c>
      <c r="CO40" s="14">
        <f>CN40/CN28*100</f>
        <v>10.057708161582852</v>
      </c>
      <c r="CP40" s="15">
        <v>303</v>
      </c>
      <c r="CQ40" s="14">
        <f>CP40/CP28*100</f>
        <v>15.044687189672294</v>
      </c>
    </row>
    <row r="41" spans="1:95" ht="21" customHeight="1">
      <c r="A41" s="16" t="s">
        <v>61</v>
      </c>
      <c r="B41" s="13">
        <v>2750705</v>
      </c>
      <c r="C41" s="14">
        <f>B41/B28*100</f>
        <v>4.375886904138264</v>
      </c>
      <c r="D41" s="15">
        <v>31741</v>
      </c>
      <c r="E41" s="14">
        <f>D41/D28*100</f>
        <v>4.195076821410871</v>
      </c>
      <c r="F41" s="15">
        <v>13096</v>
      </c>
      <c r="G41" s="14">
        <f>F41/F28*100</f>
        <v>4.315176597350134</v>
      </c>
      <c r="H41" s="15">
        <v>2033</v>
      </c>
      <c r="I41" s="14">
        <f>H41/H28*100</f>
        <v>4.496196036801132</v>
      </c>
      <c r="J41" s="15">
        <v>414</v>
      </c>
      <c r="K41" s="14">
        <f>J41/J28*100</f>
        <v>3.91674550614948</v>
      </c>
      <c r="L41" s="15">
        <v>331</v>
      </c>
      <c r="M41" s="14">
        <f>L41/L28*100</f>
        <v>3.4670577144652768</v>
      </c>
      <c r="N41" s="15">
        <v>1056</v>
      </c>
      <c r="O41" s="14">
        <f>N41/N28*100</f>
        <v>4.733940018828171</v>
      </c>
      <c r="P41" s="15">
        <v>799</v>
      </c>
      <c r="Q41" s="14">
        <f>P41/P28*100</f>
        <v>4.307045442294216</v>
      </c>
      <c r="R41" s="15">
        <v>298</v>
      </c>
      <c r="S41" s="14">
        <f>R41/R28*100</f>
        <v>4.580387334767907</v>
      </c>
      <c r="T41" s="15">
        <v>220</v>
      </c>
      <c r="U41" s="14">
        <f>T41/T28*100</f>
        <v>3.213086023075799</v>
      </c>
      <c r="V41" s="15">
        <v>1792</v>
      </c>
      <c r="W41" s="14">
        <f>V41/V28*100</f>
        <v>3.934742990141185</v>
      </c>
      <c r="X41" s="15">
        <v>852</v>
      </c>
      <c r="Y41" s="14">
        <f>X41/X28*100</f>
        <v>4.423446342349826</v>
      </c>
      <c r="Z41" s="15">
        <v>404</v>
      </c>
      <c r="AA41" s="14">
        <f>Z41/Z28*100</f>
        <v>2.7445652173913047</v>
      </c>
      <c r="AB41" s="15">
        <v>2644</v>
      </c>
      <c r="AC41" s="14">
        <f>AB41/AB28*100</f>
        <v>4.529025848335874</v>
      </c>
      <c r="AD41" s="15">
        <v>490</v>
      </c>
      <c r="AE41" s="14">
        <f>AD41/AD28*100</f>
        <v>3.851898435657574</v>
      </c>
      <c r="AF41" s="15">
        <v>568</v>
      </c>
      <c r="AG41" s="14">
        <f>AF41/AF28*100</f>
        <v>3.6945492389748926</v>
      </c>
      <c r="AH41" s="15">
        <v>421</v>
      </c>
      <c r="AI41" s="14">
        <f>AH41/AH28*100</f>
        <v>3.078835746672517</v>
      </c>
      <c r="AJ41" s="15">
        <v>934</v>
      </c>
      <c r="AK41" s="14">
        <f>AJ41/AJ28*100</f>
        <v>4.632936507936508</v>
      </c>
      <c r="AL41" s="15">
        <v>558</v>
      </c>
      <c r="AM41" s="14">
        <f>AL41/AL28*100</f>
        <v>3.251369304276891</v>
      </c>
      <c r="AN41" s="15">
        <v>420</v>
      </c>
      <c r="AO41" s="14">
        <f>AN41/AN28*100</f>
        <v>3.689712729508917</v>
      </c>
      <c r="AP41" s="15" t="s">
        <v>48</v>
      </c>
      <c r="AQ41" s="15" t="s">
        <v>48</v>
      </c>
      <c r="AR41" s="15">
        <v>3</v>
      </c>
      <c r="AS41" s="14">
        <f>AR41/AR28*100</f>
        <v>1.3953488372093024</v>
      </c>
      <c r="AT41" s="15">
        <v>424</v>
      </c>
      <c r="AU41" s="14">
        <f>AT41/AT28*100</f>
        <v>3.893122761913507</v>
      </c>
      <c r="AV41" s="15">
        <v>86</v>
      </c>
      <c r="AW41" s="14">
        <f>AV41/AV28*100</f>
        <v>2.35874931431706</v>
      </c>
      <c r="AX41" s="15">
        <v>376</v>
      </c>
      <c r="AY41" s="14">
        <f>AX41/AX28*100</f>
        <v>3.7735849056603774</v>
      </c>
      <c r="AZ41" s="15">
        <v>899</v>
      </c>
      <c r="BA41" s="14">
        <f>AZ41/AZ28*100</f>
        <v>6.575001828420976</v>
      </c>
      <c r="BB41" s="15">
        <v>243</v>
      </c>
      <c r="BC41" s="14">
        <f>BB41/BB28*100</f>
        <v>10.366894197952218</v>
      </c>
      <c r="BD41" s="15">
        <v>124</v>
      </c>
      <c r="BE41" s="14">
        <f>BD41/BD28*100</f>
        <v>2.6886383347788376</v>
      </c>
      <c r="BF41" s="15">
        <v>221</v>
      </c>
      <c r="BG41" s="14">
        <f>BF41/BF28*100</f>
        <v>3.78619153674833</v>
      </c>
      <c r="BH41" s="15">
        <v>99</v>
      </c>
      <c r="BI41" s="14">
        <f>BH41/BH28*100</f>
        <v>4.198473282442748</v>
      </c>
      <c r="BJ41" s="15">
        <v>86</v>
      </c>
      <c r="BK41" s="14">
        <f>BJ41/BJ28*100</f>
        <v>2.776880852437843</v>
      </c>
      <c r="BL41" s="15">
        <v>76</v>
      </c>
      <c r="BM41" s="14">
        <f>BL41/BL28*100</f>
        <v>2.800294767870302</v>
      </c>
      <c r="BN41" s="15">
        <v>283</v>
      </c>
      <c r="BO41" s="14">
        <f>BN41/BN28*100</f>
        <v>4.409473356185727</v>
      </c>
      <c r="BP41" s="15">
        <v>157</v>
      </c>
      <c r="BQ41" s="14">
        <f>BP41/BP28*100</f>
        <v>4.874262651350512</v>
      </c>
      <c r="BR41" s="15">
        <v>70</v>
      </c>
      <c r="BS41" s="14">
        <f>BR41/BR28*100</f>
        <v>2.6148673888681357</v>
      </c>
      <c r="BT41" s="15">
        <v>269</v>
      </c>
      <c r="BU41" s="14">
        <f>BT41/BT28*100</f>
        <v>4.2793509385937005</v>
      </c>
      <c r="BV41" s="15">
        <v>6</v>
      </c>
      <c r="BW41" s="14">
        <f>BV41/BV28*100</f>
        <v>1.4354066985645932</v>
      </c>
      <c r="BX41" s="15">
        <v>9</v>
      </c>
      <c r="BY41" s="14">
        <f>BX41/BX28*100</f>
        <v>1.101591187270502</v>
      </c>
      <c r="BZ41" s="15">
        <v>132</v>
      </c>
      <c r="CA41" s="14">
        <f>BZ41/BZ28*100</f>
        <v>3.6036036036036037</v>
      </c>
      <c r="CB41" s="15">
        <v>65</v>
      </c>
      <c r="CC41" s="14">
        <f>CB41/CB28*100</f>
        <v>2.7659574468085104</v>
      </c>
      <c r="CD41" s="15">
        <v>111</v>
      </c>
      <c r="CE41" s="14">
        <f>CD41/CD28*100</f>
        <v>3.8289065194894794</v>
      </c>
      <c r="CF41" s="15">
        <v>260</v>
      </c>
      <c r="CG41" s="14">
        <f>CF41/CF28*100</f>
        <v>4.489725436021413</v>
      </c>
      <c r="CH41" s="15">
        <v>69</v>
      </c>
      <c r="CI41" s="14">
        <f>CH41/CH28*100</f>
        <v>3.1738730450781967</v>
      </c>
      <c r="CJ41" s="15">
        <v>30</v>
      </c>
      <c r="CK41" s="14">
        <f>CJ41/CJ28*100</f>
        <v>1.7543859649122806</v>
      </c>
      <c r="CL41" s="15">
        <v>139</v>
      </c>
      <c r="CM41" s="14">
        <f>CL41/CL28*100</f>
        <v>4.831421619742788</v>
      </c>
      <c r="CN41" s="15">
        <v>82</v>
      </c>
      <c r="CO41" s="14">
        <f>CN41/CN28*100</f>
        <v>3.3800494641384993</v>
      </c>
      <c r="CP41" s="15">
        <v>92</v>
      </c>
      <c r="CQ41" s="14">
        <f>CP41/CP28*100</f>
        <v>4.568023833167826</v>
      </c>
    </row>
    <row r="42" spans="1:95" ht="21" customHeight="1">
      <c r="A42" s="16" t="s">
        <v>62</v>
      </c>
      <c r="B42" s="13">
        <v>3086902</v>
      </c>
      <c r="C42" s="14">
        <f>B42/B28*100</f>
        <v>4.91071708385967</v>
      </c>
      <c r="D42" s="15">
        <v>40910</v>
      </c>
      <c r="E42" s="14">
        <f>D42/D28*100</f>
        <v>5.406905666611597</v>
      </c>
      <c r="F42" s="15">
        <v>17353</v>
      </c>
      <c r="G42" s="14">
        <f>F42/F28*100</f>
        <v>5.7178725942132616</v>
      </c>
      <c r="H42" s="15">
        <v>2335</v>
      </c>
      <c r="I42" s="14">
        <f>H42/H28*100</f>
        <v>5.164101203113942</v>
      </c>
      <c r="J42" s="15">
        <v>443</v>
      </c>
      <c r="K42" s="14">
        <f>J42/J28*100</f>
        <v>4.191106906338694</v>
      </c>
      <c r="L42" s="15">
        <v>397</v>
      </c>
      <c r="M42" s="14">
        <f>L42/L28*100</f>
        <v>4.1583743584372055</v>
      </c>
      <c r="N42" s="15">
        <v>1318</v>
      </c>
      <c r="O42" s="14">
        <f>N42/N28*100</f>
        <v>5.908459228045008</v>
      </c>
      <c r="P42" s="15">
        <v>835</v>
      </c>
      <c r="Q42" s="14">
        <f>P42/P28*100</f>
        <v>4.50110506172174</v>
      </c>
      <c r="R42" s="15">
        <v>329</v>
      </c>
      <c r="S42" s="14">
        <f>R42/R28*100</f>
        <v>5.056870581002152</v>
      </c>
      <c r="T42" s="15">
        <v>269</v>
      </c>
      <c r="U42" s="14">
        <f>T42/T28*100</f>
        <v>3.9287279100335915</v>
      </c>
      <c r="V42" s="15">
        <v>1902</v>
      </c>
      <c r="W42" s="14">
        <f>V42/V28*100</f>
        <v>4.176272972794941</v>
      </c>
      <c r="X42" s="15">
        <v>1121</v>
      </c>
      <c r="Y42" s="14">
        <f>X42/X28*100</f>
        <v>5.820050880016614</v>
      </c>
      <c r="Z42" s="15">
        <v>589</v>
      </c>
      <c r="AA42" s="14">
        <f>Z42/Z28*100</f>
        <v>4.001358695652174</v>
      </c>
      <c r="AB42" s="15">
        <v>3029</v>
      </c>
      <c r="AC42" s="14">
        <f>AB42/AB28*100</f>
        <v>5.18850956679628</v>
      </c>
      <c r="AD42" s="15">
        <v>822</v>
      </c>
      <c r="AE42" s="14">
        <f>AD42/AD28*100</f>
        <v>6.461756151245972</v>
      </c>
      <c r="AF42" s="15">
        <v>1109</v>
      </c>
      <c r="AG42" s="14">
        <f>AF42/AF28*100</f>
        <v>7.2134772993365415</v>
      </c>
      <c r="AH42" s="15">
        <v>603</v>
      </c>
      <c r="AI42" s="14">
        <f>AH42/AH28*100</f>
        <v>4.409828872312418</v>
      </c>
      <c r="AJ42" s="15">
        <v>1133</v>
      </c>
      <c r="AK42" s="14">
        <f>AJ42/AJ28*100</f>
        <v>5.620039682539683</v>
      </c>
      <c r="AL42" s="15">
        <v>707</v>
      </c>
      <c r="AM42" s="14">
        <f>AL42/AL28*100</f>
        <v>4.119566484092763</v>
      </c>
      <c r="AN42" s="15">
        <v>543</v>
      </c>
      <c r="AO42" s="14">
        <f>AN42/AN28*100</f>
        <v>4.770271457436529</v>
      </c>
      <c r="AP42" s="15">
        <v>51</v>
      </c>
      <c r="AQ42" s="14">
        <f>AP42/AP28*100</f>
        <v>40.8</v>
      </c>
      <c r="AR42" s="15">
        <v>64</v>
      </c>
      <c r="AS42" s="14">
        <f>AR42/AR28*100</f>
        <v>29.767441860465116</v>
      </c>
      <c r="AT42" s="15">
        <v>438</v>
      </c>
      <c r="AU42" s="14">
        <f>AT42/AT28*100</f>
        <v>4.021669268203103</v>
      </c>
      <c r="AV42" s="15">
        <v>209</v>
      </c>
      <c r="AW42" s="14">
        <f>AV42/AV28*100</f>
        <v>5.732309380142622</v>
      </c>
      <c r="AX42" s="15">
        <v>755</v>
      </c>
      <c r="AY42" s="14">
        <f>AX42/AX28*100</f>
        <v>7.577278201525492</v>
      </c>
      <c r="AZ42" s="15">
        <v>663</v>
      </c>
      <c r="BA42" s="14">
        <f>AZ42/AZ28*100</f>
        <v>4.848972427411687</v>
      </c>
      <c r="BB42" s="15">
        <v>137</v>
      </c>
      <c r="BC42" s="14">
        <f>BB42/BB28*100</f>
        <v>5.8447098976109215</v>
      </c>
      <c r="BD42" s="15">
        <v>185</v>
      </c>
      <c r="BE42" s="14">
        <f>BD42/BD28*100</f>
        <v>4.011274934952298</v>
      </c>
      <c r="BF42" s="15">
        <v>224</v>
      </c>
      <c r="BG42" s="14">
        <f>BF42/BF28*100</f>
        <v>3.8375878019530583</v>
      </c>
      <c r="BH42" s="15">
        <v>73</v>
      </c>
      <c r="BI42" s="14">
        <f>BH42/BH28*100</f>
        <v>3.095843935538592</v>
      </c>
      <c r="BJ42" s="15">
        <v>129</v>
      </c>
      <c r="BK42" s="14">
        <f>BJ42/BJ28*100</f>
        <v>4.165321278656765</v>
      </c>
      <c r="BL42" s="15">
        <v>182</v>
      </c>
      <c r="BM42" s="14">
        <f>BL42/BL28*100</f>
        <v>6.705969049373619</v>
      </c>
      <c r="BN42" s="15">
        <v>272</v>
      </c>
      <c r="BO42" s="14">
        <f>BN42/BN28*100</f>
        <v>4.2380803988781555</v>
      </c>
      <c r="BP42" s="15">
        <v>225</v>
      </c>
      <c r="BQ42" s="14">
        <f>BP42/BP28*100</f>
        <v>6.985408258304875</v>
      </c>
      <c r="BR42" s="15">
        <v>143</v>
      </c>
      <c r="BS42" s="14">
        <f>BR42/BR28*100</f>
        <v>5.341800522973478</v>
      </c>
      <c r="BT42" s="15">
        <v>398</v>
      </c>
      <c r="BU42" s="14">
        <f>BT42/BT28*100</f>
        <v>6.331530384982501</v>
      </c>
      <c r="BV42" s="15">
        <v>66</v>
      </c>
      <c r="BW42" s="14">
        <f>BV42/BV28*100</f>
        <v>15.789473684210526</v>
      </c>
      <c r="BX42" s="15">
        <v>63</v>
      </c>
      <c r="BY42" s="14">
        <f>BX42/BX28*100</f>
        <v>7.711138310893513</v>
      </c>
      <c r="BZ42" s="15">
        <v>300</v>
      </c>
      <c r="CA42" s="14">
        <f>BZ42/BZ28*100</f>
        <v>8.19000819000819</v>
      </c>
      <c r="CB42" s="15">
        <v>229</v>
      </c>
      <c r="CC42" s="14">
        <f>CB42/CB28*100</f>
        <v>9.74468085106383</v>
      </c>
      <c r="CD42" s="15">
        <v>205</v>
      </c>
      <c r="CE42" s="14">
        <f>CD42/CD28*100</f>
        <v>7.07140393239048</v>
      </c>
      <c r="CF42" s="15">
        <v>380</v>
      </c>
      <c r="CG42" s="14">
        <f>CF42/CF28*100</f>
        <v>6.561906406492833</v>
      </c>
      <c r="CH42" s="15">
        <v>165</v>
      </c>
      <c r="CI42" s="14">
        <f>CH42/CH28*100</f>
        <v>7.589696412143514</v>
      </c>
      <c r="CJ42" s="15">
        <v>128</v>
      </c>
      <c r="CK42" s="14">
        <f>CJ42/CJ28*100</f>
        <v>7.485380116959065</v>
      </c>
      <c r="CL42" s="15">
        <v>117</v>
      </c>
      <c r="CM42" s="14">
        <f>CL42/CL28*100</f>
        <v>4.066736183524505</v>
      </c>
      <c r="CN42" s="15">
        <v>158</v>
      </c>
      <c r="CO42" s="14">
        <f>CN42/CN28*100</f>
        <v>6.512778235779059</v>
      </c>
      <c r="CP42" s="15">
        <v>114</v>
      </c>
      <c r="CQ42" s="14">
        <f>CP42/CP28*100</f>
        <v>5.660377358490567</v>
      </c>
    </row>
    <row r="43" spans="1:95" ht="21" customHeight="1">
      <c r="A43" s="16" t="s">
        <v>63</v>
      </c>
      <c r="B43" s="13">
        <v>6386056</v>
      </c>
      <c r="C43" s="14">
        <f>B43/B28*100</f>
        <v>10.15908969500313</v>
      </c>
      <c r="D43" s="15">
        <v>113385</v>
      </c>
      <c r="E43" s="14">
        <f>D43/D28*100</f>
        <v>14.985626961837106</v>
      </c>
      <c r="F43" s="15">
        <v>41689</v>
      </c>
      <c r="G43" s="14">
        <f>F43/F28*100</f>
        <v>13.736667468458286</v>
      </c>
      <c r="H43" s="15">
        <v>7714</v>
      </c>
      <c r="I43" s="14">
        <f>H43/H28*100</f>
        <v>17.06033262561925</v>
      </c>
      <c r="J43" s="15">
        <v>1800</v>
      </c>
      <c r="K43" s="14">
        <f>J43/J28*100</f>
        <v>17.029328287606432</v>
      </c>
      <c r="L43" s="15">
        <v>1712</v>
      </c>
      <c r="M43" s="14">
        <f>L43/L28*100</f>
        <v>17.932334764847596</v>
      </c>
      <c r="N43" s="15">
        <v>3271</v>
      </c>
      <c r="O43" s="14">
        <f>N43/N28*100</f>
        <v>14.663558524230064</v>
      </c>
      <c r="P43" s="15">
        <v>3597</v>
      </c>
      <c r="Q43" s="14">
        <f>P43/P28*100</f>
        <v>19.38979030780012</v>
      </c>
      <c r="R43" s="15">
        <v>1152</v>
      </c>
      <c r="S43" s="14">
        <f>R43/R28*100</f>
        <v>17.70673224715647</v>
      </c>
      <c r="T43" s="15">
        <v>1139</v>
      </c>
      <c r="U43" s="14">
        <f>T43/T28*100</f>
        <v>16.635022637651524</v>
      </c>
      <c r="V43" s="15">
        <v>6399</v>
      </c>
      <c r="W43" s="14">
        <f>V43/V28*100</f>
        <v>14.050457809103484</v>
      </c>
      <c r="X43" s="15">
        <v>3581</v>
      </c>
      <c r="Y43" s="14">
        <f>X43/X28*100</f>
        <v>18.591973417787237</v>
      </c>
      <c r="Z43" s="15">
        <v>2467</v>
      </c>
      <c r="AA43" s="14">
        <f>Z43/Z28*100</f>
        <v>16.759510869565215</v>
      </c>
      <c r="AB43" s="15">
        <v>6755</v>
      </c>
      <c r="AC43" s="14">
        <f>AB43/AB28*100</f>
        <v>11.570941605714385</v>
      </c>
      <c r="AD43" s="15">
        <v>1879</v>
      </c>
      <c r="AE43" s="14">
        <f>AD43/AD28*100</f>
        <v>14.770851348164452</v>
      </c>
      <c r="AF43" s="15">
        <v>3024</v>
      </c>
      <c r="AG43" s="14">
        <f>AF43/AF28*100</f>
        <v>19.669572004683232</v>
      </c>
      <c r="AH43" s="15">
        <v>1888</v>
      </c>
      <c r="AI43" s="14">
        <f>AH43/AH28*100</f>
        <v>13.807225391253475</v>
      </c>
      <c r="AJ43" s="15">
        <v>3984</v>
      </c>
      <c r="AK43" s="14">
        <f>AJ43/AJ28*100</f>
        <v>19.761904761904763</v>
      </c>
      <c r="AL43" s="15">
        <v>2729</v>
      </c>
      <c r="AM43" s="14">
        <f>AL43/AL28*100</f>
        <v>15.90141009206386</v>
      </c>
      <c r="AN43" s="15">
        <v>2171</v>
      </c>
      <c r="AO43" s="14">
        <f>AN43/AN28*100</f>
        <v>19.07230079943776</v>
      </c>
      <c r="AP43" s="15">
        <v>3</v>
      </c>
      <c r="AQ43" s="14">
        <f>AP43/AP28*100</f>
        <v>2.4</v>
      </c>
      <c r="AR43" s="15">
        <v>12</v>
      </c>
      <c r="AS43" s="14">
        <f>AR43/AR28*100</f>
        <v>5.5813953488372094</v>
      </c>
      <c r="AT43" s="15">
        <v>1609</v>
      </c>
      <c r="AU43" s="14">
        <f>AT43/AT28*100</f>
        <v>14.773666329997246</v>
      </c>
      <c r="AV43" s="15">
        <v>411</v>
      </c>
      <c r="AW43" s="14">
        <f>AV43/AV28*100</f>
        <v>11.272627537026878</v>
      </c>
      <c r="AX43" s="15">
        <v>2336</v>
      </c>
      <c r="AY43" s="14">
        <f>AX43/AX28*100</f>
        <v>23.44439983942192</v>
      </c>
      <c r="AZ43" s="15">
        <v>1991</v>
      </c>
      <c r="BA43" s="14">
        <f>AZ43/AZ28*100</f>
        <v>14.561544650040226</v>
      </c>
      <c r="BB43" s="15">
        <v>281</v>
      </c>
      <c r="BC43" s="14">
        <f>BB43/BB28*100</f>
        <v>11.988054607508532</v>
      </c>
      <c r="BD43" s="15">
        <v>772</v>
      </c>
      <c r="BE43" s="14">
        <f>BD43/BD28*100</f>
        <v>16.73894189071986</v>
      </c>
      <c r="BF43" s="15">
        <v>665</v>
      </c>
      <c r="BG43" s="14">
        <f>BF43/BF28*100</f>
        <v>11.392838787048142</v>
      </c>
      <c r="BH43" s="15">
        <v>349</v>
      </c>
      <c r="BI43" s="14">
        <f>BH43/BH28*100</f>
        <v>14.800678541136556</v>
      </c>
      <c r="BJ43" s="15">
        <v>794</v>
      </c>
      <c r="BK43" s="14">
        <f>BJ43/BJ28*100</f>
        <v>25.63771391669357</v>
      </c>
      <c r="BL43" s="15">
        <v>391</v>
      </c>
      <c r="BM43" s="14">
        <f>BL43/BL28*100</f>
        <v>14.40677966101695</v>
      </c>
      <c r="BN43" s="15">
        <v>1026</v>
      </c>
      <c r="BO43" s="14">
        <f>BN43/BN28*100</f>
        <v>15.986288563415393</v>
      </c>
      <c r="BP43" s="15">
        <v>471</v>
      </c>
      <c r="BQ43" s="14">
        <f>BP43/BP28*100</f>
        <v>14.622787954051535</v>
      </c>
      <c r="BR43" s="15">
        <v>287</v>
      </c>
      <c r="BS43" s="14">
        <f>BR43/BR28*100</f>
        <v>10.720956294359357</v>
      </c>
      <c r="BT43" s="15">
        <v>649</v>
      </c>
      <c r="BU43" s="14">
        <f>BT43/BT28*100</f>
        <v>10.324530703149856</v>
      </c>
      <c r="BV43" s="15">
        <v>70</v>
      </c>
      <c r="BW43" s="14">
        <f>BV43/BV28*100</f>
        <v>16.74641148325359</v>
      </c>
      <c r="BX43" s="15">
        <v>142</v>
      </c>
      <c r="BY43" s="14">
        <f>BX43/BX28*100</f>
        <v>17.38066095471236</v>
      </c>
      <c r="BZ43" s="15">
        <v>469</v>
      </c>
      <c r="CA43" s="14">
        <f>BZ43/BZ28*100</f>
        <v>12.803712803712806</v>
      </c>
      <c r="CB43" s="15">
        <v>477</v>
      </c>
      <c r="CC43" s="14">
        <f>CB43/CB28*100</f>
        <v>20.29787234042553</v>
      </c>
      <c r="CD43" s="15">
        <v>340</v>
      </c>
      <c r="CE43" s="14">
        <f>CD43/CD28*100</f>
        <v>11.728182131769575</v>
      </c>
      <c r="CF43" s="15">
        <v>1134</v>
      </c>
      <c r="CG43" s="14">
        <f>CF43/CF28*100</f>
        <v>19.58211017095493</v>
      </c>
      <c r="CH43" s="15">
        <v>267</v>
      </c>
      <c r="CI43" s="14">
        <f>CH43/CH28*100</f>
        <v>12.281508739650414</v>
      </c>
      <c r="CJ43" s="15">
        <v>300</v>
      </c>
      <c r="CK43" s="14">
        <f>CJ43/CJ28*100</f>
        <v>17.543859649122805</v>
      </c>
      <c r="CL43" s="15">
        <v>393</v>
      </c>
      <c r="CM43" s="14">
        <f>CL43/CL28*100</f>
        <v>13.660062565172055</v>
      </c>
      <c r="CN43" s="15">
        <v>455</v>
      </c>
      <c r="CO43" s="14">
        <f>CN43/CN28*100</f>
        <v>18.75515251442704</v>
      </c>
      <c r="CP43" s="15">
        <v>340</v>
      </c>
      <c r="CQ43" s="14">
        <f>CP43/CP28*100</f>
        <v>16.881827209533267</v>
      </c>
    </row>
    <row r="44" spans="1:95" ht="21" customHeight="1">
      <c r="A44" s="16" t="s">
        <v>64</v>
      </c>
      <c r="B44" s="13">
        <v>406970</v>
      </c>
      <c r="C44" s="14">
        <f>B44/B28*100</f>
        <v>0.6474175505469141</v>
      </c>
      <c r="D44" s="15">
        <v>9687</v>
      </c>
      <c r="E44" s="14">
        <f>D44/D28*100</f>
        <v>1.280290764909962</v>
      </c>
      <c r="F44" s="15">
        <v>1818</v>
      </c>
      <c r="G44" s="14">
        <f>F44/F28*100</f>
        <v>0.5990371910493695</v>
      </c>
      <c r="H44" s="15">
        <v>547</v>
      </c>
      <c r="I44" s="14">
        <f>H44/H28*100</f>
        <v>1.2097487615003537</v>
      </c>
      <c r="J44" s="15">
        <v>257</v>
      </c>
      <c r="K44" s="14">
        <f>J44/J28*100</f>
        <v>2.431409649952696</v>
      </c>
      <c r="L44" s="15">
        <v>164</v>
      </c>
      <c r="M44" s="14">
        <f>L44/L28*100</f>
        <v>1.7178171153241855</v>
      </c>
      <c r="N44" s="15">
        <v>393</v>
      </c>
      <c r="O44" s="14">
        <f>N44/N28*100</f>
        <v>1.7617788138252568</v>
      </c>
      <c r="P44" s="15">
        <v>373</v>
      </c>
      <c r="Q44" s="14">
        <f>P44/P28*100</f>
        <v>2.010673279068514</v>
      </c>
      <c r="R44" s="15">
        <v>134</v>
      </c>
      <c r="S44" s="14">
        <f>R44/R28*100</f>
        <v>2.05963725791577</v>
      </c>
      <c r="T44" s="15">
        <v>134</v>
      </c>
      <c r="U44" s="14">
        <f>T44/T28*100</f>
        <v>1.9570614867825324</v>
      </c>
      <c r="V44" s="15">
        <v>548</v>
      </c>
      <c r="W44" s="14">
        <f>V44/V28*100</f>
        <v>1.2032584590387105</v>
      </c>
      <c r="X44" s="15">
        <v>355</v>
      </c>
      <c r="Y44" s="14">
        <f>X44/X28*100</f>
        <v>1.8431026426457608</v>
      </c>
      <c r="Z44" s="15">
        <v>681</v>
      </c>
      <c r="AA44" s="14">
        <f>Z44/Z28*100</f>
        <v>4.626358695652174</v>
      </c>
      <c r="AB44" s="15">
        <v>427</v>
      </c>
      <c r="AC44" s="14">
        <f>AB44/AB28*100</f>
        <v>0.731427396837904</v>
      </c>
      <c r="AD44" s="15">
        <v>189</v>
      </c>
      <c r="AE44" s="14">
        <f>AD44/AD28*100</f>
        <v>1.4857322537536357</v>
      </c>
      <c r="AF44" s="15">
        <v>302</v>
      </c>
      <c r="AG44" s="14">
        <f>AF44/AF28*100</f>
        <v>1.9643554052296084</v>
      </c>
      <c r="AH44" s="15">
        <v>497</v>
      </c>
      <c r="AI44" s="14">
        <f>AH44/AH28*100</f>
        <v>3.6346350738628055</v>
      </c>
      <c r="AJ44" s="15">
        <v>162</v>
      </c>
      <c r="AK44" s="14">
        <f>AJ44/AJ28*100</f>
        <v>0.8035714285714285</v>
      </c>
      <c r="AL44" s="15">
        <v>524</v>
      </c>
      <c r="AM44" s="14">
        <f>AL44/AL28*100</f>
        <v>3.053257196130987</v>
      </c>
      <c r="AN44" s="15">
        <v>229</v>
      </c>
      <c r="AO44" s="14">
        <f>AN44/AN28*100</f>
        <v>2.011771940613195</v>
      </c>
      <c r="AP44" s="15">
        <v>6</v>
      </c>
      <c r="AQ44" s="14">
        <f>AP44/AP28*100</f>
        <v>4.8</v>
      </c>
      <c r="AR44" s="15">
        <v>10</v>
      </c>
      <c r="AS44" s="14">
        <f>AR44/AR28*100</f>
        <v>4.651162790697675</v>
      </c>
      <c r="AT44" s="15">
        <v>343</v>
      </c>
      <c r="AU44" s="14">
        <f>AT44/AT28*100</f>
        <v>3.1493894040951242</v>
      </c>
      <c r="AV44" s="15">
        <v>76</v>
      </c>
      <c r="AW44" s="14">
        <f>AV44/AV28*100</f>
        <v>2.084476138233681</v>
      </c>
      <c r="AX44" s="15">
        <v>65</v>
      </c>
      <c r="AY44" s="14">
        <f>AX44/AX28*100</f>
        <v>0.6523484544359694</v>
      </c>
      <c r="AZ44" s="15">
        <v>79</v>
      </c>
      <c r="BA44" s="14">
        <f>AZ44/AZ28*100</f>
        <v>0.5777810283039567</v>
      </c>
      <c r="BB44" s="15">
        <v>26</v>
      </c>
      <c r="BC44" s="14">
        <f>BB44/BB28*100</f>
        <v>1.1092150170648465</v>
      </c>
      <c r="BD44" s="15">
        <v>65</v>
      </c>
      <c r="BE44" s="14">
        <f>BD44/BD28*100</f>
        <v>1.409366869037294</v>
      </c>
      <c r="BF44" s="15">
        <v>95</v>
      </c>
      <c r="BG44" s="14">
        <f>BF44/BF28*100</f>
        <v>1.6275483981497345</v>
      </c>
      <c r="BH44" s="15">
        <v>59</v>
      </c>
      <c r="BI44" s="14">
        <f>BH44/BH28*100</f>
        <v>2.502120441051739</v>
      </c>
      <c r="BJ44" s="15">
        <v>83</v>
      </c>
      <c r="BK44" s="14">
        <f>BJ44/BJ28*100</f>
        <v>2.680012915724895</v>
      </c>
      <c r="BL44" s="15">
        <v>94</v>
      </c>
      <c r="BM44" s="14">
        <f>BL44/BL28*100</f>
        <v>3.4635224760501107</v>
      </c>
      <c r="BN44" s="15">
        <v>113</v>
      </c>
      <c r="BO44" s="14">
        <f>BN44/BN28*100</f>
        <v>1.7606731068868806</v>
      </c>
      <c r="BP44" s="15">
        <v>94</v>
      </c>
      <c r="BQ44" s="14">
        <f>BP44/BP28*100</f>
        <v>2.9183483390251475</v>
      </c>
      <c r="BR44" s="15">
        <v>46</v>
      </c>
      <c r="BS44" s="14">
        <f>BR44/BR28*100</f>
        <v>1.7183414269704895</v>
      </c>
      <c r="BT44" s="15">
        <v>122</v>
      </c>
      <c r="BU44" s="14">
        <f>BT44/BT28*100</f>
        <v>1.9408208717785556</v>
      </c>
      <c r="BV44" s="15">
        <v>15</v>
      </c>
      <c r="BW44" s="14">
        <f>BV44/BV28*100</f>
        <v>3.588516746411483</v>
      </c>
      <c r="BX44" s="15">
        <v>30</v>
      </c>
      <c r="BY44" s="14">
        <f>BX44/BX28*100</f>
        <v>3.6719706242350063</v>
      </c>
      <c r="BZ44" s="15">
        <v>91</v>
      </c>
      <c r="CA44" s="14">
        <f>BZ44/BZ28*100</f>
        <v>2.4843024843024843</v>
      </c>
      <c r="CB44" s="15">
        <v>43</v>
      </c>
      <c r="CC44" s="14">
        <f>CB44/CB28*100</f>
        <v>1.8297872340425532</v>
      </c>
      <c r="CD44" s="15">
        <v>56</v>
      </c>
      <c r="CE44" s="14">
        <f>CD44/CD28*100</f>
        <v>1.9317005864091064</v>
      </c>
      <c r="CF44" s="15">
        <v>98</v>
      </c>
      <c r="CG44" s="14">
        <f>CF44/CF28*100</f>
        <v>1.6922811258849941</v>
      </c>
      <c r="CH44" s="15">
        <v>62</v>
      </c>
      <c r="CI44" s="14">
        <f>CH44/CH28*100</f>
        <v>2.8518859245630175</v>
      </c>
      <c r="CJ44" s="15">
        <v>44</v>
      </c>
      <c r="CK44" s="14">
        <f>CJ44/CJ28*100</f>
        <v>2.5730994152046787</v>
      </c>
      <c r="CL44" s="15">
        <v>44</v>
      </c>
      <c r="CM44" s="14">
        <f>CL44/CL28*100</f>
        <v>1.529370872436566</v>
      </c>
      <c r="CN44" s="15">
        <v>45</v>
      </c>
      <c r="CO44" s="14">
        <f>CN44/CN28*100</f>
        <v>1.8549051937345424</v>
      </c>
      <c r="CP44" s="15">
        <v>49</v>
      </c>
      <c r="CQ44" s="14">
        <f>CP44/CP28*100</f>
        <v>2.432969215491559</v>
      </c>
    </row>
    <row r="45" spans="1:95" ht="21" customHeight="1">
      <c r="A45" s="16" t="s">
        <v>65</v>
      </c>
      <c r="B45" s="13">
        <v>4684389</v>
      </c>
      <c r="C45" s="14">
        <f>B45/B28*100</f>
        <v>7.452037379140743</v>
      </c>
      <c r="D45" s="15">
        <v>39744</v>
      </c>
      <c r="E45" s="14">
        <f>D45/D28*100</f>
        <v>5.252800264331736</v>
      </c>
      <c r="F45" s="15">
        <v>22423</v>
      </c>
      <c r="G45" s="14">
        <f>F45/F28*100</f>
        <v>7.388454859680975</v>
      </c>
      <c r="H45" s="15">
        <v>1921</v>
      </c>
      <c r="I45" s="14">
        <f>H45/H28*100</f>
        <v>4.2484961075725405</v>
      </c>
      <c r="J45" s="15">
        <v>378</v>
      </c>
      <c r="K45" s="14">
        <f>J45/J28*100</f>
        <v>3.576158940397351</v>
      </c>
      <c r="L45" s="15">
        <v>320</v>
      </c>
      <c r="M45" s="14">
        <f>L45/L28*100</f>
        <v>3.3518382738032892</v>
      </c>
      <c r="N45" s="15">
        <v>715</v>
      </c>
      <c r="O45" s="14">
        <f>N45/N28*100</f>
        <v>3.205271887748241</v>
      </c>
      <c r="P45" s="15">
        <v>586</v>
      </c>
      <c r="Q45" s="14">
        <f>P45/P28*100</f>
        <v>3.1588593606813644</v>
      </c>
      <c r="R45" s="15">
        <v>262</v>
      </c>
      <c r="S45" s="14">
        <f>R45/R28*100</f>
        <v>4.027051952044267</v>
      </c>
      <c r="T45" s="15">
        <v>176</v>
      </c>
      <c r="U45" s="14">
        <f>T45/T28*100</f>
        <v>2.5704688184606397</v>
      </c>
      <c r="V45" s="15">
        <v>1928</v>
      </c>
      <c r="W45" s="14">
        <f>V45/V28*100</f>
        <v>4.233361877785828</v>
      </c>
      <c r="X45" s="15">
        <v>456</v>
      </c>
      <c r="Y45" s="14">
        <f>X45/X28*100</f>
        <v>2.3674783240745545</v>
      </c>
      <c r="Z45" s="15">
        <v>940</v>
      </c>
      <c r="AA45" s="14">
        <f>Z45/Z28*100</f>
        <v>6.385869565217392</v>
      </c>
      <c r="AB45" s="15">
        <v>2122</v>
      </c>
      <c r="AC45" s="14">
        <f>AB45/AB28*100</f>
        <v>3.6348687027869615</v>
      </c>
      <c r="AD45" s="15">
        <v>486</v>
      </c>
      <c r="AE45" s="14">
        <f>AD45/AD28*100</f>
        <v>3.8204543667950635</v>
      </c>
      <c r="AF45" s="15">
        <v>703</v>
      </c>
      <c r="AG45" s="14">
        <f>AF45/AF28*100</f>
        <v>4.572655132041108</v>
      </c>
      <c r="AH45" s="15">
        <v>440</v>
      </c>
      <c r="AI45" s="14">
        <f>AH45/AH28*100</f>
        <v>3.2177855784700893</v>
      </c>
      <c r="AJ45" s="15">
        <v>945</v>
      </c>
      <c r="AK45" s="14">
        <f>AJ45/AJ28*100</f>
        <v>4.6875</v>
      </c>
      <c r="AL45" s="15">
        <v>382</v>
      </c>
      <c r="AM45" s="14">
        <f>AL45/AL28*100</f>
        <v>2.2258478032863303</v>
      </c>
      <c r="AN45" s="15">
        <v>427</v>
      </c>
      <c r="AO45" s="14">
        <f>AN45/AN28*100</f>
        <v>3.751207941667399</v>
      </c>
      <c r="AP45" s="15">
        <v>6</v>
      </c>
      <c r="AQ45" s="14">
        <f>AP45/AP28*100</f>
        <v>4.8</v>
      </c>
      <c r="AR45" s="15">
        <v>3</v>
      </c>
      <c r="AS45" s="14">
        <f>AR45/AR28*100</f>
        <v>1.3953488372093024</v>
      </c>
      <c r="AT45" s="15">
        <v>496</v>
      </c>
      <c r="AU45" s="14">
        <f>AT45/AT28*100</f>
        <v>4.554219079974291</v>
      </c>
      <c r="AV45" s="15">
        <v>77</v>
      </c>
      <c r="AW45" s="14">
        <f>AV45/AV28*100</f>
        <v>2.1119034558420187</v>
      </c>
      <c r="AX45" s="15">
        <v>298</v>
      </c>
      <c r="AY45" s="14">
        <f>AX45/AX28*100</f>
        <v>2.990766760337214</v>
      </c>
      <c r="AZ45" s="15">
        <v>495</v>
      </c>
      <c r="BA45" s="14">
        <f>AZ45/AZ28*100</f>
        <v>3.620273531777957</v>
      </c>
      <c r="BB45" s="15">
        <v>61</v>
      </c>
      <c r="BC45" s="14">
        <f>BB45/BB28*100</f>
        <v>2.6023890784982933</v>
      </c>
      <c r="BD45" s="15">
        <v>195</v>
      </c>
      <c r="BE45" s="14">
        <f>BD45/BD28*100</f>
        <v>4.228100607111882</v>
      </c>
      <c r="BF45" s="15">
        <v>141</v>
      </c>
      <c r="BG45" s="14">
        <f>BF45/BF28*100</f>
        <v>2.4156244646222373</v>
      </c>
      <c r="BH45" s="15">
        <v>127</v>
      </c>
      <c r="BI45" s="14">
        <f>BH45/BH28*100</f>
        <v>5.385920271416455</v>
      </c>
      <c r="BJ45" s="15">
        <v>117</v>
      </c>
      <c r="BK45" s="14">
        <f>BJ45/BJ28*100</f>
        <v>3.7778495318049727</v>
      </c>
      <c r="BL45" s="15">
        <v>82</v>
      </c>
      <c r="BM45" s="14">
        <f>BL45/BL28*100</f>
        <v>3.0213706705969052</v>
      </c>
      <c r="BN45" s="15">
        <v>354</v>
      </c>
      <c r="BO45" s="14">
        <f>BN45/BN28*100</f>
        <v>5.515736989716422</v>
      </c>
      <c r="BP45" s="15">
        <v>119</v>
      </c>
      <c r="BQ45" s="14">
        <f>BP45/BP28*100</f>
        <v>3.6945048121701336</v>
      </c>
      <c r="BR45" s="15">
        <v>467</v>
      </c>
      <c r="BS45" s="14">
        <f>BR45/BR28*100</f>
        <v>17.444901008591707</v>
      </c>
      <c r="BT45" s="15">
        <v>214</v>
      </c>
      <c r="BU45" s="14">
        <f>BT45/BT28*100</f>
        <v>3.404390709513204</v>
      </c>
      <c r="BV45" s="15">
        <v>11</v>
      </c>
      <c r="BW45" s="14">
        <f>BV45/BV28*100</f>
        <v>2.631578947368421</v>
      </c>
      <c r="BX45" s="15">
        <v>18</v>
      </c>
      <c r="BY45" s="14">
        <f>BX45/BX28*100</f>
        <v>2.203182374541004</v>
      </c>
      <c r="BZ45" s="15">
        <v>80</v>
      </c>
      <c r="CA45" s="14">
        <f>BZ45/BZ28*100</f>
        <v>2.184002184002184</v>
      </c>
      <c r="CB45" s="15">
        <v>70</v>
      </c>
      <c r="CC45" s="14">
        <f>CB45/CB28*100</f>
        <v>2.9787234042553195</v>
      </c>
      <c r="CD45" s="15">
        <v>101</v>
      </c>
      <c r="CE45" s="14">
        <f>CD45/CD28*100</f>
        <v>3.483959986202138</v>
      </c>
      <c r="CF45" s="15">
        <v>225</v>
      </c>
      <c r="CG45" s="14">
        <f>CF45/CF28*100</f>
        <v>3.8853393196339145</v>
      </c>
      <c r="CH45" s="15">
        <v>60</v>
      </c>
      <c r="CI45" s="14">
        <f>CH45/CH28*100</f>
        <v>2.7598896044158234</v>
      </c>
      <c r="CJ45" s="15">
        <v>64</v>
      </c>
      <c r="CK45" s="14">
        <f>CJ45/CJ28*100</f>
        <v>3.7426900584795324</v>
      </c>
      <c r="CL45" s="15">
        <v>124</v>
      </c>
      <c r="CM45" s="14">
        <f>CL45/CL28*100</f>
        <v>4.310045185957595</v>
      </c>
      <c r="CN45" s="15">
        <v>56</v>
      </c>
      <c r="CO45" s="14">
        <f>CN45/CN28*100</f>
        <v>2.3083264633140974</v>
      </c>
      <c r="CP45" s="15">
        <v>73</v>
      </c>
      <c r="CQ45" s="14">
        <f>CP45/CP28*100</f>
        <v>3.624627606752731</v>
      </c>
    </row>
    <row r="46" spans="1:95" ht="21" customHeight="1">
      <c r="A46" s="19" t="s">
        <v>66</v>
      </c>
      <c r="B46" s="20">
        <v>1868690</v>
      </c>
      <c r="C46" s="21">
        <f>B46/B28*100</f>
        <v>2.972756474756156</v>
      </c>
      <c r="D46" s="22">
        <v>32196</v>
      </c>
      <c r="E46" s="21">
        <f>D46/D28*100</f>
        <v>4.255212291425739</v>
      </c>
      <c r="F46" s="22">
        <v>9482</v>
      </c>
      <c r="G46" s="21">
        <f>F46/F28*100</f>
        <v>3.124351290170584</v>
      </c>
      <c r="H46" s="22">
        <v>3400</v>
      </c>
      <c r="I46" s="21">
        <f>H46/H28*100</f>
        <v>7.519462137296533</v>
      </c>
      <c r="J46" s="22">
        <v>284</v>
      </c>
      <c r="K46" s="21">
        <f>J46/J28*100</f>
        <v>2.686849574266793</v>
      </c>
      <c r="L46" s="22">
        <v>328</v>
      </c>
      <c r="M46" s="21">
        <f>L46/L28*100</f>
        <v>3.435634230648371</v>
      </c>
      <c r="N46" s="22">
        <v>748</v>
      </c>
      <c r="O46" s="21">
        <f>N46/N28*100</f>
        <v>3.353207513336621</v>
      </c>
      <c r="P46" s="22">
        <v>641</v>
      </c>
      <c r="Q46" s="21">
        <f>P46/P28*100</f>
        <v>3.4553393348067485</v>
      </c>
      <c r="R46" s="22">
        <v>469</v>
      </c>
      <c r="S46" s="21">
        <f>R46/R28*100</f>
        <v>7.208730402705195</v>
      </c>
      <c r="T46" s="22">
        <v>293</v>
      </c>
      <c r="U46" s="21">
        <f>T46/T28*100</f>
        <v>4.279246385278224</v>
      </c>
      <c r="V46" s="22">
        <v>2084</v>
      </c>
      <c r="W46" s="21">
        <f>V46/V28*100</f>
        <v>4.575895307731155</v>
      </c>
      <c r="X46" s="22">
        <v>669</v>
      </c>
      <c r="Y46" s="21">
        <f>X46/X28*100</f>
        <v>3.4733399096620112</v>
      </c>
      <c r="Z46" s="22">
        <v>721</v>
      </c>
      <c r="AA46" s="21">
        <f>Z46/Z28*100</f>
        <v>4.898097826086956</v>
      </c>
      <c r="AB46" s="22">
        <v>3029</v>
      </c>
      <c r="AC46" s="21">
        <f>AB46/AB28*100</f>
        <v>5.18850956679628</v>
      </c>
      <c r="AD46" s="22">
        <v>424</v>
      </c>
      <c r="AE46" s="21">
        <f>AD46/AD28*100</f>
        <v>3.3330712994261456</v>
      </c>
      <c r="AF46" s="22">
        <v>842</v>
      </c>
      <c r="AG46" s="21">
        <f>AF46/AF28*100</f>
        <v>5.476778977494471</v>
      </c>
      <c r="AH46" s="22">
        <v>605</v>
      </c>
      <c r="AI46" s="21">
        <f>AH46/AH28*100</f>
        <v>4.424455170396373</v>
      </c>
      <c r="AJ46" s="22">
        <v>1222</v>
      </c>
      <c r="AK46" s="21">
        <f>AJ46/AJ28*100</f>
        <v>6.061507936507937</v>
      </c>
      <c r="AL46" s="22">
        <v>581</v>
      </c>
      <c r="AM46" s="21">
        <f>AL46/AL28*100</f>
        <v>3.385386318610885</v>
      </c>
      <c r="AN46" s="22">
        <v>485</v>
      </c>
      <c r="AO46" s="21">
        <f>AN46/AN28*100</f>
        <v>4.260739699551964</v>
      </c>
      <c r="AP46" s="22">
        <v>5</v>
      </c>
      <c r="AQ46" s="21">
        <f>AP46/AP28*100</f>
        <v>4</v>
      </c>
      <c r="AR46" s="22">
        <v>20</v>
      </c>
      <c r="AS46" s="21">
        <f>AR46/AR28*100</f>
        <v>9.30232558139535</v>
      </c>
      <c r="AT46" s="22">
        <v>524</v>
      </c>
      <c r="AU46" s="21">
        <f>AT46/AT28*100</f>
        <v>4.811312092553485</v>
      </c>
      <c r="AV46" s="22">
        <v>196</v>
      </c>
      <c r="AW46" s="21">
        <f>AV46/AV28*100</f>
        <v>5.37575425123423</v>
      </c>
      <c r="AX46" s="22">
        <v>565</v>
      </c>
      <c r="AY46" s="21">
        <f>AX46/AX28*100</f>
        <v>5.670413488558812</v>
      </c>
      <c r="AZ46" s="22">
        <v>360</v>
      </c>
      <c r="BA46" s="21">
        <f>AZ46/AZ28*100</f>
        <v>2.632926204929423</v>
      </c>
      <c r="BB46" s="22">
        <v>111</v>
      </c>
      <c r="BC46" s="21">
        <f>BB46/BB28*100</f>
        <v>4.735494880546074</v>
      </c>
      <c r="BD46" s="22">
        <v>374</v>
      </c>
      <c r="BE46" s="21">
        <f>BD46/BD28*100</f>
        <v>8.109280138768431</v>
      </c>
      <c r="BF46" s="22">
        <v>168</v>
      </c>
      <c r="BG46" s="21">
        <f>BF46/BF28*100</f>
        <v>2.878190851464794</v>
      </c>
      <c r="BH46" s="22">
        <v>102</v>
      </c>
      <c r="BI46" s="21">
        <f>BH46/BH28*100</f>
        <v>4.325699745547073</v>
      </c>
      <c r="BJ46" s="22">
        <v>205</v>
      </c>
      <c r="BK46" s="21">
        <f>BJ46/BJ28*100</f>
        <v>6.619309008718115</v>
      </c>
      <c r="BL46" s="22">
        <v>143</v>
      </c>
      <c r="BM46" s="21">
        <f>BL46/BL28*100</f>
        <v>5.2689756816507</v>
      </c>
      <c r="BN46" s="22">
        <v>268</v>
      </c>
      <c r="BO46" s="21">
        <f>BN46/BN28*100</f>
        <v>4.175755687129947</v>
      </c>
      <c r="BP46" s="22">
        <v>154</v>
      </c>
      <c r="BQ46" s="21">
        <f>BP46/BP28*100</f>
        <v>4.781123874573114</v>
      </c>
      <c r="BR46" s="22">
        <v>202</v>
      </c>
      <c r="BS46" s="21">
        <f>BR46/BR28*100</f>
        <v>7.5457601793051925</v>
      </c>
      <c r="BT46" s="22">
        <v>254</v>
      </c>
      <c r="BU46" s="21">
        <f>BT46/BT28*100</f>
        <v>4.0407254215717465</v>
      </c>
      <c r="BV46" s="22">
        <v>71</v>
      </c>
      <c r="BW46" s="21">
        <f>BV46/BV28*100</f>
        <v>16.985645933014354</v>
      </c>
      <c r="BX46" s="22">
        <v>97</v>
      </c>
      <c r="BY46" s="21">
        <f>BX46/BX28*100</f>
        <v>11.872705018359852</v>
      </c>
      <c r="BZ46" s="22">
        <v>422</v>
      </c>
      <c r="CA46" s="21">
        <f>BZ46/BZ28*100</f>
        <v>11.52061152061152</v>
      </c>
      <c r="CB46" s="22">
        <v>125</v>
      </c>
      <c r="CC46" s="21">
        <f>CB46/CB28*100</f>
        <v>5.319148936170213</v>
      </c>
      <c r="CD46" s="22">
        <v>178</v>
      </c>
      <c r="CE46" s="21">
        <f>CD46/CD28*100</f>
        <v>6.140048292514661</v>
      </c>
      <c r="CF46" s="22">
        <v>311</v>
      </c>
      <c r="CG46" s="21">
        <f>CF46/CF28*100</f>
        <v>5.3704023484717665</v>
      </c>
      <c r="CH46" s="22">
        <v>140</v>
      </c>
      <c r="CI46" s="21">
        <f>CH46/CH28*100</f>
        <v>6.439742410303588</v>
      </c>
      <c r="CJ46" s="22">
        <v>269</v>
      </c>
      <c r="CK46" s="21">
        <f>CJ46/CJ28*100</f>
        <v>15.730994152046785</v>
      </c>
      <c r="CL46" s="22">
        <v>201</v>
      </c>
      <c r="CM46" s="21">
        <f>CL46/CL28*100</f>
        <v>6.986444212721585</v>
      </c>
      <c r="CN46" s="22">
        <v>289</v>
      </c>
      <c r="CO46" s="21">
        <f>CN46/CN28*100</f>
        <v>11.912613355317395</v>
      </c>
      <c r="CP46" s="22">
        <v>135</v>
      </c>
      <c r="CQ46" s="21">
        <f>CP46/CP28*100</f>
        <v>6.703078450844091</v>
      </c>
    </row>
    <row r="48" spans="2:95" ht="1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</row>
  </sheetData>
  <mergeCells count="100">
    <mergeCell ref="CJ26:CK26"/>
    <mergeCell ref="CL26:CM26"/>
    <mergeCell ref="CN26:CO26"/>
    <mergeCell ref="CP26:CQ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X26:Y26"/>
    <mergeCell ref="Z26:AA26"/>
    <mergeCell ref="AB26:AC26"/>
    <mergeCell ref="AD26:AE26"/>
    <mergeCell ref="P26:Q26"/>
    <mergeCell ref="R26:S26"/>
    <mergeCell ref="T26:U26"/>
    <mergeCell ref="V26:W26"/>
    <mergeCell ref="CN2:CO2"/>
    <mergeCell ref="CP2:CQ2"/>
    <mergeCell ref="A26:A27"/>
    <mergeCell ref="B26:C26"/>
    <mergeCell ref="D26:E26"/>
    <mergeCell ref="F26:G26"/>
    <mergeCell ref="H26:I26"/>
    <mergeCell ref="J26:K26"/>
    <mergeCell ref="L26:M26"/>
    <mergeCell ref="N26:O26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A2:A3"/>
    <mergeCell ref="J2:K2"/>
    <mergeCell ref="L2:M2"/>
    <mergeCell ref="N2:O2"/>
    <mergeCell ref="R1:AF1"/>
    <mergeCell ref="AX25:BL25"/>
    <mergeCell ref="B1:I1"/>
    <mergeCell ref="B25:I25"/>
    <mergeCell ref="B2:C2"/>
    <mergeCell ref="D2:E2"/>
    <mergeCell ref="F2:G2"/>
    <mergeCell ref="H2:I2"/>
    <mergeCell ref="P2:Q2"/>
    <mergeCell ref="R2:S2"/>
  </mergeCells>
  <printOptions/>
  <pageMargins left="0.7086614173228347" right="0.5118110236220472" top="0.83" bottom="0.1968503937007874" header="0.51" footer="0.1968503937007874"/>
  <pageSetup horizontalDpi="600" verticalDpi="600" orientation="landscape" paperSize="8" scale="75" r:id="rId1"/>
  <headerFooter alignWithMargins="0">
    <oddHeader>&amp;L&amp;"ＭＳ 明朝,太字"&amp;16第２表(2)　市町村別，産業大分類別，事業所数及び従業者数，全産業に占める割合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2011-08-05T07:03:19Z</cp:lastPrinted>
  <dcterms:created xsi:type="dcterms:W3CDTF">2011-08-02T07:49:02Z</dcterms:created>
  <dcterms:modified xsi:type="dcterms:W3CDTF">2011-08-05T07:03:26Z</dcterms:modified>
  <cp:category/>
  <cp:version/>
  <cp:contentType/>
  <cp:contentStatus/>
</cp:coreProperties>
</file>