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Z:\107　教育統計係：その他常時使用\00_学校基本調査\R07-1速報\5 ＨＰ\"/>
    </mc:Choice>
  </mc:AlternateContent>
  <xr:revisionPtr revIDLastSave="0" documentId="13_ncr:1_{7DC312A0-63F2-4231-B2D0-FF9CF107E9F4}" xr6:coauthVersionLast="36" xr6:coauthVersionMax="36" xr10:uidLastSave="{00000000-0000-0000-0000-000000000000}"/>
  <bookViews>
    <workbookView xWindow="0" yWindow="0" windowWidth="19200" windowHeight="7450" xr2:uid="{5219A1D0-BD49-417C-A433-46D2DE6BC814}"/>
  </bookViews>
  <sheets>
    <sheet name="幼稚園" sheetId="1" r:id="rId1"/>
    <sheet name="こども園" sheetId="2" r:id="rId2"/>
    <sheet name="小学校" sheetId="3" r:id="rId3"/>
    <sheet name="中学校" sheetId="4" r:id="rId4"/>
    <sheet name="義務教育学校" sheetId="5" r:id="rId5"/>
    <sheet name="高等学校(全日制・定時制)" sheetId="6" r:id="rId6"/>
    <sheet name="高等学校(通信制)" sheetId="7" r:id="rId7"/>
    <sheet name="特別支援学校，専修学校・各種学校" sheetId="9" r:id="rId8"/>
  </sheets>
  <externalReferences>
    <externalReference r:id="rId9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5" i="9" l="1"/>
  <c r="O18" i="9"/>
  <c r="N18" i="9"/>
  <c r="L18" i="9"/>
  <c r="G18" i="9"/>
  <c r="F18" i="9"/>
  <c r="E18" i="9"/>
  <c r="K18" i="9" l="1"/>
  <c r="D18" i="9"/>
  <c r="G35" i="9"/>
  <c r="M35" i="9"/>
  <c r="J18" i="9"/>
  <c r="O35" i="9"/>
  <c r="N35" i="9"/>
  <c r="J35" i="9"/>
  <c r="B35" i="9"/>
  <c r="I35" i="9"/>
  <c r="H18" i="9"/>
  <c r="I18" i="9"/>
  <c r="C18" i="9"/>
  <c r="D35" i="9"/>
  <c r="L35" i="9"/>
  <c r="E35" i="9"/>
  <c r="B18" i="9"/>
  <c r="C35" i="9" l="1"/>
  <c r="F35" i="9"/>
  <c r="H35" i="9"/>
  <c r="M18" i="9"/>
  <c r="G11" i="7" l="1"/>
  <c r="F11" i="7"/>
  <c r="E11" i="7"/>
  <c r="I11" i="7"/>
  <c r="H11" i="7"/>
  <c r="G13" i="7"/>
  <c r="F13" i="7"/>
  <c r="G12" i="7"/>
  <c r="D11" i="7"/>
  <c r="C11" i="7" l="1"/>
  <c r="F12" i="7"/>
  <c r="E13" i="7" l="1"/>
  <c r="E12" i="7"/>
  <c r="I12" i="7"/>
  <c r="B11" i="7"/>
</calcChain>
</file>

<file path=xl/sharedStrings.xml><?xml version="1.0" encoding="utf-8"?>
<sst xmlns="http://schemas.openxmlformats.org/spreadsheetml/2006/main" count="942" uniqueCount="147">
  <si>
    <t>Ⅱ　市町村集計表</t>
    <rPh sb="2" eb="5">
      <t>シチョウソン</t>
    </rPh>
    <rPh sb="5" eb="8">
      <t>シュウケイヒョウ</t>
    </rPh>
    <phoneticPr fontId="3"/>
  </si>
  <si>
    <t>１　幼 稚 園</t>
    <rPh sb="2" eb="3">
      <t>ヨウ</t>
    </rPh>
    <rPh sb="4" eb="5">
      <t>オサナイ</t>
    </rPh>
    <rPh sb="6" eb="7">
      <t>エン</t>
    </rPh>
    <phoneticPr fontId="3"/>
  </si>
  <si>
    <t>区分</t>
  </si>
  <si>
    <t>園数</t>
    <phoneticPr fontId="6"/>
  </si>
  <si>
    <t>学級数</t>
  </si>
  <si>
    <t xml:space="preserve">    　園　　　　　　　児　　　　　　　 数</t>
  </si>
  <si>
    <t>本 務 教 員 数</t>
  </si>
  <si>
    <t>本 務 職 員 数</t>
  </si>
  <si>
    <t>計</t>
  </si>
  <si>
    <t>男</t>
  </si>
  <si>
    <t>女</t>
  </si>
  <si>
    <t>３歳児</t>
  </si>
  <si>
    <t>４歳児</t>
  </si>
  <si>
    <t>５歳児</t>
  </si>
  <si>
    <t>総数</t>
  </si>
  <si>
    <t>国立</t>
  </si>
  <si>
    <t>公立</t>
  </si>
  <si>
    <t>私立</t>
  </si>
  <si>
    <t>市部計</t>
  </si>
  <si>
    <t>鹿児島市</t>
  </si>
  <si>
    <t>鹿屋市</t>
  </si>
  <si>
    <t>枕崎市</t>
  </si>
  <si>
    <t>阿久根市</t>
  </si>
  <si>
    <t>出水市</t>
  </si>
  <si>
    <t>指宿市</t>
  </si>
  <si>
    <t>西之表市</t>
  </si>
  <si>
    <t>垂水市</t>
  </si>
  <si>
    <t>薩摩川内市</t>
  </si>
  <si>
    <t>日置市</t>
  </si>
  <si>
    <t>曽於市</t>
    <rPh sb="0" eb="3">
      <t>ソオシ</t>
    </rPh>
    <phoneticPr fontId="10"/>
  </si>
  <si>
    <t>霧島市</t>
    <rPh sb="0" eb="2">
      <t>キリシマ</t>
    </rPh>
    <rPh sb="2" eb="3">
      <t>シ</t>
    </rPh>
    <phoneticPr fontId="10"/>
  </si>
  <si>
    <t>いちき串木野市</t>
  </si>
  <si>
    <t>南さつま市</t>
    <rPh sb="0" eb="1">
      <t>ミナミ</t>
    </rPh>
    <phoneticPr fontId="10"/>
  </si>
  <si>
    <t>志布志市</t>
    <rPh sb="0" eb="3">
      <t>シブシ</t>
    </rPh>
    <rPh sb="3" eb="4">
      <t>シ</t>
    </rPh>
    <phoneticPr fontId="10"/>
  </si>
  <si>
    <t>奄美市</t>
    <rPh sb="0" eb="2">
      <t>アマミ</t>
    </rPh>
    <phoneticPr fontId="10"/>
  </si>
  <si>
    <t>南九州市</t>
    <rPh sb="0" eb="4">
      <t>ミナミキュウシュウシ</t>
    </rPh>
    <phoneticPr fontId="10"/>
  </si>
  <si>
    <t>伊佐市</t>
    <rPh sb="0" eb="2">
      <t>イサ</t>
    </rPh>
    <rPh sb="2" eb="3">
      <t>シ</t>
    </rPh>
    <phoneticPr fontId="10"/>
  </si>
  <si>
    <t>姶良市</t>
    <rPh sb="0" eb="2">
      <t>アイラ</t>
    </rPh>
    <rPh sb="2" eb="3">
      <t>シ</t>
    </rPh>
    <phoneticPr fontId="6"/>
  </si>
  <si>
    <t>郡部計</t>
  </si>
  <si>
    <t>鹿児島郡</t>
  </si>
  <si>
    <t>三島村</t>
    <rPh sb="0" eb="3">
      <t>ミシマムラ</t>
    </rPh>
    <phoneticPr fontId="6"/>
  </si>
  <si>
    <t>十島村</t>
    <phoneticPr fontId="6"/>
  </si>
  <si>
    <t>薩摩郡</t>
  </si>
  <si>
    <t>さつま町</t>
  </si>
  <si>
    <t>出水郡</t>
  </si>
  <si>
    <t>長島町</t>
  </si>
  <si>
    <t>姶良郡</t>
  </si>
  <si>
    <t>湧水町</t>
  </si>
  <si>
    <t>曽於郡</t>
  </si>
  <si>
    <t>大崎町</t>
  </si>
  <si>
    <t>肝属郡</t>
  </si>
  <si>
    <t>東串良町</t>
  </si>
  <si>
    <t>錦江町</t>
  </si>
  <si>
    <t>南大隅町</t>
  </si>
  <si>
    <t>肝付町</t>
    <rPh sb="0" eb="2">
      <t>キモツキ</t>
    </rPh>
    <phoneticPr fontId="6"/>
  </si>
  <si>
    <t>熊毛郡</t>
  </si>
  <si>
    <t>中種子町</t>
  </si>
  <si>
    <t>南種子町</t>
    <rPh sb="0" eb="1">
      <t>ミナミ</t>
    </rPh>
    <phoneticPr fontId="3"/>
  </si>
  <si>
    <t>屋久島町</t>
    <rPh sb="2" eb="3">
      <t>シマ</t>
    </rPh>
    <phoneticPr fontId="6"/>
  </si>
  <si>
    <t>大島郡</t>
  </si>
  <si>
    <t>大和村</t>
  </si>
  <si>
    <t>宇検村</t>
  </si>
  <si>
    <t>瀬戸内町</t>
  </si>
  <si>
    <t>龍郷町</t>
  </si>
  <si>
    <t>喜界町</t>
  </si>
  <si>
    <t>徳之島町</t>
  </si>
  <si>
    <t>天城町</t>
  </si>
  <si>
    <t>伊仙町</t>
  </si>
  <si>
    <t>和泊町</t>
  </si>
  <si>
    <t>知名町</t>
  </si>
  <si>
    <t>与論町</t>
  </si>
  <si>
    <t>２　幼保連携型認定こども園</t>
    <rPh sb="2" eb="4">
      <t>ヨウホ</t>
    </rPh>
    <rPh sb="4" eb="6">
      <t>レンケイ</t>
    </rPh>
    <rPh sb="6" eb="7">
      <t>ガタ</t>
    </rPh>
    <rPh sb="7" eb="9">
      <t>ニンテイ</t>
    </rPh>
    <rPh sb="12" eb="13">
      <t>エン</t>
    </rPh>
    <phoneticPr fontId="3"/>
  </si>
  <si>
    <t>教育・保育職員数（本務者）</t>
    <rPh sb="0" eb="2">
      <t>キョウイク</t>
    </rPh>
    <rPh sb="3" eb="5">
      <t>ホイク</t>
    </rPh>
    <rPh sb="5" eb="8">
      <t>ショクインスウ</t>
    </rPh>
    <rPh sb="9" eb="11">
      <t>ホンム</t>
    </rPh>
    <rPh sb="11" eb="12">
      <t>シャ</t>
    </rPh>
    <phoneticPr fontId="3"/>
  </si>
  <si>
    <t>その他の職員数（本務者）</t>
    <rPh sb="2" eb="3">
      <t>タ</t>
    </rPh>
    <rPh sb="4" eb="7">
      <t>ショクインスウ</t>
    </rPh>
    <rPh sb="8" eb="10">
      <t>ホンム</t>
    </rPh>
    <rPh sb="10" eb="11">
      <t>シャ</t>
    </rPh>
    <phoneticPr fontId="3"/>
  </si>
  <si>
    <t>０歳児</t>
    <rPh sb="1" eb="2">
      <t>サイ</t>
    </rPh>
    <rPh sb="2" eb="3">
      <t>ジ</t>
    </rPh>
    <phoneticPr fontId="3"/>
  </si>
  <si>
    <t>１歳児</t>
    <rPh sb="1" eb="2">
      <t>サイ</t>
    </rPh>
    <rPh sb="2" eb="3">
      <t>ジ</t>
    </rPh>
    <phoneticPr fontId="3"/>
  </si>
  <si>
    <t>２歳児</t>
    <rPh sb="1" eb="2">
      <t>サイ</t>
    </rPh>
    <rPh sb="2" eb="3">
      <t>ジ</t>
    </rPh>
    <phoneticPr fontId="3"/>
  </si>
  <si>
    <t>３　　小　学　校</t>
    <phoneticPr fontId="6"/>
  </si>
  <si>
    <t>学校数</t>
  </si>
  <si>
    <t>児</t>
  </si>
  <si>
    <t>童</t>
  </si>
  <si>
    <t>数</t>
  </si>
  <si>
    <t>うち特別</t>
    <rPh sb="2" eb="4">
      <t>トクベツ</t>
    </rPh>
    <phoneticPr fontId="10"/>
  </si>
  <si>
    <t>１学年</t>
  </si>
  <si>
    <t>２学年</t>
  </si>
  <si>
    <t>３学年</t>
  </si>
  <si>
    <t>４学年</t>
  </si>
  <si>
    <t>５学年</t>
  </si>
  <si>
    <t>６学年</t>
  </si>
  <si>
    <t>支援学級</t>
    <rPh sb="0" eb="2">
      <t>シエン</t>
    </rPh>
    <phoneticPr fontId="10"/>
  </si>
  <si>
    <t>いちき串木野市</t>
    <phoneticPr fontId="10"/>
  </si>
  <si>
    <t>姶良市</t>
    <rPh sb="0" eb="2">
      <t>アイラ</t>
    </rPh>
    <rPh sb="2" eb="3">
      <t>シ</t>
    </rPh>
    <phoneticPr fontId="10"/>
  </si>
  <si>
    <t>４　　中　学　校</t>
    <rPh sb="3" eb="4">
      <t>ナカ</t>
    </rPh>
    <phoneticPr fontId="6"/>
  </si>
  <si>
    <t>生             徒             数</t>
  </si>
  <si>
    <t>うち特別</t>
    <rPh sb="2" eb="4">
      <t>トクベツ</t>
    </rPh>
    <phoneticPr fontId="6"/>
  </si>
  <si>
    <t>支援学級</t>
    <rPh sb="0" eb="2">
      <t>シエン</t>
    </rPh>
    <phoneticPr fontId="6"/>
  </si>
  <si>
    <t>南九州市</t>
    <rPh sb="0" eb="1">
      <t>ミナミ</t>
    </rPh>
    <rPh sb="1" eb="3">
      <t>キュウシュウ</t>
    </rPh>
    <rPh sb="3" eb="4">
      <t>シ</t>
    </rPh>
    <phoneticPr fontId="10"/>
  </si>
  <si>
    <t>伊佐市</t>
    <rPh sb="0" eb="2">
      <t>イサ</t>
    </rPh>
    <rPh sb="2" eb="3">
      <t>シ</t>
    </rPh>
    <phoneticPr fontId="6"/>
  </si>
  <si>
    <t>５　　義務教育学校</t>
    <rPh sb="3" eb="5">
      <t>ギム</t>
    </rPh>
    <rPh sb="5" eb="7">
      <t>キョウイク</t>
    </rPh>
    <rPh sb="7" eb="9">
      <t>ガッコウ</t>
    </rPh>
    <phoneticPr fontId="6"/>
  </si>
  <si>
    <t>児</t>
    <rPh sb="0" eb="1">
      <t>ジ</t>
    </rPh>
    <phoneticPr fontId="3"/>
  </si>
  <si>
    <t>童</t>
    <rPh sb="0" eb="1">
      <t>ドウ</t>
    </rPh>
    <phoneticPr fontId="3"/>
  </si>
  <si>
    <t>生</t>
    <rPh sb="0" eb="1">
      <t>セイ</t>
    </rPh>
    <phoneticPr fontId="3"/>
  </si>
  <si>
    <t>徒</t>
    <rPh sb="0" eb="1">
      <t>ト</t>
    </rPh>
    <phoneticPr fontId="3"/>
  </si>
  <si>
    <t>数</t>
    <rPh sb="0" eb="1">
      <t>スウ</t>
    </rPh>
    <phoneticPr fontId="3"/>
  </si>
  <si>
    <t>７学年</t>
    <phoneticPr fontId="3"/>
  </si>
  <si>
    <t>８学年</t>
    <phoneticPr fontId="3"/>
  </si>
  <si>
    <t>９学年</t>
    <phoneticPr fontId="3"/>
  </si>
  <si>
    <t>６　　高　等　学　校　（全日制・定時制）</t>
    <rPh sb="12" eb="15">
      <t>ゼンニチセイ</t>
    </rPh>
    <rPh sb="16" eb="19">
      <t>テイジセイ</t>
    </rPh>
    <phoneticPr fontId="6"/>
  </si>
  <si>
    <t xml:space="preserve"> 学 校 数</t>
    <phoneticPr fontId="6"/>
  </si>
  <si>
    <t>生                  　徒 　                 数　　</t>
  </si>
  <si>
    <t>左 の う ち          定時制設置校</t>
    <rPh sb="0" eb="1">
      <t>ヒダリ</t>
    </rPh>
    <rPh sb="17" eb="20">
      <t>テイジセイ</t>
    </rPh>
    <phoneticPr fontId="6"/>
  </si>
  <si>
    <t>本科</t>
    <phoneticPr fontId="6"/>
  </si>
  <si>
    <t>(　)は定時制の生徒数で内書き</t>
  </si>
  <si>
    <t>専　　攻　　科</t>
  </si>
  <si>
    <t>伊佐市</t>
    <rPh sb="0" eb="2">
      <t>イサ</t>
    </rPh>
    <rPh sb="2" eb="3">
      <t>シ</t>
    </rPh>
    <phoneticPr fontId="3"/>
  </si>
  <si>
    <t>（　　）は定時制で，内数である。</t>
    <rPh sb="5" eb="8">
      <t>テイジセイ</t>
    </rPh>
    <rPh sb="10" eb="12">
      <t>ウチスウ</t>
    </rPh>
    <phoneticPr fontId="3"/>
  </si>
  <si>
    <t>　</t>
  </si>
  <si>
    <t>７　　高　等　学　校　（通信制）</t>
    <rPh sb="3" eb="4">
      <t>タカ</t>
    </rPh>
    <rPh sb="5" eb="6">
      <t>トウ</t>
    </rPh>
    <rPh sb="7" eb="8">
      <t>ガク</t>
    </rPh>
    <rPh sb="9" eb="10">
      <t>コウ</t>
    </rPh>
    <rPh sb="12" eb="15">
      <t>ツウシンセイ</t>
    </rPh>
    <phoneticPr fontId="6"/>
  </si>
  <si>
    <t>学　　校　　数</t>
    <rPh sb="0" eb="1">
      <t>ガク</t>
    </rPh>
    <rPh sb="3" eb="4">
      <t>コウ</t>
    </rPh>
    <phoneticPr fontId="18"/>
  </si>
  <si>
    <t>生　　徒　　数</t>
    <phoneticPr fontId="18"/>
  </si>
  <si>
    <t>本務
教員数</t>
    <phoneticPr fontId="3"/>
  </si>
  <si>
    <t>本務
職員数</t>
    <rPh sb="3" eb="4">
      <t>ショク</t>
    </rPh>
    <phoneticPr fontId="3"/>
  </si>
  <si>
    <t>独立</t>
    <rPh sb="0" eb="2">
      <t>ドクリツ</t>
    </rPh>
    <phoneticPr fontId="18"/>
  </si>
  <si>
    <t>併置</t>
    <rPh sb="0" eb="2">
      <t>ヘイチ</t>
    </rPh>
    <phoneticPr fontId="18"/>
  </si>
  <si>
    <t>鹿児島市</t>
    <rPh sb="0" eb="3">
      <t>カゴシマ</t>
    </rPh>
    <phoneticPr fontId="18"/>
  </si>
  <si>
    <t>いちき串木野市</t>
    <rPh sb="3" eb="7">
      <t>クシキノシ</t>
    </rPh>
    <phoneticPr fontId="6"/>
  </si>
  <si>
    <t>屋久島町</t>
    <rPh sb="0" eb="4">
      <t>ヤクシマチョウ</t>
    </rPh>
    <phoneticPr fontId="18"/>
  </si>
  <si>
    <t>８　　特別支援学校</t>
    <rPh sb="3" eb="5">
      <t>トクベツ</t>
    </rPh>
    <rPh sb="5" eb="7">
      <t>シエン</t>
    </rPh>
    <phoneticPr fontId="6"/>
  </si>
  <si>
    <t>学校
数</t>
    <phoneticPr fontId="3"/>
  </si>
  <si>
    <t>在　　　　学　　　　者　　　 数</t>
  </si>
  <si>
    <t>幼稚部</t>
  </si>
  <si>
    <t>小学部</t>
  </si>
  <si>
    <t>中学部</t>
  </si>
  <si>
    <t>高等部</t>
  </si>
  <si>
    <t>霧島市</t>
    <rPh sb="0" eb="2">
      <t>キリシマ</t>
    </rPh>
    <rPh sb="2" eb="3">
      <t>シ</t>
    </rPh>
    <phoneticPr fontId="6"/>
  </si>
  <si>
    <t>いちき串木野市</t>
    <phoneticPr fontId="6"/>
  </si>
  <si>
    <t>南さつま市</t>
    <rPh sb="0" eb="1">
      <t>ミナミ</t>
    </rPh>
    <rPh sb="4" eb="5">
      <t>シ</t>
    </rPh>
    <phoneticPr fontId="6"/>
  </si>
  <si>
    <t>姶良市</t>
    <rPh sb="0" eb="2">
      <t>アイラ</t>
    </rPh>
    <rPh sb="2" eb="3">
      <t>シ</t>
    </rPh>
    <phoneticPr fontId="3"/>
  </si>
  <si>
    <t>９　　専修学校</t>
    <phoneticPr fontId="3"/>
  </si>
  <si>
    <t>生　　徒　　数</t>
  </si>
  <si>
    <t>本 務 職 員 数</t>
    <rPh sb="4" eb="5">
      <t>ショク</t>
    </rPh>
    <phoneticPr fontId="3"/>
  </si>
  <si>
    <t>薩摩川内市</t>
    <rPh sb="0" eb="2">
      <t>サツマ</t>
    </rPh>
    <phoneticPr fontId="6"/>
  </si>
  <si>
    <t>日置市</t>
    <rPh sb="0" eb="3">
      <t>ヒオキシ</t>
    </rPh>
    <phoneticPr fontId="3"/>
  </si>
  <si>
    <t>霧島市</t>
    <rPh sb="0" eb="2">
      <t>キリシマ</t>
    </rPh>
    <phoneticPr fontId="6"/>
  </si>
  <si>
    <t>奄美市</t>
    <rPh sb="0" eb="2">
      <t>アマミ</t>
    </rPh>
    <phoneticPr fontId="6"/>
  </si>
  <si>
    <t>10　　各種学校</t>
    <phoneticPr fontId="3"/>
  </si>
  <si>
    <t>本 務 教 員 数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</si>
</sst>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#,##0_);\(#,##0\)"/>
  </numFmts>
  <fonts count="22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2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b/>
      <sz val="11"/>
      <name val="ＭＳ 明朝"/>
      <family val="1"/>
      <charset val="128"/>
    </font>
    <font>
      <b/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  <font>
      <b/>
      <sz val="11"/>
      <name val="ＭＳ Ｐ明朝"/>
      <family val="1"/>
      <charset val="128"/>
    </font>
    <font>
      <b/>
      <sz val="16"/>
      <name val="ＭＳ 明朝"/>
      <family val="1"/>
      <charset val="128"/>
    </font>
    <font>
      <b/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7"/>
      <name val="ＭＳ 明朝"/>
      <family val="1"/>
      <charset val="128"/>
    </font>
    <font>
      <sz val="8"/>
      <name val="ＭＳ 明朝"/>
      <family val="1"/>
      <charset val="128"/>
    </font>
    <font>
      <b/>
      <sz val="12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11"/>
      <color rgb="FFC00000"/>
      <name val="游ゴシック"/>
      <family val="2"/>
      <scheme val="minor"/>
    </font>
    <font>
      <sz val="11"/>
      <color rgb="FFFF0000"/>
      <name val="ＭＳ Ｐ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44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thin">
        <color indexed="64"/>
      </right>
      <top style="medium">
        <color indexed="8"/>
      </top>
      <bottom/>
      <diagonal/>
    </border>
    <border>
      <left style="thin">
        <color indexed="64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hair">
        <color indexed="8"/>
      </bottom>
      <diagonal/>
    </border>
    <border>
      <left/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hair">
        <color indexed="8"/>
      </bottom>
      <diagonal/>
    </border>
    <border>
      <left style="medium">
        <color indexed="8"/>
      </left>
      <right/>
      <top style="hair">
        <color indexed="8"/>
      </top>
      <bottom/>
      <diagonal/>
    </border>
    <border>
      <left/>
      <right style="thin">
        <color indexed="8"/>
      </right>
      <top style="hair">
        <color indexed="8"/>
      </top>
      <bottom/>
      <diagonal/>
    </border>
    <border>
      <left style="medium">
        <color indexed="8"/>
      </left>
      <right/>
      <top/>
      <bottom style="hair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medium">
        <color indexed="8"/>
      </left>
      <right/>
      <top style="hair">
        <color indexed="8"/>
      </top>
      <bottom style="thin">
        <color indexed="64"/>
      </bottom>
      <diagonal/>
    </border>
    <border>
      <left/>
      <right style="thin">
        <color indexed="8"/>
      </right>
      <top style="hair">
        <color indexed="8"/>
      </top>
      <bottom style="thin">
        <color indexed="64"/>
      </bottom>
      <diagonal/>
    </border>
    <border>
      <left style="medium">
        <color indexed="8"/>
      </left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thin">
        <color indexed="8"/>
      </left>
      <right/>
      <top/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/>
      <right style="medium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/>
      <diagonal/>
    </border>
    <border>
      <left/>
      <right style="medium">
        <color indexed="8"/>
      </right>
      <top style="hair">
        <color indexed="8"/>
      </top>
      <bottom/>
      <diagonal/>
    </border>
    <border>
      <left style="thin">
        <color indexed="8"/>
      </left>
      <right/>
      <top/>
      <bottom style="hair">
        <color indexed="8"/>
      </bottom>
      <diagonal/>
    </border>
    <border>
      <left/>
      <right style="medium">
        <color indexed="8"/>
      </right>
      <top/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64"/>
      </bottom>
      <diagonal/>
    </border>
    <border>
      <left/>
      <right style="medium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medium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64"/>
      </right>
      <top/>
      <bottom style="medium">
        <color indexed="8"/>
      </bottom>
      <diagonal/>
    </border>
    <border>
      <left style="thin">
        <color indexed="64"/>
      </left>
      <right style="thin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64"/>
      </bottom>
      <diagonal/>
    </border>
    <border>
      <left/>
      <right style="medium">
        <color indexed="8"/>
      </right>
      <top style="medium">
        <color indexed="8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8"/>
      </top>
      <bottom/>
      <diagonal/>
    </border>
    <border>
      <left/>
      <right style="thin">
        <color indexed="64"/>
      </right>
      <top style="medium">
        <color indexed="8"/>
      </top>
      <bottom style="thin">
        <color indexed="8"/>
      </bottom>
      <diagonal/>
    </border>
    <border>
      <left style="thin">
        <color indexed="64"/>
      </left>
      <right/>
      <top style="medium">
        <color indexed="8"/>
      </top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64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medium">
        <color indexed="8"/>
      </right>
      <top style="thin">
        <color indexed="64"/>
      </top>
      <bottom/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0" fillId="0" borderId="0">
      <alignment vertical="center"/>
    </xf>
  </cellStyleXfs>
  <cellXfs count="339">
    <xf numFmtId="0" fontId="0" fillId="0" borderId="0" xfId="0">
      <alignment vertical="center"/>
    </xf>
    <xf numFmtId="0" fontId="2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4" fillId="0" borderId="0" xfId="0" applyFont="1" applyFill="1" applyAlignment="1">
      <alignment vertical="center"/>
    </xf>
    <xf numFmtId="37" fontId="5" fillId="0" borderId="1" xfId="0" applyNumberFormat="1" applyFont="1" applyFill="1" applyBorder="1" applyAlignment="1" applyProtection="1">
      <alignment horizontal="distributed" vertical="center"/>
    </xf>
    <xf numFmtId="0" fontId="0" fillId="0" borderId="2" xfId="0" applyFill="1" applyBorder="1" applyAlignment="1">
      <alignment vertical="center"/>
    </xf>
    <xf numFmtId="37" fontId="5" fillId="0" borderId="3" xfId="0" applyNumberFormat="1" applyFont="1" applyFill="1" applyBorder="1" applyAlignment="1" applyProtection="1">
      <alignment horizontal="center" vertical="center"/>
    </xf>
    <xf numFmtId="37" fontId="5" fillId="0" borderId="4" xfId="0" applyNumberFormat="1" applyFont="1" applyFill="1" applyBorder="1" applyAlignment="1" applyProtection="1">
      <alignment horizontal="center" vertical="center"/>
    </xf>
    <xf numFmtId="37" fontId="5" fillId="0" borderId="5" xfId="0" applyNumberFormat="1" applyFont="1" applyFill="1" applyBorder="1" applyAlignment="1" applyProtection="1">
      <alignment vertical="center"/>
    </xf>
    <xf numFmtId="37" fontId="5" fillId="0" borderId="6" xfId="0" applyNumberFormat="1" applyFont="1" applyFill="1" applyBorder="1" applyAlignment="1" applyProtection="1">
      <alignment vertical="center"/>
    </xf>
    <xf numFmtId="37" fontId="5" fillId="0" borderId="7" xfId="0" applyNumberFormat="1" applyFont="1" applyFill="1" applyBorder="1" applyAlignment="1" applyProtection="1">
      <alignment horizontal="centerContinuous" vertical="center"/>
    </xf>
    <xf numFmtId="37" fontId="5" fillId="0" borderId="5" xfId="0" applyNumberFormat="1" applyFont="1" applyFill="1" applyBorder="1" applyAlignment="1" applyProtection="1">
      <alignment horizontal="centerContinuous" vertical="center"/>
    </xf>
    <xf numFmtId="37" fontId="5" fillId="0" borderId="6" xfId="0" applyNumberFormat="1" applyFont="1" applyFill="1" applyBorder="1" applyAlignment="1" applyProtection="1">
      <alignment horizontal="centerContinuous" vertical="center"/>
    </xf>
    <xf numFmtId="37" fontId="5" fillId="0" borderId="8" xfId="0" applyNumberFormat="1" applyFont="1" applyFill="1" applyBorder="1" applyAlignment="1" applyProtection="1">
      <alignment horizontal="centerContinuous" vertical="center"/>
    </xf>
    <xf numFmtId="0" fontId="0" fillId="0" borderId="9" xfId="0" applyFill="1" applyBorder="1" applyAlignment="1">
      <alignment vertical="center"/>
    </xf>
    <xf numFmtId="0" fontId="0" fillId="0" borderId="10" xfId="0" applyFill="1" applyBorder="1" applyAlignment="1">
      <alignment vertical="center"/>
    </xf>
    <xf numFmtId="0" fontId="0" fillId="0" borderId="11" xfId="0" applyFill="1" applyBorder="1" applyAlignment="1">
      <alignment vertical="center"/>
    </xf>
    <xf numFmtId="0" fontId="0" fillId="0" borderId="12" xfId="0" applyFill="1" applyBorder="1" applyAlignment="1">
      <alignment vertical="center"/>
    </xf>
    <xf numFmtId="37" fontId="5" fillId="0" borderId="13" xfId="0" applyNumberFormat="1" applyFont="1" applyFill="1" applyBorder="1" applyAlignment="1" applyProtection="1">
      <alignment horizontal="center" vertical="center"/>
    </xf>
    <xf numFmtId="37" fontId="5" fillId="0" borderId="14" xfId="0" applyNumberFormat="1" applyFont="1" applyFill="1" applyBorder="1" applyAlignment="1" applyProtection="1">
      <alignment horizontal="center" vertical="center"/>
    </xf>
    <xf numFmtId="0" fontId="0" fillId="0" borderId="15" xfId="0" applyFill="1" applyBorder="1" applyAlignment="1">
      <alignment vertical="center"/>
    </xf>
    <xf numFmtId="0" fontId="0" fillId="0" borderId="16" xfId="0" applyFill="1" applyBorder="1" applyAlignment="1">
      <alignment vertical="center"/>
    </xf>
    <xf numFmtId="0" fontId="0" fillId="0" borderId="17" xfId="0" applyFill="1" applyBorder="1" applyAlignment="1">
      <alignment vertical="center"/>
    </xf>
    <xf numFmtId="0" fontId="0" fillId="0" borderId="18" xfId="0" applyFill="1" applyBorder="1" applyAlignment="1">
      <alignment vertical="center"/>
    </xf>
    <xf numFmtId="0" fontId="0" fillId="0" borderId="19" xfId="0" applyFill="1" applyBorder="1" applyAlignment="1">
      <alignment vertical="center"/>
    </xf>
    <xf numFmtId="37" fontId="7" fillId="0" borderId="20" xfId="0" applyNumberFormat="1" applyFont="1" applyFill="1" applyBorder="1" applyAlignment="1" applyProtection="1">
      <alignment horizontal="distributed"/>
    </xf>
    <xf numFmtId="37" fontId="7" fillId="0" borderId="21" xfId="0" applyNumberFormat="1" applyFont="1" applyFill="1" applyBorder="1" applyAlignment="1" applyProtection="1">
      <alignment horizontal="distributed"/>
    </xf>
    <xf numFmtId="41" fontId="8" fillId="0" borderId="22" xfId="0" applyNumberFormat="1" applyFont="1" applyFill="1" applyBorder="1" applyAlignment="1">
      <alignment horizontal="right" vertical="center"/>
    </xf>
    <xf numFmtId="41" fontId="8" fillId="0" borderId="23" xfId="0" applyNumberFormat="1" applyFont="1" applyFill="1" applyBorder="1" applyAlignment="1">
      <alignment horizontal="right" vertical="center"/>
    </xf>
    <xf numFmtId="37" fontId="5" fillId="0" borderId="9" xfId="0" applyNumberFormat="1" applyFont="1" applyFill="1" applyBorder="1" applyAlignment="1" applyProtection="1">
      <alignment horizontal="distributed"/>
    </xf>
    <xf numFmtId="37" fontId="5" fillId="0" borderId="24" xfId="0" applyNumberFormat="1" applyFont="1" applyFill="1" applyBorder="1" applyAlignment="1" applyProtection="1">
      <alignment horizontal="distributed"/>
    </xf>
    <xf numFmtId="41" fontId="9" fillId="0" borderId="12" xfId="0" applyNumberFormat="1" applyFont="1" applyFill="1" applyBorder="1" applyAlignment="1">
      <alignment vertical="center"/>
    </xf>
    <xf numFmtId="41" fontId="9" fillId="0" borderId="25" xfId="0" applyNumberFormat="1" applyFont="1" applyFill="1" applyBorder="1" applyAlignment="1">
      <alignment vertical="center"/>
    </xf>
    <xf numFmtId="41" fontId="0" fillId="0" borderId="0" xfId="0" applyNumberFormat="1" applyFill="1" applyAlignment="1">
      <alignment vertical="center"/>
    </xf>
    <xf numFmtId="37" fontId="5" fillId="0" borderId="26" xfId="0" applyNumberFormat="1" applyFont="1" applyFill="1" applyBorder="1" applyAlignment="1" applyProtection="1">
      <alignment horizontal="distributed"/>
    </xf>
    <xf numFmtId="37" fontId="5" fillId="0" borderId="27" xfId="0" applyNumberFormat="1" applyFont="1" applyFill="1" applyBorder="1" applyAlignment="1" applyProtection="1">
      <alignment horizontal="distributed"/>
    </xf>
    <xf numFmtId="37" fontId="7" fillId="0" borderId="28" xfId="0" applyNumberFormat="1" applyFont="1" applyFill="1" applyBorder="1" applyAlignment="1" applyProtection="1">
      <alignment horizontal="distributed"/>
    </xf>
    <xf numFmtId="37" fontId="7" fillId="0" borderId="29" xfId="0" applyNumberFormat="1" applyFont="1" applyFill="1" applyBorder="1" applyAlignment="1" applyProtection="1">
      <alignment horizontal="distributed"/>
    </xf>
    <xf numFmtId="41" fontId="8" fillId="0" borderId="30" xfId="0" applyNumberFormat="1" applyFont="1" applyFill="1" applyBorder="1" applyAlignment="1">
      <alignment vertical="center"/>
    </xf>
    <xf numFmtId="41" fontId="8" fillId="0" borderId="31" xfId="0" applyNumberFormat="1" applyFont="1" applyFill="1" applyBorder="1" applyAlignment="1">
      <alignment vertical="center"/>
    </xf>
    <xf numFmtId="0" fontId="0" fillId="0" borderId="24" xfId="0" applyFill="1" applyBorder="1" applyAlignment="1"/>
    <xf numFmtId="37" fontId="5" fillId="0" borderId="9" xfId="0" applyNumberFormat="1" applyFont="1" applyFill="1" applyBorder="1" applyAlignment="1" applyProtection="1">
      <alignment shrinkToFit="1"/>
    </xf>
    <xf numFmtId="0" fontId="0" fillId="0" borderId="24" xfId="0" applyFill="1" applyBorder="1" applyAlignment="1">
      <alignment shrinkToFit="1"/>
    </xf>
    <xf numFmtId="0" fontId="0" fillId="0" borderId="27" xfId="0" applyFill="1" applyBorder="1" applyAlignment="1">
      <alignment horizontal="distributed"/>
    </xf>
    <xf numFmtId="37" fontId="7" fillId="0" borderId="26" xfId="0" applyNumberFormat="1" applyFont="1" applyFill="1" applyBorder="1" applyAlignment="1" applyProtection="1">
      <alignment horizontal="distributed"/>
    </xf>
    <xf numFmtId="37" fontId="7" fillId="0" borderId="27" xfId="0" applyNumberFormat="1" applyFont="1" applyFill="1" applyBorder="1" applyAlignment="1" applyProtection="1">
      <alignment horizontal="distributed"/>
    </xf>
    <xf numFmtId="41" fontId="8" fillId="0" borderId="30" xfId="0" applyNumberFormat="1" applyFont="1" applyFill="1" applyBorder="1" applyAlignment="1">
      <alignment horizontal="right" vertical="center"/>
    </xf>
    <xf numFmtId="41" fontId="8" fillId="0" borderId="31" xfId="0" applyNumberFormat="1" applyFont="1" applyFill="1" applyBorder="1" applyAlignment="1">
      <alignment horizontal="right" vertical="center"/>
    </xf>
    <xf numFmtId="37" fontId="7" fillId="0" borderId="32" xfId="0" applyNumberFormat="1" applyFont="1" applyFill="1" applyBorder="1" applyAlignment="1" applyProtection="1">
      <alignment horizontal="distributed"/>
    </xf>
    <xf numFmtId="37" fontId="7" fillId="0" borderId="33" xfId="0" applyNumberFormat="1" applyFont="1" applyFill="1" applyBorder="1" applyAlignment="1" applyProtection="1">
      <alignment horizontal="distributed"/>
    </xf>
    <xf numFmtId="41" fontId="11" fillId="0" borderId="34" xfId="0" applyNumberFormat="1" applyFont="1" applyFill="1" applyBorder="1" applyAlignment="1">
      <alignment vertical="center"/>
    </xf>
    <xf numFmtId="41" fontId="11" fillId="0" borderId="35" xfId="0" applyNumberFormat="1" applyFont="1" applyFill="1" applyBorder="1" applyAlignment="1">
      <alignment vertical="center"/>
    </xf>
    <xf numFmtId="37" fontId="5" fillId="0" borderId="36" xfId="0" applyNumberFormat="1" applyFont="1" applyFill="1" applyBorder="1" applyAlignment="1" applyProtection="1">
      <alignment horizontal="distributed"/>
    </xf>
    <xf numFmtId="0" fontId="0" fillId="0" borderId="37" xfId="0" applyFill="1" applyBorder="1" applyAlignment="1">
      <alignment horizontal="distributed"/>
    </xf>
    <xf numFmtId="41" fontId="9" fillId="0" borderId="12" xfId="0" applyNumberFormat="1" applyFont="1" applyFill="1" applyBorder="1" applyAlignment="1">
      <alignment horizontal="right" vertical="center"/>
    </xf>
    <xf numFmtId="41" fontId="9" fillId="0" borderId="25" xfId="0" applyNumberFormat="1" applyFont="1" applyFill="1" applyBorder="1" applyAlignment="1">
      <alignment horizontal="right" vertical="center"/>
    </xf>
    <xf numFmtId="37" fontId="7" fillId="0" borderId="38" xfId="0" applyNumberFormat="1" applyFont="1" applyFill="1" applyBorder="1" applyAlignment="1" applyProtection="1">
      <alignment horizontal="distributed"/>
    </xf>
    <xf numFmtId="37" fontId="7" fillId="0" borderId="39" xfId="0" applyNumberFormat="1" applyFont="1" applyFill="1" applyBorder="1" applyAlignment="1" applyProtection="1">
      <alignment horizontal="distributed"/>
    </xf>
    <xf numFmtId="37" fontId="5" fillId="0" borderId="40" xfId="0" applyNumberFormat="1" applyFont="1" applyFill="1" applyBorder="1" applyAlignment="1" applyProtection="1">
      <alignment horizontal="distributed"/>
    </xf>
    <xf numFmtId="37" fontId="5" fillId="0" borderId="41" xfId="0" applyNumberFormat="1" applyFont="1" applyFill="1" applyBorder="1" applyAlignment="1" applyProtection="1">
      <alignment horizontal="distributed"/>
    </xf>
    <xf numFmtId="0" fontId="5" fillId="0" borderId="40" xfId="0" applyFont="1" applyFill="1" applyBorder="1" applyAlignment="1" applyProtection="1">
      <alignment horizontal="distributed"/>
    </xf>
    <xf numFmtId="0" fontId="5" fillId="0" borderId="41" xfId="0" applyFont="1" applyFill="1" applyBorder="1" applyAlignment="1" applyProtection="1">
      <alignment horizontal="distributed"/>
    </xf>
    <xf numFmtId="0" fontId="5" fillId="0" borderId="36" xfId="0" applyFont="1" applyFill="1" applyBorder="1" applyAlignment="1" applyProtection="1">
      <alignment horizontal="distributed"/>
    </xf>
    <xf numFmtId="0" fontId="5" fillId="0" borderId="37" xfId="0" applyFont="1" applyFill="1" applyBorder="1" applyAlignment="1" applyProtection="1">
      <alignment horizontal="distributed"/>
    </xf>
    <xf numFmtId="0" fontId="5" fillId="0" borderId="9" xfId="0" applyFont="1" applyFill="1" applyBorder="1" applyAlignment="1" applyProtection="1">
      <alignment horizontal="distributed"/>
    </xf>
    <xf numFmtId="0" fontId="5" fillId="0" borderId="24" xfId="0" applyFont="1" applyFill="1" applyBorder="1" applyAlignment="1" applyProtection="1">
      <alignment horizontal="distributed"/>
    </xf>
    <xf numFmtId="0" fontId="5" fillId="0" borderId="42" xfId="0" applyFont="1" applyFill="1" applyBorder="1" applyAlignment="1" applyProtection="1">
      <alignment horizontal="distributed"/>
    </xf>
    <xf numFmtId="0" fontId="5" fillId="0" borderId="43" xfId="0" applyFont="1" applyFill="1" applyBorder="1" applyAlignment="1" applyProtection="1">
      <alignment horizontal="distributed"/>
    </xf>
    <xf numFmtId="0" fontId="5" fillId="0" borderId="15" xfId="0" applyFont="1" applyFill="1" applyBorder="1" applyAlignment="1" applyProtection="1">
      <alignment horizontal="distributed"/>
    </xf>
    <xf numFmtId="0" fontId="5" fillId="0" borderId="44" xfId="0" applyFont="1" applyFill="1" applyBorder="1" applyAlignment="1" applyProtection="1">
      <alignment horizontal="distributed"/>
    </xf>
    <xf numFmtId="41" fontId="9" fillId="0" borderId="45" xfId="0" applyNumberFormat="1" applyFont="1" applyFill="1" applyBorder="1" applyAlignment="1">
      <alignment vertical="center"/>
    </xf>
    <xf numFmtId="41" fontId="9" fillId="0" borderId="46" xfId="0" applyNumberFormat="1" applyFont="1" applyFill="1" applyBorder="1" applyAlignment="1">
      <alignment vertical="center"/>
    </xf>
    <xf numFmtId="0" fontId="0" fillId="0" borderId="0" xfId="0" applyFill="1" applyAlignment="1">
      <alignment horizontal="right" vertical="center"/>
    </xf>
    <xf numFmtId="37" fontId="5" fillId="0" borderId="7" xfId="0" applyNumberFormat="1" applyFont="1" applyFill="1" applyBorder="1" applyAlignment="1" applyProtection="1">
      <alignment horizontal="center" vertical="center"/>
    </xf>
    <xf numFmtId="37" fontId="5" fillId="0" borderId="5" xfId="0" applyNumberFormat="1" applyFont="1" applyFill="1" applyBorder="1" applyAlignment="1" applyProtection="1">
      <alignment horizontal="center" vertical="center"/>
    </xf>
    <xf numFmtId="37" fontId="5" fillId="0" borderId="6" xfId="0" applyNumberFormat="1" applyFont="1" applyFill="1" applyBorder="1" applyAlignment="1" applyProtection="1">
      <alignment horizontal="center" vertical="center"/>
    </xf>
    <xf numFmtId="37" fontId="5" fillId="0" borderId="47" xfId="0" applyNumberFormat="1" applyFont="1" applyFill="1" applyBorder="1" applyAlignment="1" applyProtection="1">
      <alignment horizontal="distributed" vertical="center"/>
    </xf>
    <xf numFmtId="0" fontId="0" fillId="0" borderId="48" xfId="0" applyFill="1" applyBorder="1" applyAlignment="1">
      <alignment vertical="center"/>
    </xf>
    <xf numFmtId="37" fontId="5" fillId="0" borderId="49" xfId="0" applyNumberFormat="1" applyFont="1" applyFill="1" applyBorder="1" applyAlignment="1" applyProtection="1">
      <alignment horizontal="center" vertical="center"/>
    </xf>
    <xf numFmtId="0" fontId="0" fillId="0" borderId="50" xfId="0" applyFill="1" applyBorder="1" applyAlignment="1">
      <alignment vertical="center"/>
    </xf>
    <xf numFmtId="0" fontId="0" fillId="0" borderId="51" xfId="0" applyFill="1" applyBorder="1" applyAlignment="1">
      <alignment vertical="center"/>
    </xf>
    <xf numFmtId="0" fontId="0" fillId="0" borderId="52" xfId="0" applyFill="1" applyBorder="1" applyAlignment="1">
      <alignment vertical="center"/>
    </xf>
    <xf numFmtId="0" fontId="0" fillId="0" borderId="53" xfId="0" applyFill="1" applyBorder="1" applyAlignment="1">
      <alignment vertical="center"/>
    </xf>
    <xf numFmtId="41" fontId="8" fillId="0" borderId="54" xfId="0" applyNumberFormat="1" applyFont="1" applyFill="1" applyBorder="1" applyAlignment="1">
      <alignment horizontal="right" vertical="center"/>
    </xf>
    <xf numFmtId="37" fontId="7" fillId="0" borderId="55" xfId="0" applyNumberFormat="1" applyFont="1" applyFill="1" applyBorder="1" applyAlignment="1" applyProtection="1">
      <alignment horizontal="distributed"/>
    </xf>
    <xf numFmtId="37" fontId="7" fillId="0" borderId="56" xfId="0" applyNumberFormat="1" applyFont="1" applyFill="1" applyBorder="1" applyAlignment="1" applyProtection="1">
      <alignment horizontal="distributed"/>
    </xf>
    <xf numFmtId="41" fontId="9" fillId="0" borderId="50" xfId="0" applyNumberFormat="1" applyFont="1" applyFill="1" applyBorder="1" applyAlignment="1">
      <alignment vertical="center"/>
    </xf>
    <xf numFmtId="37" fontId="5" fillId="0" borderId="50" xfId="0" applyNumberFormat="1" applyFont="1" applyFill="1" applyBorder="1" applyAlignment="1" applyProtection="1">
      <alignment horizontal="distributed"/>
    </xf>
    <xf numFmtId="37" fontId="5" fillId="0" borderId="51" xfId="0" applyNumberFormat="1" applyFont="1" applyFill="1" applyBorder="1" applyAlignment="1" applyProtection="1">
      <alignment horizontal="distributed"/>
    </xf>
    <xf numFmtId="37" fontId="5" fillId="0" borderId="57" xfId="0" applyNumberFormat="1" applyFont="1" applyFill="1" applyBorder="1" applyAlignment="1" applyProtection="1">
      <alignment horizontal="distributed"/>
    </xf>
    <xf numFmtId="37" fontId="5" fillId="0" borderId="58" xfId="0" applyNumberFormat="1" applyFont="1" applyFill="1" applyBorder="1" applyAlignment="1" applyProtection="1">
      <alignment horizontal="distributed"/>
    </xf>
    <xf numFmtId="41" fontId="8" fillId="0" borderId="59" xfId="0" applyNumberFormat="1" applyFont="1" applyFill="1" applyBorder="1" applyAlignment="1">
      <alignment vertical="center"/>
    </xf>
    <xf numFmtId="37" fontId="7" fillId="0" borderId="59" xfId="0" applyNumberFormat="1" applyFont="1" applyFill="1" applyBorder="1" applyAlignment="1" applyProtection="1">
      <alignment horizontal="distributed"/>
    </xf>
    <xf numFmtId="37" fontId="7" fillId="0" borderId="60" xfId="0" applyNumberFormat="1" applyFont="1" applyFill="1" applyBorder="1" applyAlignment="1" applyProtection="1">
      <alignment horizontal="distributed"/>
    </xf>
    <xf numFmtId="0" fontId="0" fillId="0" borderId="51" xfId="0" applyFill="1" applyBorder="1" applyAlignment="1"/>
    <xf numFmtId="37" fontId="5" fillId="0" borderId="50" xfId="0" applyNumberFormat="1" applyFont="1" applyFill="1" applyBorder="1" applyAlignment="1" applyProtection="1">
      <alignment shrinkToFit="1"/>
    </xf>
    <xf numFmtId="0" fontId="0" fillId="0" borderId="51" xfId="0" applyFill="1" applyBorder="1" applyAlignment="1">
      <alignment shrinkToFit="1"/>
    </xf>
    <xf numFmtId="0" fontId="0" fillId="0" borderId="58" xfId="0" applyFill="1" applyBorder="1" applyAlignment="1">
      <alignment horizontal="distributed"/>
    </xf>
    <xf numFmtId="41" fontId="8" fillId="0" borderId="59" xfId="0" applyNumberFormat="1" applyFont="1" applyFill="1" applyBorder="1" applyAlignment="1">
      <alignment horizontal="right" vertical="center"/>
    </xf>
    <xf numFmtId="37" fontId="7" fillId="0" borderId="57" xfId="0" applyNumberFormat="1" applyFont="1" applyFill="1" applyBorder="1" applyAlignment="1" applyProtection="1">
      <alignment horizontal="distributed"/>
    </xf>
    <xf numFmtId="37" fontId="7" fillId="0" borderId="58" xfId="0" applyNumberFormat="1" applyFont="1" applyFill="1" applyBorder="1" applyAlignment="1" applyProtection="1">
      <alignment horizontal="distributed"/>
    </xf>
    <xf numFmtId="41" fontId="11" fillId="0" borderId="61" xfId="0" applyNumberFormat="1" applyFont="1" applyFill="1" applyBorder="1" applyAlignment="1">
      <alignment vertical="center"/>
    </xf>
    <xf numFmtId="37" fontId="7" fillId="0" borderId="61" xfId="0" applyNumberFormat="1" applyFont="1" applyFill="1" applyBorder="1" applyAlignment="1" applyProtection="1">
      <alignment horizontal="distributed"/>
    </xf>
    <xf numFmtId="37" fontId="7" fillId="0" borderId="62" xfId="0" applyNumberFormat="1" applyFont="1" applyFill="1" applyBorder="1" applyAlignment="1" applyProtection="1">
      <alignment horizontal="distributed"/>
    </xf>
    <xf numFmtId="41" fontId="9" fillId="0" borderId="50" xfId="0" applyNumberFormat="1" applyFont="1" applyFill="1" applyBorder="1" applyAlignment="1">
      <alignment horizontal="right" vertical="center"/>
    </xf>
    <xf numFmtId="37" fontId="5" fillId="0" borderId="63" xfId="0" applyNumberFormat="1" applyFont="1" applyFill="1" applyBorder="1" applyAlignment="1" applyProtection="1">
      <alignment horizontal="distributed"/>
    </xf>
    <xf numFmtId="0" fontId="0" fillId="0" borderId="64" xfId="0" applyFill="1" applyBorder="1" applyAlignment="1">
      <alignment horizontal="distributed"/>
    </xf>
    <xf numFmtId="37" fontId="7" fillId="0" borderId="65" xfId="0" applyNumberFormat="1" applyFont="1" applyFill="1" applyBorder="1" applyAlignment="1" applyProtection="1">
      <alignment horizontal="distributed"/>
    </xf>
    <xf numFmtId="37" fontId="7" fillId="0" borderId="66" xfId="0" applyNumberFormat="1" applyFont="1" applyFill="1" applyBorder="1" applyAlignment="1" applyProtection="1">
      <alignment horizontal="distributed"/>
    </xf>
    <xf numFmtId="37" fontId="5" fillId="0" borderId="67" xfId="0" applyNumberFormat="1" applyFont="1" applyFill="1" applyBorder="1" applyAlignment="1" applyProtection="1">
      <alignment horizontal="distributed"/>
    </xf>
    <xf numFmtId="37" fontId="5" fillId="0" borderId="68" xfId="0" applyNumberFormat="1" applyFont="1" applyFill="1" applyBorder="1" applyAlignment="1" applyProtection="1">
      <alignment horizontal="distributed"/>
    </xf>
    <xf numFmtId="0" fontId="5" fillId="0" borderId="67" xfId="0" applyFont="1" applyFill="1" applyBorder="1" applyAlignment="1" applyProtection="1">
      <alignment horizontal="distributed"/>
    </xf>
    <xf numFmtId="0" fontId="5" fillId="0" borderId="68" xfId="0" applyFont="1" applyFill="1" applyBorder="1" applyAlignment="1" applyProtection="1">
      <alignment horizontal="distributed"/>
    </xf>
    <xf numFmtId="0" fontId="5" fillId="0" borderId="63" xfId="0" applyFont="1" applyFill="1" applyBorder="1" applyAlignment="1" applyProtection="1">
      <alignment horizontal="distributed"/>
    </xf>
    <xf numFmtId="0" fontId="5" fillId="0" borderId="64" xfId="0" applyFont="1" applyFill="1" applyBorder="1" applyAlignment="1" applyProtection="1">
      <alignment horizontal="distributed"/>
    </xf>
    <xf numFmtId="0" fontId="5" fillId="0" borderId="50" xfId="0" applyFont="1" applyFill="1" applyBorder="1" applyAlignment="1" applyProtection="1">
      <alignment horizontal="distributed"/>
    </xf>
    <xf numFmtId="0" fontId="5" fillId="0" borderId="51" xfId="0" applyFont="1" applyFill="1" applyBorder="1" applyAlignment="1" applyProtection="1">
      <alignment horizontal="distributed"/>
    </xf>
    <xf numFmtId="0" fontId="5" fillId="0" borderId="69" xfId="0" applyFont="1" applyFill="1" applyBorder="1" applyAlignment="1" applyProtection="1">
      <alignment horizontal="distributed"/>
    </xf>
    <xf numFmtId="0" fontId="5" fillId="0" borderId="70" xfId="0" applyFont="1" applyFill="1" applyBorder="1" applyAlignment="1" applyProtection="1">
      <alignment horizontal="distributed"/>
    </xf>
    <xf numFmtId="41" fontId="9" fillId="0" borderId="71" xfId="0" applyNumberFormat="1" applyFont="1" applyFill="1" applyBorder="1" applyAlignment="1">
      <alignment vertical="center"/>
    </xf>
    <xf numFmtId="0" fontId="5" fillId="0" borderId="52" xfId="0" applyFont="1" applyFill="1" applyBorder="1" applyAlignment="1" applyProtection="1">
      <alignment horizontal="distributed"/>
    </xf>
    <xf numFmtId="0" fontId="5" fillId="0" borderId="53" xfId="0" applyFont="1" applyFill="1" applyBorder="1" applyAlignment="1" applyProtection="1">
      <alignment horizontal="distributed"/>
    </xf>
    <xf numFmtId="37" fontId="4" fillId="0" borderId="0" xfId="0" applyNumberFormat="1" applyFont="1" applyFill="1" applyBorder="1" applyAlignment="1" applyProtection="1">
      <alignment vertical="center"/>
    </xf>
    <xf numFmtId="37" fontId="12" fillId="0" borderId="0" xfId="0" applyNumberFormat="1" applyFont="1" applyFill="1" applyBorder="1" applyAlignment="1" applyProtection="1">
      <alignment vertical="center"/>
    </xf>
    <xf numFmtId="37" fontId="5" fillId="0" borderId="0" xfId="0" applyNumberFormat="1" applyFont="1" applyFill="1" applyAlignment="1" applyProtection="1">
      <alignment vertical="center"/>
    </xf>
    <xf numFmtId="0" fontId="0" fillId="0" borderId="72" xfId="0" applyFill="1" applyBorder="1" applyAlignment="1">
      <alignment vertical="center"/>
    </xf>
    <xf numFmtId="37" fontId="5" fillId="0" borderId="47" xfId="0" applyNumberFormat="1" applyFont="1" applyFill="1" applyBorder="1" applyAlignment="1" applyProtection="1">
      <alignment horizontal="center" vertical="center"/>
    </xf>
    <xf numFmtId="37" fontId="5" fillId="0" borderId="7" xfId="0" applyNumberFormat="1" applyFont="1" applyFill="1" applyBorder="1" applyAlignment="1" applyProtection="1">
      <alignment vertical="center"/>
    </xf>
    <xf numFmtId="37" fontId="5" fillId="0" borderId="5" xfId="0" applyNumberFormat="1" applyFont="1" applyFill="1" applyBorder="1" applyAlignment="1" applyProtection="1">
      <alignment horizontal="center" vertical="center"/>
    </xf>
    <xf numFmtId="37" fontId="5" fillId="0" borderId="5" xfId="0" applyNumberFormat="1" applyFont="1" applyFill="1" applyBorder="1" applyAlignment="1" applyProtection="1">
      <alignment horizontal="right" vertical="center"/>
    </xf>
    <xf numFmtId="0" fontId="0" fillId="0" borderId="24" xfId="0" applyFill="1" applyBorder="1" applyAlignment="1">
      <alignment vertical="center"/>
    </xf>
    <xf numFmtId="37" fontId="5" fillId="0" borderId="50" xfId="0" applyNumberFormat="1" applyFont="1" applyFill="1" applyBorder="1" applyAlignment="1" applyProtection="1">
      <alignment horizontal="center" shrinkToFit="1"/>
    </xf>
    <xf numFmtId="37" fontId="5" fillId="0" borderId="73" xfId="0" applyNumberFormat="1" applyFont="1" applyFill="1" applyBorder="1" applyAlignment="1" applyProtection="1">
      <alignment horizontal="center" vertical="center"/>
    </xf>
    <xf numFmtId="37" fontId="5" fillId="0" borderId="74" xfId="0" applyNumberFormat="1" applyFont="1" applyFill="1" applyBorder="1" applyAlignment="1" applyProtection="1">
      <alignment horizontal="center" vertical="center"/>
    </xf>
    <xf numFmtId="0" fontId="0" fillId="0" borderId="75" xfId="0" applyFill="1" applyBorder="1" applyAlignment="1">
      <alignment vertical="center"/>
    </xf>
    <xf numFmtId="0" fontId="0" fillId="0" borderId="76" xfId="0" applyFill="1" applyBorder="1" applyAlignment="1">
      <alignment vertical="center"/>
    </xf>
    <xf numFmtId="0" fontId="0" fillId="0" borderId="45" xfId="0" applyFill="1" applyBorder="1" applyAlignment="1">
      <alignment vertical="center"/>
    </xf>
    <xf numFmtId="0" fontId="0" fillId="0" borderId="71" xfId="0" applyFill="1" applyBorder="1" applyAlignment="1">
      <alignment vertical="center"/>
    </xf>
    <xf numFmtId="37" fontId="5" fillId="0" borderId="71" xfId="0" applyNumberFormat="1" applyFont="1" applyFill="1" applyBorder="1" applyAlignment="1" applyProtection="1">
      <alignment horizontal="center" shrinkToFit="1"/>
    </xf>
    <xf numFmtId="0" fontId="0" fillId="0" borderId="77" xfId="0" applyFill="1" applyBorder="1" applyAlignment="1">
      <alignment vertical="center"/>
    </xf>
    <xf numFmtId="0" fontId="0" fillId="0" borderId="78" xfId="0" applyFill="1" applyBorder="1" applyAlignment="1">
      <alignment vertical="center"/>
    </xf>
    <xf numFmtId="0" fontId="0" fillId="0" borderId="79" xfId="0" applyFill="1" applyBorder="1" applyAlignment="1">
      <alignment vertical="center"/>
    </xf>
    <xf numFmtId="37" fontId="13" fillId="0" borderId="80" xfId="0" applyNumberFormat="1" applyFont="1" applyFill="1" applyBorder="1" applyAlignment="1" applyProtection="1">
      <alignment horizontal="distributed"/>
    </xf>
    <xf numFmtId="37" fontId="13" fillId="0" borderId="5" xfId="0" applyNumberFormat="1" applyFont="1" applyFill="1" applyBorder="1" applyAlignment="1" applyProtection="1">
      <alignment horizontal="distributed"/>
    </xf>
    <xf numFmtId="41" fontId="8" fillId="0" borderId="81" xfId="0" applyNumberFormat="1" applyFont="1" applyFill="1" applyBorder="1" applyAlignment="1">
      <alignment vertical="center"/>
    </xf>
    <xf numFmtId="37" fontId="13" fillId="0" borderId="82" xfId="0" applyNumberFormat="1" applyFont="1" applyFill="1" applyBorder="1" applyAlignment="1" applyProtection="1">
      <alignment horizontal="distributed"/>
    </xf>
    <xf numFmtId="37" fontId="13" fillId="0" borderId="83" xfId="0" applyNumberFormat="1" applyFont="1" applyFill="1" applyBorder="1" applyAlignment="1" applyProtection="1">
      <alignment horizontal="distributed"/>
    </xf>
    <xf numFmtId="37" fontId="5" fillId="0" borderId="0" xfId="0" applyNumberFormat="1" applyFont="1" applyFill="1" applyBorder="1" applyAlignment="1" applyProtection="1">
      <alignment horizontal="distributed"/>
    </xf>
    <xf numFmtId="37" fontId="5" fillId="0" borderId="84" xfId="0" applyNumberFormat="1" applyFont="1" applyFill="1" applyBorder="1" applyAlignment="1" applyProtection="1">
      <alignment horizontal="distributed"/>
    </xf>
    <xf numFmtId="37" fontId="13" fillId="0" borderId="28" xfId="0" applyNumberFormat="1" applyFont="1" applyFill="1" applyBorder="1" applyAlignment="1" applyProtection="1">
      <alignment horizontal="distributed"/>
    </xf>
    <xf numFmtId="37" fontId="13" fillId="0" borderId="85" xfId="0" applyNumberFormat="1" applyFont="1" applyFill="1" applyBorder="1" applyAlignment="1" applyProtection="1">
      <alignment horizontal="distributed"/>
    </xf>
    <xf numFmtId="37" fontId="13" fillId="0" borderId="86" xfId="0" applyNumberFormat="1" applyFont="1" applyFill="1" applyBorder="1" applyAlignment="1" applyProtection="1">
      <alignment horizontal="distributed"/>
    </xf>
    <xf numFmtId="37" fontId="13" fillId="0" borderId="87" xfId="0" applyNumberFormat="1" applyFont="1" applyFill="1" applyBorder="1" applyAlignment="1" applyProtection="1">
      <alignment horizontal="distributed"/>
    </xf>
    <xf numFmtId="0" fontId="0" fillId="0" borderId="0" xfId="0" applyFill="1" applyBorder="1" applyAlignment="1">
      <alignment horizontal="distributed"/>
    </xf>
    <xf numFmtId="0" fontId="0" fillId="0" borderId="51" xfId="0" applyFill="1" applyBorder="1" applyAlignment="1">
      <alignment horizontal="distributed"/>
    </xf>
    <xf numFmtId="0" fontId="0" fillId="0" borderId="84" xfId="0" applyFill="1" applyBorder="1" applyAlignment="1">
      <alignment horizontal="distributed"/>
    </xf>
    <xf numFmtId="37" fontId="13" fillId="0" borderId="26" xfId="0" applyNumberFormat="1" applyFont="1" applyFill="1" applyBorder="1" applyAlignment="1" applyProtection="1">
      <alignment horizontal="distributed"/>
    </xf>
    <xf numFmtId="37" fontId="13" fillId="0" borderId="84" xfId="0" applyNumberFormat="1" applyFont="1" applyFill="1" applyBorder="1" applyAlignment="1" applyProtection="1">
      <alignment horizontal="distributed"/>
    </xf>
    <xf numFmtId="41" fontId="8" fillId="0" borderId="13" xfId="0" applyNumberFormat="1" applyFont="1" applyFill="1" applyBorder="1" applyAlignment="1">
      <alignment vertical="center"/>
    </xf>
    <xf numFmtId="37" fontId="5" fillId="0" borderId="1" xfId="0" applyNumberFormat="1" applyFont="1" applyFill="1" applyBorder="1" applyAlignment="1" applyProtection="1">
      <alignment horizontal="centerContinuous"/>
    </xf>
    <xf numFmtId="37" fontId="5" fillId="0" borderId="88" xfId="0" applyNumberFormat="1" applyFont="1" applyFill="1" applyBorder="1" applyAlignment="1" applyProtection="1">
      <alignment vertical="center"/>
    </xf>
    <xf numFmtId="37" fontId="5" fillId="0" borderId="47" xfId="0" applyNumberFormat="1" applyFont="1" applyFill="1" applyBorder="1" applyAlignment="1" applyProtection="1">
      <alignment vertical="center"/>
    </xf>
    <xf numFmtId="37" fontId="5" fillId="0" borderId="89" xfId="0" applyNumberFormat="1" applyFont="1" applyFill="1" applyBorder="1" applyAlignment="1" applyProtection="1">
      <alignment horizontal="centerContinuous" vertical="center"/>
    </xf>
    <xf numFmtId="37" fontId="5" fillId="0" borderId="90" xfId="0" applyNumberFormat="1" applyFont="1" applyFill="1" applyBorder="1" applyAlignment="1" applyProtection="1">
      <alignment horizontal="centerContinuous" vertical="center"/>
    </xf>
    <xf numFmtId="37" fontId="5" fillId="0" borderId="47" xfId="0" applyNumberFormat="1" applyFont="1" applyFill="1" applyBorder="1" applyAlignment="1" applyProtection="1">
      <alignment horizontal="centerContinuous"/>
    </xf>
    <xf numFmtId="37" fontId="5" fillId="0" borderId="48" xfId="0" applyNumberFormat="1" applyFont="1" applyFill="1" applyBorder="1" applyAlignment="1" applyProtection="1">
      <alignment vertical="center"/>
    </xf>
    <xf numFmtId="37" fontId="0" fillId="0" borderId="0" xfId="0" applyNumberFormat="1" applyFill="1" applyAlignment="1" applyProtection="1">
      <alignment vertical="center"/>
    </xf>
    <xf numFmtId="37" fontId="5" fillId="0" borderId="50" xfId="0" applyNumberFormat="1" applyFont="1" applyFill="1" applyBorder="1" applyAlignment="1" applyProtection="1">
      <alignment horizontal="center"/>
    </xf>
    <xf numFmtId="37" fontId="5" fillId="0" borderId="75" xfId="0" applyNumberFormat="1" applyFont="1" applyFill="1" applyBorder="1" applyAlignment="1" applyProtection="1">
      <alignment vertical="center"/>
    </xf>
    <xf numFmtId="37" fontId="5" fillId="0" borderId="91" xfId="0" applyNumberFormat="1" applyFont="1" applyFill="1" applyBorder="1" applyAlignment="1" applyProtection="1">
      <alignment horizontal="distributed"/>
    </xf>
    <xf numFmtId="37" fontId="5" fillId="0" borderId="71" xfId="0" applyNumberFormat="1" applyFont="1" applyFill="1" applyBorder="1" applyAlignment="1" applyProtection="1">
      <alignment horizontal="center"/>
    </xf>
    <xf numFmtId="0" fontId="0" fillId="0" borderId="45" xfId="0" applyFill="1" applyBorder="1" applyAlignment="1">
      <alignment horizontal="center" vertical="center"/>
    </xf>
    <xf numFmtId="0" fontId="0" fillId="0" borderId="77" xfId="0" applyFill="1" applyBorder="1" applyAlignment="1">
      <alignment horizontal="center" vertical="center"/>
    </xf>
    <xf numFmtId="0" fontId="0" fillId="0" borderId="78" xfId="0" applyFill="1" applyBorder="1" applyAlignment="1">
      <alignment horizontal="center" vertical="center"/>
    </xf>
    <xf numFmtId="0" fontId="0" fillId="0" borderId="71" xfId="0" applyFill="1" applyBorder="1" applyAlignment="1">
      <alignment horizontal="center" vertical="center"/>
    </xf>
    <xf numFmtId="37" fontId="5" fillId="0" borderId="71" xfId="0" applyNumberFormat="1" applyFont="1" applyFill="1" applyBorder="1" applyAlignment="1" applyProtection="1">
      <alignment vertical="center"/>
    </xf>
    <xf numFmtId="37" fontId="5" fillId="0" borderId="79" xfId="0" applyNumberFormat="1" applyFont="1" applyFill="1" applyBorder="1" applyAlignment="1" applyProtection="1">
      <alignment horizontal="distributed"/>
    </xf>
    <xf numFmtId="37" fontId="8" fillId="0" borderId="80" xfId="0" applyNumberFormat="1" applyFont="1" applyFill="1" applyBorder="1" applyAlignment="1" applyProtection="1">
      <alignment horizontal="distributed"/>
    </xf>
    <xf numFmtId="37" fontId="8" fillId="0" borderId="6" xfId="0" applyNumberFormat="1" applyFont="1" applyFill="1" applyBorder="1" applyAlignment="1" applyProtection="1">
      <alignment horizontal="distributed"/>
    </xf>
    <xf numFmtId="37" fontId="8" fillId="0" borderId="92" xfId="0" applyNumberFormat="1" applyFont="1" applyFill="1" applyBorder="1" applyAlignment="1" applyProtection="1">
      <alignment horizontal="distributed"/>
    </xf>
    <xf numFmtId="37" fontId="8" fillId="0" borderId="83" xfId="0" applyNumberFormat="1" applyFont="1" applyFill="1" applyBorder="1" applyAlignment="1" applyProtection="1">
      <alignment horizontal="distributed"/>
    </xf>
    <xf numFmtId="37" fontId="8" fillId="0" borderId="28" xfId="0" applyNumberFormat="1" applyFont="1" applyFill="1" applyBorder="1" applyAlignment="1" applyProtection="1">
      <alignment horizontal="distributed"/>
    </xf>
    <xf numFmtId="37" fontId="8" fillId="0" borderId="29" xfId="0" applyNumberFormat="1" applyFont="1" applyFill="1" applyBorder="1" applyAlignment="1" applyProtection="1">
      <alignment horizontal="distributed"/>
    </xf>
    <xf numFmtId="37" fontId="8" fillId="0" borderId="93" xfId="0" applyNumberFormat="1" applyFont="1" applyFill="1" applyBorder="1" applyAlignment="1" applyProtection="1">
      <alignment horizontal="distributed"/>
    </xf>
    <xf numFmtId="37" fontId="8" fillId="0" borderId="87" xfId="0" applyNumberFormat="1" applyFont="1" applyFill="1" applyBorder="1" applyAlignment="1" applyProtection="1">
      <alignment horizontal="distributed"/>
    </xf>
    <xf numFmtId="0" fontId="0" fillId="0" borderId="24" xfId="0" applyFill="1" applyBorder="1" applyAlignment="1">
      <alignment horizontal="distributed"/>
    </xf>
    <xf numFmtId="37" fontId="8" fillId="0" borderId="26" xfId="0" applyNumberFormat="1" applyFont="1" applyFill="1" applyBorder="1" applyAlignment="1" applyProtection="1">
      <alignment horizontal="distributed"/>
    </xf>
    <xf numFmtId="37" fontId="8" fillId="0" borderId="27" xfId="0" applyNumberFormat="1" applyFont="1" applyFill="1" applyBorder="1" applyAlignment="1" applyProtection="1">
      <alignment horizontal="distributed"/>
    </xf>
    <xf numFmtId="0" fontId="14" fillId="0" borderId="0" xfId="1" applyNumberFormat="1" applyFont="1" applyFill="1" applyBorder="1" applyAlignment="1">
      <alignment horizontal="left" vertical="center"/>
    </xf>
    <xf numFmtId="0" fontId="0" fillId="0" borderId="0" xfId="0" applyFill="1" applyBorder="1" applyAlignment="1">
      <alignment vertical="center"/>
    </xf>
    <xf numFmtId="37" fontId="5" fillId="0" borderId="47" xfId="0" applyNumberFormat="1" applyFont="1" applyFill="1" applyBorder="1" applyAlignment="1" applyProtection="1">
      <alignment horizontal="left"/>
    </xf>
    <xf numFmtId="37" fontId="5" fillId="0" borderId="72" xfId="0" applyNumberFormat="1" applyFont="1" applyFill="1" applyBorder="1" applyAlignment="1" applyProtection="1">
      <alignment horizontal="left"/>
    </xf>
    <xf numFmtId="37" fontId="5" fillId="0" borderId="7" xfId="0" applyNumberFormat="1" applyFont="1" applyFill="1" applyBorder="1" applyAlignment="1" applyProtection="1">
      <alignment horizontal="centerContinuous"/>
    </xf>
    <xf numFmtId="37" fontId="5" fillId="0" borderId="5" xfId="0" applyNumberFormat="1" applyFont="1" applyFill="1" applyBorder="1" applyAlignment="1" applyProtection="1">
      <alignment horizontal="centerContinuous"/>
    </xf>
    <xf numFmtId="0" fontId="6" fillId="0" borderId="50" xfId="0" applyFont="1" applyFill="1" applyBorder="1" applyAlignment="1" applyProtection="1">
      <alignment horizontal="centerContinuous"/>
    </xf>
    <xf numFmtId="0" fontId="15" fillId="0" borderId="13" xfId="0" applyFont="1" applyFill="1" applyBorder="1" applyAlignment="1" applyProtection="1">
      <alignment horizontal="center" vertical="center" wrapText="1"/>
    </xf>
    <xf numFmtId="0" fontId="5" fillId="0" borderId="57" xfId="0" applyFont="1" applyFill="1" applyBorder="1" applyAlignment="1" applyProtection="1">
      <alignment vertical="center"/>
    </xf>
    <xf numFmtId="0" fontId="5" fillId="0" borderId="85" xfId="0" applyFont="1" applyFill="1" applyBorder="1" applyAlignment="1" applyProtection="1"/>
    <xf numFmtId="0" fontId="5" fillId="0" borderId="85" xfId="0" applyFont="1" applyFill="1" applyBorder="1" applyAlignment="1" applyProtection="1">
      <alignment horizontal="distributed"/>
    </xf>
    <xf numFmtId="0" fontId="16" fillId="0" borderId="84" xfId="0" applyFont="1" applyFill="1" applyBorder="1" applyAlignment="1" applyProtection="1">
      <alignment vertical="center"/>
    </xf>
    <xf numFmtId="0" fontId="5" fillId="0" borderId="84" xfId="0" applyFont="1" applyFill="1" applyBorder="1" applyAlignment="1" applyProtection="1">
      <alignment vertical="center"/>
    </xf>
    <xf numFmtId="0" fontId="5" fillId="0" borderId="57" xfId="0" applyFont="1" applyFill="1" applyBorder="1" applyAlignment="1" applyProtection="1">
      <alignment horizontal="centerContinuous"/>
    </xf>
    <xf numFmtId="0" fontId="5" fillId="0" borderId="84" xfId="0" applyFont="1" applyFill="1" applyBorder="1" applyAlignment="1" applyProtection="1">
      <alignment horizontal="centerContinuous"/>
    </xf>
    <xf numFmtId="37" fontId="6" fillId="0" borderId="71" xfId="0" applyNumberFormat="1" applyFont="1" applyFill="1" applyBorder="1" applyAlignment="1" applyProtection="1">
      <alignment horizontal="centerContinuous" vertical="top"/>
    </xf>
    <xf numFmtId="0" fontId="15" fillId="0" borderId="45" xfId="0" applyFont="1" applyFill="1" applyBorder="1" applyAlignment="1" applyProtection="1">
      <alignment horizontal="center" vertical="center" wrapText="1"/>
    </xf>
    <xf numFmtId="37" fontId="5" fillId="0" borderId="94" xfId="0" applyNumberFormat="1" applyFont="1" applyFill="1" applyBorder="1" applyAlignment="1" applyProtection="1">
      <alignment horizontal="center"/>
    </xf>
    <xf numFmtId="37" fontId="5" fillId="0" borderId="95" xfId="0" applyNumberFormat="1" applyFont="1" applyFill="1" applyBorder="1" applyAlignment="1" applyProtection="1">
      <alignment horizontal="center"/>
    </xf>
    <xf numFmtId="37" fontId="5" fillId="0" borderId="96" xfId="0" applyNumberFormat="1" applyFont="1" applyFill="1" applyBorder="1" applyAlignment="1" applyProtection="1">
      <alignment horizontal="center"/>
    </xf>
    <xf numFmtId="37" fontId="5" fillId="0" borderId="97" xfId="0" applyNumberFormat="1" applyFont="1" applyFill="1" applyBorder="1" applyAlignment="1" applyProtection="1">
      <alignment horizontal="center"/>
    </xf>
    <xf numFmtId="0" fontId="5" fillId="0" borderId="94" xfId="0" applyFont="1" applyFill="1" applyBorder="1" applyAlignment="1" applyProtection="1">
      <alignment horizontal="center"/>
    </xf>
    <xf numFmtId="0" fontId="5" fillId="0" borderId="95" xfId="0" applyFont="1" applyFill="1" applyBorder="1" applyAlignment="1" applyProtection="1">
      <alignment horizontal="center"/>
    </xf>
    <xf numFmtId="0" fontId="5" fillId="0" borderId="71" xfId="0" applyFont="1" applyFill="1" applyBorder="1" applyAlignment="1" applyProtection="1">
      <alignment horizontal="center"/>
    </xf>
    <xf numFmtId="37" fontId="8" fillId="0" borderId="98" xfId="0" applyNumberFormat="1" applyFont="1" applyFill="1" applyBorder="1" applyAlignment="1" applyProtection="1">
      <alignment horizontal="distributed" vertical="center"/>
    </xf>
    <xf numFmtId="37" fontId="8" fillId="0" borderId="81" xfId="0" applyNumberFormat="1" applyFont="1" applyFill="1" applyBorder="1" applyAlignment="1" applyProtection="1">
      <alignment horizontal="distributed" vertical="center"/>
    </xf>
    <xf numFmtId="41" fontId="8" fillId="0" borderId="7" xfId="0" applyNumberFormat="1" applyFont="1" applyFill="1" applyBorder="1" applyAlignment="1">
      <alignment vertical="center"/>
    </xf>
    <xf numFmtId="176" fontId="8" fillId="0" borderId="6" xfId="0" applyNumberFormat="1" applyFont="1" applyFill="1" applyBorder="1" applyAlignment="1">
      <alignment vertical="center"/>
    </xf>
    <xf numFmtId="37" fontId="8" fillId="0" borderId="92" xfId="0" applyNumberFormat="1" applyFont="1" applyFill="1" applyBorder="1" applyAlignment="1" applyProtection="1">
      <alignment horizontal="distributed" vertical="center"/>
    </xf>
    <xf numFmtId="37" fontId="8" fillId="0" borderId="83" xfId="0" applyNumberFormat="1" applyFont="1" applyFill="1" applyBorder="1" applyAlignment="1" applyProtection="1">
      <alignment horizontal="distributed" vertical="center"/>
    </xf>
    <xf numFmtId="37" fontId="5" fillId="0" borderId="99" xfId="0" applyNumberFormat="1" applyFont="1" applyFill="1" applyBorder="1" applyAlignment="1" applyProtection="1">
      <alignment horizontal="distributed"/>
    </xf>
    <xf numFmtId="37" fontId="5" fillId="0" borderId="12" xfId="0" applyNumberFormat="1" applyFont="1" applyFill="1" applyBorder="1" applyAlignment="1" applyProtection="1">
      <alignment horizontal="distributed"/>
    </xf>
    <xf numFmtId="41" fontId="9" fillId="0" borderId="49" xfId="0" applyNumberFormat="1" applyFont="1" applyFill="1" applyBorder="1" applyAlignment="1">
      <alignment horizontal="center" vertical="center"/>
    </xf>
    <xf numFmtId="0" fontId="0" fillId="0" borderId="100" xfId="0" applyFill="1" applyBorder="1" applyAlignment="1">
      <alignment horizontal="center" vertical="center"/>
    </xf>
    <xf numFmtId="41" fontId="9" fillId="0" borderId="24" xfId="0" applyNumberFormat="1" applyFont="1" applyFill="1" applyBorder="1" applyAlignment="1">
      <alignment vertical="center"/>
    </xf>
    <xf numFmtId="0" fontId="0" fillId="0" borderId="0" xfId="0" applyFill="1" applyAlignment="1">
      <alignment horizontal="right" vertical="center" shrinkToFit="1"/>
    </xf>
    <xf numFmtId="176" fontId="9" fillId="0" borderId="24" xfId="0" applyNumberFormat="1" applyFont="1" applyFill="1" applyBorder="1" applyAlignment="1">
      <alignment vertical="center"/>
    </xf>
    <xf numFmtId="37" fontId="5" fillId="0" borderId="101" xfId="0" applyNumberFormat="1" applyFont="1" applyFill="1" applyBorder="1" applyAlignment="1" applyProtection="1">
      <alignment horizontal="distributed"/>
    </xf>
    <xf numFmtId="37" fontId="5" fillId="0" borderId="102" xfId="0" applyNumberFormat="1" applyFont="1" applyFill="1" applyBorder="1" applyAlignment="1" applyProtection="1">
      <alignment horizontal="distributed"/>
    </xf>
    <xf numFmtId="37" fontId="5" fillId="0" borderId="69" xfId="0" applyNumberFormat="1" applyFont="1" applyFill="1" applyBorder="1" applyAlignment="1" applyProtection="1">
      <alignment horizontal="distributed"/>
    </xf>
    <xf numFmtId="37" fontId="5" fillId="0" borderId="70" xfId="0" applyNumberFormat="1" applyFont="1" applyFill="1" applyBorder="1" applyAlignment="1" applyProtection="1">
      <alignment horizontal="distributed"/>
    </xf>
    <xf numFmtId="37" fontId="8" fillId="0" borderId="103" xfId="0" applyNumberFormat="1" applyFont="1" applyFill="1" applyBorder="1" applyAlignment="1" applyProtection="1">
      <alignment horizontal="distributed" vertical="center"/>
    </xf>
    <xf numFmtId="37" fontId="8" fillId="0" borderId="30" xfId="0" applyNumberFormat="1" applyFont="1" applyFill="1" applyBorder="1" applyAlignment="1" applyProtection="1">
      <alignment horizontal="distributed" vertical="center"/>
    </xf>
    <xf numFmtId="176" fontId="8" fillId="0" borderId="30" xfId="0" applyNumberFormat="1" applyFont="1" applyFill="1" applyBorder="1" applyAlignment="1">
      <alignment vertical="center"/>
    </xf>
    <xf numFmtId="176" fontId="8" fillId="0" borderId="29" xfId="0" applyNumberFormat="1" applyFont="1" applyFill="1" applyBorder="1" applyAlignment="1">
      <alignment vertical="center"/>
    </xf>
    <xf numFmtId="37" fontId="8" fillId="0" borderId="93" xfId="0" applyNumberFormat="1" applyFont="1" applyFill="1" applyBorder="1" applyAlignment="1" applyProtection="1">
      <alignment horizontal="distributed" vertical="center"/>
    </xf>
    <xf numFmtId="37" fontId="8" fillId="0" borderId="87" xfId="0" applyNumberFormat="1" applyFont="1" applyFill="1" applyBorder="1" applyAlignment="1" applyProtection="1">
      <alignment horizontal="distributed" vertical="center"/>
    </xf>
    <xf numFmtId="176" fontId="9" fillId="0" borderId="12" xfId="0" applyNumberFormat="1" applyFont="1" applyFill="1" applyBorder="1" applyAlignment="1">
      <alignment vertical="center"/>
    </xf>
    <xf numFmtId="37" fontId="5" fillId="0" borderId="104" xfId="0" applyNumberFormat="1" applyFont="1" applyFill="1" applyBorder="1" applyAlignment="1" applyProtection="1">
      <alignment horizontal="distributed"/>
    </xf>
    <xf numFmtId="37" fontId="5" fillId="0" borderId="105" xfId="0" applyNumberFormat="1" applyFont="1" applyFill="1" applyBorder="1" applyAlignment="1" applyProtection="1">
      <alignment horizontal="distributed"/>
    </xf>
    <xf numFmtId="37" fontId="5" fillId="0" borderId="25" xfId="0" applyNumberFormat="1" applyFont="1" applyFill="1" applyBorder="1" applyAlignment="1" applyProtection="1">
      <alignment horizontal="distributed"/>
    </xf>
    <xf numFmtId="0" fontId="10" fillId="0" borderId="12" xfId="0" applyFont="1" applyFill="1" applyBorder="1" applyAlignment="1">
      <alignment horizontal="distributed"/>
    </xf>
    <xf numFmtId="0" fontId="10" fillId="0" borderId="25" xfId="0" applyFont="1" applyFill="1" applyBorder="1" applyAlignment="1">
      <alignment horizontal="distributed"/>
    </xf>
    <xf numFmtId="37" fontId="5" fillId="0" borderId="106" xfId="0" applyNumberFormat="1" applyFont="1" applyFill="1" applyBorder="1" applyAlignment="1" applyProtection="1">
      <alignment horizontal="distributed"/>
    </xf>
    <xf numFmtId="37" fontId="8" fillId="0" borderId="101" xfId="0" applyNumberFormat="1" applyFont="1" applyFill="1" applyBorder="1" applyAlignment="1" applyProtection="1">
      <alignment horizontal="distributed" vertical="center"/>
    </xf>
    <xf numFmtId="37" fontId="8" fillId="0" borderId="102" xfId="0" applyNumberFormat="1" applyFont="1" applyFill="1" applyBorder="1" applyAlignment="1" applyProtection="1">
      <alignment horizontal="distributed" vertical="center"/>
    </xf>
    <xf numFmtId="41" fontId="8" fillId="0" borderId="49" xfId="0" applyNumberFormat="1" applyFont="1" applyFill="1" applyBorder="1" applyAlignment="1">
      <alignment vertical="center"/>
    </xf>
    <xf numFmtId="41" fontId="11" fillId="0" borderId="33" xfId="0" applyNumberFormat="1" applyFont="1" applyFill="1" applyBorder="1" applyAlignment="1">
      <alignment vertical="center"/>
    </xf>
    <xf numFmtId="37" fontId="8" fillId="0" borderId="106" xfId="0" applyNumberFormat="1" applyFont="1" applyFill="1" applyBorder="1" applyAlignment="1" applyProtection="1">
      <alignment horizontal="distributed" vertical="center"/>
    </xf>
    <xf numFmtId="41" fontId="9" fillId="0" borderId="34" xfId="0" applyNumberFormat="1" applyFont="1" applyFill="1" applyBorder="1" applyAlignment="1">
      <alignment vertical="center"/>
    </xf>
    <xf numFmtId="41" fontId="9" fillId="0" borderId="76" xfId="0" applyNumberFormat="1" applyFont="1" applyFill="1" applyBorder="1" applyAlignment="1">
      <alignment vertical="center"/>
    </xf>
    <xf numFmtId="37" fontId="0" fillId="0" borderId="0" xfId="0" applyNumberFormat="1" applyFill="1" applyAlignment="1" applyProtection="1">
      <alignment vertical="center" shrinkToFit="1"/>
    </xf>
    <xf numFmtId="41" fontId="0" fillId="0" borderId="0" xfId="0" applyNumberFormat="1" applyFill="1" applyBorder="1" applyAlignment="1">
      <alignment vertical="center" shrinkToFit="1"/>
    </xf>
    <xf numFmtId="0" fontId="0" fillId="0" borderId="0" xfId="0" applyFill="1" applyAlignment="1">
      <alignment vertical="center" shrinkToFit="1"/>
    </xf>
    <xf numFmtId="37" fontId="17" fillId="0" borderId="0" xfId="0" applyNumberFormat="1" applyFont="1" applyFill="1" applyBorder="1" applyAlignment="1" applyProtection="1">
      <alignment vertical="center"/>
    </xf>
    <xf numFmtId="37" fontId="5" fillId="0" borderId="107" xfId="0" applyNumberFormat="1" applyFont="1" applyFill="1" applyBorder="1" applyAlignment="1" applyProtection="1">
      <alignment horizontal="distributed" vertical="center" shrinkToFit="1"/>
    </xf>
    <xf numFmtId="37" fontId="5" fillId="0" borderId="108" xfId="0" applyNumberFormat="1" applyFont="1" applyFill="1" applyBorder="1" applyAlignment="1" applyProtection="1">
      <alignment horizontal="center" vertical="center" wrapText="1" shrinkToFit="1"/>
    </xf>
    <xf numFmtId="37" fontId="5" fillId="0" borderId="109" xfId="0" applyNumberFormat="1" applyFont="1" applyFill="1" applyBorder="1" applyAlignment="1" applyProtection="1">
      <alignment horizontal="center" vertical="center" wrapText="1" shrinkToFit="1"/>
    </xf>
    <xf numFmtId="37" fontId="5" fillId="0" borderId="110" xfId="0" applyNumberFormat="1" applyFont="1" applyFill="1" applyBorder="1" applyAlignment="1" applyProtection="1">
      <alignment horizontal="center" vertical="center" wrapText="1" shrinkToFit="1"/>
    </xf>
    <xf numFmtId="37" fontId="5" fillId="0" borderId="111" xfId="0" applyNumberFormat="1" applyFont="1" applyFill="1" applyBorder="1" applyAlignment="1" applyProtection="1">
      <alignment horizontal="centerContinuous" vertical="center" shrinkToFit="1"/>
    </xf>
    <xf numFmtId="37" fontId="5" fillId="0" borderId="112" xfId="0" applyNumberFormat="1" applyFont="1" applyFill="1" applyBorder="1" applyAlignment="1" applyProtection="1">
      <alignment horizontal="center" vertical="center" wrapText="1" shrinkToFit="1"/>
    </xf>
    <xf numFmtId="0" fontId="19" fillId="0" borderId="0" xfId="0" applyFont="1" applyFill="1" applyAlignment="1">
      <alignment vertical="center"/>
    </xf>
    <xf numFmtId="37" fontId="5" fillId="0" borderId="113" xfId="0" applyNumberFormat="1" applyFont="1" applyFill="1" applyBorder="1" applyAlignment="1" applyProtection="1">
      <alignment horizontal="distributed" vertical="center" shrinkToFit="1"/>
    </xf>
    <xf numFmtId="37" fontId="5" fillId="0" borderId="114" xfId="0" applyNumberFormat="1" applyFont="1" applyFill="1" applyBorder="1" applyAlignment="1" applyProtection="1">
      <alignment horizontal="center" vertical="center" shrinkToFit="1"/>
    </xf>
    <xf numFmtId="0" fontId="0" fillId="0" borderId="114" xfId="0" applyFill="1" applyBorder="1" applyAlignment="1">
      <alignment horizontal="center" vertical="center" shrinkToFit="1"/>
    </xf>
    <xf numFmtId="37" fontId="5" fillId="0" borderId="115" xfId="0" applyNumberFormat="1" applyFont="1" applyFill="1" applyBorder="1" applyAlignment="1" applyProtection="1">
      <alignment horizontal="center" vertical="center" shrinkToFit="1"/>
    </xf>
    <xf numFmtId="37" fontId="7" fillId="0" borderId="116" xfId="0" applyNumberFormat="1" applyFont="1" applyFill="1" applyBorder="1" applyAlignment="1" applyProtection="1">
      <alignment horizontal="distributed" vertical="center" shrinkToFit="1"/>
    </xf>
    <xf numFmtId="41" fontId="8" fillId="0" borderId="117" xfId="0" applyNumberFormat="1" applyFont="1" applyFill="1" applyBorder="1" applyAlignment="1">
      <alignment vertical="center" shrinkToFit="1"/>
    </xf>
    <xf numFmtId="41" fontId="8" fillId="0" borderId="21" xfId="0" applyNumberFormat="1" applyFont="1" applyFill="1" applyBorder="1" applyAlignment="1">
      <alignment vertical="center" shrinkToFit="1"/>
    </xf>
    <xf numFmtId="41" fontId="8" fillId="0" borderId="118" xfId="0" applyNumberFormat="1" applyFont="1" applyFill="1" applyBorder="1" applyAlignment="1">
      <alignment vertical="center" shrinkToFit="1"/>
    </xf>
    <xf numFmtId="37" fontId="5" fillId="0" borderId="119" xfId="0" applyNumberFormat="1" applyFont="1" applyFill="1" applyBorder="1" applyAlignment="1" applyProtection="1">
      <alignment horizontal="distributed" vertical="center" shrinkToFit="1"/>
    </xf>
    <xf numFmtId="41" fontId="9" fillId="0" borderId="11" xfId="0" applyNumberFormat="1" applyFont="1" applyFill="1" applyBorder="1" applyAlignment="1">
      <alignment vertical="center" shrinkToFit="1"/>
    </xf>
    <xf numFmtId="41" fontId="9" fillId="0" borderId="24" xfId="0" applyNumberFormat="1" applyFont="1" applyFill="1" applyBorder="1" applyAlignment="1">
      <alignment vertical="center" shrinkToFit="1"/>
    </xf>
    <xf numFmtId="41" fontId="9" fillId="0" borderId="12" xfId="0" applyNumberFormat="1" applyFont="1" applyFill="1" applyBorder="1" applyAlignment="1">
      <alignment vertical="center" shrinkToFit="1"/>
    </xf>
    <xf numFmtId="37" fontId="5" fillId="0" borderId="120" xfId="0" applyNumberFormat="1" applyFont="1" applyFill="1" applyBorder="1" applyAlignment="1" applyProtection="1">
      <alignment horizontal="distributed" vertical="center" shrinkToFit="1"/>
    </xf>
    <xf numFmtId="41" fontId="9" fillId="0" borderId="121" xfId="0" applyNumberFormat="1" applyFont="1" applyFill="1" applyBorder="1" applyAlignment="1">
      <alignment vertical="center" shrinkToFit="1"/>
    </xf>
    <xf numFmtId="41" fontId="9" fillId="0" borderId="27" xfId="0" applyNumberFormat="1" applyFont="1" applyFill="1" applyBorder="1" applyAlignment="1">
      <alignment vertical="center" shrinkToFit="1"/>
    </xf>
    <xf numFmtId="41" fontId="9" fillId="0" borderId="102" xfId="0" applyNumberFormat="1" applyFont="1" applyFill="1" applyBorder="1" applyAlignment="1">
      <alignment vertical="center" shrinkToFit="1"/>
    </xf>
    <xf numFmtId="49" fontId="0" fillId="0" borderId="0" xfId="0" applyNumberFormat="1" applyFill="1" applyAlignment="1">
      <alignment vertical="center"/>
    </xf>
    <xf numFmtId="37" fontId="5" fillId="0" borderId="119" xfId="0" applyNumberFormat="1" applyFont="1" applyFill="1" applyBorder="1" applyAlignment="1" applyProtection="1">
      <alignment vertical="center" shrinkToFit="1"/>
    </xf>
    <xf numFmtId="37" fontId="5" fillId="0" borderId="122" xfId="0" applyNumberFormat="1" applyFont="1" applyFill="1" applyBorder="1" applyAlignment="1" applyProtection="1">
      <alignment horizontal="distributed" vertical="center" shrinkToFit="1"/>
    </xf>
    <xf numFmtId="41" fontId="9" fillId="0" borderId="17" xfId="0" applyNumberFormat="1" applyFont="1" applyFill="1" applyBorder="1" applyAlignment="1">
      <alignment vertical="center" shrinkToFit="1"/>
    </xf>
    <xf numFmtId="41" fontId="9" fillId="0" borderId="44" xfId="0" applyNumberFormat="1" applyFont="1" applyFill="1" applyBorder="1" applyAlignment="1">
      <alignment vertical="center" shrinkToFit="1"/>
    </xf>
    <xf numFmtId="41" fontId="9" fillId="0" borderId="18" xfId="0" applyNumberFormat="1" applyFont="1" applyFill="1" applyBorder="1" applyAlignment="1">
      <alignment vertical="center" shrinkToFit="1"/>
    </xf>
    <xf numFmtId="0" fontId="20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37" fontId="5" fillId="0" borderId="123" xfId="0" applyNumberFormat="1" applyFont="1" applyFill="1" applyBorder="1" applyAlignment="1" applyProtection="1">
      <alignment vertical="center" shrinkToFit="1"/>
    </xf>
    <xf numFmtId="37" fontId="5" fillId="0" borderId="4" xfId="0" applyNumberFormat="1" applyFont="1" applyFill="1" applyBorder="1" applyAlignment="1" applyProtection="1">
      <alignment horizontal="center" vertical="center" wrapText="1" shrinkToFit="1"/>
    </xf>
    <xf numFmtId="37" fontId="5" fillId="0" borderId="5" xfId="0" applyNumberFormat="1" applyFont="1" applyFill="1" applyBorder="1" applyAlignment="1" applyProtection="1">
      <alignment horizontal="centerContinuous" vertical="center" shrinkToFit="1"/>
    </xf>
    <xf numFmtId="37" fontId="5" fillId="0" borderId="6" xfId="0" applyNumberFormat="1" applyFont="1" applyFill="1" applyBorder="1" applyAlignment="1" applyProtection="1">
      <alignment horizontal="centerContinuous" vertical="center" shrinkToFit="1"/>
    </xf>
    <xf numFmtId="37" fontId="5" fillId="0" borderId="7" xfId="0" applyNumberFormat="1" applyFont="1" applyFill="1" applyBorder="1" applyAlignment="1" applyProtection="1">
      <alignment horizontal="centerContinuous" vertical="center" shrinkToFit="1"/>
    </xf>
    <xf numFmtId="37" fontId="5" fillId="0" borderId="8" xfId="0" applyNumberFormat="1" applyFont="1" applyFill="1" applyBorder="1" applyAlignment="1" applyProtection="1">
      <alignment horizontal="centerContinuous" vertical="center" shrinkToFit="1"/>
    </xf>
    <xf numFmtId="37" fontId="5" fillId="0" borderId="99" xfId="0" applyNumberFormat="1" applyFont="1" applyFill="1" applyBorder="1" applyAlignment="1" applyProtection="1">
      <alignment horizontal="distributed" vertical="center" shrinkToFit="1"/>
    </xf>
    <xf numFmtId="0" fontId="0" fillId="0" borderId="12" xfId="0" applyFill="1" applyBorder="1" applyAlignment="1">
      <alignment vertical="center" shrinkToFit="1"/>
    </xf>
    <xf numFmtId="37" fontId="5" fillId="0" borderId="13" xfId="0" applyNumberFormat="1" applyFont="1" applyFill="1" applyBorder="1" applyAlignment="1" applyProtection="1">
      <alignment horizontal="center" vertical="center" shrinkToFit="1"/>
    </xf>
    <xf numFmtId="37" fontId="5" fillId="0" borderId="14" xfId="0" applyNumberFormat="1" applyFont="1" applyFill="1" applyBorder="1" applyAlignment="1" applyProtection="1">
      <alignment horizontal="center" vertical="center" shrinkToFit="1"/>
    </xf>
    <xf numFmtId="37" fontId="5" fillId="0" borderId="124" xfId="0" applyNumberFormat="1" applyFont="1" applyFill="1" applyBorder="1" applyAlignment="1" applyProtection="1">
      <alignment vertical="center" shrinkToFit="1"/>
    </xf>
    <xf numFmtId="0" fontId="0" fillId="0" borderId="45" xfId="0" applyFill="1" applyBorder="1" applyAlignment="1">
      <alignment vertical="center" shrinkToFit="1"/>
    </xf>
    <xf numFmtId="0" fontId="0" fillId="0" borderId="46" xfId="0" applyFill="1" applyBorder="1" applyAlignment="1">
      <alignment vertical="center" shrinkToFit="1"/>
    </xf>
    <xf numFmtId="37" fontId="7" fillId="0" borderId="101" xfId="0" applyNumberFormat="1" applyFont="1" applyFill="1" applyBorder="1" applyAlignment="1" applyProtection="1">
      <alignment horizontal="distributed" vertical="center" shrinkToFit="1"/>
    </xf>
    <xf numFmtId="41" fontId="8" fillId="0" borderId="4" xfId="0" applyNumberFormat="1" applyFont="1" applyFill="1" applyBorder="1" applyAlignment="1">
      <alignment vertical="center" shrinkToFit="1"/>
    </xf>
    <xf numFmtId="41" fontId="8" fillId="0" borderId="125" xfId="0" applyNumberFormat="1" applyFont="1" applyFill="1" applyBorder="1" applyAlignment="1">
      <alignment vertical="center" shrinkToFit="1"/>
    </xf>
    <xf numFmtId="41" fontId="9" fillId="0" borderId="13" xfId="0" applyNumberFormat="1" applyFont="1" applyFill="1" applyBorder="1" applyAlignment="1">
      <alignment vertical="center" shrinkToFit="1"/>
    </xf>
    <xf numFmtId="41" fontId="9" fillId="0" borderId="14" xfId="0" applyNumberFormat="1" applyFont="1" applyFill="1" applyBorder="1" applyAlignment="1">
      <alignment vertical="center" shrinkToFit="1"/>
    </xf>
    <xf numFmtId="37" fontId="5" fillId="0" borderId="101" xfId="0" applyNumberFormat="1" applyFont="1" applyFill="1" applyBorder="1" applyAlignment="1" applyProtection="1">
      <alignment horizontal="distributed" vertical="center" shrinkToFit="1"/>
    </xf>
    <xf numFmtId="41" fontId="9" fillId="0" borderId="106" xfId="0" applyNumberFormat="1" applyFont="1" applyFill="1" applyBorder="1" applyAlignment="1">
      <alignment vertical="center" shrinkToFit="1"/>
    </xf>
    <xf numFmtId="41" fontId="9" fillId="0" borderId="25" xfId="0" applyNumberFormat="1" applyFont="1" applyFill="1" applyBorder="1" applyAlignment="1">
      <alignment vertical="center" shrinkToFit="1"/>
    </xf>
    <xf numFmtId="37" fontId="6" fillId="0" borderId="99" xfId="0" applyNumberFormat="1" applyFont="1" applyFill="1" applyBorder="1" applyAlignment="1" applyProtection="1">
      <alignment horizontal="distributed" vertical="center" shrinkToFit="1"/>
    </xf>
    <xf numFmtId="37" fontId="21" fillId="0" borderId="99" xfId="0" applyNumberFormat="1" applyFont="1" applyFill="1" applyBorder="1" applyAlignment="1" applyProtection="1">
      <alignment horizontal="distributed" vertical="center" shrinkToFit="1"/>
    </xf>
    <xf numFmtId="37" fontId="5" fillId="0" borderId="124" xfId="0" applyNumberFormat="1" applyFont="1" applyFill="1" applyBorder="1" applyAlignment="1" applyProtection="1">
      <alignment horizontal="distributed" vertical="center" shrinkToFit="1"/>
    </xf>
    <xf numFmtId="41" fontId="9" fillId="0" borderId="45" xfId="0" applyNumberFormat="1" applyFont="1" applyFill="1" applyBorder="1" applyAlignment="1">
      <alignment vertical="center" shrinkToFit="1"/>
    </xf>
    <xf numFmtId="41" fontId="9" fillId="0" borderId="46" xfId="0" applyNumberFormat="1" applyFont="1" applyFill="1" applyBorder="1" applyAlignment="1">
      <alignment vertical="center" shrinkToFit="1"/>
    </xf>
    <xf numFmtId="37" fontId="5" fillId="0" borderId="126" xfId="0" applyNumberFormat="1" applyFont="1" applyFill="1" applyBorder="1" applyAlignment="1" applyProtection="1">
      <alignment horizontal="distributed" vertical="center" shrinkToFit="1"/>
    </xf>
    <xf numFmtId="37" fontId="5" fillId="0" borderId="111" xfId="0" applyNumberFormat="1" applyFont="1" applyFill="1" applyBorder="1" applyAlignment="1" applyProtection="1">
      <alignment horizontal="center" vertical="center" wrapText="1" shrinkToFit="1"/>
    </xf>
    <xf numFmtId="37" fontId="5" fillId="0" borderId="127" xfId="0" applyNumberFormat="1" applyFont="1" applyFill="1" applyBorder="1" applyAlignment="1" applyProtection="1">
      <alignment horizontal="centerContinuous" vertical="center" shrinkToFit="1"/>
    </xf>
    <xf numFmtId="37" fontId="5" fillId="0" borderId="128" xfId="0" applyNumberFormat="1" applyFont="1" applyFill="1" applyBorder="1" applyAlignment="1" applyProtection="1">
      <alignment horizontal="distributed" vertical="center" shrinkToFit="1"/>
    </xf>
    <xf numFmtId="0" fontId="0" fillId="0" borderId="114" xfId="0" applyFill="1" applyBorder="1" applyAlignment="1">
      <alignment vertical="center" shrinkToFit="1"/>
    </xf>
    <xf numFmtId="37" fontId="5" fillId="0" borderId="129" xfId="0" applyNumberFormat="1" applyFont="1" applyFill="1" applyBorder="1" applyAlignment="1" applyProtection="1">
      <alignment horizontal="center" vertical="center" shrinkToFit="1"/>
    </xf>
    <xf numFmtId="37" fontId="7" fillId="0" borderId="130" xfId="0" applyNumberFormat="1" applyFont="1" applyFill="1" applyBorder="1" applyAlignment="1" applyProtection="1">
      <alignment horizontal="distributed" vertical="center" shrinkToFit="1"/>
    </xf>
    <xf numFmtId="41" fontId="8" fillId="0" borderId="55" xfId="0" applyNumberFormat="1" applyFont="1" applyFill="1" applyBorder="1" applyAlignment="1">
      <alignment vertical="center" shrinkToFit="1"/>
    </xf>
    <xf numFmtId="41" fontId="8" fillId="0" borderId="131" xfId="0" applyNumberFormat="1" applyFont="1" applyFill="1" applyBorder="1" applyAlignment="1">
      <alignment vertical="center" shrinkToFit="1"/>
    </xf>
    <xf numFmtId="37" fontId="5" fillId="0" borderId="132" xfId="0" applyNumberFormat="1" applyFont="1" applyFill="1" applyBorder="1" applyAlignment="1" applyProtection="1">
      <alignment horizontal="distributed" vertical="center" shrinkToFit="1"/>
    </xf>
    <xf numFmtId="41" fontId="9" fillId="0" borderId="50" xfId="0" applyNumberFormat="1" applyFont="1" applyFill="1" applyBorder="1" applyAlignment="1">
      <alignment vertical="center" shrinkToFit="1"/>
    </xf>
    <xf numFmtId="41" fontId="9" fillId="0" borderId="133" xfId="0" applyNumberFormat="1" applyFont="1" applyFill="1" applyBorder="1" applyAlignment="1">
      <alignment vertical="center" shrinkToFit="1"/>
    </xf>
    <xf numFmtId="37" fontId="5" fillId="0" borderId="134" xfId="0" applyNumberFormat="1" applyFont="1" applyFill="1" applyBorder="1" applyAlignment="1" applyProtection="1">
      <alignment horizontal="distributed" vertical="center" shrinkToFit="1"/>
    </xf>
    <xf numFmtId="41" fontId="9" fillId="0" borderId="57" xfId="0" applyNumberFormat="1" applyFont="1" applyFill="1" applyBorder="1" applyAlignment="1">
      <alignment vertical="center" shrinkToFit="1"/>
    </xf>
    <xf numFmtId="41" fontId="9" fillId="0" borderId="135" xfId="0" applyNumberFormat="1" applyFont="1" applyFill="1" applyBorder="1" applyAlignment="1">
      <alignment vertical="center" shrinkToFit="1"/>
    </xf>
    <xf numFmtId="37" fontId="21" fillId="0" borderId="132" xfId="0" applyNumberFormat="1" applyFont="1" applyFill="1" applyBorder="1" applyAlignment="1" applyProtection="1">
      <alignment horizontal="distributed" vertical="center" shrinkToFit="1"/>
    </xf>
    <xf numFmtId="37" fontId="6" fillId="0" borderId="132" xfId="0" applyNumberFormat="1" applyFont="1" applyFill="1" applyBorder="1" applyAlignment="1" applyProtection="1">
      <alignment horizontal="distributed" vertical="center" shrinkToFit="1"/>
    </xf>
    <xf numFmtId="37" fontId="5" fillId="0" borderId="136" xfId="0" applyNumberFormat="1" applyFont="1" applyFill="1" applyBorder="1" applyAlignment="1" applyProtection="1">
      <alignment horizontal="distributed" vertical="center" shrinkToFit="1"/>
    </xf>
    <xf numFmtId="41" fontId="9" fillId="0" borderId="52" xfId="0" applyNumberFormat="1" applyFont="1" applyFill="1" applyBorder="1" applyAlignment="1">
      <alignment vertical="center" shrinkToFit="1"/>
    </xf>
    <xf numFmtId="41" fontId="9" fillId="0" borderId="137" xfId="0" applyNumberFormat="1" applyFont="1" applyFill="1" applyBorder="1" applyAlignment="1">
      <alignment vertical="center" shrinkToFit="1"/>
    </xf>
    <xf numFmtId="37" fontId="5" fillId="0" borderId="110" xfId="0" applyNumberFormat="1" applyFont="1" applyFill="1" applyBorder="1" applyAlignment="1" applyProtection="1">
      <alignment horizontal="centerContinuous" vertical="center" shrinkToFit="1"/>
    </xf>
    <xf numFmtId="0" fontId="0" fillId="0" borderId="114" xfId="0" applyFill="1" applyBorder="1" applyAlignment="1">
      <alignment horizontal="center" vertical="center" shrinkToFit="1"/>
    </xf>
    <xf numFmtId="37" fontId="5" fillId="0" borderId="138" xfId="0" applyNumberFormat="1" applyFont="1" applyFill="1" applyBorder="1" applyAlignment="1" applyProtection="1">
      <alignment horizontal="center" vertical="center" shrinkToFit="1"/>
    </xf>
    <xf numFmtId="41" fontId="8" fillId="0" borderId="139" xfId="0" applyNumberFormat="1" applyFont="1" applyFill="1" applyBorder="1" applyAlignment="1">
      <alignment vertical="center" shrinkToFit="1"/>
    </xf>
    <xf numFmtId="41" fontId="9" fillId="0" borderId="73" xfId="0" applyNumberFormat="1" applyFont="1" applyFill="1" applyBorder="1" applyAlignment="1">
      <alignment vertical="center" shrinkToFit="1"/>
    </xf>
    <xf numFmtId="41" fontId="9" fillId="0" borderId="140" xfId="0" applyNumberFormat="1" applyFont="1" applyFill="1" applyBorder="1" applyAlignment="1">
      <alignment vertical="center" shrinkToFit="1"/>
    </xf>
    <xf numFmtId="41" fontId="9" fillId="0" borderId="141" xfId="0" applyNumberFormat="1" applyFont="1" applyFill="1" applyBorder="1" applyAlignment="1">
      <alignment vertical="center" shrinkToFit="1"/>
    </xf>
    <xf numFmtId="41" fontId="9" fillId="0" borderId="142" xfId="0" applyNumberFormat="1" applyFont="1" applyFill="1" applyBorder="1" applyAlignment="1">
      <alignment vertical="center" shrinkToFit="1"/>
    </xf>
    <xf numFmtId="41" fontId="9" fillId="0" borderId="143" xfId="0" applyNumberFormat="1" applyFont="1" applyFill="1" applyBorder="1" applyAlignment="1">
      <alignment vertical="center" shrinkToFit="1"/>
    </xf>
  </cellXfs>
  <cellStyles count="2">
    <cellStyle name="標準" xfId="0" builtinId="0"/>
    <cellStyle name="標準 2" xfId="1" xr:uid="{F11DA638-28C9-41A5-9162-1F7E6521A3C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07&#12288;&#25945;&#32946;&#32113;&#35336;&#20418;&#65306;&#12381;&#12398;&#20182;&#24120;&#26178;&#20351;&#29992;/00_&#23398;&#26657;&#22522;&#26412;&#35519;&#26619;/R07-1&#36895;&#22577;/2%20&#38598;&#35336;&#36039;&#26009;/06-2_&#39640;&#31561;&#23398;&#26657;&#65288;&#36890;&#20449;&#21046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集計表"/>
      <sheetName val="SYT20832"/>
      <sheetName val="SYT10134"/>
      <sheetName val="SYT20834"/>
      <sheetName val="SYT20833"/>
      <sheetName val="SYT10139"/>
      <sheetName val="SYT20838"/>
      <sheetName val="SYT10147"/>
      <sheetName val="SYT20841"/>
    </sheetNames>
    <sheetDataSet>
      <sheetData sheetId="0" refreshError="1"/>
      <sheetData sheetId="1"/>
      <sheetData sheetId="2"/>
      <sheetData sheetId="3">
        <row r="4">
          <cell r="D4">
            <v>14844</v>
          </cell>
        </row>
        <row r="5">
          <cell r="D5">
            <v>6355</v>
          </cell>
        </row>
        <row r="6">
          <cell r="D6">
            <v>8489</v>
          </cell>
        </row>
      </sheetData>
      <sheetData sheetId="4">
        <row r="6">
          <cell r="C6">
            <v>2252</v>
          </cell>
        </row>
        <row r="18">
          <cell r="C18">
            <v>784</v>
          </cell>
        </row>
        <row r="37">
          <cell r="C37">
            <v>11808</v>
          </cell>
        </row>
      </sheetData>
      <sheetData sheetId="5"/>
      <sheetData sheetId="6" refreshError="1"/>
      <sheetData sheetId="7"/>
      <sheetData sheetId="8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13EBA7-5B53-4921-91D2-1D7D4437EC3E}">
  <dimension ref="A1:R68"/>
  <sheetViews>
    <sheetView tabSelected="1" zoomScaleNormal="100" workbookViewId="0"/>
  </sheetViews>
  <sheetFormatPr defaultColWidth="9" defaultRowHeight="13"/>
  <cols>
    <col min="1" max="1" width="2.90625" style="2" customWidth="1"/>
    <col min="2" max="2" width="10.453125" style="2" customWidth="1"/>
    <col min="3" max="4" width="6.6328125" style="2" customWidth="1"/>
    <col min="5" max="5" width="8.7265625" style="2" customWidth="1"/>
    <col min="6" max="6" width="7.453125" style="2" customWidth="1"/>
    <col min="7" max="11" width="7.6328125" style="2" customWidth="1"/>
    <col min="12" max="12" width="6.6328125" style="2" customWidth="1"/>
    <col min="13" max="13" width="7.6328125" style="2" customWidth="1"/>
    <col min="14" max="14" width="6" style="2" customWidth="1"/>
    <col min="15" max="16" width="5.7265625" style="2" customWidth="1"/>
    <col min="17" max="17" width="3.08984375" style="2" customWidth="1"/>
    <col min="18" max="18" width="9" style="2"/>
    <col min="19" max="19" width="3.36328125" style="2" bestFit="1" customWidth="1"/>
    <col min="20" max="16384" width="9" style="2"/>
  </cols>
  <sheetData>
    <row r="1" spans="1:18" ht="28.5" customHeight="1">
      <c r="A1" s="1" t="s">
        <v>0</v>
      </c>
    </row>
    <row r="2" spans="1:18" ht="24.75" customHeight="1" thickBot="1">
      <c r="A2" s="3" t="s">
        <v>1</v>
      </c>
    </row>
    <row r="3" spans="1:18" ht="21.75" customHeight="1">
      <c r="A3" s="4" t="s">
        <v>2</v>
      </c>
      <c r="B3" s="5"/>
      <c r="C3" s="6" t="s">
        <v>3</v>
      </c>
      <c r="D3" s="7" t="s">
        <v>4</v>
      </c>
      <c r="E3" s="8" t="s">
        <v>5</v>
      </c>
      <c r="F3" s="8"/>
      <c r="G3" s="8"/>
      <c r="H3" s="8"/>
      <c r="I3" s="8"/>
      <c r="J3" s="9"/>
      <c r="K3" s="10" t="s">
        <v>6</v>
      </c>
      <c r="L3" s="11"/>
      <c r="M3" s="12"/>
      <c r="N3" s="11" t="s">
        <v>7</v>
      </c>
      <c r="O3" s="11"/>
      <c r="P3" s="13"/>
    </row>
    <row r="4" spans="1:18">
      <c r="A4" s="14"/>
      <c r="B4" s="15"/>
      <c r="C4" s="16"/>
      <c r="D4" s="17"/>
      <c r="E4" s="18" t="s">
        <v>8</v>
      </c>
      <c r="F4" s="18" t="s">
        <v>9</v>
      </c>
      <c r="G4" s="18" t="s">
        <v>10</v>
      </c>
      <c r="H4" s="18" t="s">
        <v>11</v>
      </c>
      <c r="I4" s="18" t="s">
        <v>12</v>
      </c>
      <c r="J4" s="18" t="s">
        <v>13</v>
      </c>
      <c r="K4" s="18" t="s">
        <v>8</v>
      </c>
      <c r="L4" s="18" t="s">
        <v>9</v>
      </c>
      <c r="M4" s="18" t="s">
        <v>10</v>
      </c>
      <c r="N4" s="18" t="s">
        <v>8</v>
      </c>
      <c r="O4" s="18" t="s">
        <v>9</v>
      </c>
      <c r="P4" s="19" t="s">
        <v>10</v>
      </c>
    </row>
    <row r="5" spans="1:18" ht="13.5" thickBot="1">
      <c r="A5" s="20"/>
      <c r="B5" s="21"/>
      <c r="C5" s="22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4"/>
    </row>
    <row r="6" spans="1:18" ht="20.25" customHeight="1">
      <c r="A6" s="25" t="s">
        <v>14</v>
      </c>
      <c r="B6" s="26"/>
      <c r="C6" s="27">
        <v>121</v>
      </c>
      <c r="D6" s="27">
        <v>388</v>
      </c>
      <c r="E6" s="27">
        <v>6308</v>
      </c>
      <c r="F6" s="27">
        <v>3199</v>
      </c>
      <c r="G6" s="27">
        <v>3109</v>
      </c>
      <c r="H6" s="27">
        <v>1973</v>
      </c>
      <c r="I6" s="27">
        <v>2035</v>
      </c>
      <c r="J6" s="27">
        <v>2300</v>
      </c>
      <c r="K6" s="27">
        <v>720</v>
      </c>
      <c r="L6" s="27">
        <v>75</v>
      </c>
      <c r="M6" s="27">
        <v>645</v>
      </c>
      <c r="N6" s="27">
        <v>110</v>
      </c>
      <c r="O6" s="27">
        <v>40</v>
      </c>
      <c r="P6" s="28">
        <v>70</v>
      </c>
    </row>
    <row r="7" spans="1:18" ht="16.5" customHeight="1">
      <c r="A7" s="29" t="s">
        <v>15</v>
      </c>
      <c r="B7" s="30"/>
      <c r="C7" s="31">
        <v>1</v>
      </c>
      <c r="D7" s="31">
        <v>3</v>
      </c>
      <c r="E7" s="31">
        <v>66</v>
      </c>
      <c r="F7" s="31">
        <v>30</v>
      </c>
      <c r="G7" s="31">
        <v>36</v>
      </c>
      <c r="H7" s="31">
        <v>17</v>
      </c>
      <c r="I7" s="31">
        <v>21</v>
      </c>
      <c r="J7" s="31">
        <v>28</v>
      </c>
      <c r="K7" s="31">
        <v>5</v>
      </c>
      <c r="L7" s="31">
        <v>1</v>
      </c>
      <c r="M7" s="31">
        <v>4</v>
      </c>
      <c r="N7" s="31">
        <v>0</v>
      </c>
      <c r="O7" s="31">
        <v>0</v>
      </c>
      <c r="P7" s="32">
        <v>0</v>
      </c>
      <c r="R7" s="33"/>
    </row>
    <row r="8" spans="1:18" ht="16.5" customHeight="1">
      <c r="A8" s="29" t="s">
        <v>16</v>
      </c>
      <c r="B8" s="30"/>
      <c r="C8" s="31">
        <v>54</v>
      </c>
      <c r="D8" s="31">
        <v>78</v>
      </c>
      <c r="E8" s="31">
        <v>862</v>
      </c>
      <c r="F8" s="31">
        <v>444</v>
      </c>
      <c r="G8" s="31">
        <v>418</v>
      </c>
      <c r="H8" s="31">
        <v>209</v>
      </c>
      <c r="I8" s="31">
        <v>266</v>
      </c>
      <c r="J8" s="31">
        <v>387</v>
      </c>
      <c r="K8" s="31">
        <v>149</v>
      </c>
      <c r="L8" s="31">
        <v>9</v>
      </c>
      <c r="M8" s="31">
        <v>140</v>
      </c>
      <c r="N8" s="31">
        <v>2</v>
      </c>
      <c r="O8" s="31">
        <v>0</v>
      </c>
      <c r="P8" s="32">
        <v>2</v>
      </c>
      <c r="R8" s="33"/>
    </row>
    <row r="9" spans="1:18" ht="16.5" customHeight="1">
      <c r="A9" s="34" t="s">
        <v>17</v>
      </c>
      <c r="B9" s="35"/>
      <c r="C9" s="31">
        <v>66</v>
      </c>
      <c r="D9" s="31">
        <v>307</v>
      </c>
      <c r="E9" s="31">
        <v>5380</v>
      </c>
      <c r="F9" s="31">
        <v>2725</v>
      </c>
      <c r="G9" s="31">
        <v>2655</v>
      </c>
      <c r="H9" s="31">
        <v>1747</v>
      </c>
      <c r="I9" s="31">
        <v>1748</v>
      </c>
      <c r="J9" s="31">
        <v>1885</v>
      </c>
      <c r="K9" s="31">
        <v>566</v>
      </c>
      <c r="L9" s="31">
        <v>65</v>
      </c>
      <c r="M9" s="31">
        <v>501</v>
      </c>
      <c r="N9" s="31">
        <v>108</v>
      </c>
      <c r="O9" s="31">
        <v>40</v>
      </c>
      <c r="P9" s="32">
        <v>68</v>
      </c>
      <c r="R9" s="33"/>
    </row>
    <row r="10" spans="1:18" ht="20.25" customHeight="1">
      <c r="A10" s="36" t="s">
        <v>18</v>
      </c>
      <c r="B10" s="37"/>
      <c r="C10" s="38">
        <v>92</v>
      </c>
      <c r="D10" s="38">
        <v>351</v>
      </c>
      <c r="E10" s="38">
        <v>5849</v>
      </c>
      <c r="F10" s="38">
        <v>2964</v>
      </c>
      <c r="G10" s="38">
        <v>2885</v>
      </c>
      <c r="H10" s="38">
        <v>1884</v>
      </c>
      <c r="I10" s="38">
        <v>1891</v>
      </c>
      <c r="J10" s="38">
        <v>2074</v>
      </c>
      <c r="K10" s="38">
        <v>650</v>
      </c>
      <c r="L10" s="38">
        <v>66</v>
      </c>
      <c r="M10" s="38">
        <v>584</v>
      </c>
      <c r="N10" s="38">
        <v>106</v>
      </c>
      <c r="O10" s="38">
        <v>40</v>
      </c>
      <c r="P10" s="39">
        <v>66</v>
      </c>
    </row>
    <row r="11" spans="1:18" ht="16.5" customHeight="1">
      <c r="A11" s="29" t="s">
        <v>19</v>
      </c>
      <c r="B11" s="30"/>
      <c r="C11" s="31">
        <v>36</v>
      </c>
      <c r="D11" s="31">
        <v>187</v>
      </c>
      <c r="E11" s="31">
        <v>3426</v>
      </c>
      <c r="F11" s="31">
        <v>1790</v>
      </c>
      <c r="G11" s="31">
        <v>1636</v>
      </c>
      <c r="H11" s="31">
        <v>1137</v>
      </c>
      <c r="I11" s="31">
        <v>1109</v>
      </c>
      <c r="J11" s="31">
        <v>1180</v>
      </c>
      <c r="K11" s="31">
        <v>348</v>
      </c>
      <c r="L11" s="31">
        <v>36</v>
      </c>
      <c r="M11" s="31">
        <v>312</v>
      </c>
      <c r="N11" s="31">
        <v>57</v>
      </c>
      <c r="O11" s="31">
        <v>21</v>
      </c>
      <c r="P11" s="32">
        <v>36</v>
      </c>
      <c r="R11" s="33"/>
    </row>
    <row r="12" spans="1:18" ht="16.5" customHeight="1">
      <c r="A12" s="29" t="s">
        <v>20</v>
      </c>
      <c r="B12" s="30"/>
      <c r="C12" s="31">
        <v>5</v>
      </c>
      <c r="D12" s="31">
        <v>24</v>
      </c>
      <c r="E12" s="31">
        <v>419</v>
      </c>
      <c r="F12" s="31">
        <v>206</v>
      </c>
      <c r="G12" s="31">
        <v>213</v>
      </c>
      <c r="H12" s="31">
        <v>126</v>
      </c>
      <c r="I12" s="31">
        <v>129</v>
      </c>
      <c r="J12" s="31">
        <v>164</v>
      </c>
      <c r="K12" s="31">
        <v>50</v>
      </c>
      <c r="L12" s="31">
        <v>4</v>
      </c>
      <c r="M12" s="31">
        <v>46</v>
      </c>
      <c r="N12" s="31">
        <v>7</v>
      </c>
      <c r="O12" s="31">
        <v>4</v>
      </c>
      <c r="P12" s="32">
        <v>3</v>
      </c>
      <c r="R12" s="33"/>
    </row>
    <row r="13" spans="1:18" ht="16.5" customHeight="1">
      <c r="A13" s="29" t="s">
        <v>21</v>
      </c>
      <c r="B13" s="30"/>
      <c r="C13" s="31">
        <v>2</v>
      </c>
      <c r="D13" s="31">
        <v>6</v>
      </c>
      <c r="E13" s="31">
        <v>52</v>
      </c>
      <c r="F13" s="31">
        <v>22</v>
      </c>
      <c r="G13" s="31">
        <v>30</v>
      </c>
      <c r="H13" s="31">
        <v>18</v>
      </c>
      <c r="I13" s="31">
        <v>8</v>
      </c>
      <c r="J13" s="31">
        <v>26</v>
      </c>
      <c r="K13" s="31">
        <v>7</v>
      </c>
      <c r="L13" s="31">
        <v>1</v>
      </c>
      <c r="M13" s="31">
        <v>6</v>
      </c>
      <c r="N13" s="31">
        <v>3</v>
      </c>
      <c r="O13" s="31">
        <v>2</v>
      </c>
      <c r="P13" s="32">
        <v>1</v>
      </c>
      <c r="R13" s="33"/>
    </row>
    <row r="14" spans="1:18" ht="16.5" customHeight="1">
      <c r="A14" s="29" t="s">
        <v>22</v>
      </c>
      <c r="B14" s="30"/>
      <c r="C14" s="31">
        <v>0</v>
      </c>
      <c r="D14" s="31">
        <v>0</v>
      </c>
      <c r="E14" s="31">
        <v>0</v>
      </c>
      <c r="F14" s="31">
        <v>0</v>
      </c>
      <c r="G14" s="31">
        <v>0</v>
      </c>
      <c r="H14" s="31">
        <v>0</v>
      </c>
      <c r="I14" s="31">
        <v>0</v>
      </c>
      <c r="J14" s="31">
        <v>0</v>
      </c>
      <c r="K14" s="31">
        <v>0</v>
      </c>
      <c r="L14" s="31">
        <v>0</v>
      </c>
      <c r="M14" s="31">
        <v>0</v>
      </c>
      <c r="N14" s="31">
        <v>0</v>
      </c>
      <c r="O14" s="31">
        <v>0</v>
      </c>
      <c r="P14" s="32">
        <v>0</v>
      </c>
      <c r="R14" s="33"/>
    </row>
    <row r="15" spans="1:18" ht="16.5" customHeight="1">
      <c r="A15" s="29" t="s">
        <v>23</v>
      </c>
      <c r="B15" s="30"/>
      <c r="C15" s="31">
        <v>6</v>
      </c>
      <c r="D15" s="31">
        <v>8</v>
      </c>
      <c r="E15" s="31">
        <v>102</v>
      </c>
      <c r="F15" s="31">
        <v>57</v>
      </c>
      <c r="G15" s="31">
        <v>45</v>
      </c>
      <c r="H15" s="31">
        <v>29</v>
      </c>
      <c r="I15" s="31">
        <v>35</v>
      </c>
      <c r="J15" s="31">
        <v>38</v>
      </c>
      <c r="K15" s="31">
        <v>24</v>
      </c>
      <c r="L15" s="31">
        <v>1</v>
      </c>
      <c r="M15" s="31">
        <v>23</v>
      </c>
      <c r="N15" s="31">
        <v>1</v>
      </c>
      <c r="O15" s="31">
        <v>0</v>
      </c>
      <c r="P15" s="32">
        <v>1</v>
      </c>
      <c r="R15" s="33"/>
    </row>
    <row r="16" spans="1:18" ht="16.5" customHeight="1">
      <c r="A16" s="29" t="s">
        <v>24</v>
      </c>
      <c r="B16" s="30"/>
      <c r="C16" s="31">
        <v>4</v>
      </c>
      <c r="D16" s="31">
        <v>10</v>
      </c>
      <c r="E16" s="31">
        <v>77</v>
      </c>
      <c r="F16" s="31">
        <v>35</v>
      </c>
      <c r="G16" s="31">
        <v>42</v>
      </c>
      <c r="H16" s="31">
        <v>24</v>
      </c>
      <c r="I16" s="31">
        <v>24</v>
      </c>
      <c r="J16" s="31">
        <v>29</v>
      </c>
      <c r="K16" s="31">
        <v>16</v>
      </c>
      <c r="L16" s="31">
        <v>4</v>
      </c>
      <c r="M16" s="31">
        <v>12</v>
      </c>
      <c r="N16" s="31">
        <v>4</v>
      </c>
      <c r="O16" s="31">
        <v>0</v>
      </c>
      <c r="P16" s="32">
        <v>4</v>
      </c>
      <c r="R16" s="33"/>
    </row>
    <row r="17" spans="1:18" ht="16.5" customHeight="1">
      <c r="A17" s="29" t="s">
        <v>25</v>
      </c>
      <c r="B17" s="40"/>
      <c r="C17" s="31">
        <v>2</v>
      </c>
      <c r="D17" s="31">
        <v>6</v>
      </c>
      <c r="E17" s="31">
        <v>50</v>
      </c>
      <c r="F17" s="31">
        <v>26</v>
      </c>
      <c r="G17" s="31">
        <v>24</v>
      </c>
      <c r="H17" s="31">
        <v>17</v>
      </c>
      <c r="I17" s="31">
        <v>12</v>
      </c>
      <c r="J17" s="31">
        <v>21</v>
      </c>
      <c r="K17" s="31">
        <v>9</v>
      </c>
      <c r="L17" s="31">
        <v>1</v>
      </c>
      <c r="M17" s="31">
        <v>8</v>
      </c>
      <c r="N17" s="31">
        <v>1</v>
      </c>
      <c r="O17" s="31">
        <v>1</v>
      </c>
      <c r="P17" s="32">
        <v>0</v>
      </c>
      <c r="R17" s="33"/>
    </row>
    <row r="18" spans="1:18" ht="16.5" customHeight="1">
      <c r="A18" s="29" t="s">
        <v>26</v>
      </c>
      <c r="B18" s="40"/>
      <c r="C18" s="31">
        <v>2</v>
      </c>
      <c r="D18" s="31">
        <v>2</v>
      </c>
      <c r="E18" s="31">
        <v>16</v>
      </c>
      <c r="F18" s="31">
        <v>7</v>
      </c>
      <c r="G18" s="31">
        <v>9</v>
      </c>
      <c r="H18" s="31">
        <v>3</v>
      </c>
      <c r="I18" s="31">
        <v>10</v>
      </c>
      <c r="J18" s="31">
        <v>3</v>
      </c>
      <c r="K18" s="31">
        <v>7</v>
      </c>
      <c r="L18" s="31">
        <v>0</v>
      </c>
      <c r="M18" s="31">
        <v>7</v>
      </c>
      <c r="N18" s="31">
        <v>2</v>
      </c>
      <c r="O18" s="31">
        <v>0</v>
      </c>
      <c r="P18" s="32">
        <v>2</v>
      </c>
      <c r="R18" s="33"/>
    </row>
    <row r="19" spans="1:18" ht="16.5" customHeight="1">
      <c r="A19" s="29" t="s">
        <v>27</v>
      </c>
      <c r="B19" s="40"/>
      <c r="C19" s="31">
        <v>10</v>
      </c>
      <c r="D19" s="31">
        <v>13</v>
      </c>
      <c r="E19" s="31">
        <v>192</v>
      </c>
      <c r="F19" s="31">
        <v>84</v>
      </c>
      <c r="G19" s="31">
        <v>108</v>
      </c>
      <c r="H19" s="31">
        <v>58</v>
      </c>
      <c r="I19" s="31">
        <v>57</v>
      </c>
      <c r="J19" s="31">
        <v>77</v>
      </c>
      <c r="K19" s="31">
        <v>29</v>
      </c>
      <c r="L19" s="31">
        <v>1</v>
      </c>
      <c r="M19" s="31">
        <v>28</v>
      </c>
      <c r="N19" s="31">
        <v>4</v>
      </c>
      <c r="O19" s="31">
        <v>1</v>
      </c>
      <c r="P19" s="32">
        <v>3</v>
      </c>
      <c r="R19" s="33"/>
    </row>
    <row r="20" spans="1:18" ht="16.5" customHeight="1">
      <c r="A20" s="29" t="s">
        <v>28</v>
      </c>
      <c r="B20" s="40"/>
      <c r="C20" s="31">
        <v>2</v>
      </c>
      <c r="D20" s="31">
        <v>11</v>
      </c>
      <c r="E20" s="31">
        <v>162</v>
      </c>
      <c r="F20" s="31">
        <v>66</v>
      </c>
      <c r="G20" s="31">
        <v>96</v>
      </c>
      <c r="H20" s="31">
        <v>39</v>
      </c>
      <c r="I20" s="31">
        <v>63</v>
      </c>
      <c r="J20" s="31">
        <v>60</v>
      </c>
      <c r="K20" s="31">
        <v>17</v>
      </c>
      <c r="L20" s="31">
        <v>5</v>
      </c>
      <c r="M20" s="31">
        <v>12</v>
      </c>
      <c r="N20" s="31">
        <v>5</v>
      </c>
      <c r="O20" s="31">
        <v>3</v>
      </c>
      <c r="P20" s="32">
        <v>2</v>
      </c>
      <c r="R20" s="33"/>
    </row>
    <row r="21" spans="1:18" ht="16.5" customHeight="1">
      <c r="A21" s="29" t="s">
        <v>29</v>
      </c>
      <c r="B21" s="40"/>
      <c r="C21" s="31">
        <v>1</v>
      </c>
      <c r="D21" s="31">
        <v>3</v>
      </c>
      <c r="E21" s="31">
        <v>32</v>
      </c>
      <c r="F21" s="31">
        <v>16</v>
      </c>
      <c r="G21" s="31">
        <v>16</v>
      </c>
      <c r="H21" s="31">
        <v>10</v>
      </c>
      <c r="I21" s="31">
        <v>8</v>
      </c>
      <c r="J21" s="31">
        <v>14</v>
      </c>
      <c r="K21" s="31">
        <v>5</v>
      </c>
      <c r="L21" s="31">
        <v>0</v>
      </c>
      <c r="M21" s="31">
        <v>5</v>
      </c>
      <c r="N21" s="31">
        <v>1</v>
      </c>
      <c r="O21" s="31">
        <v>0</v>
      </c>
      <c r="P21" s="32">
        <v>1</v>
      </c>
      <c r="R21" s="33"/>
    </row>
    <row r="22" spans="1:18" ht="16.5" customHeight="1">
      <c r="A22" s="29" t="s">
        <v>30</v>
      </c>
      <c r="B22" s="40"/>
      <c r="C22" s="31">
        <v>5</v>
      </c>
      <c r="D22" s="31">
        <v>32</v>
      </c>
      <c r="E22" s="31">
        <v>487</v>
      </c>
      <c r="F22" s="31">
        <v>255</v>
      </c>
      <c r="G22" s="31">
        <v>232</v>
      </c>
      <c r="H22" s="31">
        <v>159</v>
      </c>
      <c r="I22" s="31">
        <v>146</v>
      </c>
      <c r="J22" s="31">
        <v>182</v>
      </c>
      <c r="K22" s="31">
        <v>53</v>
      </c>
      <c r="L22" s="31">
        <v>8</v>
      </c>
      <c r="M22" s="31">
        <v>45</v>
      </c>
      <c r="N22" s="31">
        <v>11</v>
      </c>
      <c r="O22" s="31">
        <v>4</v>
      </c>
      <c r="P22" s="32">
        <v>7</v>
      </c>
      <c r="R22" s="33"/>
    </row>
    <row r="23" spans="1:18" ht="16.5" customHeight="1">
      <c r="A23" s="41" t="s">
        <v>31</v>
      </c>
      <c r="B23" s="42"/>
      <c r="C23" s="31">
        <v>2</v>
      </c>
      <c r="D23" s="31">
        <v>3</v>
      </c>
      <c r="E23" s="31">
        <v>28</v>
      </c>
      <c r="F23" s="31">
        <v>13</v>
      </c>
      <c r="G23" s="31">
        <v>15</v>
      </c>
      <c r="H23" s="31">
        <v>8</v>
      </c>
      <c r="I23" s="31">
        <v>6</v>
      </c>
      <c r="J23" s="31">
        <v>14</v>
      </c>
      <c r="K23" s="31">
        <v>10</v>
      </c>
      <c r="L23" s="31">
        <v>1</v>
      </c>
      <c r="M23" s="31">
        <v>9</v>
      </c>
      <c r="N23" s="31">
        <v>0</v>
      </c>
      <c r="O23" s="31">
        <v>0</v>
      </c>
      <c r="P23" s="32">
        <v>0</v>
      </c>
      <c r="R23" s="33"/>
    </row>
    <row r="24" spans="1:18" ht="16.5" customHeight="1">
      <c r="A24" s="29" t="s">
        <v>32</v>
      </c>
      <c r="B24" s="40"/>
      <c r="C24" s="31">
        <v>1</v>
      </c>
      <c r="D24" s="31">
        <v>6</v>
      </c>
      <c r="E24" s="31">
        <v>68</v>
      </c>
      <c r="F24" s="31">
        <v>30</v>
      </c>
      <c r="G24" s="31">
        <v>38</v>
      </c>
      <c r="H24" s="31">
        <v>21</v>
      </c>
      <c r="I24" s="31">
        <v>23</v>
      </c>
      <c r="J24" s="31">
        <v>24</v>
      </c>
      <c r="K24" s="31">
        <v>8</v>
      </c>
      <c r="L24" s="31">
        <v>1</v>
      </c>
      <c r="M24" s="31">
        <v>7</v>
      </c>
      <c r="N24" s="31">
        <v>3</v>
      </c>
      <c r="O24" s="31">
        <v>1</v>
      </c>
      <c r="P24" s="32">
        <v>2</v>
      </c>
      <c r="R24" s="33"/>
    </row>
    <row r="25" spans="1:18" ht="16.5" customHeight="1">
      <c r="A25" s="29" t="s">
        <v>33</v>
      </c>
      <c r="B25" s="40"/>
      <c r="C25" s="31">
        <v>0</v>
      </c>
      <c r="D25" s="31">
        <v>0</v>
      </c>
      <c r="E25" s="31">
        <v>0</v>
      </c>
      <c r="F25" s="31">
        <v>0</v>
      </c>
      <c r="G25" s="31">
        <v>0</v>
      </c>
      <c r="H25" s="31">
        <v>0</v>
      </c>
      <c r="I25" s="31">
        <v>0</v>
      </c>
      <c r="J25" s="31">
        <v>0</v>
      </c>
      <c r="K25" s="31">
        <v>0</v>
      </c>
      <c r="L25" s="31">
        <v>0</v>
      </c>
      <c r="M25" s="31">
        <v>0</v>
      </c>
      <c r="N25" s="31">
        <v>0</v>
      </c>
      <c r="O25" s="31">
        <v>0</v>
      </c>
      <c r="P25" s="32">
        <v>0</v>
      </c>
      <c r="R25" s="33"/>
    </row>
    <row r="26" spans="1:18" ht="16.5" customHeight="1">
      <c r="A26" s="29" t="s">
        <v>34</v>
      </c>
      <c r="B26" s="40"/>
      <c r="C26" s="31">
        <v>5</v>
      </c>
      <c r="D26" s="31">
        <v>17</v>
      </c>
      <c r="E26" s="31">
        <v>364</v>
      </c>
      <c r="F26" s="31">
        <v>171</v>
      </c>
      <c r="G26" s="31">
        <v>193</v>
      </c>
      <c r="H26" s="31">
        <v>107</v>
      </c>
      <c r="I26" s="31">
        <v>135</v>
      </c>
      <c r="J26" s="31">
        <v>122</v>
      </c>
      <c r="K26" s="31">
        <v>34</v>
      </c>
      <c r="L26" s="31">
        <v>0</v>
      </c>
      <c r="M26" s="31">
        <v>34</v>
      </c>
      <c r="N26" s="31">
        <v>4</v>
      </c>
      <c r="O26" s="31">
        <v>1</v>
      </c>
      <c r="P26" s="32">
        <v>3</v>
      </c>
      <c r="R26" s="33"/>
    </row>
    <row r="27" spans="1:18" ht="16.5" customHeight="1">
      <c r="A27" s="29" t="s">
        <v>35</v>
      </c>
      <c r="B27" s="30"/>
      <c r="C27" s="31">
        <v>2</v>
      </c>
      <c r="D27" s="31">
        <v>0</v>
      </c>
      <c r="E27" s="31">
        <v>0</v>
      </c>
      <c r="F27" s="31">
        <v>0</v>
      </c>
      <c r="G27" s="31">
        <v>0</v>
      </c>
      <c r="H27" s="31">
        <v>0</v>
      </c>
      <c r="I27" s="31">
        <v>0</v>
      </c>
      <c r="J27" s="31">
        <v>0</v>
      </c>
      <c r="K27" s="31">
        <v>0</v>
      </c>
      <c r="L27" s="31">
        <v>0</v>
      </c>
      <c r="M27" s="31">
        <v>0</v>
      </c>
      <c r="N27" s="31">
        <v>0</v>
      </c>
      <c r="O27" s="31">
        <v>0</v>
      </c>
      <c r="P27" s="32">
        <v>0</v>
      </c>
      <c r="R27" s="33"/>
    </row>
    <row r="28" spans="1:18" ht="16.5" customHeight="1">
      <c r="A28" s="29" t="s">
        <v>36</v>
      </c>
      <c r="B28" s="30"/>
      <c r="C28" s="31">
        <v>1</v>
      </c>
      <c r="D28" s="31">
        <v>2</v>
      </c>
      <c r="E28" s="31">
        <v>5</v>
      </c>
      <c r="F28" s="31">
        <v>4</v>
      </c>
      <c r="G28" s="31">
        <v>1</v>
      </c>
      <c r="H28" s="31">
        <v>1</v>
      </c>
      <c r="I28" s="31">
        <v>0</v>
      </c>
      <c r="J28" s="31">
        <v>4</v>
      </c>
      <c r="K28" s="31">
        <v>4</v>
      </c>
      <c r="L28" s="31">
        <v>1</v>
      </c>
      <c r="M28" s="31">
        <v>3</v>
      </c>
      <c r="N28" s="31">
        <v>0</v>
      </c>
      <c r="O28" s="31">
        <v>0</v>
      </c>
      <c r="P28" s="32">
        <v>0</v>
      </c>
      <c r="R28" s="33"/>
    </row>
    <row r="29" spans="1:18" ht="16.5" customHeight="1">
      <c r="A29" s="34" t="s">
        <v>37</v>
      </c>
      <c r="B29" s="43"/>
      <c r="C29" s="31">
        <v>6</v>
      </c>
      <c r="D29" s="31">
        <v>21</v>
      </c>
      <c r="E29" s="31">
        <v>369</v>
      </c>
      <c r="F29" s="31">
        <v>182</v>
      </c>
      <c r="G29" s="31">
        <v>187</v>
      </c>
      <c r="H29" s="31">
        <v>127</v>
      </c>
      <c r="I29" s="31">
        <v>126</v>
      </c>
      <c r="J29" s="31">
        <v>116</v>
      </c>
      <c r="K29" s="31">
        <v>29</v>
      </c>
      <c r="L29" s="31">
        <v>2</v>
      </c>
      <c r="M29" s="31">
        <v>27</v>
      </c>
      <c r="N29" s="31">
        <v>3</v>
      </c>
      <c r="O29" s="31">
        <v>2</v>
      </c>
      <c r="P29" s="32">
        <v>1</v>
      </c>
      <c r="R29" s="33"/>
    </row>
    <row r="30" spans="1:18" ht="20.25" customHeight="1">
      <c r="A30" s="44" t="s">
        <v>38</v>
      </c>
      <c r="B30" s="45"/>
      <c r="C30" s="46">
        <v>29</v>
      </c>
      <c r="D30" s="46">
        <v>37</v>
      </c>
      <c r="E30" s="46">
        <v>459</v>
      </c>
      <c r="F30" s="46">
        <v>235</v>
      </c>
      <c r="G30" s="46">
        <v>224</v>
      </c>
      <c r="H30" s="46">
        <v>89</v>
      </c>
      <c r="I30" s="46">
        <v>144</v>
      </c>
      <c r="J30" s="46">
        <v>226</v>
      </c>
      <c r="K30" s="46">
        <v>70</v>
      </c>
      <c r="L30" s="46">
        <v>9</v>
      </c>
      <c r="M30" s="46">
        <v>61</v>
      </c>
      <c r="N30" s="46">
        <v>4</v>
      </c>
      <c r="O30" s="46">
        <v>0</v>
      </c>
      <c r="P30" s="47">
        <v>4</v>
      </c>
      <c r="R30" s="33"/>
    </row>
    <row r="31" spans="1:18" ht="16.5" customHeight="1">
      <c r="A31" s="48" t="s">
        <v>39</v>
      </c>
      <c r="B31" s="49"/>
      <c r="C31" s="50">
        <v>0</v>
      </c>
      <c r="D31" s="50">
        <v>0</v>
      </c>
      <c r="E31" s="50">
        <v>0</v>
      </c>
      <c r="F31" s="50">
        <v>0</v>
      </c>
      <c r="G31" s="50">
        <v>0</v>
      </c>
      <c r="H31" s="50">
        <v>0</v>
      </c>
      <c r="I31" s="50">
        <v>0</v>
      </c>
      <c r="J31" s="50">
        <v>0</v>
      </c>
      <c r="K31" s="50">
        <v>0</v>
      </c>
      <c r="L31" s="50">
        <v>0</v>
      </c>
      <c r="M31" s="50">
        <v>0</v>
      </c>
      <c r="N31" s="50">
        <v>0</v>
      </c>
      <c r="O31" s="50">
        <v>0</v>
      </c>
      <c r="P31" s="51">
        <v>0</v>
      </c>
      <c r="R31" s="33"/>
    </row>
    <row r="32" spans="1:18" ht="16.5" customHeight="1">
      <c r="A32" s="52" t="s">
        <v>40</v>
      </c>
      <c r="B32" s="53"/>
      <c r="C32" s="54">
        <v>0</v>
      </c>
      <c r="D32" s="54">
        <v>0</v>
      </c>
      <c r="E32" s="54">
        <v>0</v>
      </c>
      <c r="F32" s="54">
        <v>0</v>
      </c>
      <c r="G32" s="54">
        <v>0</v>
      </c>
      <c r="H32" s="54">
        <v>0</v>
      </c>
      <c r="I32" s="54">
        <v>0</v>
      </c>
      <c r="J32" s="54">
        <v>0</v>
      </c>
      <c r="K32" s="54">
        <v>0</v>
      </c>
      <c r="L32" s="54">
        <v>0</v>
      </c>
      <c r="M32" s="54">
        <v>0</v>
      </c>
      <c r="N32" s="54">
        <v>0</v>
      </c>
      <c r="O32" s="54">
        <v>0</v>
      </c>
      <c r="P32" s="55">
        <v>0</v>
      </c>
      <c r="R32" s="33"/>
    </row>
    <row r="33" spans="1:18" ht="16.5" customHeight="1">
      <c r="A33" s="34" t="s">
        <v>41</v>
      </c>
      <c r="B33" s="43"/>
      <c r="C33" s="54">
        <v>0</v>
      </c>
      <c r="D33" s="54">
        <v>0</v>
      </c>
      <c r="E33" s="54">
        <v>0</v>
      </c>
      <c r="F33" s="54">
        <v>0</v>
      </c>
      <c r="G33" s="54">
        <v>0</v>
      </c>
      <c r="H33" s="54">
        <v>0</v>
      </c>
      <c r="I33" s="54">
        <v>0</v>
      </c>
      <c r="J33" s="54">
        <v>0</v>
      </c>
      <c r="K33" s="54">
        <v>0</v>
      </c>
      <c r="L33" s="54">
        <v>0</v>
      </c>
      <c r="M33" s="54">
        <v>0</v>
      </c>
      <c r="N33" s="54">
        <v>0</v>
      </c>
      <c r="O33" s="54">
        <v>0</v>
      </c>
      <c r="P33" s="55">
        <v>0</v>
      </c>
      <c r="R33" s="33"/>
    </row>
    <row r="34" spans="1:18" ht="16.5" customHeight="1">
      <c r="A34" s="56" t="s">
        <v>42</v>
      </c>
      <c r="B34" s="57"/>
      <c r="C34" s="50">
        <v>1</v>
      </c>
      <c r="D34" s="50">
        <v>2</v>
      </c>
      <c r="E34" s="50">
        <v>29</v>
      </c>
      <c r="F34" s="50">
        <v>16</v>
      </c>
      <c r="G34" s="50">
        <v>13</v>
      </c>
      <c r="H34" s="50">
        <v>11</v>
      </c>
      <c r="I34" s="50">
        <v>9</v>
      </c>
      <c r="J34" s="50">
        <v>9</v>
      </c>
      <c r="K34" s="50">
        <v>5</v>
      </c>
      <c r="L34" s="50">
        <v>1</v>
      </c>
      <c r="M34" s="50">
        <v>4</v>
      </c>
      <c r="N34" s="50">
        <v>1</v>
      </c>
      <c r="O34" s="50">
        <v>0</v>
      </c>
      <c r="P34" s="51">
        <v>1</v>
      </c>
      <c r="R34" s="33"/>
    </row>
    <row r="35" spans="1:18" ht="16.5" customHeight="1">
      <c r="A35" s="58" t="s">
        <v>43</v>
      </c>
      <c r="B35" s="59"/>
      <c r="C35" s="31">
        <v>1</v>
      </c>
      <c r="D35" s="31">
        <v>2</v>
      </c>
      <c r="E35" s="31">
        <v>29</v>
      </c>
      <c r="F35" s="31">
        <v>16</v>
      </c>
      <c r="G35" s="31">
        <v>13</v>
      </c>
      <c r="H35" s="31">
        <v>11</v>
      </c>
      <c r="I35" s="31">
        <v>9</v>
      </c>
      <c r="J35" s="31">
        <v>9</v>
      </c>
      <c r="K35" s="31">
        <v>5</v>
      </c>
      <c r="L35" s="31">
        <v>1</v>
      </c>
      <c r="M35" s="31">
        <v>4</v>
      </c>
      <c r="N35" s="31">
        <v>1</v>
      </c>
      <c r="O35" s="31">
        <v>0</v>
      </c>
      <c r="P35" s="32">
        <v>1</v>
      </c>
      <c r="R35" s="33"/>
    </row>
    <row r="36" spans="1:18" ht="16.5" customHeight="1">
      <c r="A36" s="56" t="s">
        <v>44</v>
      </c>
      <c r="B36" s="57"/>
      <c r="C36" s="50">
        <v>2</v>
      </c>
      <c r="D36" s="50">
        <v>3</v>
      </c>
      <c r="E36" s="50">
        <v>11</v>
      </c>
      <c r="F36" s="50">
        <v>7</v>
      </c>
      <c r="G36" s="50">
        <v>4</v>
      </c>
      <c r="H36" s="50">
        <v>1</v>
      </c>
      <c r="I36" s="50">
        <v>5</v>
      </c>
      <c r="J36" s="50">
        <v>5</v>
      </c>
      <c r="K36" s="50">
        <v>3</v>
      </c>
      <c r="L36" s="50">
        <v>0</v>
      </c>
      <c r="M36" s="50">
        <v>3</v>
      </c>
      <c r="N36" s="50">
        <v>0</v>
      </c>
      <c r="O36" s="50">
        <v>0</v>
      </c>
      <c r="P36" s="51">
        <v>0</v>
      </c>
      <c r="R36" s="33"/>
    </row>
    <row r="37" spans="1:18" ht="16.5" customHeight="1">
      <c r="A37" s="60" t="s">
        <v>45</v>
      </c>
      <c r="B37" s="61"/>
      <c r="C37" s="31">
        <v>2</v>
      </c>
      <c r="D37" s="31">
        <v>3</v>
      </c>
      <c r="E37" s="31">
        <v>11</v>
      </c>
      <c r="F37" s="31">
        <v>7</v>
      </c>
      <c r="G37" s="31">
        <v>4</v>
      </c>
      <c r="H37" s="31">
        <v>1</v>
      </c>
      <c r="I37" s="31">
        <v>5</v>
      </c>
      <c r="J37" s="31">
        <v>5</v>
      </c>
      <c r="K37" s="31">
        <v>3</v>
      </c>
      <c r="L37" s="31">
        <v>0</v>
      </c>
      <c r="M37" s="31">
        <v>3</v>
      </c>
      <c r="N37" s="31">
        <v>0</v>
      </c>
      <c r="O37" s="31">
        <v>0</v>
      </c>
      <c r="P37" s="32">
        <v>0</v>
      </c>
      <c r="R37" s="33"/>
    </row>
    <row r="38" spans="1:18" ht="16.5" customHeight="1">
      <c r="A38" s="56" t="s">
        <v>46</v>
      </c>
      <c r="B38" s="57"/>
      <c r="C38" s="50">
        <v>1</v>
      </c>
      <c r="D38" s="50">
        <v>2</v>
      </c>
      <c r="E38" s="50">
        <v>5</v>
      </c>
      <c r="F38" s="50">
        <v>4</v>
      </c>
      <c r="G38" s="50">
        <v>1</v>
      </c>
      <c r="H38" s="50">
        <v>1</v>
      </c>
      <c r="I38" s="50">
        <v>2</v>
      </c>
      <c r="J38" s="50">
        <v>2</v>
      </c>
      <c r="K38" s="50">
        <v>2</v>
      </c>
      <c r="L38" s="50">
        <v>1</v>
      </c>
      <c r="M38" s="50">
        <v>1</v>
      </c>
      <c r="N38" s="50">
        <v>0</v>
      </c>
      <c r="O38" s="50">
        <v>0</v>
      </c>
      <c r="P38" s="51">
        <v>0</v>
      </c>
      <c r="R38" s="33"/>
    </row>
    <row r="39" spans="1:18" ht="16.5" customHeight="1">
      <c r="A39" s="60" t="s">
        <v>47</v>
      </c>
      <c r="B39" s="61"/>
      <c r="C39" s="31">
        <v>1</v>
      </c>
      <c r="D39" s="31">
        <v>2</v>
      </c>
      <c r="E39" s="31">
        <v>5</v>
      </c>
      <c r="F39" s="31">
        <v>4</v>
      </c>
      <c r="G39" s="31">
        <v>1</v>
      </c>
      <c r="H39" s="31">
        <v>1</v>
      </c>
      <c r="I39" s="31">
        <v>2</v>
      </c>
      <c r="J39" s="31">
        <v>2</v>
      </c>
      <c r="K39" s="31">
        <v>2</v>
      </c>
      <c r="L39" s="31">
        <v>1</v>
      </c>
      <c r="M39" s="31">
        <v>1</v>
      </c>
      <c r="N39" s="31">
        <v>0</v>
      </c>
      <c r="O39" s="31">
        <v>0</v>
      </c>
      <c r="P39" s="32">
        <v>0</v>
      </c>
      <c r="R39" s="33"/>
    </row>
    <row r="40" spans="1:18" ht="16.5" customHeight="1">
      <c r="A40" s="56" t="s">
        <v>48</v>
      </c>
      <c r="B40" s="57"/>
      <c r="C40" s="50">
        <v>0</v>
      </c>
      <c r="D40" s="50">
        <v>0</v>
      </c>
      <c r="E40" s="50">
        <v>0</v>
      </c>
      <c r="F40" s="50">
        <v>0</v>
      </c>
      <c r="G40" s="50">
        <v>0</v>
      </c>
      <c r="H40" s="50">
        <v>0</v>
      </c>
      <c r="I40" s="50">
        <v>0</v>
      </c>
      <c r="J40" s="50">
        <v>0</v>
      </c>
      <c r="K40" s="50">
        <v>0</v>
      </c>
      <c r="L40" s="50">
        <v>0</v>
      </c>
      <c r="M40" s="50">
        <v>0</v>
      </c>
      <c r="N40" s="50">
        <v>0</v>
      </c>
      <c r="O40" s="50">
        <v>0</v>
      </c>
      <c r="P40" s="51">
        <v>0</v>
      </c>
      <c r="R40" s="33"/>
    </row>
    <row r="41" spans="1:18" ht="16.5" customHeight="1">
      <c r="A41" s="60" t="s">
        <v>49</v>
      </c>
      <c r="B41" s="61"/>
      <c r="C41" s="31">
        <v>0</v>
      </c>
      <c r="D41" s="31">
        <v>0</v>
      </c>
      <c r="E41" s="31">
        <v>0</v>
      </c>
      <c r="F41" s="31">
        <v>0</v>
      </c>
      <c r="G41" s="31">
        <v>0</v>
      </c>
      <c r="H41" s="31">
        <v>0</v>
      </c>
      <c r="I41" s="31">
        <v>0</v>
      </c>
      <c r="J41" s="31">
        <v>0</v>
      </c>
      <c r="K41" s="31">
        <v>0</v>
      </c>
      <c r="L41" s="31">
        <v>0</v>
      </c>
      <c r="M41" s="31">
        <v>0</v>
      </c>
      <c r="N41" s="31">
        <v>0</v>
      </c>
      <c r="O41" s="31">
        <v>0</v>
      </c>
      <c r="P41" s="32">
        <v>0</v>
      </c>
      <c r="R41" s="33"/>
    </row>
    <row r="42" spans="1:18" ht="16.5" customHeight="1">
      <c r="A42" s="56" t="s">
        <v>50</v>
      </c>
      <c r="B42" s="57"/>
      <c r="C42" s="50">
        <v>4</v>
      </c>
      <c r="D42" s="50">
        <v>2</v>
      </c>
      <c r="E42" s="50">
        <v>17</v>
      </c>
      <c r="F42" s="50">
        <v>7</v>
      </c>
      <c r="G42" s="50">
        <v>10</v>
      </c>
      <c r="H42" s="50">
        <v>1</v>
      </c>
      <c r="I42" s="50">
        <v>2</v>
      </c>
      <c r="J42" s="50">
        <v>14</v>
      </c>
      <c r="K42" s="50">
        <v>6</v>
      </c>
      <c r="L42" s="50">
        <v>1</v>
      </c>
      <c r="M42" s="50">
        <v>5</v>
      </c>
      <c r="N42" s="50">
        <v>1</v>
      </c>
      <c r="O42" s="50">
        <v>0</v>
      </c>
      <c r="P42" s="51">
        <v>1</v>
      </c>
      <c r="R42" s="33"/>
    </row>
    <row r="43" spans="1:18" ht="16.5" customHeight="1">
      <c r="A43" s="62" t="s">
        <v>51</v>
      </c>
      <c r="B43" s="63"/>
      <c r="C43" s="31">
        <v>1</v>
      </c>
      <c r="D43" s="31">
        <v>1</v>
      </c>
      <c r="E43" s="31">
        <v>3</v>
      </c>
      <c r="F43" s="31">
        <v>1</v>
      </c>
      <c r="G43" s="31">
        <v>2</v>
      </c>
      <c r="H43" s="31">
        <v>1</v>
      </c>
      <c r="I43" s="31">
        <v>2</v>
      </c>
      <c r="J43" s="31">
        <v>0</v>
      </c>
      <c r="K43" s="31">
        <v>3</v>
      </c>
      <c r="L43" s="31">
        <v>0</v>
      </c>
      <c r="M43" s="31">
        <v>3</v>
      </c>
      <c r="N43" s="31">
        <v>1</v>
      </c>
      <c r="O43" s="31">
        <v>0</v>
      </c>
      <c r="P43" s="32">
        <v>1</v>
      </c>
      <c r="R43" s="33"/>
    </row>
    <row r="44" spans="1:18" ht="16.5" customHeight="1">
      <c r="A44" s="64" t="s">
        <v>52</v>
      </c>
      <c r="B44" s="65"/>
      <c r="C44" s="31">
        <v>1</v>
      </c>
      <c r="D44" s="31">
        <v>1</v>
      </c>
      <c r="E44" s="31">
        <v>14</v>
      </c>
      <c r="F44" s="31">
        <v>6</v>
      </c>
      <c r="G44" s="31">
        <v>8</v>
      </c>
      <c r="H44" s="31">
        <v>0</v>
      </c>
      <c r="I44" s="31">
        <v>0</v>
      </c>
      <c r="J44" s="31">
        <v>14</v>
      </c>
      <c r="K44" s="31">
        <v>3</v>
      </c>
      <c r="L44" s="31">
        <v>1</v>
      </c>
      <c r="M44" s="31">
        <v>2</v>
      </c>
      <c r="N44" s="31">
        <v>0</v>
      </c>
      <c r="O44" s="31">
        <v>0</v>
      </c>
      <c r="P44" s="32">
        <v>0</v>
      </c>
      <c r="R44" s="33"/>
    </row>
    <row r="45" spans="1:18" ht="16.5" customHeight="1">
      <c r="A45" s="64" t="s">
        <v>53</v>
      </c>
      <c r="B45" s="65"/>
      <c r="C45" s="31">
        <v>0</v>
      </c>
      <c r="D45" s="31">
        <v>0</v>
      </c>
      <c r="E45" s="31">
        <v>0</v>
      </c>
      <c r="F45" s="31">
        <v>0</v>
      </c>
      <c r="G45" s="31">
        <v>0</v>
      </c>
      <c r="H45" s="31">
        <v>0</v>
      </c>
      <c r="I45" s="31">
        <v>0</v>
      </c>
      <c r="J45" s="31">
        <v>0</v>
      </c>
      <c r="K45" s="31">
        <v>0</v>
      </c>
      <c r="L45" s="31">
        <v>0</v>
      </c>
      <c r="M45" s="31">
        <v>0</v>
      </c>
      <c r="N45" s="31">
        <v>0</v>
      </c>
      <c r="O45" s="31">
        <v>0</v>
      </c>
      <c r="P45" s="32">
        <v>0</v>
      </c>
      <c r="R45" s="33"/>
    </row>
    <row r="46" spans="1:18" ht="16.5" customHeight="1">
      <c r="A46" s="66" t="s">
        <v>54</v>
      </c>
      <c r="B46" s="67"/>
      <c r="C46" s="31">
        <v>2</v>
      </c>
      <c r="D46" s="31">
        <v>0</v>
      </c>
      <c r="E46" s="31">
        <v>0</v>
      </c>
      <c r="F46" s="31">
        <v>0</v>
      </c>
      <c r="G46" s="31">
        <v>0</v>
      </c>
      <c r="H46" s="31">
        <v>0</v>
      </c>
      <c r="I46" s="31">
        <v>0</v>
      </c>
      <c r="J46" s="31">
        <v>0</v>
      </c>
      <c r="K46" s="31">
        <v>0</v>
      </c>
      <c r="L46" s="31">
        <v>0</v>
      </c>
      <c r="M46" s="31">
        <v>0</v>
      </c>
      <c r="N46" s="31">
        <v>0</v>
      </c>
      <c r="O46" s="31">
        <v>0</v>
      </c>
      <c r="P46" s="32">
        <v>0</v>
      </c>
      <c r="R46" s="33"/>
    </row>
    <row r="47" spans="1:18" ht="16.5" customHeight="1">
      <c r="A47" s="56" t="s">
        <v>55</v>
      </c>
      <c r="B47" s="57"/>
      <c r="C47" s="50">
        <v>2</v>
      </c>
      <c r="D47" s="50">
        <v>7</v>
      </c>
      <c r="E47" s="50">
        <v>80</v>
      </c>
      <c r="F47" s="50">
        <v>44</v>
      </c>
      <c r="G47" s="50">
        <v>36</v>
      </c>
      <c r="H47" s="50">
        <v>21</v>
      </c>
      <c r="I47" s="50">
        <v>32</v>
      </c>
      <c r="J47" s="50">
        <v>27</v>
      </c>
      <c r="K47" s="50">
        <v>10</v>
      </c>
      <c r="L47" s="50">
        <v>1</v>
      </c>
      <c r="M47" s="50">
        <v>9</v>
      </c>
      <c r="N47" s="50">
        <v>1</v>
      </c>
      <c r="O47" s="50">
        <v>0</v>
      </c>
      <c r="P47" s="51">
        <v>1</v>
      </c>
      <c r="R47" s="33"/>
    </row>
    <row r="48" spans="1:18" ht="16.5" customHeight="1">
      <c r="A48" s="62" t="s">
        <v>56</v>
      </c>
      <c r="B48" s="63"/>
      <c r="C48" s="31">
        <v>1</v>
      </c>
      <c r="D48" s="31">
        <v>5</v>
      </c>
      <c r="E48" s="31">
        <v>73</v>
      </c>
      <c r="F48" s="31">
        <v>39</v>
      </c>
      <c r="G48" s="31">
        <v>34</v>
      </c>
      <c r="H48" s="31">
        <v>21</v>
      </c>
      <c r="I48" s="31">
        <v>28</v>
      </c>
      <c r="J48" s="31">
        <v>24</v>
      </c>
      <c r="K48" s="31">
        <v>9</v>
      </c>
      <c r="L48" s="31">
        <v>1</v>
      </c>
      <c r="M48" s="31">
        <v>8</v>
      </c>
      <c r="N48" s="31">
        <v>1</v>
      </c>
      <c r="O48" s="31">
        <v>0</v>
      </c>
      <c r="P48" s="32">
        <v>1</v>
      </c>
      <c r="R48" s="33"/>
    </row>
    <row r="49" spans="1:18" ht="16.5" customHeight="1">
      <c r="A49" s="64" t="s">
        <v>57</v>
      </c>
      <c r="B49" s="65"/>
      <c r="C49" s="31">
        <v>0</v>
      </c>
      <c r="D49" s="31">
        <v>0</v>
      </c>
      <c r="E49" s="31">
        <v>0</v>
      </c>
      <c r="F49" s="31">
        <v>0</v>
      </c>
      <c r="G49" s="31">
        <v>0</v>
      </c>
      <c r="H49" s="31">
        <v>0</v>
      </c>
      <c r="I49" s="31">
        <v>0</v>
      </c>
      <c r="J49" s="31">
        <v>0</v>
      </c>
      <c r="K49" s="31">
        <v>0</v>
      </c>
      <c r="L49" s="31">
        <v>0</v>
      </c>
      <c r="M49" s="31">
        <v>0</v>
      </c>
      <c r="N49" s="31">
        <v>0</v>
      </c>
      <c r="O49" s="31">
        <v>0</v>
      </c>
      <c r="P49" s="32">
        <v>0</v>
      </c>
      <c r="R49" s="33"/>
    </row>
    <row r="50" spans="1:18" ht="16.5" customHeight="1">
      <c r="A50" s="66" t="s">
        <v>58</v>
      </c>
      <c r="B50" s="67"/>
      <c r="C50" s="31">
        <v>1</v>
      </c>
      <c r="D50" s="31">
        <v>2</v>
      </c>
      <c r="E50" s="31">
        <v>7</v>
      </c>
      <c r="F50" s="31">
        <v>5</v>
      </c>
      <c r="G50" s="31">
        <v>2</v>
      </c>
      <c r="H50" s="31">
        <v>0</v>
      </c>
      <c r="I50" s="31">
        <v>4</v>
      </c>
      <c r="J50" s="31">
        <v>3</v>
      </c>
      <c r="K50" s="31">
        <v>1</v>
      </c>
      <c r="L50" s="31">
        <v>0</v>
      </c>
      <c r="M50" s="31">
        <v>1</v>
      </c>
      <c r="N50" s="31">
        <v>0</v>
      </c>
      <c r="O50" s="31">
        <v>0</v>
      </c>
      <c r="P50" s="32">
        <v>0</v>
      </c>
      <c r="R50" s="33"/>
    </row>
    <row r="51" spans="1:18" ht="16.5" customHeight="1">
      <c r="A51" s="56" t="s">
        <v>59</v>
      </c>
      <c r="B51" s="57"/>
      <c r="C51" s="50">
        <v>19</v>
      </c>
      <c r="D51" s="50">
        <v>21</v>
      </c>
      <c r="E51" s="50">
        <v>317</v>
      </c>
      <c r="F51" s="50">
        <v>157</v>
      </c>
      <c r="G51" s="50">
        <v>160</v>
      </c>
      <c r="H51" s="50">
        <v>54</v>
      </c>
      <c r="I51" s="50">
        <v>94</v>
      </c>
      <c r="J51" s="50">
        <v>169</v>
      </c>
      <c r="K51" s="50">
        <v>44</v>
      </c>
      <c r="L51" s="50">
        <v>5</v>
      </c>
      <c r="M51" s="50">
        <v>39</v>
      </c>
      <c r="N51" s="50">
        <v>1</v>
      </c>
      <c r="O51" s="50">
        <v>0</v>
      </c>
      <c r="P51" s="51">
        <v>1</v>
      </c>
      <c r="R51" s="33"/>
    </row>
    <row r="52" spans="1:18" ht="16.5" customHeight="1">
      <c r="A52" s="62" t="s">
        <v>60</v>
      </c>
      <c r="B52" s="63"/>
      <c r="C52" s="31">
        <v>0</v>
      </c>
      <c r="D52" s="31">
        <v>0</v>
      </c>
      <c r="E52" s="31">
        <v>0</v>
      </c>
      <c r="F52" s="31">
        <v>0</v>
      </c>
      <c r="G52" s="31">
        <v>0</v>
      </c>
      <c r="H52" s="31">
        <v>0</v>
      </c>
      <c r="I52" s="31">
        <v>0</v>
      </c>
      <c r="J52" s="31">
        <v>0</v>
      </c>
      <c r="K52" s="31">
        <v>0</v>
      </c>
      <c r="L52" s="31">
        <v>0</v>
      </c>
      <c r="M52" s="31">
        <v>0</v>
      </c>
      <c r="N52" s="31">
        <v>0</v>
      </c>
      <c r="O52" s="31">
        <v>0</v>
      </c>
      <c r="P52" s="32">
        <v>0</v>
      </c>
      <c r="R52" s="33"/>
    </row>
    <row r="53" spans="1:18" ht="16.5" customHeight="1">
      <c r="A53" s="64" t="s">
        <v>61</v>
      </c>
      <c r="B53" s="65"/>
      <c r="C53" s="31">
        <v>0</v>
      </c>
      <c r="D53" s="31">
        <v>0</v>
      </c>
      <c r="E53" s="31">
        <v>0</v>
      </c>
      <c r="F53" s="31">
        <v>0</v>
      </c>
      <c r="G53" s="31">
        <v>0</v>
      </c>
      <c r="H53" s="31">
        <v>0</v>
      </c>
      <c r="I53" s="31">
        <v>0</v>
      </c>
      <c r="J53" s="31">
        <v>0</v>
      </c>
      <c r="K53" s="31">
        <v>0</v>
      </c>
      <c r="L53" s="31">
        <v>0</v>
      </c>
      <c r="M53" s="31">
        <v>0</v>
      </c>
      <c r="N53" s="31">
        <v>0</v>
      </c>
      <c r="O53" s="31">
        <v>0</v>
      </c>
      <c r="P53" s="32">
        <v>0</v>
      </c>
      <c r="R53" s="33"/>
    </row>
    <row r="54" spans="1:18" ht="16.5" customHeight="1">
      <c r="A54" s="64" t="s">
        <v>62</v>
      </c>
      <c r="B54" s="65"/>
      <c r="C54" s="31">
        <v>2</v>
      </c>
      <c r="D54" s="31">
        <v>5</v>
      </c>
      <c r="E54" s="31">
        <v>115</v>
      </c>
      <c r="F54" s="31">
        <v>57</v>
      </c>
      <c r="G54" s="31">
        <v>58</v>
      </c>
      <c r="H54" s="31">
        <v>26</v>
      </c>
      <c r="I54" s="31">
        <v>49</v>
      </c>
      <c r="J54" s="31">
        <v>40</v>
      </c>
      <c r="K54" s="31">
        <v>12</v>
      </c>
      <c r="L54" s="31">
        <v>2</v>
      </c>
      <c r="M54" s="31">
        <v>10</v>
      </c>
      <c r="N54" s="31">
        <v>0</v>
      </c>
      <c r="O54" s="31">
        <v>0</v>
      </c>
      <c r="P54" s="32">
        <v>0</v>
      </c>
      <c r="R54" s="33"/>
    </row>
    <row r="55" spans="1:18" ht="16.5" customHeight="1">
      <c r="A55" s="64" t="s">
        <v>63</v>
      </c>
      <c r="B55" s="65"/>
      <c r="C55" s="31">
        <v>0</v>
      </c>
      <c r="D55" s="31">
        <v>0</v>
      </c>
      <c r="E55" s="31">
        <v>0</v>
      </c>
      <c r="F55" s="31">
        <v>0</v>
      </c>
      <c r="G55" s="31">
        <v>0</v>
      </c>
      <c r="H55" s="31">
        <v>0</v>
      </c>
      <c r="I55" s="31">
        <v>0</v>
      </c>
      <c r="J55" s="31">
        <v>0</v>
      </c>
      <c r="K55" s="31">
        <v>0</v>
      </c>
      <c r="L55" s="31">
        <v>0</v>
      </c>
      <c r="M55" s="31">
        <v>0</v>
      </c>
      <c r="N55" s="31">
        <v>0</v>
      </c>
      <c r="O55" s="31">
        <v>0</v>
      </c>
      <c r="P55" s="32">
        <v>0</v>
      </c>
      <c r="R55" s="33"/>
    </row>
    <row r="56" spans="1:18" ht="16.5" customHeight="1">
      <c r="A56" s="64" t="s">
        <v>64</v>
      </c>
      <c r="B56" s="65"/>
      <c r="C56" s="31">
        <v>2</v>
      </c>
      <c r="D56" s="31">
        <v>3</v>
      </c>
      <c r="E56" s="31">
        <v>45</v>
      </c>
      <c r="F56" s="31">
        <v>26</v>
      </c>
      <c r="G56" s="31">
        <v>19</v>
      </c>
      <c r="H56" s="31">
        <v>8</v>
      </c>
      <c r="I56" s="31">
        <v>15</v>
      </c>
      <c r="J56" s="31">
        <v>22</v>
      </c>
      <c r="K56" s="31">
        <v>9</v>
      </c>
      <c r="L56" s="31">
        <v>1</v>
      </c>
      <c r="M56" s="31">
        <v>8</v>
      </c>
      <c r="N56" s="31">
        <v>0</v>
      </c>
      <c r="O56" s="31">
        <v>0</v>
      </c>
      <c r="P56" s="32">
        <v>0</v>
      </c>
      <c r="R56" s="33"/>
    </row>
    <row r="57" spans="1:18" ht="16.5" customHeight="1">
      <c r="A57" s="64" t="s">
        <v>65</v>
      </c>
      <c r="B57" s="65"/>
      <c r="C57" s="31">
        <v>5</v>
      </c>
      <c r="D57" s="31">
        <v>9</v>
      </c>
      <c r="E57" s="31">
        <v>113</v>
      </c>
      <c r="F57" s="31">
        <v>52</v>
      </c>
      <c r="G57" s="31">
        <v>61</v>
      </c>
      <c r="H57" s="31">
        <v>15</v>
      </c>
      <c r="I57" s="31">
        <v>21</v>
      </c>
      <c r="J57" s="31">
        <v>77</v>
      </c>
      <c r="K57" s="31">
        <v>15</v>
      </c>
      <c r="L57" s="31">
        <v>1</v>
      </c>
      <c r="M57" s="31">
        <v>14</v>
      </c>
      <c r="N57" s="31">
        <v>1</v>
      </c>
      <c r="O57" s="31">
        <v>0</v>
      </c>
      <c r="P57" s="32">
        <v>1</v>
      </c>
      <c r="R57" s="33"/>
    </row>
    <row r="58" spans="1:18" ht="16.5" customHeight="1">
      <c r="A58" s="64" t="s">
        <v>66</v>
      </c>
      <c r="B58" s="65"/>
      <c r="C58" s="31">
        <v>2</v>
      </c>
      <c r="D58" s="31">
        <v>2</v>
      </c>
      <c r="E58" s="31">
        <v>16</v>
      </c>
      <c r="F58" s="31">
        <v>7</v>
      </c>
      <c r="G58" s="31">
        <v>9</v>
      </c>
      <c r="H58" s="31">
        <v>5</v>
      </c>
      <c r="I58" s="31">
        <v>7</v>
      </c>
      <c r="J58" s="31">
        <v>4</v>
      </c>
      <c r="K58" s="31">
        <v>3</v>
      </c>
      <c r="L58" s="31">
        <v>1</v>
      </c>
      <c r="M58" s="31">
        <v>2</v>
      </c>
      <c r="N58" s="31">
        <v>0</v>
      </c>
      <c r="O58" s="31">
        <v>0</v>
      </c>
      <c r="P58" s="32">
        <v>0</v>
      </c>
      <c r="R58" s="33"/>
    </row>
    <row r="59" spans="1:18" ht="16.5" customHeight="1">
      <c r="A59" s="64" t="s">
        <v>67</v>
      </c>
      <c r="B59" s="65"/>
      <c r="C59" s="31">
        <v>7</v>
      </c>
      <c r="D59" s="31">
        <v>2</v>
      </c>
      <c r="E59" s="31">
        <v>28</v>
      </c>
      <c r="F59" s="31">
        <v>15</v>
      </c>
      <c r="G59" s="31">
        <v>13</v>
      </c>
      <c r="H59" s="31">
        <v>0</v>
      </c>
      <c r="I59" s="31">
        <v>2</v>
      </c>
      <c r="J59" s="31">
        <v>26</v>
      </c>
      <c r="K59" s="31">
        <v>5</v>
      </c>
      <c r="L59" s="31">
        <v>0</v>
      </c>
      <c r="M59" s="31">
        <v>5</v>
      </c>
      <c r="N59" s="31">
        <v>0</v>
      </c>
      <c r="O59" s="31">
        <v>0</v>
      </c>
      <c r="P59" s="32">
        <v>0</v>
      </c>
      <c r="R59" s="33"/>
    </row>
    <row r="60" spans="1:18" ht="16.5" customHeight="1">
      <c r="A60" s="64" t="s">
        <v>68</v>
      </c>
      <c r="B60" s="65"/>
      <c r="C60" s="31">
        <v>1</v>
      </c>
      <c r="D60" s="31">
        <v>0</v>
      </c>
      <c r="E60" s="31">
        <v>0</v>
      </c>
      <c r="F60" s="31">
        <v>0</v>
      </c>
      <c r="G60" s="31">
        <v>0</v>
      </c>
      <c r="H60" s="31">
        <v>0</v>
      </c>
      <c r="I60" s="31">
        <v>0</v>
      </c>
      <c r="J60" s="31">
        <v>0</v>
      </c>
      <c r="K60" s="31">
        <v>0</v>
      </c>
      <c r="L60" s="31">
        <v>0</v>
      </c>
      <c r="M60" s="31">
        <v>0</v>
      </c>
      <c r="N60" s="31">
        <v>0</v>
      </c>
      <c r="O60" s="31">
        <v>0</v>
      </c>
      <c r="P60" s="32">
        <v>0</v>
      </c>
      <c r="R60" s="33"/>
    </row>
    <row r="61" spans="1:18" ht="16.5" customHeight="1">
      <c r="A61" s="64" t="s">
        <v>69</v>
      </c>
      <c r="B61" s="65"/>
      <c r="C61" s="31">
        <v>0</v>
      </c>
      <c r="D61" s="31">
        <v>0</v>
      </c>
      <c r="E61" s="31">
        <v>0</v>
      </c>
      <c r="F61" s="31">
        <v>0</v>
      </c>
      <c r="G61" s="31">
        <v>0</v>
      </c>
      <c r="H61" s="31">
        <v>0</v>
      </c>
      <c r="I61" s="31">
        <v>0</v>
      </c>
      <c r="J61" s="31">
        <v>0</v>
      </c>
      <c r="K61" s="31">
        <v>0</v>
      </c>
      <c r="L61" s="31">
        <v>0</v>
      </c>
      <c r="M61" s="31">
        <v>0</v>
      </c>
      <c r="N61" s="31">
        <v>0</v>
      </c>
      <c r="O61" s="31">
        <v>0</v>
      </c>
      <c r="P61" s="32">
        <v>0</v>
      </c>
      <c r="R61" s="33"/>
    </row>
    <row r="62" spans="1:18" ht="16.5" customHeight="1" thickBot="1">
      <c r="A62" s="68" t="s">
        <v>70</v>
      </c>
      <c r="B62" s="69"/>
      <c r="C62" s="70">
        <v>0</v>
      </c>
      <c r="D62" s="70">
        <v>0</v>
      </c>
      <c r="E62" s="70">
        <v>0</v>
      </c>
      <c r="F62" s="70">
        <v>0</v>
      </c>
      <c r="G62" s="70">
        <v>0</v>
      </c>
      <c r="H62" s="70">
        <v>0</v>
      </c>
      <c r="I62" s="70">
        <v>0</v>
      </c>
      <c r="J62" s="70">
        <v>0</v>
      </c>
      <c r="K62" s="70">
        <v>0</v>
      </c>
      <c r="L62" s="70">
        <v>0</v>
      </c>
      <c r="M62" s="70">
        <v>0</v>
      </c>
      <c r="N62" s="70">
        <v>0</v>
      </c>
      <c r="O62" s="70">
        <v>0</v>
      </c>
      <c r="P62" s="71">
        <v>0</v>
      </c>
      <c r="R62" s="33"/>
    </row>
    <row r="65" spans="3:16">
      <c r="C65" s="33"/>
      <c r="D65" s="33"/>
      <c r="E65" s="33"/>
      <c r="F65" s="33"/>
      <c r="G65" s="33"/>
      <c r="H65" s="33"/>
      <c r="I65" s="33"/>
      <c r="J65" s="33"/>
      <c r="K65" s="33"/>
      <c r="L65" s="33"/>
      <c r="M65" s="33"/>
      <c r="N65" s="33"/>
      <c r="O65" s="33"/>
      <c r="P65" s="33"/>
    </row>
    <row r="66" spans="3:16">
      <c r="C66" s="33"/>
      <c r="D66" s="33"/>
      <c r="E66" s="33"/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33"/>
    </row>
    <row r="67" spans="3:16">
      <c r="C67" s="72"/>
      <c r="D67" s="72"/>
      <c r="E67" s="72"/>
      <c r="F67" s="72"/>
      <c r="G67" s="72"/>
      <c r="H67" s="72"/>
      <c r="I67" s="72"/>
      <c r="J67" s="72"/>
      <c r="K67" s="72"/>
      <c r="L67" s="72"/>
      <c r="M67" s="72"/>
      <c r="N67" s="72"/>
      <c r="O67" s="72"/>
      <c r="P67" s="72"/>
    </row>
    <row r="68" spans="3:16">
      <c r="C68" s="72"/>
      <c r="D68" s="72"/>
      <c r="E68" s="72"/>
      <c r="F68" s="72"/>
      <c r="G68" s="72"/>
      <c r="H68" s="72"/>
      <c r="I68" s="72"/>
      <c r="J68" s="72"/>
      <c r="K68" s="72"/>
      <c r="L68" s="72"/>
      <c r="M68" s="72"/>
      <c r="N68" s="72"/>
      <c r="O68" s="72"/>
      <c r="P68" s="72"/>
    </row>
  </sheetData>
  <mergeCells count="72">
    <mergeCell ref="A57:B57"/>
    <mergeCell ref="A58:B58"/>
    <mergeCell ref="A59:B59"/>
    <mergeCell ref="A60:B60"/>
    <mergeCell ref="A61:B61"/>
    <mergeCell ref="A62:B62"/>
    <mergeCell ref="A51:B51"/>
    <mergeCell ref="A52:B52"/>
    <mergeCell ref="A53:B53"/>
    <mergeCell ref="A54:B54"/>
    <mergeCell ref="A55:B55"/>
    <mergeCell ref="A56:B56"/>
    <mergeCell ref="A45:B45"/>
    <mergeCell ref="A46:B46"/>
    <mergeCell ref="A47:B47"/>
    <mergeCell ref="A48:B48"/>
    <mergeCell ref="A49:B49"/>
    <mergeCell ref="A50:B50"/>
    <mergeCell ref="A39:B39"/>
    <mergeCell ref="A40:B40"/>
    <mergeCell ref="A41:B41"/>
    <mergeCell ref="A42:B42"/>
    <mergeCell ref="A43:B43"/>
    <mergeCell ref="A44:B44"/>
    <mergeCell ref="A33:B33"/>
    <mergeCell ref="A34:B34"/>
    <mergeCell ref="A35:B35"/>
    <mergeCell ref="A36:B36"/>
    <mergeCell ref="A37:B37"/>
    <mergeCell ref="A38:B38"/>
    <mergeCell ref="A27:B27"/>
    <mergeCell ref="A28:B28"/>
    <mergeCell ref="A29:B29"/>
    <mergeCell ref="A30:B30"/>
    <mergeCell ref="A31:B31"/>
    <mergeCell ref="A32:B32"/>
    <mergeCell ref="A21:B21"/>
    <mergeCell ref="A22:B22"/>
    <mergeCell ref="A23:B23"/>
    <mergeCell ref="A24:B24"/>
    <mergeCell ref="A25:B25"/>
    <mergeCell ref="A26:B26"/>
    <mergeCell ref="A15:B15"/>
    <mergeCell ref="A16:B16"/>
    <mergeCell ref="A17:B17"/>
    <mergeCell ref="A18:B18"/>
    <mergeCell ref="A19:B19"/>
    <mergeCell ref="A20:B20"/>
    <mergeCell ref="A9:B9"/>
    <mergeCell ref="A10:B10"/>
    <mergeCell ref="A11:B11"/>
    <mergeCell ref="A12:B12"/>
    <mergeCell ref="A13:B13"/>
    <mergeCell ref="A14:B14"/>
    <mergeCell ref="N4:N5"/>
    <mergeCell ref="O4:O5"/>
    <mergeCell ref="P4:P5"/>
    <mergeCell ref="A6:B6"/>
    <mergeCell ref="A7:B7"/>
    <mergeCell ref="A8:B8"/>
    <mergeCell ref="H4:H5"/>
    <mergeCell ref="I4:I5"/>
    <mergeCell ref="J4:J5"/>
    <mergeCell ref="K4:K5"/>
    <mergeCell ref="L4:L5"/>
    <mergeCell ref="M4:M5"/>
    <mergeCell ref="A3:B5"/>
    <mergeCell ref="C3:C5"/>
    <mergeCell ref="D3:D5"/>
    <mergeCell ref="E4:E5"/>
    <mergeCell ref="F4:F5"/>
    <mergeCell ref="G4:G5"/>
  </mergeCells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123969-1E65-43C4-8E65-9409DDAE8CED}">
  <dimension ref="A1:U67"/>
  <sheetViews>
    <sheetView zoomScale="70" zoomScaleNormal="70" workbookViewId="0"/>
  </sheetViews>
  <sheetFormatPr defaultColWidth="9" defaultRowHeight="13"/>
  <cols>
    <col min="1" max="1" width="2.90625" style="2" customWidth="1"/>
    <col min="2" max="2" width="10.453125" style="2" customWidth="1"/>
    <col min="3" max="4" width="9" style="2"/>
    <col min="5" max="7" width="10.90625" style="2" customWidth="1"/>
    <col min="8" max="19" width="9.08984375" style="2" customWidth="1"/>
    <col min="20" max="20" width="2.90625" style="2" customWidth="1"/>
    <col min="21" max="21" width="10.453125" style="2" customWidth="1"/>
    <col min="22" max="22" width="4.6328125" style="2" customWidth="1"/>
    <col min="23" max="16384" width="9" style="2"/>
  </cols>
  <sheetData>
    <row r="1" spans="1:21" ht="24.75" customHeight="1" thickBot="1">
      <c r="A1" s="3" t="s">
        <v>71</v>
      </c>
      <c r="T1" s="3"/>
    </row>
    <row r="2" spans="1:21" ht="21.75" customHeight="1">
      <c r="A2" s="4" t="s">
        <v>2</v>
      </c>
      <c r="B2" s="5"/>
      <c r="C2" s="6" t="s">
        <v>3</v>
      </c>
      <c r="D2" s="7" t="s">
        <v>4</v>
      </c>
      <c r="E2" s="73" t="s">
        <v>5</v>
      </c>
      <c r="F2" s="74"/>
      <c r="G2" s="74"/>
      <c r="H2" s="74"/>
      <c r="I2" s="74"/>
      <c r="J2" s="74"/>
      <c r="K2" s="74"/>
      <c r="L2" s="74"/>
      <c r="M2" s="75"/>
      <c r="N2" s="10" t="s">
        <v>72</v>
      </c>
      <c r="O2" s="11"/>
      <c r="P2" s="12"/>
      <c r="Q2" s="11" t="s">
        <v>73</v>
      </c>
      <c r="R2" s="11"/>
      <c r="S2" s="11"/>
      <c r="T2" s="76" t="s">
        <v>2</v>
      </c>
      <c r="U2" s="77"/>
    </row>
    <row r="3" spans="1:21">
      <c r="A3" s="14"/>
      <c r="B3" s="15"/>
      <c r="C3" s="16"/>
      <c r="D3" s="17"/>
      <c r="E3" s="18" t="s">
        <v>8</v>
      </c>
      <c r="F3" s="18" t="s">
        <v>9</v>
      </c>
      <c r="G3" s="18" t="s">
        <v>10</v>
      </c>
      <c r="H3" s="18" t="s">
        <v>74</v>
      </c>
      <c r="I3" s="18" t="s">
        <v>75</v>
      </c>
      <c r="J3" s="18" t="s">
        <v>76</v>
      </c>
      <c r="K3" s="18" t="s">
        <v>11</v>
      </c>
      <c r="L3" s="18" t="s">
        <v>12</v>
      </c>
      <c r="M3" s="18" t="s">
        <v>13</v>
      </c>
      <c r="N3" s="18" t="s">
        <v>8</v>
      </c>
      <c r="O3" s="18" t="s">
        <v>9</v>
      </c>
      <c r="P3" s="18" t="s">
        <v>10</v>
      </c>
      <c r="Q3" s="18" t="s">
        <v>8</v>
      </c>
      <c r="R3" s="18" t="s">
        <v>9</v>
      </c>
      <c r="S3" s="78" t="s">
        <v>10</v>
      </c>
      <c r="T3" s="79"/>
      <c r="U3" s="80"/>
    </row>
    <row r="4" spans="1:21" ht="13.5" thickBot="1">
      <c r="A4" s="20"/>
      <c r="B4" s="21"/>
      <c r="C4" s="22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81"/>
      <c r="T4" s="81"/>
      <c r="U4" s="82"/>
    </row>
    <row r="5" spans="1:21" ht="20.25" customHeight="1">
      <c r="A5" s="25" t="s">
        <v>14</v>
      </c>
      <c r="B5" s="26"/>
      <c r="C5" s="27">
        <v>268</v>
      </c>
      <c r="D5" s="27">
        <v>964</v>
      </c>
      <c r="E5" s="27">
        <v>22140</v>
      </c>
      <c r="F5" s="27">
        <v>11169</v>
      </c>
      <c r="G5" s="27">
        <v>10971</v>
      </c>
      <c r="H5" s="27">
        <v>666</v>
      </c>
      <c r="I5" s="27">
        <v>2691</v>
      </c>
      <c r="J5" s="27">
        <v>3122</v>
      </c>
      <c r="K5" s="27">
        <v>5201</v>
      </c>
      <c r="L5" s="27">
        <v>5113</v>
      </c>
      <c r="M5" s="27">
        <v>5347</v>
      </c>
      <c r="N5" s="27">
        <v>4160</v>
      </c>
      <c r="O5" s="27">
        <v>348</v>
      </c>
      <c r="P5" s="27">
        <v>3812</v>
      </c>
      <c r="Q5" s="27">
        <v>952</v>
      </c>
      <c r="R5" s="27">
        <v>145</v>
      </c>
      <c r="S5" s="83">
        <v>807</v>
      </c>
      <c r="T5" s="84" t="s">
        <v>14</v>
      </c>
      <c r="U5" s="85"/>
    </row>
    <row r="6" spans="1:21" ht="16.5" customHeight="1">
      <c r="A6" s="29" t="s">
        <v>15</v>
      </c>
      <c r="B6" s="30"/>
      <c r="C6" s="31">
        <v>0</v>
      </c>
      <c r="D6" s="31">
        <v>0</v>
      </c>
      <c r="E6" s="31">
        <v>0</v>
      </c>
      <c r="F6" s="31">
        <v>0</v>
      </c>
      <c r="G6" s="31">
        <v>0</v>
      </c>
      <c r="H6" s="31">
        <v>0</v>
      </c>
      <c r="I6" s="31">
        <v>0</v>
      </c>
      <c r="J6" s="31">
        <v>0</v>
      </c>
      <c r="K6" s="31">
        <v>0</v>
      </c>
      <c r="L6" s="31">
        <v>0</v>
      </c>
      <c r="M6" s="31">
        <v>0</v>
      </c>
      <c r="N6" s="31">
        <v>0</v>
      </c>
      <c r="O6" s="31">
        <v>0</v>
      </c>
      <c r="P6" s="31">
        <v>0</v>
      </c>
      <c r="Q6" s="31">
        <v>0</v>
      </c>
      <c r="R6" s="31">
        <v>0</v>
      </c>
      <c r="S6" s="86">
        <v>0</v>
      </c>
      <c r="T6" s="87" t="s">
        <v>15</v>
      </c>
      <c r="U6" s="88"/>
    </row>
    <row r="7" spans="1:21" ht="16.5" customHeight="1">
      <c r="A7" s="29" t="s">
        <v>16</v>
      </c>
      <c r="B7" s="30"/>
      <c r="C7" s="31">
        <v>2</v>
      </c>
      <c r="D7" s="31">
        <v>9</v>
      </c>
      <c r="E7" s="31">
        <v>163</v>
      </c>
      <c r="F7" s="31">
        <v>78</v>
      </c>
      <c r="G7" s="31">
        <v>85</v>
      </c>
      <c r="H7" s="31">
        <v>0</v>
      </c>
      <c r="I7" s="31">
        <v>21</v>
      </c>
      <c r="J7" s="31">
        <v>25</v>
      </c>
      <c r="K7" s="31">
        <v>43</v>
      </c>
      <c r="L7" s="31">
        <v>33</v>
      </c>
      <c r="M7" s="31">
        <v>41</v>
      </c>
      <c r="N7" s="31">
        <v>32</v>
      </c>
      <c r="O7" s="31">
        <v>1</v>
      </c>
      <c r="P7" s="31">
        <v>31</v>
      </c>
      <c r="Q7" s="31">
        <v>9</v>
      </c>
      <c r="R7" s="31">
        <v>0</v>
      </c>
      <c r="S7" s="86">
        <v>9</v>
      </c>
      <c r="T7" s="87" t="s">
        <v>16</v>
      </c>
      <c r="U7" s="88"/>
    </row>
    <row r="8" spans="1:21" ht="16.5" customHeight="1">
      <c r="A8" s="34" t="s">
        <v>17</v>
      </c>
      <c r="B8" s="35"/>
      <c r="C8" s="31">
        <v>266</v>
      </c>
      <c r="D8" s="31">
        <v>955</v>
      </c>
      <c r="E8" s="31">
        <v>21977</v>
      </c>
      <c r="F8" s="31">
        <v>11091</v>
      </c>
      <c r="G8" s="31">
        <v>10886</v>
      </c>
      <c r="H8" s="31">
        <v>666</v>
      </c>
      <c r="I8" s="31">
        <v>2670</v>
      </c>
      <c r="J8" s="31">
        <v>3097</v>
      </c>
      <c r="K8" s="31">
        <v>5158</v>
      </c>
      <c r="L8" s="31">
        <v>5080</v>
      </c>
      <c r="M8" s="31">
        <v>5306</v>
      </c>
      <c r="N8" s="31">
        <v>4128</v>
      </c>
      <c r="O8" s="31">
        <v>347</v>
      </c>
      <c r="P8" s="31">
        <v>3781</v>
      </c>
      <c r="Q8" s="31">
        <v>943</v>
      </c>
      <c r="R8" s="31">
        <v>145</v>
      </c>
      <c r="S8" s="86">
        <v>798</v>
      </c>
      <c r="T8" s="89" t="s">
        <v>17</v>
      </c>
      <c r="U8" s="90"/>
    </row>
    <row r="9" spans="1:21" ht="20.25" customHeight="1">
      <c r="A9" s="36" t="s">
        <v>18</v>
      </c>
      <c r="B9" s="37"/>
      <c r="C9" s="38">
        <v>234</v>
      </c>
      <c r="D9" s="38">
        <v>868</v>
      </c>
      <c r="E9" s="38">
        <v>20135</v>
      </c>
      <c r="F9" s="38">
        <v>10135</v>
      </c>
      <c r="G9" s="38">
        <v>10000</v>
      </c>
      <c r="H9" s="38">
        <v>601</v>
      </c>
      <c r="I9" s="38">
        <v>2409</v>
      </c>
      <c r="J9" s="38">
        <v>2798</v>
      </c>
      <c r="K9" s="38">
        <v>4758</v>
      </c>
      <c r="L9" s="38">
        <v>4701</v>
      </c>
      <c r="M9" s="38">
        <v>4868</v>
      </c>
      <c r="N9" s="38">
        <v>3756</v>
      </c>
      <c r="O9" s="38">
        <v>317</v>
      </c>
      <c r="P9" s="38">
        <v>3439</v>
      </c>
      <c r="Q9" s="38">
        <v>841</v>
      </c>
      <c r="R9" s="38">
        <v>128</v>
      </c>
      <c r="S9" s="91">
        <v>713</v>
      </c>
      <c r="T9" s="92" t="s">
        <v>18</v>
      </c>
      <c r="U9" s="93"/>
    </row>
    <row r="10" spans="1:21" ht="16.5" customHeight="1">
      <c r="A10" s="29" t="s">
        <v>19</v>
      </c>
      <c r="B10" s="30"/>
      <c r="C10" s="31">
        <v>64</v>
      </c>
      <c r="D10" s="31">
        <v>314</v>
      </c>
      <c r="E10" s="31">
        <v>7337</v>
      </c>
      <c r="F10" s="31">
        <v>3643</v>
      </c>
      <c r="G10" s="31">
        <v>3694</v>
      </c>
      <c r="H10" s="31">
        <v>172</v>
      </c>
      <c r="I10" s="31">
        <v>756</v>
      </c>
      <c r="J10" s="31">
        <v>860</v>
      </c>
      <c r="K10" s="31">
        <v>1845</v>
      </c>
      <c r="L10" s="31">
        <v>1871</v>
      </c>
      <c r="M10" s="31">
        <v>1833</v>
      </c>
      <c r="N10" s="31">
        <v>1180</v>
      </c>
      <c r="O10" s="31">
        <v>108</v>
      </c>
      <c r="P10" s="31">
        <v>1072</v>
      </c>
      <c r="Q10" s="31">
        <v>220</v>
      </c>
      <c r="R10" s="31">
        <v>50</v>
      </c>
      <c r="S10" s="86">
        <v>170</v>
      </c>
      <c r="T10" s="87" t="s">
        <v>19</v>
      </c>
      <c r="U10" s="88"/>
    </row>
    <row r="11" spans="1:21" ht="16.5" customHeight="1">
      <c r="A11" s="29" t="s">
        <v>20</v>
      </c>
      <c r="B11" s="30"/>
      <c r="C11" s="31">
        <v>23</v>
      </c>
      <c r="D11" s="31">
        <v>68</v>
      </c>
      <c r="E11" s="31">
        <v>1635</v>
      </c>
      <c r="F11" s="31">
        <v>836</v>
      </c>
      <c r="G11" s="31">
        <v>799</v>
      </c>
      <c r="H11" s="31">
        <v>51</v>
      </c>
      <c r="I11" s="31">
        <v>207</v>
      </c>
      <c r="J11" s="31">
        <v>254</v>
      </c>
      <c r="K11" s="31">
        <v>393</v>
      </c>
      <c r="L11" s="31">
        <v>350</v>
      </c>
      <c r="M11" s="31">
        <v>380</v>
      </c>
      <c r="N11" s="31">
        <v>342</v>
      </c>
      <c r="O11" s="31">
        <v>32</v>
      </c>
      <c r="P11" s="31">
        <v>310</v>
      </c>
      <c r="Q11" s="31">
        <v>76</v>
      </c>
      <c r="R11" s="31">
        <v>12</v>
      </c>
      <c r="S11" s="86">
        <v>64</v>
      </c>
      <c r="T11" s="87" t="s">
        <v>20</v>
      </c>
      <c r="U11" s="88"/>
    </row>
    <row r="12" spans="1:21" ht="16.5" customHeight="1">
      <c r="A12" s="29" t="s">
        <v>21</v>
      </c>
      <c r="B12" s="30"/>
      <c r="C12" s="31">
        <v>2</v>
      </c>
      <c r="D12" s="31">
        <v>6</v>
      </c>
      <c r="E12" s="31">
        <v>147</v>
      </c>
      <c r="F12" s="31">
        <v>82</v>
      </c>
      <c r="G12" s="31">
        <v>65</v>
      </c>
      <c r="H12" s="31">
        <v>4</v>
      </c>
      <c r="I12" s="31">
        <v>22</v>
      </c>
      <c r="J12" s="31">
        <v>23</v>
      </c>
      <c r="K12" s="31">
        <v>37</v>
      </c>
      <c r="L12" s="31">
        <v>29</v>
      </c>
      <c r="M12" s="31">
        <v>32</v>
      </c>
      <c r="N12" s="31">
        <v>29</v>
      </c>
      <c r="O12" s="31">
        <v>2</v>
      </c>
      <c r="P12" s="31">
        <v>27</v>
      </c>
      <c r="Q12" s="31">
        <v>9</v>
      </c>
      <c r="R12" s="31">
        <v>1</v>
      </c>
      <c r="S12" s="86">
        <v>8</v>
      </c>
      <c r="T12" s="87" t="s">
        <v>21</v>
      </c>
      <c r="U12" s="88"/>
    </row>
    <row r="13" spans="1:21" ht="16.5" customHeight="1">
      <c r="A13" s="29" t="s">
        <v>22</v>
      </c>
      <c r="B13" s="30"/>
      <c r="C13" s="31">
        <v>2</v>
      </c>
      <c r="D13" s="31">
        <v>5</v>
      </c>
      <c r="E13" s="31">
        <v>189</v>
      </c>
      <c r="F13" s="31">
        <v>99</v>
      </c>
      <c r="G13" s="31">
        <v>90</v>
      </c>
      <c r="H13" s="31">
        <v>5</v>
      </c>
      <c r="I13" s="31">
        <v>27</v>
      </c>
      <c r="J13" s="31">
        <v>32</v>
      </c>
      <c r="K13" s="31">
        <v>42</v>
      </c>
      <c r="L13" s="31">
        <v>42</v>
      </c>
      <c r="M13" s="31">
        <v>41</v>
      </c>
      <c r="N13" s="31">
        <v>27</v>
      </c>
      <c r="O13" s="31">
        <v>3</v>
      </c>
      <c r="P13" s="31">
        <v>24</v>
      </c>
      <c r="Q13" s="31">
        <v>15</v>
      </c>
      <c r="R13" s="31">
        <v>1</v>
      </c>
      <c r="S13" s="86">
        <v>14</v>
      </c>
      <c r="T13" s="87" t="s">
        <v>22</v>
      </c>
      <c r="U13" s="88"/>
    </row>
    <row r="14" spans="1:21" ht="16.5" customHeight="1">
      <c r="A14" s="29" t="s">
        <v>23</v>
      </c>
      <c r="B14" s="30"/>
      <c r="C14" s="31">
        <v>8</v>
      </c>
      <c r="D14" s="31">
        <v>25</v>
      </c>
      <c r="E14" s="31">
        <v>664</v>
      </c>
      <c r="F14" s="31">
        <v>338</v>
      </c>
      <c r="G14" s="31">
        <v>326</v>
      </c>
      <c r="H14" s="31">
        <v>16</v>
      </c>
      <c r="I14" s="31">
        <v>82</v>
      </c>
      <c r="J14" s="31">
        <v>101</v>
      </c>
      <c r="K14" s="31">
        <v>147</v>
      </c>
      <c r="L14" s="31">
        <v>149</v>
      </c>
      <c r="M14" s="31">
        <v>169</v>
      </c>
      <c r="N14" s="31">
        <v>113</v>
      </c>
      <c r="O14" s="31">
        <v>12</v>
      </c>
      <c r="P14" s="31">
        <v>101</v>
      </c>
      <c r="Q14" s="31">
        <v>27</v>
      </c>
      <c r="R14" s="31">
        <v>3</v>
      </c>
      <c r="S14" s="86">
        <v>24</v>
      </c>
      <c r="T14" s="87" t="s">
        <v>23</v>
      </c>
      <c r="U14" s="88"/>
    </row>
    <row r="15" spans="1:21" ht="16.5" customHeight="1">
      <c r="A15" s="29" t="s">
        <v>24</v>
      </c>
      <c r="B15" s="30"/>
      <c r="C15" s="31">
        <v>7</v>
      </c>
      <c r="D15" s="31">
        <v>17</v>
      </c>
      <c r="E15" s="31">
        <v>387</v>
      </c>
      <c r="F15" s="31">
        <v>196</v>
      </c>
      <c r="G15" s="31">
        <v>191</v>
      </c>
      <c r="H15" s="31">
        <v>15</v>
      </c>
      <c r="I15" s="31">
        <v>48</v>
      </c>
      <c r="J15" s="31">
        <v>57</v>
      </c>
      <c r="K15" s="31">
        <v>98</v>
      </c>
      <c r="L15" s="31">
        <v>81</v>
      </c>
      <c r="M15" s="31">
        <v>88</v>
      </c>
      <c r="N15" s="31">
        <v>86</v>
      </c>
      <c r="O15" s="31">
        <v>6</v>
      </c>
      <c r="P15" s="31">
        <v>80</v>
      </c>
      <c r="Q15" s="31">
        <v>14</v>
      </c>
      <c r="R15" s="31">
        <v>1</v>
      </c>
      <c r="S15" s="86">
        <v>13</v>
      </c>
      <c r="T15" s="87" t="s">
        <v>24</v>
      </c>
      <c r="U15" s="88"/>
    </row>
    <row r="16" spans="1:21" ht="16.5" customHeight="1">
      <c r="A16" s="29" t="s">
        <v>25</v>
      </c>
      <c r="B16" s="40"/>
      <c r="C16" s="31">
        <v>2</v>
      </c>
      <c r="D16" s="31">
        <v>5</v>
      </c>
      <c r="E16" s="31">
        <v>122</v>
      </c>
      <c r="F16" s="31">
        <v>63</v>
      </c>
      <c r="G16" s="31">
        <v>59</v>
      </c>
      <c r="H16" s="31">
        <v>2</v>
      </c>
      <c r="I16" s="31">
        <v>19</v>
      </c>
      <c r="J16" s="31">
        <v>17</v>
      </c>
      <c r="K16" s="31">
        <v>26</v>
      </c>
      <c r="L16" s="31">
        <v>28</v>
      </c>
      <c r="M16" s="31">
        <v>30</v>
      </c>
      <c r="N16" s="31">
        <v>22</v>
      </c>
      <c r="O16" s="31">
        <v>3</v>
      </c>
      <c r="P16" s="31">
        <v>19</v>
      </c>
      <c r="Q16" s="31">
        <v>7</v>
      </c>
      <c r="R16" s="31">
        <v>2</v>
      </c>
      <c r="S16" s="86">
        <v>5</v>
      </c>
      <c r="T16" s="87" t="s">
        <v>25</v>
      </c>
      <c r="U16" s="94"/>
    </row>
    <row r="17" spans="1:21" ht="16.5" customHeight="1">
      <c r="A17" s="29" t="s">
        <v>26</v>
      </c>
      <c r="B17" s="40"/>
      <c r="C17" s="31">
        <v>4</v>
      </c>
      <c r="D17" s="31">
        <v>13</v>
      </c>
      <c r="E17" s="31">
        <v>184</v>
      </c>
      <c r="F17" s="31">
        <v>88</v>
      </c>
      <c r="G17" s="31">
        <v>96</v>
      </c>
      <c r="H17" s="31">
        <v>11</v>
      </c>
      <c r="I17" s="31">
        <v>18</v>
      </c>
      <c r="J17" s="31">
        <v>33</v>
      </c>
      <c r="K17" s="31">
        <v>32</v>
      </c>
      <c r="L17" s="31">
        <v>41</v>
      </c>
      <c r="M17" s="31">
        <v>49</v>
      </c>
      <c r="N17" s="31">
        <v>56</v>
      </c>
      <c r="O17" s="31">
        <v>7</v>
      </c>
      <c r="P17" s="31">
        <v>49</v>
      </c>
      <c r="Q17" s="31">
        <v>17</v>
      </c>
      <c r="R17" s="31">
        <v>3</v>
      </c>
      <c r="S17" s="86">
        <v>14</v>
      </c>
      <c r="T17" s="87" t="s">
        <v>26</v>
      </c>
      <c r="U17" s="94"/>
    </row>
    <row r="18" spans="1:21" ht="16.5" customHeight="1">
      <c r="A18" s="29" t="s">
        <v>27</v>
      </c>
      <c r="B18" s="40"/>
      <c r="C18" s="31">
        <v>18</v>
      </c>
      <c r="D18" s="31">
        <v>69</v>
      </c>
      <c r="E18" s="31">
        <v>1693</v>
      </c>
      <c r="F18" s="31">
        <v>872</v>
      </c>
      <c r="G18" s="31">
        <v>821</v>
      </c>
      <c r="H18" s="31">
        <v>64</v>
      </c>
      <c r="I18" s="31">
        <v>226</v>
      </c>
      <c r="J18" s="31">
        <v>229</v>
      </c>
      <c r="K18" s="31">
        <v>388</v>
      </c>
      <c r="L18" s="31">
        <v>391</v>
      </c>
      <c r="M18" s="31">
        <v>395</v>
      </c>
      <c r="N18" s="31">
        <v>342</v>
      </c>
      <c r="O18" s="31">
        <v>22</v>
      </c>
      <c r="P18" s="31">
        <v>320</v>
      </c>
      <c r="Q18" s="31">
        <v>52</v>
      </c>
      <c r="R18" s="31">
        <v>7</v>
      </c>
      <c r="S18" s="86">
        <v>45</v>
      </c>
      <c r="T18" s="87" t="s">
        <v>27</v>
      </c>
      <c r="U18" s="94"/>
    </row>
    <row r="19" spans="1:21" ht="16.5" customHeight="1">
      <c r="A19" s="29" t="s">
        <v>28</v>
      </c>
      <c r="B19" s="40"/>
      <c r="C19" s="31">
        <v>5</v>
      </c>
      <c r="D19" s="31">
        <v>18</v>
      </c>
      <c r="E19" s="31">
        <v>471</v>
      </c>
      <c r="F19" s="31">
        <v>222</v>
      </c>
      <c r="G19" s="31">
        <v>249</v>
      </c>
      <c r="H19" s="31">
        <v>9</v>
      </c>
      <c r="I19" s="31">
        <v>43</v>
      </c>
      <c r="J19" s="31">
        <v>62</v>
      </c>
      <c r="K19" s="31">
        <v>119</v>
      </c>
      <c r="L19" s="31">
        <v>108</v>
      </c>
      <c r="M19" s="31">
        <v>130</v>
      </c>
      <c r="N19" s="31">
        <v>82</v>
      </c>
      <c r="O19" s="31">
        <v>7</v>
      </c>
      <c r="P19" s="31">
        <v>75</v>
      </c>
      <c r="Q19" s="31">
        <v>13</v>
      </c>
      <c r="R19" s="31">
        <v>0</v>
      </c>
      <c r="S19" s="86">
        <v>13</v>
      </c>
      <c r="T19" s="87" t="s">
        <v>28</v>
      </c>
      <c r="U19" s="94"/>
    </row>
    <row r="20" spans="1:21" ht="16.5" customHeight="1">
      <c r="A20" s="29" t="s">
        <v>29</v>
      </c>
      <c r="B20" s="40"/>
      <c r="C20" s="31">
        <v>12</v>
      </c>
      <c r="D20" s="31">
        <v>33</v>
      </c>
      <c r="E20" s="31">
        <v>658</v>
      </c>
      <c r="F20" s="31">
        <v>332</v>
      </c>
      <c r="G20" s="31">
        <v>326</v>
      </c>
      <c r="H20" s="31">
        <v>10</v>
      </c>
      <c r="I20" s="31">
        <v>114</v>
      </c>
      <c r="J20" s="31">
        <v>110</v>
      </c>
      <c r="K20" s="31">
        <v>119</v>
      </c>
      <c r="L20" s="31">
        <v>146</v>
      </c>
      <c r="M20" s="31">
        <v>159</v>
      </c>
      <c r="N20" s="31">
        <v>154</v>
      </c>
      <c r="O20" s="31">
        <v>8</v>
      </c>
      <c r="P20" s="31">
        <v>146</v>
      </c>
      <c r="Q20" s="31">
        <v>40</v>
      </c>
      <c r="R20" s="31">
        <v>6</v>
      </c>
      <c r="S20" s="86">
        <v>34</v>
      </c>
      <c r="T20" s="87" t="s">
        <v>29</v>
      </c>
      <c r="U20" s="94"/>
    </row>
    <row r="21" spans="1:21" ht="16.5" customHeight="1">
      <c r="A21" s="29" t="s">
        <v>30</v>
      </c>
      <c r="B21" s="40"/>
      <c r="C21" s="31">
        <v>35</v>
      </c>
      <c r="D21" s="31">
        <v>136</v>
      </c>
      <c r="E21" s="31">
        <v>3176</v>
      </c>
      <c r="F21" s="31">
        <v>1570</v>
      </c>
      <c r="G21" s="31">
        <v>1606</v>
      </c>
      <c r="H21" s="31">
        <v>140</v>
      </c>
      <c r="I21" s="31">
        <v>412</v>
      </c>
      <c r="J21" s="31">
        <v>488</v>
      </c>
      <c r="K21" s="31">
        <v>716</v>
      </c>
      <c r="L21" s="31">
        <v>702</v>
      </c>
      <c r="M21" s="31">
        <v>718</v>
      </c>
      <c r="N21" s="31">
        <v>629</v>
      </c>
      <c r="O21" s="31">
        <v>42</v>
      </c>
      <c r="P21" s="31">
        <v>587</v>
      </c>
      <c r="Q21" s="31">
        <v>149</v>
      </c>
      <c r="R21" s="31">
        <v>21</v>
      </c>
      <c r="S21" s="86">
        <v>128</v>
      </c>
      <c r="T21" s="87" t="s">
        <v>30</v>
      </c>
      <c r="U21" s="94"/>
    </row>
    <row r="22" spans="1:21" ht="16.5" customHeight="1">
      <c r="A22" s="41" t="s">
        <v>31</v>
      </c>
      <c r="B22" s="42"/>
      <c r="C22" s="31">
        <v>2</v>
      </c>
      <c r="D22" s="31">
        <v>9</v>
      </c>
      <c r="E22" s="31">
        <v>228</v>
      </c>
      <c r="F22" s="31">
        <v>124</v>
      </c>
      <c r="G22" s="31">
        <v>104</v>
      </c>
      <c r="H22" s="31">
        <v>5</v>
      </c>
      <c r="I22" s="31">
        <v>20</v>
      </c>
      <c r="J22" s="31">
        <v>34</v>
      </c>
      <c r="K22" s="31">
        <v>48</v>
      </c>
      <c r="L22" s="31">
        <v>61</v>
      </c>
      <c r="M22" s="31">
        <v>60</v>
      </c>
      <c r="N22" s="31">
        <v>30</v>
      </c>
      <c r="O22" s="31">
        <v>4</v>
      </c>
      <c r="P22" s="31">
        <v>26</v>
      </c>
      <c r="Q22" s="31">
        <v>4</v>
      </c>
      <c r="R22" s="31">
        <v>3</v>
      </c>
      <c r="S22" s="86">
        <v>1</v>
      </c>
      <c r="T22" s="95" t="s">
        <v>31</v>
      </c>
      <c r="U22" s="96"/>
    </row>
    <row r="23" spans="1:21" ht="16.5" customHeight="1">
      <c r="A23" s="29" t="s">
        <v>32</v>
      </c>
      <c r="B23" s="40"/>
      <c r="C23" s="31">
        <v>3</v>
      </c>
      <c r="D23" s="31">
        <v>9</v>
      </c>
      <c r="E23" s="31">
        <v>230</v>
      </c>
      <c r="F23" s="31">
        <v>121</v>
      </c>
      <c r="G23" s="31">
        <v>109</v>
      </c>
      <c r="H23" s="31">
        <v>3</v>
      </c>
      <c r="I23" s="31">
        <v>30</v>
      </c>
      <c r="J23" s="31">
        <v>28</v>
      </c>
      <c r="K23" s="31">
        <v>61</v>
      </c>
      <c r="L23" s="31">
        <v>43</v>
      </c>
      <c r="M23" s="31">
        <v>65</v>
      </c>
      <c r="N23" s="31">
        <v>43</v>
      </c>
      <c r="O23" s="31">
        <v>3</v>
      </c>
      <c r="P23" s="31">
        <v>40</v>
      </c>
      <c r="Q23" s="31">
        <v>16</v>
      </c>
      <c r="R23" s="31">
        <v>2</v>
      </c>
      <c r="S23" s="86">
        <v>14</v>
      </c>
      <c r="T23" s="87" t="s">
        <v>32</v>
      </c>
      <c r="U23" s="94"/>
    </row>
    <row r="24" spans="1:21" ht="16.5" customHeight="1">
      <c r="A24" s="29" t="s">
        <v>33</v>
      </c>
      <c r="B24" s="40"/>
      <c r="C24" s="31">
        <v>11</v>
      </c>
      <c r="D24" s="31">
        <v>28</v>
      </c>
      <c r="E24" s="31">
        <v>547</v>
      </c>
      <c r="F24" s="31">
        <v>239</v>
      </c>
      <c r="G24" s="31">
        <v>308</v>
      </c>
      <c r="H24" s="31">
        <v>16</v>
      </c>
      <c r="I24" s="31">
        <v>79</v>
      </c>
      <c r="J24" s="31">
        <v>91</v>
      </c>
      <c r="K24" s="31">
        <v>101</v>
      </c>
      <c r="L24" s="31">
        <v>113</v>
      </c>
      <c r="M24" s="31">
        <v>147</v>
      </c>
      <c r="N24" s="31">
        <v>125</v>
      </c>
      <c r="O24" s="31">
        <v>18</v>
      </c>
      <c r="P24" s="31">
        <v>107</v>
      </c>
      <c r="Q24" s="31">
        <v>37</v>
      </c>
      <c r="R24" s="31">
        <v>4</v>
      </c>
      <c r="S24" s="86">
        <v>33</v>
      </c>
      <c r="T24" s="87" t="s">
        <v>33</v>
      </c>
      <c r="U24" s="94"/>
    </row>
    <row r="25" spans="1:21" ht="16.5" customHeight="1">
      <c r="A25" s="29" t="s">
        <v>34</v>
      </c>
      <c r="B25" s="40"/>
      <c r="C25" s="31">
        <v>3</v>
      </c>
      <c r="D25" s="31">
        <v>12</v>
      </c>
      <c r="E25" s="31">
        <v>219</v>
      </c>
      <c r="F25" s="31">
        <v>121</v>
      </c>
      <c r="G25" s="31">
        <v>98</v>
      </c>
      <c r="H25" s="31">
        <v>4</v>
      </c>
      <c r="I25" s="31">
        <v>30</v>
      </c>
      <c r="J25" s="31">
        <v>32</v>
      </c>
      <c r="K25" s="31">
        <v>53</v>
      </c>
      <c r="L25" s="31">
        <v>46</v>
      </c>
      <c r="M25" s="31">
        <v>54</v>
      </c>
      <c r="N25" s="31">
        <v>46</v>
      </c>
      <c r="O25" s="31">
        <v>2</v>
      </c>
      <c r="P25" s="31">
        <v>44</v>
      </c>
      <c r="Q25" s="31">
        <v>9</v>
      </c>
      <c r="R25" s="31">
        <v>2</v>
      </c>
      <c r="S25" s="86">
        <v>7</v>
      </c>
      <c r="T25" s="87" t="s">
        <v>34</v>
      </c>
      <c r="U25" s="94"/>
    </row>
    <row r="26" spans="1:21" ht="16.5" customHeight="1">
      <c r="A26" s="29" t="s">
        <v>35</v>
      </c>
      <c r="B26" s="30"/>
      <c r="C26" s="31">
        <v>10</v>
      </c>
      <c r="D26" s="31">
        <v>30</v>
      </c>
      <c r="E26" s="31">
        <v>556</v>
      </c>
      <c r="F26" s="31">
        <v>312</v>
      </c>
      <c r="G26" s="31">
        <v>244</v>
      </c>
      <c r="H26" s="31">
        <v>21</v>
      </c>
      <c r="I26" s="31">
        <v>74</v>
      </c>
      <c r="J26" s="31">
        <v>105</v>
      </c>
      <c r="K26" s="31">
        <v>125</v>
      </c>
      <c r="L26" s="31">
        <v>116</v>
      </c>
      <c r="M26" s="31">
        <v>115</v>
      </c>
      <c r="N26" s="31">
        <v>126</v>
      </c>
      <c r="O26" s="31">
        <v>8</v>
      </c>
      <c r="P26" s="31">
        <v>118</v>
      </c>
      <c r="Q26" s="31">
        <v>36</v>
      </c>
      <c r="R26" s="31">
        <v>2</v>
      </c>
      <c r="S26" s="86">
        <v>34</v>
      </c>
      <c r="T26" s="87" t="s">
        <v>35</v>
      </c>
      <c r="U26" s="88"/>
    </row>
    <row r="27" spans="1:21" ht="16.5" customHeight="1">
      <c r="A27" s="29" t="s">
        <v>36</v>
      </c>
      <c r="B27" s="30"/>
      <c r="C27" s="31">
        <v>9</v>
      </c>
      <c r="D27" s="31">
        <v>24</v>
      </c>
      <c r="E27" s="31">
        <v>440</v>
      </c>
      <c r="F27" s="31">
        <v>228</v>
      </c>
      <c r="G27" s="31">
        <v>212</v>
      </c>
      <c r="H27" s="31">
        <v>15</v>
      </c>
      <c r="I27" s="31">
        <v>57</v>
      </c>
      <c r="J27" s="31">
        <v>69</v>
      </c>
      <c r="K27" s="31">
        <v>101</v>
      </c>
      <c r="L27" s="31">
        <v>93</v>
      </c>
      <c r="M27" s="31">
        <v>105</v>
      </c>
      <c r="N27" s="31">
        <v>105</v>
      </c>
      <c r="O27" s="31">
        <v>7</v>
      </c>
      <c r="P27" s="31">
        <v>98</v>
      </c>
      <c r="Q27" s="31">
        <v>32</v>
      </c>
      <c r="R27" s="31">
        <v>2</v>
      </c>
      <c r="S27" s="86">
        <v>30</v>
      </c>
      <c r="T27" s="87" t="s">
        <v>36</v>
      </c>
      <c r="U27" s="88"/>
    </row>
    <row r="28" spans="1:21" ht="16.5" customHeight="1">
      <c r="A28" s="34" t="s">
        <v>37</v>
      </c>
      <c r="B28" s="43"/>
      <c r="C28" s="31">
        <v>14</v>
      </c>
      <c r="D28" s="31">
        <v>47</v>
      </c>
      <c r="E28" s="31">
        <v>1252</v>
      </c>
      <c r="F28" s="31">
        <v>649</v>
      </c>
      <c r="G28" s="31">
        <v>603</v>
      </c>
      <c r="H28" s="31">
        <v>38</v>
      </c>
      <c r="I28" s="31">
        <v>145</v>
      </c>
      <c r="J28" s="31">
        <v>173</v>
      </c>
      <c r="K28" s="31">
        <v>307</v>
      </c>
      <c r="L28" s="31">
        <v>291</v>
      </c>
      <c r="M28" s="31">
        <v>298</v>
      </c>
      <c r="N28" s="31">
        <v>219</v>
      </c>
      <c r="O28" s="31">
        <v>23</v>
      </c>
      <c r="P28" s="31">
        <v>196</v>
      </c>
      <c r="Q28" s="31">
        <v>68</v>
      </c>
      <c r="R28" s="31">
        <v>6</v>
      </c>
      <c r="S28" s="86">
        <v>62</v>
      </c>
      <c r="T28" s="89" t="s">
        <v>37</v>
      </c>
      <c r="U28" s="97"/>
    </row>
    <row r="29" spans="1:21" ht="20.25" customHeight="1">
      <c r="A29" s="44" t="s">
        <v>38</v>
      </c>
      <c r="B29" s="45"/>
      <c r="C29" s="46">
        <v>34</v>
      </c>
      <c r="D29" s="46">
        <v>96</v>
      </c>
      <c r="E29" s="46">
        <v>2005</v>
      </c>
      <c r="F29" s="46">
        <v>1034</v>
      </c>
      <c r="G29" s="46">
        <v>971</v>
      </c>
      <c r="H29" s="46">
        <v>65</v>
      </c>
      <c r="I29" s="46">
        <v>282</v>
      </c>
      <c r="J29" s="46">
        <v>324</v>
      </c>
      <c r="K29" s="46">
        <v>443</v>
      </c>
      <c r="L29" s="46">
        <v>412</v>
      </c>
      <c r="M29" s="46">
        <v>479</v>
      </c>
      <c r="N29" s="46">
        <v>404</v>
      </c>
      <c r="O29" s="46">
        <v>31</v>
      </c>
      <c r="P29" s="46">
        <v>373</v>
      </c>
      <c r="Q29" s="46">
        <v>111</v>
      </c>
      <c r="R29" s="46">
        <v>17</v>
      </c>
      <c r="S29" s="98">
        <v>94</v>
      </c>
      <c r="T29" s="99" t="s">
        <v>38</v>
      </c>
      <c r="U29" s="100"/>
    </row>
    <row r="30" spans="1:21" ht="16.5" customHeight="1">
      <c r="A30" s="48" t="s">
        <v>39</v>
      </c>
      <c r="B30" s="49"/>
      <c r="C30" s="50">
        <v>0</v>
      </c>
      <c r="D30" s="50">
        <v>0</v>
      </c>
      <c r="E30" s="50">
        <v>0</v>
      </c>
      <c r="F30" s="50">
        <v>0</v>
      </c>
      <c r="G30" s="50">
        <v>0</v>
      </c>
      <c r="H30" s="50">
        <v>0</v>
      </c>
      <c r="I30" s="50">
        <v>0</v>
      </c>
      <c r="J30" s="50">
        <v>0</v>
      </c>
      <c r="K30" s="50">
        <v>0</v>
      </c>
      <c r="L30" s="50">
        <v>0</v>
      </c>
      <c r="M30" s="50">
        <v>0</v>
      </c>
      <c r="N30" s="50">
        <v>0</v>
      </c>
      <c r="O30" s="50">
        <v>0</v>
      </c>
      <c r="P30" s="50">
        <v>0</v>
      </c>
      <c r="Q30" s="50">
        <v>0</v>
      </c>
      <c r="R30" s="50">
        <v>0</v>
      </c>
      <c r="S30" s="101">
        <v>0</v>
      </c>
      <c r="T30" s="102" t="s">
        <v>39</v>
      </c>
      <c r="U30" s="103"/>
    </row>
    <row r="31" spans="1:21" ht="16.5" customHeight="1">
      <c r="A31" s="52" t="s">
        <v>40</v>
      </c>
      <c r="B31" s="53"/>
      <c r="C31" s="54">
        <v>0</v>
      </c>
      <c r="D31" s="54">
        <v>0</v>
      </c>
      <c r="E31" s="54">
        <v>0</v>
      </c>
      <c r="F31" s="54">
        <v>0</v>
      </c>
      <c r="G31" s="54">
        <v>0</v>
      </c>
      <c r="H31" s="54">
        <v>0</v>
      </c>
      <c r="I31" s="54">
        <v>0</v>
      </c>
      <c r="J31" s="54">
        <v>0</v>
      </c>
      <c r="K31" s="54">
        <v>0</v>
      </c>
      <c r="L31" s="54">
        <v>0</v>
      </c>
      <c r="M31" s="54">
        <v>0</v>
      </c>
      <c r="N31" s="54">
        <v>0</v>
      </c>
      <c r="O31" s="54">
        <v>0</v>
      </c>
      <c r="P31" s="54">
        <v>0</v>
      </c>
      <c r="Q31" s="54">
        <v>0</v>
      </c>
      <c r="R31" s="54">
        <v>0</v>
      </c>
      <c r="S31" s="104">
        <v>0</v>
      </c>
      <c r="T31" s="105" t="s">
        <v>40</v>
      </c>
      <c r="U31" s="106"/>
    </row>
    <row r="32" spans="1:21" ht="16.5" customHeight="1">
      <c r="A32" s="34" t="s">
        <v>41</v>
      </c>
      <c r="B32" s="43"/>
      <c r="C32" s="54">
        <v>0</v>
      </c>
      <c r="D32" s="54">
        <v>0</v>
      </c>
      <c r="E32" s="54">
        <v>0</v>
      </c>
      <c r="F32" s="54">
        <v>0</v>
      </c>
      <c r="G32" s="54">
        <v>0</v>
      </c>
      <c r="H32" s="54">
        <v>0</v>
      </c>
      <c r="I32" s="54">
        <v>0</v>
      </c>
      <c r="J32" s="54">
        <v>0</v>
      </c>
      <c r="K32" s="54">
        <v>0</v>
      </c>
      <c r="L32" s="54">
        <v>0</v>
      </c>
      <c r="M32" s="54">
        <v>0</v>
      </c>
      <c r="N32" s="54">
        <v>0</v>
      </c>
      <c r="O32" s="54">
        <v>0</v>
      </c>
      <c r="P32" s="54">
        <v>0</v>
      </c>
      <c r="Q32" s="54">
        <v>0</v>
      </c>
      <c r="R32" s="54">
        <v>0</v>
      </c>
      <c r="S32" s="104">
        <v>0</v>
      </c>
      <c r="T32" s="89" t="s">
        <v>41</v>
      </c>
      <c r="U32" s="97"/>
    </row>
    <row r="33" spans="1:21" ht="16.5" customHeight="1">
      <c r="A33" s="56" t="s">
        <v>42</v>
      </c>
      <c r="B33" s="57"/>
      <c r="C33" s="50">
        <v>6</v>
      </c>
      <c r="D33" s="50">
        <v>11</v>
      </c>
      <c r="E33" s="50">
        <v>198</v>
      </c>
      <c r="F33" s="50">
        <v>98</v>
      </c>
      <c r="G33" s="50">
        <v>100</v>
      </c>
      <c r="H33" s="50">
        <v>8</v>
      </c>
      <c r="I33" s="50">
        <v>31</v>
      </c>
      <c r="J33" s="50">
        <v>29</v>
      </c>
      <c r="K33" s="50">
        <v>38</v>
      </c>
      <c r="L33" s="50">
        <v>35</v>
      </c>
      <c r="M33" s="50">
        <v>57</v>
      </c>
      <c r="N33" s="50">
        <v>48</v>
      </c>
      <c r="O33" s="50">
        <v>2</v>
      </c>
      <c r="P33" s="50">
        <v>46</v>
      </c>
      <c r="Q33" s="50">
        <v>15</v>
      </c>
      <c r="R33" s="50">
        <v>2</v>
      </c>
      <c r="S33" s="101">
        <v>13</v>
      </c>
      <c r="T33" s="107" t="s">
        <v>42</v>
      </c>
      <c r="U33" s="108"/>
    </row>
    <row r="34" spans="1:21" ht="16.5" customHeight="1">
      <c r="A34" s="58" t="s">
        <v>43</v>
      </c>
      <c r="B34" s="59"/>
      <c r="C34" s="31">
        <v>6</v>
      </c>
      <c r="D34" s="31">
        <v>11</v>
      </c>
      <c r="E34" s="31">
        <v>198</v>
      </c>
      <c r="F34" s="31">
        <v>98</v>
      </c>
      <c r="G34" s="31">
        <v>100</v>
      </c>
      <c r="H34" s="31">
        <v>8</v>
      </c>
      <c r="I34" s="31">
        <v>31</v>
      </c>
      <c r="J34" s="31">
        <v>29</v>
      </c>
      <c r="K34" s="31">
        <v>38</v>
      </c>
      <c r="L34" s="31">
        <v>35</v>
      </c>
      <c r="M34" s="31">
        <v>57</v>
      </c>
      <c r="N34" s="31">
        <v>48</v>
      </c>
      <c r="O34" s="31">
        <v>2</v>
      </c>
      <c r="P34" s="31">
        <v>46</v>
      </c>
      <c r="Q34" s="31">
        <v>15</v>
      </c>
      <c r="R34" s="31">
        <v>2</v>
      </c>
      <c r="S34" s="86">
        <v>13</v>
      </c>
      <c r="T34" s="109" t="s">
        <v>43</v>
      </c>
      <c r="U34" s="110"/>
    </row>
    <row r="35" spans="1:21" ht="16.5" customHeight="1">
      <c r="A35" s="56" t="s">
        <v>44</v>
      </c>
      <c r="B35" s="57"/>
      <c r="C35" s="50">
        <v>2</v>
      </c>
      <c r="D35" s="50">
        <v>9</v>
      </c>
      <c r="E35" s="50">
        <v>192</v>
      </c>
      <c r="F35" s="50">
        <v>96</v>
      </c>
      <c r="G35" s="50">
        <v>96</v>
      </c>
      <c r="H35" s="50">
        <v>9</v>
      </c>
      <c r="I35" s="50">
        <v>27</v>
      </c>
      <c r="J35" s="50">
        <v>29</v>
      </c>
      <c r="K35" s="50">
        <v>46</v>
      </c>
      <c r="L35" s="50">
        <v>36</v>
      </c>
      <c r="M35" s="50">
        <v>45</v>
      </c>
      <c r="N35" s="50">
        <v>27</v>
      </c>
      <c r="O35" s="50">
        <v>3</v>
      </c>
      <c r="P35" s="50">
        <v>24</v>
      </c>
      <c r="Q35" s="50">
        <v>7</v>
      </c>
      <c r="R35" s="50">
        <v>0</v>
      </c>
      <c r="S35" s="101">
        <v>7</v>
      </c>
      <c r="T35" s="107" t="s">
        <v>44</v>
      </c>
      <c r="U35" s="108"/>
    </row>
    <row r="36" spans="1:21" ht="16.5" customHeight="1">
      <c r="A36" s="60" t="s">
        <v>45</v>
      </c>
      <c r="B36" s="61"/>
      <c r="C36" s="31">
        <v>2</v>
      </c>
      <c r="D36" s="31">
        <v>9</v>
      </c>
      <c r="E36" s="31">
        <v>192</v>
      </c>
      <c r="F36" s="31">
        <v>96</v>
      </c>
      <c r="G36" s="31">
        <v>96</v>
      </c>
      <c r="H36" s="31">
        <v>9</v>
      </c>
      <c r="I36" s="31">
        <v>27</v>
      </c>
      <c r="J36" s="31">
        <v>29</v>
      </c>
      <c r="K36" s="31">
        <v>46</v>
      </c>
      <c r="L36" s="31">
        <v>36</v>
      </c>
      <c r="M36" s="31">
        <v>45</v>
      </c>
      <c r="N36" s="31">
        <v>27</v>
      </c>
      <c r="O36" s="31">
        <v>3</v>
      </c>
      <c r="P36" s="31">
        <v>24</v>
      </c>
      <c r="Q36" s="31">
        <v>7</v>
      </c>
      <c r="R36" s="31">
        <v>0</v>
      </c>
      <c r="S36" s="86">
        <v>7</v>
      </c>
      <c r="T36" s="111" t="s">
        <v>45</v>
      </c>
      <c r="U36" s="112"/>
    </row>
    <row r="37" spans="1:21" ht="16.5" customHeight="1">
      <c r="A37" s="56" t="s">
        <v>46</v>
      </c>
      <c r="B37" s="57"/>
      <c r="C37" s="50">
        <v>2</v>
      </c>
      <c r="D37" s="50">
        <v>6</v>
      </c>
      <c r="E37" s="50">
        <v>91</v>
      </c>
      <c r="F37" s="50">
        <v>46</v>
      </c>
      <c r="G37" s="50">
        <v>45</v>
      </c>
      <c r="H37" s="50">
        <v>4</v>
      </c>
      <c r="I37" s="50">
        <v>14</v>
      </c>
      <c r="J37" s="50">
        <v>16</v>
      </c>
      <c r="K37" s="50">
        <v>21</v>
      </c>
      <c r="L37" s="50">
        <v>21</v>
      </c>
      <c r="M37" s="50">
        <v>15</v>
      </c>
      <c r="N37" s="50">
        <v>28</v>
      </c>
      <c r="O37" s="50">
        <v>3</v>
      </c>
      <c r="P37" s="50">
        <v>25</v>
      </c>
      <c r="Q37" s="50">
        <v>2</v>
      </c>
      <c r="R37" s="50">
        <v>0</v>
      </c>
      <c r="S37" s="101">
        <v>2</v>
      </c>
      <c r="T37" s="107" t="s">
        <v>46</v>
      </c>
      <c r="U37" s="108"/>
    </row>
    <row r="38" spans="1:21" ht="16.5" customHeight="1">
      <c r="A38" s="60" t="s">
        <v>47</v>
      </c>
      <c r="B38" s="61"/>
      <c r="C38" s="31">
        <v>2</v>
      </c>
      <c r="D38" s="31">
        <v>6</v>
      </c>
      <c r="E38" s="31">
        <v>91</v>
      </c>
      <c r="F38" s="31">
        <v>46</v>
      </c>
      <c r="G38" s="31">
        <v>45</v>
      </c>
      <c r="H38" s="31">
        <v>4</v>
      </c>
      <c r="I38" s="31">
        <v>14</v>
      </c>
      <c r="J38" s="31">
        <v>16</v>
      </c>
      <c r="K38" s="31">
        <v>21</v>
      </c>
      <c r="L38" s="31">
        <v>21</v>
      </c>
      <c r="M38" s="31">
        <v>15</v>
      </c>
      <c r="N38" s="31">
        <v>28</v>
      </c>
      <c r="O38" s="31">
        <v>3</v>
      </c>
      <c r="P38" s="31">
        <v>25</v>
      </c>
      <c r="Q38" s="31">
        <v>2</v>
      </c>
      <c r="R38" s="31">
        <v>0</v>
      </c>
      <c r="S38" s="86">
        <v>2</v>
      </c>
      <c r="T38" s="111" t="s">
        <v>47</v>
      </c>
      <c r="U38" s="112"/>
    </row>
    <row r="39" spans="1:21" ht="16.5" customHeight="1">
      <c r="A39" s="56" t="s">
        <v>48</v>
      </c>
      <c r="B39" s="57"/>
      <c r="C39" s="50">
        <v>5</v>
      </c>
      <c r="D39" s="50">
        <v>13</v>
      </c>
      <c r="E39" s="50">
        <v>283</v>
      </c>
      <c r="F39" s="50">
        <v>161</v>
      </c>
      <c r="G39" s="50">
        <v>122</v>
      </c>
      <c r="H39" s="50">
        <v>12</v>
      </c>
      <c r="I39" s="50">
        <v>44</v>
      </c>
      <c r="J39" s="50">
        <v>50</v>
      </c>
      <c r="K39" s="50">
        <v>65</v>
      </c>
      <c r="L39" s="50">
        <v>51</v>
      </c>
      <c r="M39" s="50">
        <v>61</v>
      </c>
      <c r="N39" s="50">
        <v>57</v>
      </c>
      <c r="O39" s="50">
        <v>6</v>
      </c>
      <c r="P39" s="50">
        <v>51</v>
      </c>
      <c r="Q39" s="50">
        <v>26</v>
      </c>
      <c r="R39" s="50">
        <v>6</v>
      </c>
      <c r="S39" s="101">
        <v>20</v>
      </c>
      <c r="T39" s="107" t="s">
        <v>48</v>
      </c>
      <c r="U39" s="108"/>
    </row>
    <row r="40" spans="1:21" ht="16.5" customHeight="1">
      <c r="A40" s="60" t="s">
        <v>49</v>
      </c>
      <c r="B40" s="61"/>
      <c r="C40" s="31">
        <v>5</v>
      </c>
      <c r="D40" s="31">
        <v>13</v>
      </c>
      <c r="E40" s="31">
        <v>283</v>
      </c>
      <c r="F40" s="31">
        <v>161</v>
      </c>
      <c r="G40" s="31">
        <v>122</v>
      </c>
      <c r="H40" s="31">
        <v>12</v>
      </c>
      <c r="I40" s="31">
        <v>44</v>
      </c>
      <c r="J40" s="31">
        <v>50</v>
      </c>
      <c r="K40" s="31">
        <v>65</v>
      </c>
      <c r="L40" s="31">
        <v>51</v>
      </c>
      <c r="M40" s="31">
        <v>61</v>
      </c>
      <c r="N40" s="31">
        <v>57</v>
      </c>
      <c r="O40" s="31">
        <v>6</v>
      </c>
      <c r="P40" s="31">
        <v>51</v>
      </c>
      <c r="Q40" s="31">
        <v>26</v>
      </c>
      <c r="R40" s="31">
        <v>6</v>
      </c>
      <c r="S40" s="86">
        <v>20</v>
      </c>
      <c r="T40" s="111" t="s">
        <v>49</v>
      </c>
      <c r="U40" s="112"/>
    </row>
    <row r="41" spans="1:21" ht="16.5" customHeight="1">
      <c r="A41" s="56" t="s">
        <v>50</v>
      </c>
      <c r="B41" s="57"/>
      <c r="C41" s="50">
        <v>7</v>
      </c>
      <c r="D41" s="50">
        <v>22</v>
      </c>
      <c r="E41" s="50">
        <v>471</v>
      </c>
      <c r="F41" s="50">
        <v>245</v>
      </c>
      <c r="G41" s="50">
        <v>226</v>
      </c>
      <c r="H41" s="50">
        <v>12</v>
      </c>
      <c r="I41" s="50">
        <v>64</v>
      </c>
      <c r="J41" s="50">
        <v>73</v>
      </c>
      <c r="K41" s="50">
        <v>103</v>
      </c>
      <c r="L41" s="50">
        <v>107</v>
      </c>
      <c r="M41" s="50">
        <v>112</v>
      </c>
      <c r="N41" s="50">
        <v>114</v>
      </c>
      <c r="O41" s="50">
        <v>5</v>
      </c>
      <c r="P41" s="50">
        <v>109</v>
      </c>
      <c r="Q41" s="50">
        <v>19</v>
      </c>
      <c r="R41" s="50">
        <v>3</v>
      </c>
      <c r="S41" s="101">
        <v>16</v>
      </c>
      <c r="T41" s="107" t="s">
        <v>50</v>
      </c>
      <c r="U41" s="108"/>
    </row>
    <row r="42" spans="1:21" ht="16.5" customHeight="1">
      <c r="A42" s="62" t="s">
        <v>51</v>
      </c>
      <c r="B42" s="63"/>
      <c r="C42" s="31">
        <v>2</v>
      </c>
      <c r="D42" s="31">
        <v>6</v>
      </c>
      <c r="E42" s="31">
        <v>172</v>
      </c>
      <c r="F42" s="31">
        <v>94</v>
      </c>
      <c r="G42" s="31">
        <v>78</v>
      </c>
      <c r="H42" s="31">
        <v>2</v>
      </c>
      <c r="I42" s="31">
        <v>22</v>
      </c>
      <c r="J42" s="31">
        <v>18</v>
      </c>
      <c r="K42" s="31">
        <v>46</v>
      </c>
      <c r="L42" s="31">
        <v>39</v>
      </c>
      <c r="M42" s="31">
        <v>45</v>
      </c>
      <c r="N42" s="31">
        <v>32</v>
      </c>
      <c r="O42" s="31">
        <v>0</v>
      </c>
      <c r="P42" s="31">
        <v>32</v>
      </c>
      <c r="Q42" s="31">
        <v>10</v>
      </c>
      <c r="R42" s="31">
        <v>0</v>
      </c>
      <c r="S42" s="86">
        <v>10</v>
      </c>
      <c r="T42" s="113" t="s">
        <v>51</v>
      </c>
      <c r="U42" s="114"/>
    </row>
    <row r="43" spans="1:21" ht="16.5" customHeight="1">
      <c r="A43" s="64" t="s">
        <v>52</v>
      </c>
      <c r="B43" s="65"/>
      <c r="C43" s="31">
        <v>2</v>
      </c>
      <c r="D43" s="31">
        <v>5</v>
      </c>
      <c r="E43" s="31">
        <v>99</v>
      </c>
      <c r="F43" s="31">
        <v>44</v>
      </c>
      <c r="G43" s="31">
        <v>55</v>
      </c>
      <c r="H43" s="31">
        <v>2</v>
      </c>
      <c r="I43" s="31">
        <v>17</v>
      </c>
      <c r="J43" s="31">
        <v>18</v>
      </c>
      <c r="K43" s="31">
        <v>22</v>
      </c>
      <c r="L43" s="31">
        <v>21</v>
      </c>
      <c r="M43" s="31">
        <v>19</v>
      </c>
      <c r="N43" s="31">
        <v>33</v>
      </c>
      <c r="O43" s="31">
        <v>2</v>
      </c>
      <c r="P43" s="31">
        <v>31</v>
      </c>
      <c r="Q43" s="31">
        <v>3</v>
      </c>
      <c r="R43" s="31">
        <v>0</v>
      </c>
      <c r="S43" s="86">
        <v>3</v>
      </c>
      <c r="T43" s="115" t="s">
        <v>52</v>
      </c>
      <c r="U43" s="116"/>
    </row>
    <row r="44" spans="1:21" ht="16.5" customHeight="1">
      <c r="A44" s="64" t="s">
        <v>53</v>
      </c>
      <c r="B44" s="65"/>
      <c r="C44" s="31">
        <v>0</v>
      </c>
      <c r="D44" s="31">
        <v>0</v>
      </c>
      <c r="E44" s="31">
        <v>0</v>
      </c>
      <c r="F44" s="31">
        <v>0</v>
      </c>
      <c r="G44" s="31">
        <v>0</v>
      </c>
      <c r="H44" s="31">
        <v>0</v>
      </c>
      <c r="I44" s="31">
        <v>0</v>
      </c>
      <c r="J44" s="31">
        <v>0</v>
      </c>
      <c r="K44" s="31">
        <v>0</v>
      </c>
      <c r="L44" s="31">
        <v>0</v>
      </c>
      <c r="M44" s="31">
        <v>0</v>
      </c>
      <c r="N44" s="31">
        <v>0</v>
      </c>
      <c r="O44" s="31">
        <v>0</v>
      </c>
      <c r="P44" s="31">
        <v>0</v>
      </c>
      <c r="Q44" s="31">
        <v>0</v>
      </c>
      <c r="R44" s="31">
        <v>0</v>
      </c>
      <c r="S44" s="86">
        <v>0</v>
      </c>
      <c r="T44" s="115" t="s">
        <v>53</v>
      </c>
      <c r="U44" s="116"/>
    </row>
    <row r="45" spans="1:21" ht="16.5" customHeight="1">
      <c r="A45" s="66" t="s">
        <v>54</v>
      </c>
      <c r="B45" s="67"/>
      <c r="C45" s="31">
        <v>3</v>
      </c>
      <c r="D45" s="31">
        <v>11</v>
      </c>
      <c r="E45" s="31">
        <v>200</v>
      </c>
      <c r="F45" s="31">
        <v>107</v>
      </c>
      <c r="G45" s="31">
        <v>93</v>
      </c>
      <c r="H45" s="31">
        <v>8</v>
      </c>
      <c r="I45" s="31">
        <v>25</v>
      </c>
      <c r="J45" s="31">
        <v>37</v>
      </c>
      <c r="K45" s="31">
        <v>35</v>
      </c>
      <c r="L45" s="31">
        <v>47</v>
      </c>
      <c r="M45" s="31">
        <v>48</v>
      </c>
      <c r="N45" s="31">
        <v>49</v>
      </c>
      <c r="O45" s="31">
        <v>3</v>
      </c>
      <c r="P45" s="31">
        <v>46</v>
      </c>
      <c r="Q45" s="31">
        <v>6</v>
      </c>
      <c r="R45" s="31">
        <v>3</v>
      </c>
      <c r="S45" s="86">
        <v>3</v>
      </c>
      <c r="T45" s="117" t="s">
        <v>54</v>
      </c>
      <c r="U45" s="118"/>
    </row>
    <row r="46" spans="1:21" ht="16.5" customHeight="1">
      <c r="A46" s="56" t="s">
        <v>55</v>
      </c>
      <c r="B46" s="57"/>
      <c r="C46" s="50">
        <v>5</v>
      </c>
      <c r="D46" s="50">
        <v>15</v>
      </c>
      <c r="E46" s="50">
        <v>259</v>
      </c>
      <c r="F46" s="50">
        <v>138</v>
      </c>
      <c r="G46" s="50">
        <v>121</v>
      </c>
      <c r="H46" s="50">
        <v>6</v>
      </c>
      <c r="I46" s="50">
        <v>34</v>
      </c>
      <c r="J46" s="50">
        <v>41</v>
      </c>
      <c r="K46" s="50">
        <v>55</v>
      </c>
      <c r="L46" s="50">
        <v>56</v>
      </c>
      <c r="M46" s="50">
        <v>67</v>
      </c>
      <c r="N46" s="50">
        <v>36</v>
      </c>
      <c r="O46" s="50">
        <v>6</v>
      </c>
      <c r="P46" s="50">
        <v>30</v>
      </c>
      <c r="Q46" s="50">
        <v>13</v>
      </c>
      <c r="R46" s="50">
        <v>2</v>
      </c>
      <c r="S46" s="101">
        <v>11</v>
      </c>
      <c r="T46" s="107" t="s">
        <v>55</v>
      </c>
      <c r="U46" s="108"/>
    </row>
    <row r="47" spans="1:21" ht="16.5" customHeight="1">
      <c r="A47" s="62" t="s">
        <v>56</v>
      </c>
      <c r="B47" s="63"/>
      <c r="C47" s="31">
        <v>0</v>
      </c>
      <c r="D47" s="31">
        <v>0</v>
      </c>
      <c r="E47" s="31">
        <v>0</v>
      </c>
      <c r="F47" s="31">
        <v>0</v>
      </c>
      <c r="G47" s="31">
        <v>0</v>
      </c>
      <c r="H47" s="31">
        <v>0</v>
      </c>
      <c r="I47" s="31">
        <v>0</v>
      </c>
      <c r="J47" s="31">
        <v>0</v>
      </c>
      <c r="K47" s="31">
        <v>0</v>
      </c>
      <c r="L47" s="31">
        <v>0</v>
      </c>
      <c r="M47" s="31">
        <v>0</v>
      </c>
      <c r="N47" s="31">
        <v>0</v>
      </c>
      <c r="O47" s="31">
        <v>0</v>
      </c>
      <c r="P47" s="31">
        <v>0</v>
      </c>
      <c r="Q47" s="31">
        <v>0</v>
      </c>
      <c r="R47" s="31">
        <v>0</v>
      </c>
      <c r="S47" s="86">
        <v>0</v>
      </c>
      <c r="T47" s="113" t="s">
        <v>56</v>
      </c>
      <c r="U47" s="114"/>
    </row>
    <row r="48" spans="1:21" ht="16.5" customHeight="1">
      <c r="A48" s="64" t="s">
        <v>57</v>
      </c>
      <c r="B48" s="65"/>
      <c r="C48" s="31">
        <v>1</v>
      </c>
      <c r="D48" s="31">
        <v>3</v>
      </c>
      <c r="E48" s="31">
        <v>68</v>
      </c>
      <c r="F48" s="31">
        <v>34</v>
      </c>
      <c r="G48" s="31">
        <v>34</v>
      </c>
      <c r="H48" s="31">
        <v>3</v>
      </c>
      <c r="I48" s="31">
        <v>8</v>
      </c>
      <c r="J48" s="31">
        <v>13</v>
      </c>
      <c r="K48" s="31">
        <v>15</v>
      </c>
      <c r="L48" s="31">
        <v>14</v>
      </c>
      <c r="M48" s="31">
        <v>15</v>
      </c>
      <c r="N48" s="31">
        <v>8</v>
      </c>
      <c r="O48" s="31">
        <v>1</v>
      </c>
      <c r="P48" s="31">
        <v>7</v>
      </c>
      <c r="Q48" s="31">
        <v>7</v>
      </c>
      <c r="R48" s="31">
        <v>1</v>
      </c>
      <c r="S48" s="86">
        <v>6</v>
      </c>
      <c r="T48" s="115" t="s">
        <v>57</v>
      </c>
      <c r="U48" s="116"/>
    </row>
    <row r="49" spans="1:21" ht="16.5" customHeight="1">
      <c r="A49" s="66" t="s">
        <v>58</v>
      </c>
      <c r="B49" s="67"/>
      <c r="C49" s="31">
        <v>4</v>
      </c>
      <c r="D49" s="31">
        <v>12</v>
      </c>
      <c r="E49" s="31">
        <v>191</v>
      </c>
      <c r="F49" s="31">
        <v>104</v>
      </c>
      <c r="G49" s="31">
        <v>87</v>
      </c>
      <c r="H49" s="31">
        <v>3</v>
      </c>
      <c r="I49" s="31">
        <v>26</v>
      </c>
      <c r="J49" s="31">
        <v>28</v>
      </c>
      <c r="K49" s="31">
        <v>40</v>
      </c>
      <c r="L49" s="31">
        <v>42</v>
      </c>
      <c r="M49" s="31">
        <v>52</v>
      </c>
      <c r="N49" s="31">
        <v>28</v>
      </c>
      <c r="O49" s="31">
        <v>5</v>
      </c>
      <c r="P49" s="31">
        <v>23</v>
      </c>
      <c r="Q49" s="31">
        <v>6</v>
      </c>
      <c r="R49" s="31">
        <v>1</v>
      </c>
      <c r="S49" s="86">
        <v>5</v>
      </c>
      <c r="T49" s="117" t="s">
        <v>58</v>
      </c>
      <c r="U49" s="118"/>
    </row>
    <row r="50" spans="1:21" ht="16.5" customHeight="1">
      <c r="A50" s="56" t="s">
        <v>59</v>
      </c>
      <c r="B50" s="57"/>
      <c r="C50" s="50">
        <v>7</v>
      </c>
      <c r="D50" s="50">
        <v>20</v>
      </c>
      <c r="E50" s="50">
        <v>511</v>
      </c>
      <c r="F50" s="50">
        <v>250</v>
      </c>
      <c r="G50" s="50">
        <v>261</v>
      </c>
      <c r="H50" s="50">
        <v>14</v>
      </c>
      <c r="I50" s="50">
        <v>68</v>
      </c>
      <c r="J50" s="50">
        <v>86</v>
      </c>
      <c r="K50" s="50">
        <v>115</v>
      </c>
      <c r="L50" s="50">
        <v>106</v>
      </c>
      <c r="M50" s="50">
        <v>122</v>
      </c>
      <c r="N50" s="50">
        <v>94</v>
      </c>
      <c r="O50" s="50">
        <v>6</v>
      </c>
      <c r="P50" s="50">
        <v>88</v>
      </c>
      <c r="Q50" s="50">
        <v>29</v>
      </c>
      <c r="R50" s="50">
        <v>4</v>
      </c>
      <c r="S50" s="101">
        <v>25</v>
      </c>
      <c r="T50" s="107" t="s">
        <v>59</v>
      </c>
      <c r="U50" s="108"/>
    </row>
    <row r="51" spans="1:21" ht="16.5" customHeight="1">
      <c r="A51" s="62" t="s">
        <v>60</v>
      </c>
      <c r="B51" s="63"/>
      <c r="C51" s="31">
        <v>0</v>
      </c>
      <c r="D51" s="31">
        <v>0</v>
      </c>
      <c r="E51" s="31">
        <v>0</v>
      </c>
      <c r="F51" s="31">
        <v>0</v>
      </c>
      <c r="G51" s="31">
        <v>0</v>
      </c>
      <c r="H51" s="31">
        <v>0</v>
      </c>
      <c r="I51" s="31">
        <v>0</v>
      </c>
      <c r="J51" s="31">
        <v>0</v>
      </c>
      <c r="K51" s="31">
        <v>0</v>
      </c>
      <c r="L51" s="31">
        <v>0</v>
      </c>
      <c r="M51" s="31">
        <v>0</v>
      </c>
      <c r="N51" s="31">
        <v>0</v>
      </c>
      <c r="O51" s="31">
        <v>0</v>
      </c>
      <c r="P51" s="31">
        <v>0</v>
      </c>
      <c r="Q51" s="31">
        <v>0</v>
      </c>
      <c r="R51" s="31">
        <v>0</v>
      </c>
      <c r="S51" s="86">
        <v>0</v>
      </c>
      <c r="T51" s="113" t="s">
        <v>60</v>
      </c>
      <c r="U51" s="114"/>
    </row>
    <row r="52" spans="1:21" ht="16.5" customHeight="1">
      <c r="A52" s="64" t="s">
        <v>61</v>
      </c>
      <c r="B52" s="65"/>
      <c r="C52" s="31">
        <v>0</v>
      </c>
      <c r="D52" s="31">
        <v>0</v>
      </c>
      <c r="E52" s="31">
        <v>0</v>
      </c>
      <c r="F52" s="31">
        <v>0</v>
      </c>
      <c r="G52" s="31">
        <v>0</v>
      </c>
      <c r="H52" s="31">
        <v>0</v>
      </c>
      <c r="I52" s="31">
        <v>0</v>
      </c>
      <c r="J52" s="31">
        <v>0</v>
      </c>
      <c r="K52" s="31">
        <v>0</v>
      </c>
      <c r="L52" s="31">
        <v>0</v>
      </c>
      <c r="M52" s="31">
        <v>0</v>
      </c>
      <c r="N52" s="31">
        <v>0</v>
      </c>
      <c r="O52" s="31">
        <v>0</v>
      </c>
      <c r="P52" s="31">
        <v>0</v>
      </c>
      <c r="Q52" s="31">
        <v>0</v>
      </c>
      <c r="R52" s="31">
        <v>0</v>
      </c>
      <c r="S52" s="86">
        <v>0</v>
      </c>
      <c r="T52" s="115" t="s">
        <v>61</v>
      </c>
      <c r="U52" s="116"/>
    </row>
    <row r="53" spans="1:21" ht="16.5" customHeight="1">
      <c r="A53" s="64" t="s">
        <v>62</v>
      </c>
      <c r="B53" s="65"/>
      <c r="C53" s="31">
        <v>0</v>
      </c>
      <c r="D53" s="31">
        <v>0</v>
      </c>
      <c r="E53" s="31">
        <v>0</v>
      </c>
      <c r="F53" s="31">
        <v>0</v>
      </c>
      <c r="G53" s="31">
        <v>0</v>
      </c>
      <c r="H53" s="31">
        <v>0</v>
      </c>
      <c r="I53" s="31">
        <v>0</v>
      </c>
      <c r="J53" s="31">
        <v>0</v>
      </c>
      <c r="K53" s="31">
        <v>0</v>
      </c>
      <c r="L53" s="31">
        <v>0</v>
      </c>
      <c r="M53" s="31">
        <v>0</v>
      </c>
      <c r="N53" s="31">
        <v>0</v>
      </c>
      <c r="O53" s="31">
        <v>0</v>
      </c>
      <c r="P53" s="31">
        <v>0</v>
      </c>
      <c r="Q53" s="31">
        <v>0</v>
      </c>
      <c r="R53" s="31">
        <v>0</v>
      </c>
      <c r="S53" s="86">
        <v>0</v>
      </c>
      <c r="T53" s="115" t="s">
        <v>62</v>
      </c>
      <c r="U53" s="116"/>
    </row>
    <row r="54" spans="1:21" ht="16.5" customHeight="1">
      <c r="A54" s="64" t="s">
        <v>63</v>
      </c>
      <c r="B54" s="65"/>
      <c r="C54" s="31">
        <v>1</v>
      </c>
      <c r="D54" s="31">
        <v>3</v>
      </c>
      <c r="E54" s="31">
        <v>112</v>
      </c>
      <c r="F54" s="31">
        <v>54</v>
      </c>
      <c r="G54" s="31">
        <v>58</v>
      </c>
      <c r="H54" s="31">
        <v>5</v>
      </c>
      <c r="I54" s="31">
        <v>15</v>
      </c>
      <c r="J54" s="31">
        <v>15</v>
      </c>
      <c r="K54" s="31">
        <v>22</v>
      </c>
      <c r="L54" s="31">
        <v>27</v>
      </c>
      <c r="M54" s="31">
        <v>28</v>
      </c>
      <c r="N54" s="31">
        <v>16</v>
      </c>
      <c r="O54" s="31">
        <v>2</v>
      </c>
      <c r="P54" s="31">
        <v>14</v>
      </c>
      <c r="Q54" s="31">
        <v>3</v>
      </c>
      <c r="R54" s="31">
        <v>0</v>
      </c>
      <c r="S54" s="86">
        <v>3</v>
      </c>
      <c r="T54" s="115" t="s">
        <v>63</v>
      </c>
      <c r="U54" s="116"/>
    </row>
    <row r="55" spans="1:21" ht="16.5" customHeight="1">
      <c r="A55" s="64" t="s">
        <v>64</v>
      </c>
      <c r="B55" s="65"/>
      <c r="C55" s="31">
        <v>0</v>
      </c>
      <c r="D55" s="31">
        <v>0</v>
      </c>
      <c r="E55" s="31">
        <v>0</v>
      </c>
      <c r="F55" s="31">
        <v>0</v>
      </c>
      <c r="G55" s="31">
        <v>0</v>
      </c>
      <c r="H55" s="31">
        <v>0</v>
      </c>
      <c r="I55" s="31">
        <v>0</v>
      </c>
      <c r="J55" s="31">
        <v>0</v>
      </c>
      <c r="K55" s="31">
        <v>0</v>
      </c>
      <c r="L55" s="31">
        <v>0</v>
      </c>
      <c r="M55" s="31">
        <v>0</v>
      </c>
      <c r="N55" s="31">
        <v>0</v>
      </c>
      <c r="O55" s="31">
        <v>0</v>
      </c>
      <c r="P55" s="31">
        <v>0</v>
      </c>
      <c r="Q55" s="31">
        <v>0</v>
      </c>
      <c r="R55" s="31">
        <v>0</v>
      </c>
      <c r="S55" s="86">
        <v>0</v>
      </c>
      <c r="T55" s="115" t="s">
        <v>64</v>
      </c>
      <c r="U55" s="116"/>
    </row>
    <row r="56" spans="1:21" ht="16.5" customHeight="1">
      <c r="A56" s="64" t="s">
        <v>65</v>
      </c>
      <c r="B56" s="65"/>
      <c r="C56" s="31">
        <v>0</v>
      </c>
      <c r="D56" s="31">
        <v>0</v>
      </c>
      <c r="E56" s="31">
        <v>0</v>
      </c>
      <c r="F56" s="31">
        <v>0</v>
      </c>
      <c r="G56" s="31">
        <v>0</v>
      </c>
      <c r="H56" s="31">
        <v>0</v>
      </c>
      <c r="I56" s="31">
        <v>0</v>
      </c>
      <c r="J56" s="31">
        <v>0</v>
      </c>
      <c r="K56" s="31">
        <v>0</v>
      </c>
      <c r="L56" s="31">
        <v>0</v>
      </c>
      <c r="M56" s="31">
        <v>0</v>
      </c>
      <c r="N56" s="31">
        <v>0</v>
      </c>
      <c r="O56" s="31">
        <v>0</v>
      </c>
      <c r="P56" s="31">
        <v>0</v>
      </c>
      <c r="Q56" s="31">
        <v>0</v>
      </c>
      <c r="R56" s="31">
        <v>0</v>
      </c>
      <c r="S56" s="86">
        <v>0</v>
      </c>
      <c r="T56" s="115" t="s">
        <v>65</v>
      </c>
      <c r="U56" s="116"/>
    </row>
    <row r="57" spans="1:21" ht="16.5" customHeight="1">
      <c r="A57" s="64" t="s">
        <v>66</v>
      </c>
      <c r="B57" s="65"/>
      <c r="C57" s="31">
        <v>0</v>
      </c>
      <c r="D57" s="31">
        <v>0</v>
      </c>
      <c r="E57" s="31">
        <v>0</v>
      </c>
      <c r="F57" s="31">
        <v>0</v>
      </c>
      <c r="G57" s="31">
        <v>0</v>
      </c>
      <c r="H57" s="31">
        <v>0</v>
      </c>
      <c r="I57" s="31">
        <v>0</v>
      </c>
      <c r="J57" s="31">
        <v>0</v>
      </c>
      <c r="K57" s="31">
        <v>0</v>
      </c>
      <c r="L57" s="31">
        <v>0</v>
      </c>
      <c r="M57" s="31">
        <v>0</v>
      </c>
      <c r="N57" s="31">
        <v>0</v>
      </c>
      <c r="O57" s="31">
        <v>0</v>
      </c>
      <c r="P57" s="31">
        <v>0</v>
      </c>
      <c r="Q57" s="31">
        <v>0</v>
      </c>
      <c r="R57" s="31">
        <v>0</v>
      </c>
      <c r="S57" s="86">
        <v>0</v>
      </c>
      <c r="T57" s="115" t="s">
        <v>66</v>
      </c>
      <c r="U57" s="116"/>
    </row>
    <row r="58" spans="1:21" ht="16.5" customHeight="1">
      <c r="A58" s="64" t="s">
        <v>67</v>
      </c>
      <c r="B58" s="65"/>
      <c r="C58" s="31">
        <v>2</v>
      </c>
      <c r="D58" s="31">
        <v>5</v>
      </c>
      <c r="E58" s="31">
        <v>91</v>
      </c>
      <c r="F58" s="31">
        <v>45</v>
      </c>
      <c r="G58" s="31">
        <v>46</v>
      </c>
      <c r="H58" s="31">
        <v>3</v>
      </c>
      <c r="I58" s="31">
        <v>14</v>
      </c>
      <c r="J58" s="31">
        <v>17</v>
      </c>
      <c r="K58" s="31">
        <v>21</v>
      </c>
      <c r="L58" s="31">
        <v>17</v>
      </c>
      <c r="M58" s="31">
        <v>19</v>
      </c>
      <c r="N58" s="31">
        <v>21</v>
      </c>
      <c r="O58" s="31">
        <v>2</v>
      </c>
      <c r="P58" s="31">
        <v>19</v>
      </c>
      <c r="Q58" s="31">
        <v>8</v>
      </c>
      <c r="R58" s="31">
        <v>0</v>
      </c>
      <c r="S58" s="86">
        <v>8</v>
      </c>
      <c r="T58" s="115" t="s">
        <v>67</v>
      </c>
      <c r="U58" s="116"/>
    </row>
    <row r="59" spans="1:21" ht="16.5" customHeight="1">
      <c r="A59" s="64" t="s">
        <v>68</v>
      </c>
      <c r="B59" s="65"/>
      <c r="C59" s="31">
        <v>1</v>
      </c>
      <c r="D59" s="31">
        <v>3</v>
      </c>
      <c r="E59" s="31">
        <v>88</v>
      </c>
      <c r="F59" s="31">
        <v>37</v>
      </c>
      <c r="G59" s="31">
        <v>51</v>
      </c>
      <c r="H59" s="31">
        <v>3</v>
      </c>
      <c r="I59" s="31">
        <v>8</v>
      </c>
      <c r="J59" s="31">
        <v>15</v>
      </c>
      <c r="K59" s="31">
        <v>19</v>
      </c>
      <c r="L59" s="31">
        <v>20</v>
      </c>
      <c r="M59" s="31">
        <v>23</v>
      </c>
      <c r="N59" s="31">
        <v>17</v>
      </c>
      <c r="O59" s="31">
        <v>0</v>
      </c>
      <c r="P59" s="31">
        <v>17</v>
      </c>
      <c r="Q59" s="31">
        <v>6</v>
      </c>
      <c r="R59" s="31">
        <v>0</v>
      </c>
      <c r="S59" s="86">
        <v>6</v>
      </c>
      <c r="T59" s="115" t="s">
        <v>68</v>
      </c>
      <c r="U59" s="116"/>
    </row>
    <row r="60" spans="1:21" ht="16.5" customHeight="1">
      <c r="A60" s="64" t="s">
        <v>69</v>
      </c>
      <c r="B60" s="65"/>
      <c r="C60" s="31">
        <v>2</v>
      </c>
      <c r="D60" s="31">
        <v>6</v>
      </c>
      <c r="E60" s="31">
        <v>136</v>
      </c>
      <c r="F60" s="31">
        <v>60</v>
      </c>
      <c r="G60" s="31">
        <v>76</v>
      </c>
      <c r="H60" s="31">
        <v>0</v>
      </c>
      <c r="I60" s="31">
        <v>21</v>
      </c>
      <c r="J60" s="31">
        <v>26</v>
      </c>
      <c r="K60" s="31">
        <v>31</v>
      </c>
      <c r="L60" s="31">
        <v>24</v>
      </c>
      <c r="M60" s="31">
        <v>34</v>
      </c>
      <c r="N60" s="31">
        <v>27</v>
      </c>
      <c r="O60" s="31">
        <v>0</v>
      </c>
      <c r="P60" s="31">
        <v>27</v>
      </c>
      <c r="Q60" s="31">
        <v>6</v>
      </c>
      <c r="R60" s="31">
        <v>0</v>
      </c>
      <c r="S60" s="86">
        <v>6</v>
      </c>
      <c r="T60" s="115" t="s">
        <v>69</v>
      </c>
      <c r="U60" s="116"/>
    </row>
    <row r="61" spans="1:21" ht="16.5" customHeight="1" thickBot="1">
      <c r="A61" s="68" t="s">
        <v>70</v>
      </c>
      <c r="B61" s="69"/>
      <c r="C61" s="70">
        <v>1</v>
      </c>
      <c r="D61" s="70">
        <v>3</v>
      </c>
      <c r="E61" s="70">
        <v>84</v>
      </c>
      <c r="F61" s="70">
        <v>54</v>
      </c>
      <c r="G61" s="70">
        <v>30</v>
      </c>
      <c r="H61" s="70">
        <v>3</v>
      </c>
      <c r="I61" s="70">
        <v>10</v>
      </c>
      <c r="J61" s="70">
        <v>13</v>
      </c>
      <c r="K61" s="70">
        <v>22</v>
      </c>
      <c r="L61" s="70">
        <v>18</v>
      </c>
      <c r="M61" s="70">
        <v>18</v>
      </c>
      <c r="N61" s="70">
        <v>13</v>
      </c>
      <c r="O61" s="70">
        <v>2</v>
      </c>
      <c r="P61" s="70">
        <v>11</v>
      </c>
      <c r="Q61" s="70">
        <v>6</v>
      </c>
      <c r="R61" s="70">
        <v>4</v>
      </c>
      <c r="S61" s="119">
        <v>2</v>
      </c>
      <c r="T61" s="120" t="s">
        <v>70</v>
      </c>
      <c r="U61" s="121"/>
    </row>
    <row r="64" spans="1:21">
      <c r="C64" s="33"/>
      <c r="D64" s="33"/>
      <c r="E64" s="33"/>
      <c r="F64" s="33"/>
      <c r="G64" s="33"/>
      <c r="H64" s="33"/>
      <c r="I64" s="33"/>
      <c r="J64" s="33"/>
      <c r="K64" s="33"/>
      <c r="L64" s="33"/>
      <c r="M64" s="33"/>
      <c r="N64" s="33"/>
      <c r="O64" s="33"/>
      <c r="P64" s="33"/>
      <c r="Q64" s="33"/>
      <c r="R64" s="33"/>
      <c r="S64" s="33"/>
    </row>
    <row r="65" spans="3:19">
      <c r="C65" s="33"/>
      <c r="D65" s="33"/>
      <c r="E65" s="33"/>
      <c r="F65" s="33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</row>
    <row r="66" spans="3:19">
      <c r="C66" s="72"/>
      <c r="D66" s="72"/>
      <c r="E66" s="72"/>
      <c r="F66" s="72"/>
      <c r="G66" s="72"/>
      <c r="H66" s="72"/>
      <c r="I66" s="72"/>
      <c r="J66" s="72"/>
      <c r="K66" s="72"/>
      <c r="L66" s="72"/>
      <c r="M66" s="72"/>
      <c r="N66" s="72"/>
      <c r="O66" s="72"/>
      <c r="P66" s="72"/>
      <c r="Q66" s="72"/>
      <c r="R66" s="72"/>
      <c r="S66" s="72"/>
    </row>
    <row r="67" spans="3:19">
      <c r="C67" s="72"/>
      <c r="D67" s="72"/>
      <c r="E67" s="72"/>
      <c r="F67" s="72"/>
      <c r="G67" s="72"/>
      <c r="H67" s="72"/>
      <c r="I67" s="72"/>
      <c r="J67" s="72"/>
      <c r="K67" s="72"/>
      <c r="L67" s="72"/>
      <c r="M67" s="72"/>
      <c r="N67" s="72"/>
      <c r="O67" s="72"/>
      <c r="P67" s="72"/>
      <c r="Q67" s="72"/>
      <c r="R67" s="72"/>
      <c r="S67" s="72"/>
    </row>
  </sheetData>
  <mergeCells count="134">
    <mergeCell ref="A60:B60"/>
    <mergeCell ref="T60:U60"/>
    <mergeCell ref="A61:B61"/>
    <mergeCell ref="T61:U61"/>
    <mergeCell ref="A57:B57"/>
    <mergeCell ref="T57:U57"/>
    <mergeCell ref="A58:B58"/>
    <mergeCell ref="T58:U58"/>
    <mergeCell ref="A59:B59"/>
    <mergeCell ref="T59:U59"/>
    <mergeCell ref="A54:B54"/>
    <mergeCell ref="T54:U54"/>
    <mergeCell ref="A55:B55"/>
    <mergeCell ref="T55:U55"/>
    <mergeCell ref="A56:B56"/>
    <mergeCell ref="T56:U56"/>
    <mergeCell ref="A51:B51"/>
    <mergeCell ref="T51:U51"/>
    <mergeCell ref="A52:B52"/>
    <mergeCell ref="T52:U52"/>
    <mergeCell ref="A53:B53"/>
    <mergeCell ref="T53:U53"/>
    <mergeCell ref="A48:B48"/>
    <mergeCell ref="T48:U48"/>
    <mergeCell ref="A49:B49"/>
    <mergeCell ref="T49:U49"/>
    <mergeCell ref="A50:B50"/>
    <mergeCell ref="T50:U50"/>
    <mergeCell ref="A45:B45"/>
    <mergeCell ref="T45:U45"/>
    <mergeCell ref="A46:B46"/>
    <mergeCell ref="T46:U46"/>
    <mergeCell ref="A47:B47"/>
    <mergeCell ref="T47:U47"/>
    <mergeCell ref="A42:B42"/>
    <mergeCell ref="T42:U42"/>
    <mergeCell ref="A43:B43"/>
    <mergeCell ref="T43:U43"/>
    <mergeCell ref="A44:B44"/>
    <mergeCell ref="T44:U44"/>
    <mergeCell ref="A39:B39"/>
    <mergeCell ref="T39:U39"/>
    <mergeCell ref="A40:B40"/>
    <mergeCell ref="T40:U40"/>
    <mergeCell ref="A41:B41"/>
    <mergeCell ref="T41:U41"/>
    <mergeCell ref="A36:B36"/>
    <mergeCell ref="T36:U36"/>
    <mergeCell ref="A37:B37"/>
    <mergeCell ref="T37:U37"/>
    <mergeCell ref="A38:B38"/>
    <mergeCell ref="T38:U38"/>
    <mergeCell ref="A33:B33"/>
    <mergeCell ref="T33:U33"/>
    <mergeCell ref="A34:B34"/>
    <mergeCell ref="T34:U34"/>
    <mergeCell ref="A35:B35"/>
    <mergeCell ref="T35:U35"/>
    <mergeCell ref="A30:B30"/>
    <mergeCell ref="T30:U30"/>
    <mergeCell ref="A31:B31"/>
    <mergeCell ref="T31:U31"/>
    <mergeCell ref="A32:B32"/>
    <mergeCell ref="T32:U32"/>
    <mergeCell ref="A27:B27"/>
    <mergeCell ref="T27:U27"/>
    <mergeCell ref="A28:B28"/>
    <mergeCell ref="T28:U28"/>
    <mergeCell ref="A29:B29"/>
    <mergeCell ref="T29:U29"/>
    <mergeCell ref="A24:B24"/>
    <mergeCell ref="T24:U24"/>
    <mergeCell ref="A25:B25"/>
    <mergeCell ref="T25:U25"/>
    <mergeCell ref="A26:B26"/>
    <mergeCell ref="T26:U26"/>
    <mergeCell ref="A21:B21"/>
    <mergeCell ref="T21:U21"/>
    <mergeCell ref="A22:B22"/>
    <mergeCell ref="T22:U22"/>
    <mergeCell ref="A23:B23"/>
    <mergeCell ref="T23:U23"/>
    <mergeCell ref="A18:B18"/>
    <mergeCell ref="T18:U18"/>
    <mergeCell ref="A19:B19"/>
    <mergeCell ref="T19:U19"/>
    <mergeCell ref="A20:B20"/>
    <mergeCell ref="T20:U20"/>
    <mergeCell ref="A15:B15"/>
    <mergeCell ref="T15:U15"/>
    <mergeCell ref="A16:B16"/>
    <mergeCell ref="T16:U16"/>
    <mergeCell ref="A17:B17"/>
    <mergeCell ref="T17:U17"/>
    <mergeCell ref="A12:B12"/>
    <mergeCell ref="T12:U12"/>
    <mergeCell ref="A13:B13"/>
    <mergeCell ref="T13:U13"/>
    <mergeCell ref="A14:B14"/>
    <mergeCell ref="T14:U14"/>
    <mergeCell ref="A9:B9"/>
    <mergeCell ref="T9:U9"/>
    <mergeCell ref="A10:B10"/>
    <mergeCell ref="T10:U10"/>
    <mergeCell ref="A11:B11"/>
    <mergeCell ref="T11:U11"/>
    <mergeCell ref="A6:B6"/>
    <mergeCell ref="T6:U6"/>
    <mergeCell ref="A7:B7"/>
    <mergeCell ref="T7:U7"/>
    <mergeCell ref="A8:B8"/>
    <mergeCell ref="T8:U8"/>
    <mergeCell ref="P3:P4"/>
    <mergeCell ref="Q3:Q4"/>
    <mergeCell ref="R3:R4"/>
    <mergeCell ref="S3:S4"/>
    <mergeCell ref="A5:B5"/>
    <mergeCell ref="T5:U5"/>
    <mergeCell ref="J3:J4"/>
    <mergeCell ref="K3:K4"/>
    <mergeCell ref="L3:L4"/>
    <mergeCell ref="M3:M4"/>
    <mergeCell ref="N3:N4"/>
    <mergeCell ref="O3:O4"/>
    <mergeCell ref="A2:B4"/>
    <mergeCell ref="C2:C4"/>
    <mergeCell ref="D2:D4"/>
    <mergeCell ref="E2:M2"/>
    <mergeCell ref="T2:U4"/>
    <mergeCell ref="E3:E4"/>
    <mergeCell ref="F3:F4"/>
    <mergeCell ref="G3:G4"/>
    <mergeCell ref="H3:H4"/>
    <mergeCell ref="I3:I4"/>
  </mergeCells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1B30CF-F82C-4D83-BFA2-80E58F08584C}">
  <dimension ref="A1:Y68"/>
  <sheetViews>
    <sheetView zoomScale="70" zoomScaleNormal="70" workbookViewId="0"/>
  </sheetViews>
  <sheetFormatPr defaultColWidth="9" defaultRowHeight="13"/>
  <cols>
    <col min="1" max="1" width="3.6328125" style="2" customWidth="1"/>
    <col min="2" max="2" width="11.6328125" style="2" customWidth="1"/>
    <col min="3" max="3" width="9.26953125" style="2" bestFit="1" customWidth="1"/>
    <col min="4" max="4" width="11.26953125" style="2" bestFit="1" customWidth="1"/>
    <col min="5" max="5" width="9.26953125" style="2" bestFit="1" customWidth="1"/>
    <col min="6" max="6" width="9.90625" style="2" customWidth="1"/>
    <col min="7" max="7" width="10" style="2" customWidth="1"/>
    <col min="8" max="8" width="10.26953125" style="2" customWidth="1"/>
    <col min="9" max="9" width="10" style="2" customWidth="1"/>
    <col min="10" max="10" width="10.08984375" style="2" customWidth="1"/>
    <col min="11" max="12" width="10" style="2" customWidth="1"/>
    <col min="13" max="13" width="10.36328125" style="2" customWidth="1"/>
    <col min="14" max="14" width="10" style="2" customWidth="1"/>
    <col min="15" max="18" width="11.6328125" style="2" bestFit="1" customWidth="1"/>
    <col min="19" max="20" width="10.36328125" style="2" customWidth="1"/>
    <col min="21" max="21" width="3.6328125" style="2" customWidth="1"/>
    <col min="22" max="22" width="11.6328125" style="2" customWidth="1"/>
    <col min="23" max="24" width="9" style="2"/>
    <col min="25" max="25" width="3.90625" style="2" bestFit="1" customWidth="1"/>
    <col min="26" max="16384" width="9" style="2"/>
  </cols>
  <sheetData>
    <row r="1" spans="1:25" ht="24.75" customHeight="1" thickBot="1">
      <c r="A1" s="122" t="s">
        <v>77</v>
      </c>
      <c r="B1" s="122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23"/>
      <c r="T1" s="124"/>
      <c r="U1" s="124"/>
      <c r="V1" s="124"/>
    </row>
    <row r="2" spans="1:25" ht="21" customHeight="1">
      <c r="A2" s="4" t="s">
        <v>2</v>
      </c>
      <c r="B2" s="125"/>
      <c r="C2" s="7" t="s">
        <v>78</v>
      </c>
      <c r="D2" s="126" t="s">
        <v>4</v>
      </c>
      <c r="E2" s="8"/>
      <c r="F2" s="127"/>
      <c r="G2" s="8"/>
      <c r="H2" s="8" t="s">
        <v>79</v>
      </c>
      <c r="I2" s="8"/>
      <c r="J2" s="128" t="s">
        <v>80</v>
      </c>
      <c r="K2" s="8"/>
      <c r="L2" s="129" t="s">
        <v>81</v>
      </c>
      <c r="M2" s="8"/>
      <c r="N2" s="8"/>
      <c r="O2" s="10" t="s">
        <v>6</v>
      </c>
      <c r="P2" s="11"/>
      <c r="Q2" s="11"/>
      <c r="R2" s="73" t="s">
        <v>7</v>
      </c>
      <c r="S2" s="74"/>
      <c r="T2" s="75"/>
      <c r="U2" s="76" t="s">
        <v>2</v>
      </c>
      <c r="V2" s="77"/>
    </row>
    <row r="3" spans="1:25" ht="16.5" customHeight="1">
      <c r="A3" s="14"/>
      <c r="B3" s="130"/>
      <c r="C3" s="17"/>
      <c r="D3" s="79"/>
      <c r="E3" s="131" t="s">
        <v>82</v>
      </c>
      <c r="F3" s="18" t="s">
        <v>8</v>
      </c>
      <c r="G3" s="18" t="s">
        <v>9</v>
      </c>
      <c r="H3" s="18" t="s">
        <v>10</v>
      </c>
      <c r="I3" s="18" t="s">
        <v>83</v>
      </c>
      <c r="J3" s="18" t="s">
        <v>84</v>
      </c>
      <c r="K3" s="132" t="s">
        <v>85</v>
      </c>
      <c r="L3" s="133" t="s">
        <v>86</v>
      </c>
      <c r="M3" s="18" t="s">
        <v>87</v>
      </c>
      <c r="N3" s="18" t="s">
        <v>88</v>
      </c>
      <c r="O3" s="18" t="s">
        <v>8</v>
      </c>
      <c r="P3" s="18" t="s">
        <v>9</v>
      </c>
      <c r="Q3" s="18" t="s">
        <v>10</v>
      </c>
      <c r="R3" s="18" t="s">
        <v>8</v>
      </c>
      <c r="S3" s="18" t="s">
        <v>9</v>
      </c>
      <c r="T3" s="18" t="s">
        <v>10</v>
      </c>
      <c r="U3" s="79"/>
      <c r="V3" s="80"/>
    </row>
    <row r="4" spans="1:25" ht="18" customHeight="1" thickBot="1">
      <c r="A4" s="134"/>
      <c r="B4" s="135"/>
      <c r="C4" s="136"/>
      <c r="D4" s="137"/>
      <c r="E4" s="138" t="s">
        <v>89</v>
      </c>
      <c r="F4" s="136"/>
      <c r="G4" s="136"/>
      <c r="H4" s="136"/>
      <c r="I4" s="136"/>
      <c r="J4" s="136"/>
      <c r="K4" s="139"/>
      <c r="L4" s="140"/>
      <c r="M4" s="136"/>
      <c r="N4" s="136"/>
      <c r="O4" s="136"/>
      <c r="P4" s="136"/>
      <c r="Q4" s="136"/>
      <c r="R4" s="136"/>
      <c r="S4" s="136"/>
      <c r="T4" s="136"/>
      <c r="U4" s="137"/>
      <c r="V4" s="141"/>
    </row>
    <row r="5" spans="1:25" ht="19.5" customHeight="1">
      <c r="A5" s="142" t="s">
        <v>14</v>
      </c>
      <c r="B5" s="143"/>
      <c r="C5" s="144">
        <v>471</v>
      </c>
      <c r="D5" s="144">
        <v>4983</v>
      </c>
      <c r="E5" s="144">
        <v>1466</v>
      </c>
      <c r="F5" s="144">
        <v>81578</v>
      </c>
      <c r="G5" s="144">
        <v>41645</v>
      </c>
      <c r="H5" s="144">
        <v>39933</v>
      </c>
      <c r="I5" s="144">
        <v>12461</v>
      </c>
      <c r="J5" s="144">
        <v>13135</v>
      </c>
      <c r="K5" s="144">
        <v>13517</v>
      </c>
      <c r="L5" s="144">
        <v>14013</v>
      </c>
      <c r="M5" s="144">
        <v>14194</v>
      </c>
      <c r="N5" s="144">
        <v>14258</v>
      </c>
      <c r="O5" s="144">
        <v>7396</v>
      </c>
      <c r="P5" s="144">
        <v>3119</v>
      </c>
      <c r="Q5" s="144">
        <v>4277</v>
      </c>
      <c r="R5" s="144">
        <v>1947</v>
      </c>
      <c r="S5" s="144">
        <v>492</v>
      </c>
      <c r="T5" s="144">
        <v>1455</v>
      </c>
      <c r="U5" s="145" t="s">
        <v>14</v>
      </c>
      <c r="V5" s="146"/>
    </row>
    <row r="6" spans="1:25" ht="16.5" customHeight="1">
      <c r="A6" s="29" t="s">
        <v>15</v>
      </c>
      <c r="B6" s="147"/>
      <c r="C6" s="31">
        <v>1</v>
      </c>
      <c r="D6" s="31">
        <v>22</v>
      </c>
      <c r="E6" s="31">
        <v>0</v>
      </c>
      <c r="F6" s="31">
        <v>662</v>
      </c>
      <c r="G6" s="31">
        <v>332</v>
      </c>
      <c r="H6" s="31">
        <v>330</v>
      </c>
      <c r="I6" s="31">
        <v>98</v>
      </c>
      <c r="J6" s="31">
        <v>98</v>
      </c>
      <c r="K6" s="31">
        <v>109</v>
      </c>
      <c r="L6" s="31">
        <v>112</v>
      </c>
      <c r="M6" s="31">
        <v>109</v>
      </c>
      <c r="N6" s="31">
        <v>136</v>
      </c>
      <c r="O6" s="31">
        <v>34</v>
      </c>
      <c r="P6" s="31">
        <v>25</v>
      </c>
      <c r="Q6" s="31">
        <v>9</v>
      </c>
      <c r="R6" s="31">
        <v>4</v>
      </c>
      <c r="S6" s="31">
        <v>1</v>
      </c>
      <c r="T6" s="31">
        <v>3</v>
      </c>
      <c r="U6" s="147" t="s">
        <v>15</v>
      </c>
      <c r="V6" s="88"/>
      <c r="X6" s="33"/>
      <c r="Y6" s="72"/>
    </row>
    <row r="7" spans="1:25" ht="16.5" customHeight="1">
      <c r="A7" s="29" t="s">
        <v>16</v>
      </c>
      <c r="B7" s="147"/>
      <c r="C7" s="31">
        <v>467</v>
      </c>
      <c r="D7" s="31">
        <v>4940</v>
      </c>
      <c r="E7" s="31">
        <v>1466</v>
      </c>
      <c r="F7" s="31">
        <v>80480</v>
      </c>
      <c r="G7" s="31">
        <v>41110</v>
      </c>
      <c r="H7" s="31">
        <v>39370</v>
      </c>
      <c r="I7" s="31">
        <v>12295</v>
      </c>
      <c r="J7" s="31">
        <v>12964</v>
      </c>
      <c r="K7" s="31">
        <v>13333</v>
      </c>
      <c r="L7" s="31">
        <v>13830</v>
      </c>
      <c r="M7" s="31">
        <v>14002</v>
      </c>
      <c r="N7" s="31">
        <v>14056</v>
      </c>
      <c r="O7" s="31">
        <v>7330</v>
      </c>
      <c r="P7" s="31">
        <v>3074</v>
      </c>
      <c r="Q7" s="31">
        <v>4256</v>
      </c>
      <c r="R7" s="31">
        <v>1937</v>
      </c>
      <c r="S7" s="31">
        <v>486</v>
      </c>
      <c r="T7" s="31">
        <v>1451</v>
      </c>
      <c r="U7" s="147" t="s">
        <v>16</v>
      </c>
      <c r="V7" s="88"/>
      <c r="X7" s="33"/>
      <c r="Y7" s="72"/>
    </row>
    <row r="8" spans="1:25" ht="16.5" customHeight="1">
      <c r="A8" s="34" t="s">
        <v>17</v>
      </c>
      <c r="B8" s="148"/>
      <c r="C8" s="31">
        <v>3</v>
      </c>
      <c r="D8" s="31">
        <v>21</v>
      </c>
      <c r="E8" s="31">
        <v>0</v>
      </c>
      <c r="F8" s="31">
        <v>436</v>
      </c>
      <c r="G8" s="31">
        <v>203</v>
      </c>
      <c r="H8" s="31">
        <v>233</v>
      </c>
      <c r="I8" s="31">
        <v>68</v>
      </c>
      <c r="J8" s="31">
        <v>73</v>
      </c>
      <c r="K8" s="31">
        <v>75</v>
      </c>
      <c r="L8" s="31">
        <v>71</v>
      </c>
      <c r="M8" s="31">
        <v>83</v>
      </c>
      <c r="N8" s="31">
        <v>66</v>
      </c>
      <c r="O8" s="31">
        <v>32</v>
      </c>
      <c r="P8" s="31">
        <v>20</v>
      </c>
      <c r="Q8" s="31">
        <v>12</v>
      </c>
      <c r="R8" s="31">
        <v>6</v>
      </c>
      <c r="S8" s="31">
        <v>5</v>
      </c>
      <c r="T8" s="31">
        <v>1</v>
      </c>
      <c r="U8" s="147" t="s">
        <v>17</v>
      </c>
      <c r="V8" s="88"/>
      <c r="X8" s="33"/>
      <c r="Y8" s="72"/>
    </row>
    <row r="9" spans="1:25" ht="21" customHeight="1">
      <c r="A9" s="149" t="s">
        <v>18</v>
      </c>
      <c r="B9" s="150"/>
      <c r="C9" s="38">
        <v>348</v>
      </c>
      <c r="D9" s="38">
        <v>4205</v>
      </c>
      <c r="E9" s="38">
        <v>1254</v>
      </c>
      <c r="F9" s="38">
        <v>73307</v>
      </c>
      <c r="G9" s="38">
        <v>37352</v>
      </c>
      <c r="H9" s="38">
        <v>35955</v>
      </c>
      <c r="I9" s="38">
        <v>11240</v>
      </c>
      <c r="J9" s="38">
        <v>11815</v>
      </c>
      <c r="K9" s="38">
        <v>12160</v>
      </c>
      <c r="L9" s="38">
        <v>12541</v>
      </c>
      <c r="M9" s="38">
        <v>12732</v>
      </c>
      <c r="N9" s="38">
        <v>12819</v>
      </c>
      <c r="O9" s="38">
        <v>6136</v>
      </c>
      <c r="P9" s="38">
        <v>2560</v>
      </c>
      <c r="Q9" s="38">
        <v>3576</v>
      </c>
      <c r="R9" s="38">
        <v>1494</v>
      </c>
      <c r="S9" s="38">
        <v>400</v>
      </c>
      <c r="T9" s="38">
        <v>1094</v>
      </c>
      <c r="U9" s="151" t="s">
        <v>18</v>
      </c>
      <c r="V9" s="152"/>
      <c r="X9" s="33"/>
      <c r="Y9" s="72"/>
    </row>
    <row r="10" spans="1:25" ht="16.5" customHeight="1">
      <c r="A10" s="29" t="s">
        <v>19</v>
      </c>
      <c r="B10" s="147"/>
      <c r="C10" s="31">
        <v>82</v>
      </c>
      <c r="D10" s="31">
        <v>1547</v>
      </c>
      <c r="E10" s="31">
        <v>438</v>
      </c>
      <c r="F10" s="31">
        <v>32096</v>
      </c>
      <c r="G10" s="31">
        <v>16434</v>
      </c>
      <c r="H10" s="31">
        <v>15662</v>
      </c>
      <c r="I10" s="31">
        <v>5014</v>
      </c>
      <c r="J10" s="31">
        <v>5108</v>
      </c>
      <c r="K10" s="31">
        <v>5407</v>
      </c>
      <c r="L10" s="31">
        <v>5537</v>
      </c>
      <c r="M10" s="31">
        <v>5525</v>
      </c>
      <c r="N10" s="31">
        <v>5505</v>
      </c>
      <c r="O10" s="31">
        <v>2167</v>
      </c>
      <c r="P10" s="31">
        <v>874</v>
      </c>
      <c r="Q10" s="31">
        <v>1293</v>
      </c>
      <c r="R10" s="31">
        <v>423</v>
      </c>
      <c r="S10" s="31">
        <v>84</v>
      </c>
      <c r="T10" s="31">
        <v>339</v>
      </c>
      <c r="U10" s="147" t="s">
        <v>19</v>
      </c>
      <c r="V10" s="88"/>
      <c r="X10" s="33"/>
      <c r="Y10" s="72"/>
    </row>
    <row r="11" spans="1:25" ht="16.5" customHeight="1">
      <c r="A11" s="29" t="s">
        <v>20</v>
      </c>
      <c r="B11" s="147"/>
      <c r="C11" s="31">
        <v>23</v>
      </c>
      <c r="D11" s="31">
        <v>325</v>
      </c>
      <c r="E11" s="31">
        <v>103</v>
      </c>
      <c r="F11" s="31">
        <v>5951</v>
      </c>
      <c r="G11" s="31">
        <v>2962</v>
      </c>
      <c r="H11" s="31">
        <v>2989</v>
      </c>
      <c r="I11" s="31">
        <v>891</v>
      </c>
      <c r="J11" s="31">
        <v>951</v>
      </c>
      <c r="K11" s="31">
        <v>980</v>
      </c>
      <c r="L11" s="31">
        <v>1027</v>
      </c>
      <c r="M11" s="31">
        <v>1040</v>
      </c>
      <c r="N11" s="31">
        <v>1062</v>
      </c>
      <c r="O11" s="31">
        <v>454</v>
      </c>
      <c r="P11" s="31">
        <v>195</v>
      </c>
      <c r="Q11" s="31">
        <v>259</v>
      </c>
      <c r="R11" s="31">
        <v>140</v>
      </c>
      <c r="S11" s="31">
        <v>40</v>
      </c>
      <c r="T11" s="31">
        <v>100</v>
      </c>
      <c r="U11" s="147" t="s">
        <v>20</v>
      </c>
      <c r="V11" s="88"/>
      <c r="X11" s="33"/>
      <c r="Y11" s="72"/>
    </row>
    <row r="12" spans="1:25" ht="16.5" customHeight="1">
      <c r="A12" s="29" t="s">
        <v>21</v>
      </c>
      <c r="B12" s="147"/>
      <c r="C12" s="31">
        <v>4</v>
      </c>
      <c r="D12" s="31">
        <v>46</v>
      </c>
      <c r="E12" s="31">
        <v>15</v>
      </c>
      <c r="F12" s="31">
        <v>731</v>
      </c>
      <c r="G12" s="31">
        <v>389</v>
      </c>
      <c r="H12" s="31">
        <v>342</v>
      </c>
      <c r="I12" s="31">
        <v>81</v>
      </c>
      <c r="J12" s="31">
        <v>133</v>
      </c>
      <c r="K12" s="31">
        <v>116</v>
      </c>
      <c r="L12" s="31">
        <v>134</v>
      </c>
      <c r="M12" s="31">
        <v>126</v>
      </c>
      <c r="N12" s="31">
        <v>141</v>
      </c>
      <c r="O12" s="31">
        <v>74</v>
      </c>
      <c r="P12" s="31">
        <v>28</v>
      </c>
      <c r="Q12" s="31">
        <v>46</v>
      </c>
      <c r="R12" s="31">
        <v>12</v>
      </c>
      <c r="S12" s="31">
        <v>4</v>
      </c>
      <c r="T12" s="31">
        <v>8</v>
      </c>
      <c r="U12" s="147" t="s">
        <v>21</v>
      </c>
      <c r="V12" s="88"/>
      <c r="X12" s="33"/>
      <c r="Y12" s="72"/>
    </row>
    <row r="13" spans="1:25" ht="16.5" customHeight="1">
      <c r="A13" s="29" t="s">
        <v>22</v>
      </c>
      <c r="B13" s="147"/>
      <c r="C13" s="31">
        <v>9</v>
      </c>
      <c r="D13" s="31">
        <v>61</v>
      </c>
      <c r="E13" s="31">
        <v>25</v>
      </c>
      <c r="F13" s="31">
        <v>753</v>
      </c>
      <c r="G13" s="31">
        <v>391</v>
      </c>
      <c r="H13" s="31">
        <v>362</v>
      </c>
      <c r="I13" s="31">
        <v>106</v>
      </c>
      <c r="J13" s="31">
        <v>96</v>
      </c>
      <c r="K13" s="31">
        <v>139</v>
      </c>
      <c r="L13" s="31">
        <v>131</v>
      </c>
      <c r="M13" s="31">
        <v>128</v>
      </c>
      <c r="N13" s="31">
        <v>153</v>
      </c>
      <c r="O13" s="31">
        <v>97</v>
      </c>
      <c r="P13" s="31">
        <v>44</v>
      </c>
      <c r="Q13" s="31">
        <v>53</v>
      </c>
      <c r="R13" s="31">
        <v>33</v>
      </c>
      <c r="S13" s="31">
        <v>14</v>
      </c>
      <c r="T13" s="31">
        <v>19</v>
      </c>
      <c r="U13" s="147" t="s">
        <v>22</v>
      </c>
      <c r="V13" s="88"/>
      <c r="X13" s="33"/>
      <c r="Y13" s="72"/>
    </row>
    <row r="14" spans="1:25" ht="16.5" customHeight="1">
      <c r="A14" s="29" t="s">
        <v>23</v>
      </c>
      <c r="B14" s="147"/>
      <c r="C14" s="31">
        <v>14</v>
      </c>
      <c r="D14" s="31">
        <v>162</v>
      </c>
      <c r="E14" s="31">
        <v>56</v>
      </c>
      <c r="F14" s="31">
        <v>2663</v>
      </c>
      <c r="G14" s="31">
        <v>1318</v>
      </c>
      <c r="H14" s="31">
        <v>1345</v>
      </c>
      <c r="I14" s="31">
        <v>411</v>
      </c>
      <c r="J14" s="31">
        <v>438</v>
      </c>
      <c r="K14" s="31">
        <v>431</v>
      </c>
      <c r="L14" s="31">
        <v>436</v>
      </c>
      <c r="M14" s="31">
        <v>487</v>
      </c>
      <c r="N14" s="31">
        <v>460</v>
      </c>
      <c r="O14" s="31">
        <v>239</v>
      </c>
      <c r="P14" s="31">
        <v>94</v>
      </c>
      <c r="Q14" s="31">
        <v>145</v>
      </c>
      <c r="R14" s="31">
        <v>91</v>
      </c>
      <c r="S14" s="31">
        <v>16</v>
      </c>
      <c r="T14" s="31">
        <v>75</v>
      </c>
      <c r="U14" s="147" t="s">
        <v>23</v>
      </c>
      <c r="V14" s="88"/>
      <c r="X14" s="33"/>
      <c r="Y14" s="72"/>
    </row>
    <row r="15" spans="1:25" ht="16.5" customHeight="1">
      <c r="A15" s="29" t="s">
        <v>24</v>
      </c>
      <c r="B15" s="153"/>
      <c r="C15" s="31">
        <v>9</v>
      </c>
      <c r="D15" s="31">
        <v>110</v>
      </c>
      <c r="E15" s="31">
        <v>35</v>
      </c>
      <c r="F15" s="31">
        <v>1715</v>
      </c>
      <c r="G15" s="31">
        <v>867</v>
      </c>
      <c r="H15" s="31">
        <v>848</v>
      </c>
      <c r="I15" s="31">
        <v>247</v>
      </c>
      <c r="J15" s="31">
        <v>261</v>
      </c>
      <c r="K15" s="31">
        <v>295</v>
      </c>
      <c r="L15" s="31">
        <v>284</v>
      </c>
      <c r="M15" s="31">
        <v>295</v>
      </c>
      <c r="N15" s="31">
        <v>333</v>
      </c>
      <c r="O15" s="31">
        <v>157</v>
      </c>
      <c r="P15" s="31">
        <v>67</v>
      </c>
      <c r="Q15" s="31">
        <v>90</v>
      </c>
      <c r="R15" s="31">
        <v>27</v>
      </c>
      <c r="S15" s="31">
        <v>10</v>
      </c>
      <c r="T15" s="31">
        <v>17</v>
      </c>
      <c r="U15" s="147" t="s">
        <v>24</v>
      </c>
      <c r="V15" s="154"/>
      <c r="X15" s="33"/>
      <c r="Y15" s="72"/>
    </row>
    <row r="16" spans="1:25" ht="16.5" customHeight="1">
      <c r="A16" s="29" t="s">
        <v>25</v>
      </c>
      <c r="B16" s="153"/>
      <c r="C16" s="31">
        <v>11</v>
      </c>
      <c r="D16" s="31">
        <v>62</v>
      </c>
      <c r="E16" s="31">
        <v>17</v>
      </c>
      <c r="F16" s="31">
        <v>657</v>
      </c>
      <c r="G16" s="31">
        <v>337</v>
      </c>
      <c r="H16" s="31">
        <v>320</v>
      </c>
      <c r="I16" s="31">
        <v>88</v>
      </c>
      <c r="J16" s="31">
        <v>118</v>
      </c>
      <c r="K16" s="31">
        <v>114</v>
      </c>
      <c r="L16" s="31">
        <v>102</v>
      </c>
      <c r="M16" s="31">
        <v>113</v>
      </c>
      <c r="N16" s="31">
        <v>122</v>
      </c>
      <c r="O16" s="31">
        <v>101</v>
      </c>
      <c r="P16" s="31">
        <v>40</v>
      </c>
      <c r="Q16" s="31">
        <v>61</v>
      </c>
      <c r="R16" s="31">
        <v>28</v>
      </c>
      <c r="S16" s="31">
        <v>6</v>
      </c>
      <c r="T16" s="31">
        <v>22</v>
      </c>
      <c r="U16" s="147" t="s">
        <v>25</v>
      </c>
      <c r="V16" s="154"/>
      <c r="X16" s="33"/>
      <c r="Y16" s="72"/>
    </row>
    <row r="17" spans="1:25" ht="16.5" customHeight="1">
      <c r="A17" s="29" t="s">
        <v>26</v>
      </c>
      <c r="B17" s="153"/>
      <c r="C17" s="31">
        <v>8</v>
      </c>
      <c r="D17" s="31">
        <v>44</v>
      </c>
      <c r="E17" s="31">
        <v>11</v>
      </c>
      <c r="F17" s="31">
        <v>447</v>
      </c>
      <c r="G17" s="31">
        <v>230</v>
      </c>
      <c r="H17" s="31">
        <v>217</v>
      </c>
      <c r="I17" s="31">
        <v>61</v>
      </c>
      <c r="J17" s="31">
        <v>66</v>
      </c>
      <c r="K17" s="31">
        <v>82</v>
      </c>
      <c r="L17" s="31">
        <v>71</v>
      </c>
      <c r="M17" s="31">
        <v>82</v>
      </c>
      <c r="N17" s="31">
        <v>85</v>
      </c>
      <c r="O17" s="31">
        <v>73</v>
      </c>
      <c r="P17" s="31">
        <v>36</v>
      </c>
      <c r="Q17" s="31">
        <v>37</v>
      </c>
      <c r="R17" s="31">
        <v>29</v>
      </c>
      <c r="S17" s="31">
        <v>5</v>
      </c>
      <c r="T17" s="31">
        <v>24</v>
      </c>
      <c r="U17" s="147" t="s">
        <v>26</v>
      </c>
      <c r="V17" s="154"/>
      <c r="X17" s="33"/>
      <c r="Y17" s="72"/>
    </row>
    <row r="18" spans="1:25" ht="16.5" customHeight="1">
      <c r="A18" s="29" t="s">
        <v>27</v>
      </c>
      <c r="B18" s="153"/>
      <c r="C18" s="31">
        <v>23</v>
      </c>
      <c r="D18" s="31">
        <v>272</v>
      </c>
      <c r="E18" s="31">
        <v>77</v>
      </c>
      <c r="F18" s="31">
        <v>4599</v>
      </c>
      <c r="G18" s="31">
        <v>2338</v>
      </c>
      <c r="H18" s="31">
        <v>2261</v>
      </c>
      <c r="I18" s="31">
        <v>744</v>
      </c>
      <c r="J18" s="31">
        <v>722</v>
      </c>
      <c r="K18" s="31">
        <v>755</v>
      </c>
      <c r="L18" s="31">
        <v>788</v>
      </c>
      <c r="M18" s="31">
        <v>778</v>
      </c>
      <c r="N18" s="31">
        <v>812</v>
      </c>
      <c r="O18" s="31">
        <v>404</v>
      </c>
      <c r="P18" s="31">
        <v>169</v>
      </c>
      <c r="Q18" s="31">
        <v>235</v>
      </c>
      <c r="R18" s="31">
        <v>66</v>
      </c>
      <c r="S18" s="31">
        <v>32</v>
      </c>
      <c r="T18" s="31">
        <v>34</v>
      </c>
      <c r="U18" s="147" t="s">
        <v>27</v>
      </c>
      <c r="V18" s="154"/>
      <c r="X18" s="33"/>
      <c r="Y18" s="72"/>
    </row>
    <row r="19" spans="1:25" ht="16.5" customHeight="1">
      <c r="A19" s="29" t="s">
        <v>28</v>
      </c>
      <c r="B19" s="153"/>
      <c r="C19" s="31">
        <v>14</v>
      </c>
      <c r="D19" s="31">
        <v>137</v>
      </c>
      <c r="E19" s="31">
        <v>37</v>
      </c>
      <c r="F19" s="31">
        <v>2245</v>
      </c>
      <c r="G19" s="31">
        <v>1169</v>
      </c>
      <c r="H19" s="31">
        <v>1076</v>
      </c>
      <c r="I19" s="31">
        <v>357</v>
      </c>
      <c r="J19" s="31">
        <v>350</v>
      </c>
      <c r="K19" s="31">
        <v>358</v>
      </c>
      <c r="L19" s="31">
        <v>415</v>
      </c>
      <c r="M19" s="31">
        <v>382</v>
      </c>
      <c r="N19" s="31">
        <v>383</v>
      </c>
      <c r="O19" s="31">
        <v>213</v>
      </c>
      <c r="P19" s="31">
        <v>95</v>
      </c>
      <c r="Q19" s="31">
        <v>118</v>
      </c>
      <c r="R19" s="31">
        <v>36</v>
      </c>
      <c r="S19" s="31">
        <v>23</v>
      </c>
      <c r="T19" s="31">
        <v>13</v>
      </c>
      <c r="U19" s="147" t="s">
        <v>28</v>
      </c>
      <c r="V19" s="154"/>
      <c r="X19" s="33"/>
      <c r="Y19" s="72"/>
    </row>
    <row r="20" spans="1:25" ht="16.5" customHeight="1">
      <c r="A20" s="29" t="s">
        <v>29</v>
      </c>
      <c r="B20" s="153"/>
      <c r="C20" s="31">
        <v>17</v>
      </c>
      <c r="D20" s="31">
        <v>117</v>
      </c>
      <c r="E20" s="31">
        <v>29</v>
      </c>
      <c r="F20" s="31">
        <v>1426</v>
      </c>
      <c r="G20" s="31">
        <v>740</v>
      </c>
      <c r="H20" s="31">
        <v>686</v>
      </c>
      <c r="I20" s="31">
        <v>209</v>
      </c>
      <c r="J20" s="31">
        <v>230</v>
      </c>
      <c r="K20" s="31">
        <v>217</v>
      </c>
      <c r="L20" s="31">
        <v>237</v>
      </c>
      <c r="M20" s="31">
        <v>271</v>
      </c>
      <c r="N20" s="31">
        <v>262</v>
      </c>
      <c r="O20" s="31">
        <v>180</v>
      </c>
      <c r="P20" s="31">
        <v>73</v>
      </c>
      <c r="Q20" s="31">
        <v>107</v>
      </c>
      <c r="R20" s="31">
        <v>66</v>
      </c>
      <c r="S20" s="31">
        <v>18</v>
      </c>
      <c r="T20" s="31">
        <v>48</v>
      </c>
      <c r="U20" s="147" t="s">
        <v>29</v>
      </c>
      <c r="V20" s="154"/>
      <c r="X20" s="33"/>
      <c r="Y20" s="72"/>
    </row>
    <row r="21" spans="1:25" ht="16.5" customHeight="1">
      <c r="A21" s="29" t="s">
        <v>30</v>
      </c>
      <c r="B21" s="153"/>
      <c r="C21" s="31">
        <v>35</v>
      </c>
      <c r="D21" s="31">
        <v>408</v>
      </c>
      <c r="E21" s="31">
        <v>134</v>
      </c>
      <c r="F21" s="31">
        <v>6962</v>
      </c>
      <c r="G21" s="31">
        <v>3517</v>
      </c>
      <c r="H21" s="31">
        <v>3445</v>
      </c>
      <c r="I21" s="31">
        <v>1072</v>
      </c>
      <c r="J21" s="31">
        <v>1177</v>
      </c>
      <c r="K21" s="31">
        <v>1135</v>
      </c>
      <c r="L21" s="31">
        <v>1175</v>
      </c>
      <c r="M21" s="31">
        <v>1196</v>
      </c>
      <c r="N21" s="31">
        <v>1207</v>
      </c>
      <c r="O21" s="31">
        <v>601</v>
      </c>
      <c r="P21" s="31">
        <v>260</v>
      </c>
      <c r="Q21" s="31">
        <v>341</v>
      </c>
      <c r="R21" s="31">
        <v>156</v>
      </c>
      <c r="S21" s="31">
        <v>35</v>
      </c>
      <c r="T21" s="31">
        <v>121</v>
      </c>
      <c r="U21" s="147" t="s">
        <v>30</v>
      </c>
      <c r="V21" s="154"/>
      <c r="X21" s="33"/>
      <c r="Y21" s="72"/>
    </row>
    <row r="22" spans="1:25" ht="16.5" customHeight="1">
      <c r="A22" s="29" t="s">
        <v>90</v>
      </c>
      <c r="B22" s="153"/>
      <c r="C22" s="31">
        <v>9</v>
      </c>
      <c r="D22" s="31">
        <v>70</v>
      </c>
      <c r="E22" s="31">
        <v>16</v>
      </c>
      <c r="F22" s="31">
        <v>1145</v>
      </c>
      <c r="G22" s="31">
        <v>557</v>
      </c>
      <c r="H22" s="31">
        <v>588</v>
      </c>
      <c r="I22" s="31">
        <v>166</v>
      </c>
      <c r="J22" s="31">
        <v>189</v>
      </c>
      <c r="K22" s="31">
        <v>186</v>
      </c>
      <c r="L22" s="31">
        <v>198</v>
      </c>
      <c r="M22" s="31">
        <v>203</v>
      </c>
      <c r="N22" s="31">
        <v>203</v>
      </c>
      <c r="O22" s="31">
        <v>112</v>
      </c>
      <c r="P22" s="31">
        <v>56</v>
      </c>
      <c r="Q22" s="31">
        <v>56</v>
      </c>
      <c r="R22" s="31">
        <v>32</v>
      </c>
      <c r="S22" s="31">
        <v>7</v>
      </c>
      <c r="T22" s="31">
        <v>25</v>
      </c>
      <c r="U22" s="147" t="s">
        <v>90</v>
      </c>
      <c r="V22" s="154"/>
      <c r="X22" s="33"/>
      <c r="Y22" s="72"/>
    </row>
    <row r="23" spans="1:25" ht="16.5" customHeight="1">
      <c r="A23" s="29" t="s">
        <v>32</v>
      </c>
      <c r="B23" s="153"/>
      <c r="C23" s="31">
        <v>7</v>
      </c>
      <c r="D23" s="31">
        <v>74</v>
      </c>
      <c r="E23" s="31">
        <v>23</v>
      </c>
      <c r="F23" s="31">
        <v>1128</v>
      </c>
      <c r="G23" s="31">
        <v>577</v>
      </c>
      <c r="H23" s="31">
        <v>551</v>
      </c>
      <c r="I23" s="31">
        <v>164</v>
      </c>
      <c r="J23" s="31">
        <v>186</v>
      </c>
      <c r="K23" s="31">
        <v>184</v>
      </c>
      <c r="L23" s="31">
        <v>189</v>
      </c>
      <c r="M23" s="31">
        <v>215</v>
      </c>
      <c r="N23" s="31">
        <v>190</v>
      </c>
      <c r="O23" s="31">
        <v>115</v>
      </c>
      <c r="P23" s="31">
        <v>51</v>
      </c>
      <c r="Q23" s="31">
        <v>64</v>
      </c>
      <c r="R23" s="31">
        <v>42</v>
      </c>
      <c r="S23" s="31">
        <v>9</v>
      </c>
      <c r="T23" s="31">
        <v>33</v>
      </c>
      <c r="U23" s="147" t="s">
        <v>32</v>
      </c>
      <c r="V23" s="154"/>
      <c r="X23" s="33"/>
      <c r="Y23" s="72"/>
    </row>
    <row r="24" spans="1:25" ht="16.5" customHeight="1">
      <c r="A24" s="29" t="s">
        <v>33</v>
      </c>
      <c r="B24" s="153"/>
      <c r="C24" s="31">
        <v>16</v>
      </c>
      <c r="D24" s="31">
        <v>131</v>
      </c>
      <c r="E24" s="31">
        <v>39</v>
      </c>
      <c r="F24" s="31">
        <v>1497</v>
      </c>
      <c r="G24" s="31">
        <v>770</v>
      </c>
      <c r="H24" s="31">
        <v>727</v>
      </c>
      <c r="I24" s="31">
        <v>203</v>
      </c>
      <c r="J24" s="31">
        <v>257</v>
      </c>
      <c r="K24" s="31">
        <v>230</v>
      </c>
      <c r="L24" s="31">
        <v>269</v>
      </c>
      <c r="M24" s="31">
        <v>254</v>
      </c>
      <c r="N24" s="31">
        <v>284</v>
      </c>
      <c r="O24" s="31">
        <v>197</v>
      </c>
      <c r="P24" s="31">
        <v>67</v>
      </c>
      <c r="Q24" s="31">
        <v>130</v>
      </c>
      <c r="R24" s="31">
        <v>64</v>
      </c>
      <c r="S24" s="31">
        <v>11</v>
      </c>
      <c r="T24" s="31">
        <v>53</v>
      </c>
      <c r="U24" s="147" t="s">
        <v>33</v>
      </c>
      <c r="V24" s="154"/>
      <c r="X24" s="33"/>
      <c r="Y24" s="72"/>
    </row>
    <row r="25" spans="1:25" ht="16.5" customHeight="1">
      <c r="A25" s="29" t="s">
        <v>34</v>
      </c>
      <c r="B25" s="153"/>
      <c r="C25" s="31">
        <v>21</v>
      </c>
      <c r="D25" s="31">
        <v>152</v>
      </c>
      <c r="E25" s="31">
        <v>42</v>
      </c>
      <c r="F25" s="31">
        <v>2146</v>
      </c>
      <c r="G25" s="31">
        <v>1111</v>
      </c>
      <c r="H25" s="31">
        <v>1035</v>
      </c>
      <c r="I25" s="31">
        <v>332</v>
      </c>
      <c r="J25" s="31">
        <v>367</v>
      </c>
      <c r="K25" s="31">
        <v>365</v>
      </c>
      <c r="L25" s="31">
        <v>342</v>
      </c>
      <c r="M25" s="31">
        <v>362</v>
      </c>
      <c r="N25" s="31">
        <v>378</v>
      </c>
      <c r="O25" s="31">
        <v>237</v>
      </c>
      <c r="P25" s="31">
        <v>98</v>
      </c>
      <c r="Q25" s="31">
        <v>139</v>
      </c>
      <c r="R25" s="31">
        <v>51</v>
      </c>
      <c r="S25" s="31">
        <v>17</v>
      </c>
      <c r="T25" s="31">
        <v>34</v>
      </c>
      <c r="U25" s="147" t="s">
        <v>34</v>
      </c>
      <c r="V25" s="154"/>
      <c r="X25" s="33"/>
      <c r="Y25" s="72"/>
    </row>
    <row r="26" spans="1:25" ht="16.5" customHeight="1">
      <c r="A26" s="29" t="s">
        <v>35</v>
      </c>
      <c r="B26" s="147"/>
      <c r="C26" s="31">
        <v>15</v>
      </c>
      <c r="D26" s="31">
        <v>115</v>
      </c>
      <c r="E26" s="31">
        <v>32</v>
      </c>
      <c r="F26" s="31">
        <v>1382</v>
      </c>
      <c r="G26" s="31">
        <v>689</v>
      </c>
      <c r="H26" s="31">
        <v>693</v>
      </c>
      <c r="I26" s="31">
        <v>202</v>
      </c>
      <c r="J26" s="31">
        <v>223</v>
      </c>
      <c r="K26" s="31">
        <v>218</v>
      </c>
      <c r="L26" s="31">
        <v>244</v>
      </c>
      <c r="M26" s="31">
        <v>253</v>
      </c>
      <c r="N26" s="31">
        <v>242</v>
      </c>
      <c r="O26" s="31">
        <v>178</v>
      </c>
      <c r="P26" s="31">
        <v>80</v>
      </c>
      <c r="Q26" s="31">
        <v>98</v>
      </c>
      <c r="R26" s="31">
        <v>61</v>
      </c>
      <c r="S26" s="31">
        <v>17</v>
      </c>
      <c r="T26" s="31">
        <v>44</v>
      </c>
      <c r="U26" s="147" t="s">
        <v>35</v>
      </c>
      <c r="V26" s="88"/>
      <c r="X26" s="33"/>
      <c r="Y26" s="72"/>
    </row>
    <row r="27" spans="1:25" ht="16.5" customHeight="1">
      <c r="A27" s="29" t="s">
        <v>36</v>
      </c>
      <c r="B27" s="147"/>
      <c r="C27" s="31">
        <v>14</v>
      </c>
      <c r="D27" s="31">
        <v>106</v>
      </c>
      <c r="E27" s="31">
        <v>36</v>
      </c>
      <c r="F27" s="31">
        <v>1008</v>
      </c>
      <c r="G27" s="31">
        <v>521</v>
      </c>
      <c r="H27" s="31">
        <v>487</v>
      </c>
      <c r="I27" s="31">
        <v>160</v>
      </c>
      <c r="J27" s="31">
        <v>167</v>
      </c>
      <c r="K27" s="31">
        <v>148</v>
      </c>
      <c r="L27" s="31">
        <v>167</v>
      </c>
      <c r="M27" s="31">
        <v>183</v>
      </c>
      <c r="N27" s="31">
        <v>183</v>
      </c>
      <c r="O27" s="31">
        <v>167</v>
      </c>
      <c r="P27" s="31">
        <v>68</v>
      </c>
      <c r="Q27" s="31">
        <v>99</v>
      </c>
      <c r="R27" s="31">
        <v>60</v>
      </c>
      <c r="S27" s="31">
        <v>22</v>
      </c>
      <c r="T27" s="31">
        <v>38</v>
      </c>
      <c r="U27" s="147" t="s">
        <v>36</v>
      </c>
      <c r="V27" s="88"/>
      <c r="X27" s="33"/>
      <c r="Y27" s="72"/>
    </row>
    <row r="28" spans="1:25" ht="16.5" customHeight="1">
      <c r="A28" s="34" t="s">
        <v>91</v>
      </c>
      <c r="B28" s="155"/>
      <c r="C28" s="31">
        <v>17</v>
      </c>
      <c r="D28" s="31">
        <v>266</v>
      </c>
      <c r="E28" s="31">
        <v>89</v>
      </c>
      <c r="F28" s="31">
        <v>4756</v>
      </c>
      <c r="G28" s="31">
        <v>2435</v>
      </c>
      <c r="H28" s="31">
        <v>2321</v>
      </c>
      <c r="I28" s="31">
        <v>732</v>
      </c>
      <c r="J28" s="31">
        <v>776</v>
      </c>
      <c r="K28" s="31">
        <v>800</v>
      </c>
      <c r="L28" s="31">
        <v>795</v>
      </c>
      <c r="M28" s="31">
        <v>839</v>
      </c>
      <c r="N28" s="31">
        <v>814</v>
      </c>
      <c r="O28" s="31">
        <v>370</v>
      </c>
      <c r="P28" s="31">
        <v>165</v>
      </c>
      <c r="Q28" s="31">
        <v>205</v>
      </c>
      <c r="R28" s="31">
        <v>77</v>
      </c>
      <c r="S28" s="31">
        <v>30</v>
      </c>
      <c r="T28" s="31">
        <v>47</v>
      </c>
      <c r="U28" s="148" t="s">
        <v>91</v>
      </c>
      <c r="V28" s="97"/>
      <c r="X28" s="33"/>
      <c r="Y28" s="72"/>
    </row>
    <row r="29" spans="1:25" ht="21" customHeight="1">
      <c r="A29" s="156" t="s">
        <v>38</v>
      </c>
      <c r="B29" s="157"/>
      <c r="C29" s="158">
        <v>123</v>
      </c>
      <c r="D29" s="158">
        <v>778</v>
      </c>
      <c r="E29" s="158">
        <v>212</v>
      </c>
      <c r="F29" s="158">
        <v>8271</v>
      </c>
      <c r="G29" s="158">
        <v>4293</v>
      </c>
      <c r="H29" s="158">
        <v>3978</v>
      </c>
      <c r="I29" s="158">
        <v>1221</v>
      </c>
      <c r="J29" s="158">
        <v>1320</v>
      </c>
      <c r="K29" s="158">
        <v>1357</v>
      </c>
      <c r="L29" s="158">
        <v>1472</v>
      </c>
      <c r="M29" s="158">
        <v>1462</v>
      </c>
      <c r="N29" s="158">
        <v>1439</v>
      </c>
      <c r="O29" s="158">
        <v>1260</v>
      </c>
      <c r="P29" s="158">
        <v>559</v>
      </c>
      <c r="Q29" s="158">
        <v>701</v>
      </c>
      <c r="R29" s="158">
        <v>453</v>
      </c>
      <c r="S29" s="158">
        <v>92</v>
      </c>
      <c r="T29" s="158">
        <v>361</v>
      </c>
      <c r="U29" s="151" t="s">
        <v>38</v>
      </c>
      <c r="V29" s="152"/>
      <c r="X29" s="33"/>
      <c r="Y29" s="72"/>
    </row>
    <row r="30" spans="1:25" ht="16.5" customHeight="1">
      <c r="A30" s="48" t="s">
        <v>39</v>
      </c>
      <c r="B30" s="49"/>
      <c r="C30" s="50">
        <v>0</v>
      </c>
      <c r="D30" s="50">
        <v>0</v>
      </c>
      <c r="E30" s="50">
        <v>0</v>
      </c>
      <c r="F30" s="50">
        <v>0</v>
      </c>
      <c r="G30" s="50">
        <v>0</v>
      </c>
      <c r="H30" s="50">
        <v>0</v>
      </c>
      <c r="I30" s="50">
        <v>0</v>
      </c>
      <c r="J30" s="50">
        <v>0</v>
      </c>
      <c r="K30" s="50">
        <v>0</v>
      </c>
      <c r="L30" s="50">
        <v>0</v>
      </c>
      <c r="M30" s="50">
        <v>0</v>
      </c>
      <c r="N30" s="50">
        <v>0</v>
      </c>
      <c r="O30" s="50">
        <v>0</v>
      </c>
      <c r="P30" s="50">
        <v>0</v>
      </c>
      <c r="Q30" s="50">
        <v>0</v>
      </c>
      <c r="R30" s="50">
        <v>0</v>
      </c>
      <c r="S30" s="50">
        <v>0</v>
      </c>
      <c r="T30" s="50">
        <v>0</v>
      </c>
      <c r="U30" s="102" t="s">
        <v>39</v>
      </c>
      <c r="V30" s="103"/>
      <c r="X30" s="33"/>
      <c r="Y30" s="72"/>
    </row>
    <row r="31" spans="1:25" ht="16.5" customHeight="1">
      <c r="A31" s="52" t="s">
        <v>40</v>
      </c>
      <c r="B31" s="53"/>
      <c r="C31" s="31">
        <v>0</v>
      </c>
      <c r="D31" s="31">
        <v>0</v>
      </c>
      <c r="E31" s="31">
        <v>0</v>
      </c>
      <c r="F31" s="31">
        <v>0</v>
      </c>
      <c r="G31" s="31">
        <v>0</v>
      </c>
      <c r="H31" s="31">
        <v>0</v>
      </c>
      <c r="I31" s="31">
        <v>0</v>
      </c>
      <c r="J31" s="31">
        <v>0</v>
      </c>
      <c r="K31" s="31">
        <v>0</v>
      </c>
      <c r="L31" s="31">
        <v>0</v>
      </c>
      <c r="M31" s="31">
        <v>0</v>
      </c>
      <c r="N31" s="31">
        <v>0</v>
      </c>
      <c r="O31" s="31">
        <v>0</v>
      </c>
      <c r="P31" s="31">
        <v>0</v>
      </c>
      <c r="Q31" s="31">
        <v>0</v>
      </c>
      <c r="R31" s="31">
        <v>0</v>
      </c>
      <c r="S31" s="31">
        <v>0</v>
      </c>
      <c r="T31" s="31">
        <v>0</v>
      </c>
      <c r="U31" s="105" t="s">
        <v>40</v>
      </c>
      <c r="V31" s="106"/>
      <c r="X31" s="33"/>
      <c r="Y31" s="72"/>
    </row>
    <row r="32" spans="1:25" ht="16.5" customHeight="1">
      <c r="A32" s="34" t="s">
        <v>41</v>
      </c>
      <c r="B32" s="43"/>
      <c r="C32" s="31">
        <v>0</v>
      </c>
      <c r="D32" s="31">
        <v>0</v>
      </c>
      <c r="E32" s="31">
        <v>0</v>
      </c>
      <c r="F32" s="31">
        <v>0</v>
      </c>
      <c r="G32" s="31">
        <v>0</v>
      </c>
      <c r="H32" s="31">
        <v>0</v>
      </c>
      <c r="I32" s="31">
        <v>0</v>
      </c>
      <c r="J32" s="31">
        <v>0</v>
      </c>
      <c r="K32" s="31">
        <v>0</v>
      </c>
      <c r="L32" s="31">
        <v>0</v>
      </c>
      <c r="M32" s="31">
        <v>0</v>
      </c>
      <c r="N32" s="31">
        <v>0</v>
      </c>
      <c r="O32" s="31">
        <v>0</v>
      </c>
      <c r="P32" s="31">
        <v>0</v>
      </c>
      <c r="Q32" s="31">
        <v>0</v>
      </c>
      <c r="R32" s="31">
        <v>0</v>
      </c>
      <c r="S32" s="31">
        <v>0</v>
      </c>
      <c r="T32" s="31">
        <v>0</v>
      </c>
      <c r="U32" s="89" t="s">
        <v>41</v>
      </c>
      <c r="V32" s="97"/>
      <c r="X32" s="33"/>
      <c r="Y32" s="72"/>
    </row>
    <row r="33" spans="1:25" ht="16.5" customHeight="1">
      <c r="A33" s="56" t="s">
        <v>42</v>
      </c>
      <c r="B33" s="57"/>
      <c r="C33" s="50">
        <v>6</v>
      </c>
      <c r="D33" s="50">
        <v>57</v>
      </c>
      <c r="E33" s="50">
        <v>15</v>
      </c>
      <c r="F33" s="50">
        <v>746</v>
      </c>
      <c r="G33" s="50">
        <v>386</v>
      </c>
      <c r="H33" s="50">
        <v>360</v>
      </c>
      <c r="I33" s="50">
        <v>102</v>
      </c>
      <c r="J33" s="50">
        <v>128</v>
      </c>
      <c r="K33" s="50">
        <v>122</v>
      </c>
      <c r="L33" s="50">
        <v>117</v>
      </c>
      <c r="M33" s="50">
        <v>139</v>
      </c>
      <c r="N33" s="50">
        <v>138</v>
      </c>
      <c r="O33" s="50">
        <v>93</v>
      </c>
      <c r="P33" s="50">
        <v>38</v>
      </c>
      <c r="Q33" s="50">
        <v>55</v>
      </c>
      <c r="R33" s="50">
        <v>19</v>
      </c>
      <c r="S33" s="50">
        <v>9</v>
      </c>
      <c r="T33" s="50">
        <v>10</v>
      </c>
      <c r="U33" s="107" t="s">
        <v>42</v>
      </c>
      <c r="V33" s="108"/>
      <c r="X33" s="33"/>
      <c r="Y33" s="72"/>
    </row>
    <row r="34" spans="1:25" ht="16.5" customHeight="1">
      <c r="A34" s="58" t="s">
        <v>43</v>
      </c>
      <c r="B34" s="59"/>
      <c r="C34" s="31">
        <v>6</v>
      </c>
      <c r="D34" s="31">
        <v>57</v>
      </c>
      <c r="E34" s="31">
        <v>15</v>
      </c>
      <c r="F34" s="31">
        <v>746</v>
      </c>
      <c r="G34" s="31">
        <v>386</v>
      </c>
      <c r="H34" s="31">
        <v>360</v>
      </c>
      <c r="I34" s="31">
        <v>102</v>
      </c>
      <c r="J34" s="31">
        <v>128</v>
      </c>
      <c r="K34" s="31">
        <v>122</v>
      </c>
      <c r="L34" s="31">
        <v>117</v>
      </c>
      <c r="M34" s="31">
        <v>139</v>
      </c>
      <c r="N34" s="31">
        <v>138</v>
      </c>
      <c r="O34" s="31">
        <v>93</v>
      </c>
      <c r="P34" s="31">
        <v>38</v>
      </c>
      <c r="Q34" s="31">
        <v>55</v>
      </c>
      <c r="R34" s="31">
        <v>19</v>
      </c>
      <c r="S34" s="31">
        <v>9</v>
      </c>
      <c r="T34" s="31">
        <v>10</v>
      </c>
      <c r="U34" s="109" t="s">
        <v>43</v>
      </c>
      <c r="V34" s="110"/>
      <c r="X34" s="33"/>
      <c r="Y34" s="72"/>
    </row>
    <row r="35" spans="1:25" ht="16.5" customHeight="1">
      <c r="A35" s="56" t="s">
        <v>44</v>
      </c>
      <c r="B35" s="57"/>
      <c r="C35" s="50">
        <v>7</v>
      </c>
      <c r="D35" s="50">
        <v>49</v>
      </c>
      <c r="E35" s="50">
        <v>14</v>
      </c>
      <c r="F35" s="50">
        <v>545</v>
      </c>
      <c r="G35" s="50">
        <v>285</v>
      </c>
      <c r="H35" s="50">
        <v>260</v>
      </c>
      <c r="I35" s="50">
        <v>96</v>
      </c>
      <c r="J35" s="50">
        <v>74</v>
      </c>
      <c r="K35" s="50">
        <v>92</v>
      </c>
      <c r="L35" s="50">
        <v>89</v>
      </c>
      <c r="M35" s="50">
        <v>99</v>
      </c>
      <c r="N35" s="50">
        <v>95</v>
      </c>
      <c r="O35" s="50">
        <v>77</v>
      </c>
      <c r="P35" s="50">
        <v>37</v>
      </c>
      <c r="Q35" s="50">
        <v>40</v>
      </c>
      <c r="R35" s="50">
        <v>22</v>
      </c>
      <c r="S35" s="50">
        <v>3</v>
      </c>
      <c r="T35" s="50">
        <v>19</v>
      </c>
      <c r="U35" s="107" t="s">
        <v>44</v>
      </c>
      <c r="V35" s="108"/>
      <c r="X35" s="33"/>
      <c r="Y35" s="72"/>
    </row>
    <row r="36" spans="1:25" ht="16.5" customHeight="1">
      <c r="A36" s="60" t="s">
        <v>45</v>
      </c>
      <c r="B36" s="61"/>
      <c r="C36" s="31">
        <v>7</v>
      </c>
      <c r="D36" s="31">
        <v>49</v>
      </c>
      <c r="E36" s="31">
        <v>14</v>
      </c>
      <c r="F36" s="31">
        <v>545</v>
      </c>
      <c r="G36" s="31">
        <v>285</v>
      </c>
      <c r="H36" s="31">
        <v>260</v>
      </c>
      <c r="I36" s="31">
        <v>96</v>
      </c>
      <c r="J36" s="31">
        <v>74</v>
      </c>
      <c r="K36" s="31">
        <v>92</v>
      </c>
      <c r="L36" s="31">
        <v>89</v>
      </c>
      <c r="M36" s="31">
        <v>99</v>
      </c>
      <c r="N36" s="31">
        <v>95</v>
      </c>
      <c r="O36" s="31">
        <v>77</v>
      </c>
      <c r="P36" s="31">
        <v>37</v>
      </c>
      <c r="Q36" s="31">
        <v>40</v>
      </c>
      <c r="R36" s="31">
        <v>22</v>
      </c>
      <c r="S36" s="31">
        <v>3</v>
      </c>
      <c r="T36" s="31">
        <v>19</v>
      </c>
      <c r="U36" s="111" t="s">
        <v>45</v>
      </c>
      <c r="V36" s="112"/>
      <c r="X36" s="33"/>
      <c r="Y36" s="72"/>
    </row>
    <row r="37" spans="1:25" ht="16.5" customHeight="1">
      <c r="A37" s="56" t="s">
        <v>46</v>
      </c>
      <c r="B37" s="57"/>
      <c r="C37" s="50">
        <v>5</v>
      </c>
      <c r="D37" s="50">
        <v>38</v>
      </c>
      <c r="E37" s="50">
        <v>16</v>
      </c>
      <c r="F37" s="50">
        <v>327</v>
      </c>
      <c r="G37" s="50">
        <v>183</v>
      </c>
      <c r="H37" s="50">
        <v>144</v>
      </c>
      <c r="I37" s="50">
        <v>51</v>
      </c>
      <c r="J37" s="50">
        <v>58</v>
      </c>
      <c r="K37" s="50">
        <v>45</v>
      </c>
      <c r="L37" s="50">
        <v>66</v>
      </c>
      <c r="M37" s="50">
        <v>56</v>
      </c>
      <c r="N37" s="50">
        <v>51</v>
      </c>
      <c r="O37" s="50">
        <v>64</v>
      </c>
      <c r="P37" s="50">
        <v>33</v>
      </c>
      <c r="Q37" s="50">
        <v>31</v>
      </c>
      <c r="R37" s="50">
        <v>25</v>
      </c>
      <c r="S37" s="50">
        <v>10</v>
      </c>
      <c r="T37" s="50">
        <v>15</v>
      </c>
      <c r="U37" s="107" t="s">
        <v>46</v>
      </c>
      <c r="V37" s="108"/>
      <c r="X37" s="33"/>
      <c r="Y37" s="72"/>
    </row>
    <row r="38" spans="1:25" ht="16.5" customHeight="1">
      <c r="A38" s="60" t="s">
        <v>47</v>
      </c>
      <c r="B38" s="61"/>
      <c r="C38" s="31">
        <v>5</v>
      </c>
      <c r="D38" s="31">
        <v>38</v>
      </c>
      <c r="E38" s="31">
        <v>16</v>
      </c>
      <c r="F38" s="31">
        <v>327</v>
      </c>
      <c r="G38" s="31">
        <v>183</v>
      </c>
      <c r="H38" s="31">
        <v>144</v>
      </c>
      <c r="I38" s="31">
        <v>51</v>
      </c>
      <c r="J38" s="31">
        <v>58</v>
      </c>
      <c r="K38" s="31">
        <v>45</v>
      </c>
      <c r="L38" s="31">
        <v>66</v>
      </c>
      <c r="M38" s="31">
        <v>56</v>
      </c>
      <c r="N38" s="31">
        <v>51</v>
      </c>
      <c r="O38" s="31">
        <v>64</v>
      </c>
      <c r="P38" s="31">
        <v>33</v>
      </c>
      <c r="Q38" s="31">
        <v>31</v>
      </c>
      <c r="R38" s="31">
        <v>25</v>
      </c>
      <c r="S38" s="31">
        <v>10</v>
      </c>
      <c r="T38" s="31">
        <v>15</v>
      </c>
      <c r="U38" s="111" t="s">
        <v>47</v>
      </c>
      <c r="V38" s="112"/>
      <c r="X38" s="33"/>
      <c r="Y38" s="72"/>
    </row>
    <row r="39" spans="1:25" ht="16.5" customHeight="1">
      <c r="A39" s="56" t="s">
        <v>48</v>
      </c>
      <c r="B39" s="57"/>
      <c r="C39" s="50">
        <v>6</v>
      </c>
      <c r="D39" s="50">
        <v>52</v>
      </c>
      <c r="E39" s="50">
        <v>14</v>
      </c>
      <c r="F39" s="50">
        <v>554</v>
      </c>
      <c r="G39" s="50">
        <v>285</v>
      </c>
      <c r="H39" s="50">
        <v>269</v>
      </c>
      <c r="I39" s="50">
        <v>86</v>
      </c>
      <c r="J39" s="50">
        <v>94</v>
      </c>
      <c r="K39" s="50">
        <v>97</v>
      </c>
      <c r="L39" s="50">
        <v>107</v>
      </c>
      <c r="M39" s="50">
        <v>85</v>
      </c>
      <c r="N39" s="50">
        <v>85</v>
      </c>
      <c r="O39" s="50">
        <v>80</v>
      </c>
      <c r="P39" s="50">
        <v>32</v>
      </c>
      <c r="Q39" s="50">
        <v>48</v>
      </c>
      <c r="R39" s="50">
        <v>30</v>
      </c>
      <c r="S39" s="50">
        <v>7</v>
      </c>
      <c r="T39" s="50">
        <v>23</v>
      </c>
      <c r="U39" s="107" t="s">
        <v>48</v>
      </c>
      <c r="V39" s="108"/>
      <c r="X39" s="33"/>
      <c r="Y39" s="72"/>
    </row>
    <row r="40" spans="1:25" ht="16.5" customHeight="1">
      <c r="A40" s="60" t="s">
        <v>49</v>
      </c>
      <c r="B40" s="61"/>
      <c r="C40" s="31">
        <v>6</v>
      </c>
      <c r="D40" s="31">
        <v>52</v>
      </c>
      <c r="E40" s="31">
        <v>14</v>
      </c>
      <c r="F40" s="31">
        <v>554</v>
      </c>
      <c r="G40" s="31">
        <v>285</v>
      </c>
      <c r="H40" s="31">
        <v>269</v>
      </c>
      <c r="I40" s="31">
        <v>86</v>
      </c>
      <c r="J40" s="31">
        <v>94</v>
      </c>
      <c r="K40" s="31">
        <v>97</v>
      </c>
      <c r="L40" s="31">
        <v>107</v>
      </c>
      <c r="M40" s="31">
        <v>85</v>
      </c>
      <c r="N40" s="31">
        <v>85</v>
      </c>
      <c r="O40" s="31">
        <v>80</v>
      </c>
      <c r="P40" s="31">
        <v>32</v>
      </c>
      <c r="Q40" s="31">
        <v>48</v>
      </c>
      <c r="R40" s="31">
        <v>30</v>
      </c>
      <c r="S40" s="31">
        <v>7</v>
      </c>
      <c r="T40" s="31">
        <v>23</v>
      </c>
      <c r="U40" s="111" t="s">
        <v>49</v>
      </c>
      <c r="V40" s="112"/>
      <c r="X40" s="33"/>
      <c r="Y40" s="72"/>
    </row>
    <row r="41" spans="1:25" ht="16.5" customHeight="1">
      <c r="A41" s="56" t="s">
        <v>50</v>
      </c>
      <c r="B41" s="57"/>
      <c r="C41" s="50">
        <v>12</v>
      </c>
      <c r="D41" s="50">
        <v>100</v>
      </c>
      <c r="E41" s="50">
        <v>29</v>
      </c>
      <c r="F41" s="50">
        <v>1316</v>
      </c>
      <c r="G41" s="50">
        <v>690</v>
      </c>
      <c r="H41" s="50">
        <v>626</v>
      </c>
      <c r="I41" s="50">
        <v>190</v>
      </c>
      <c r="J41" s="50">
        <v>192</v>
      </c>
      <c r="K41" s="50">
        <v>225</v>
      </c>
      <c r="L41" s="50">
        <v>240</v>
      </c>
      <c r="M41" s="50">
        <v>250</v>
      </c>
      <c r="N41" s="50">
        <v>219</v>
      </c>
      <c r="O41" s="50">
        <v>158</v>
      </c>
      <c r="P41" s="50">
        <v>69</v>
      </c>
      <c r="Q41" s="50">
        <v>89</v>
      </c>
      <c r="R41" s="50">
        <v>59</v>
      </c>
      <c r="S41" s="50">
        <v>11</v>
      </c>
      <c r="T41" s="50">
        <v>48</v>
      </c>
      <c r="U41" s="107" t="s">
        <v>50</v>
      </c>
      <c r="V41" s="108"/>
      <c r="X41" s="33"/>
      <c r="Y41" s="72"/>
    </row>
    <row r="42" spans="1:25" ht="16.5" customHeight="1">
      <c r="A42" s="62" t="s">
        <v>51</v>
      </c>
      <c r="B42" s="63"/>
      <c r="C42" s="31">
        <v>2</v>
      </c>
      <c r="D42" s="31">
        <v>23</v>
      </c>
      <c r="E42" s="31">
        <v>6</v>
      </c>
      <c r="F42" s="31">
        <v>359</v>
      </c>
      <c r="G42" s="31">
        <v>197</v>
      </c>
      <c r="H42" s="31">
        <v>162</v>
      </c>
      <c r="I42" s="31">
        <v>57</v>
      </c>
      <c r="J42" s="31">
        <v>47</v>
      </c>
      <c r="K42" s="31">
        <v>68</v>
      </c>
      <c r="L42" s="31">
        <v>60</v>
      </c>
      <c r="M42" s="31">
        <v>61</v>
      </c>
      <c r="N42" s="31">
        <v>66</v>
      </c>
      <c r="O42" s="31">
        <v>32</v>
      </c>
      <c r="P42" s="31">
        <v>15</v>
      </c>
      <c r="Q42" s="31">
        <v>17</v>
      </c>
      <c r="R42" s="31">
        <v>14</v>
      </c>
      <c r="S42" s="31">
        <v>1</v>
      </c>
      <c r="T42" s="31">
        <v>13</v>
      </c>
      <c r="U42" s="113" t="s">
        <v>51</v>
      </c>
      <c r="V42" s="114"/>
      <c r="X42" s="33"/>
      <c r="Y42" s="72"/>
    </row>
    <row r="43" spans="1:25" ht="16.5" customHeight="1">
      <c r="A43" s="64" t="s">
        <v>52</v>
      </c>
      <c r="B43" s="65"/>
      <c r="C43" s="31">
        <v>3</v>
      </c>
      <c r="D43" s="31">
        <v>23</v>
      </c>
      <c r="E43" s="31">
        <v>7</v>
      </c>
      <c r="F43" s="31">
        <v>203</v>
      </c>
      <c r="G43" s="31">
        <v>105</v>
      </c>
      <c r="H43" s="31">
        <v>98</v>
      </c>
      <c r="I43" s="31">
        <v>27</v>
      </c>
      <c r="J43" s="31">
        <v>29</v>
      </c>
      <c r="K43" s="31">
        <v>36</v>
      </c>
      <c r="L43" s="31">
        <v>40</v>
      </c>
      <c r="M43" s="31">
        <v>44</v>
      </c>
      <c r="N43" s="31">
        <v>27</v>
      </c>
      <c r="O43" s="31">
        <v>39</v>
      </c>
      <c r="P43" s="31">
        <v>16</v>
      </c>
      <c r="Q43" s="31">
        <v>23</v>
      </c>
      <c r="R43" s="31">
        <v>19</v>
      </c>
      <c r="S43" s="31">
        <v>3</v>
      </c>
      <c r="T43" s="31">
        <v>16</v>
      </c>
      <c r="U43" s="115" t="s">
        <v>52</v>
      </c>
      <c r="V43" s="116"/>
      <c r="X43" s="33"/>
      <c r="Y43" s="72"/>
    </row>
    <row r="44" spans="1:25" ht="16.5" customHeight="1">
      <c r="A44" s="64" t="s">
        <v>53</v>
      </c>
      <c r="B44" s="65"/>
      <c r="C44" s="31">
        <v>2</v>
      </c>
      <c r="D44" s="31">
        <v>13</v>
      </c>
      <c r="E44" s="31">
        <v>4</v>
      </c>
      <c r="F44" s="31">
        <v>170</v>
      </c>
      <c r="G44" s="31">
        <v>88</v>
      </c>
      <c r="H44" s="31">
        <v>82</v>
      </c>
      <c r="I44" s="31">
        <v>23</v>
      </c>
      <c r="J44" s="31">
        <v>28</v>
      </c>
      <c r="K44" s="31">
        <v>22</v>
      </c>
      <c r="L44" s="31">
        <v>38</v>
      </c>
      <c r="M44" s="31">
        <v>33</v>
      </c>
      <c r="N44" s="31">
        <v>26</v>
      </c>
      <c r="O44" s="31">
        <v>23</v>
      </c>
      <c r="P44" s="31">
        <v>13</v>
      </c>
      <c r="Q44" s="31">
        <v>10</v>
      </c>
      <c r="R44" s="31">
        <v>5</v>
      </c>
      <c r="S44" s="31">
        <v>0</v>
      </c>
      <c r="T44" s="31">
        <v>5</v>
      </c>
      <c r="U44" s="115" t="s">
        <v>53</v>
      </c>
      <c r="V44" s="116"/>
      <c r="X44" s="33"/>
      <c r="Y44" s="72"/>
    </row>
    <row r="45" spans="1:25" ht="16.5" customHeight="1">
      <c r="A45" s="66" t="s">
        <v>54</v>
      </c>
      <c r="B45" s="67"/>
      <c r="C45" s="31">
        <v>5</v>
      </c>
      <c r="D45" s="31">
        <v>41</v>
      </c>
      <c r="E45" s="31">
        <v>12</v>
      </c>
      <c r="F45" s="31">
        <v>584</v>
      </c>
      <c r="G45" s="31">
        <v>300</v>
      </c>
      <c r="H45" s="31">
        <v>284</v>
      </c>
      <c r="I45" s="31">
        <v>83</v>
      </c>
      <c r="J45" s="31">
        <v>88</v>
      </c>
      <c r="K45" s="31">
        <v>99</v>
      </c>
      <c r="L45" s="31">
        <v>102</v>
      </c>
      <c r="M45" s="31">
        <v>112</v>
      </c>
      <c r="N45" s="31">
        <v>100</v>
      </c>
      <c r="O45" s="31">
        <v>64</v>
      </c>
      <c r="P45" s="31">
        <v>25</v>
      </c>
      <c r="Q45" s="31">
        <v>39</v>
      </c>
      <c r="R45" s="31">
        <v>21</v>
      </c>
      <c r="S45" s="31">
        <v>7</v>
      </c>
      <c r="T45" s="31">
        <v>14</v>
      </c>
      <c r="U45" s="117" t="s">
        <v>54</v>
      </c>
      <c r="V45" s="118"/>
      <c r="X45" s="33"/>
      <c r="Y45" s="72"/>
    </row>
    <row r="46" spans="1:25" ht="16.5" customHeight="1">
      <c r="A46" s="56" t="s">
        <v>55</v>
      </c>
      <c r="B46" s="57"/>
      <c r="C46" s="50">
        <v>24</v>
      </c>
      <c r="D46" s="50">
        <v>136</v>
      </c>
      <c r="E46" s="50">
        <v>39</v>
      </c>
      <c r="F46" s="50">
        <v>1305</v>
      </c>
      <c r="G46" s="50">
        <v>678</v>
      </c>
      <c r="H46" s="50">
        <v>627</v>
      </c>
      <c r="I46" s="50">
        <v>188</v>
      </c>
      <c r="J46" s="50">
        <v>217</v>
      </c>
      <c r="K46" s="50">
        <v>213</v>
      </c>
      <c r="L46" s="50">
        <v>239</v>
      </c>
      <c r="M46" s="50">
        <v>223</v>
      </c>
      <c r="N46" s="50">
        <v>225</v>
      </c>
      <c r="O46" s="50">
        <v>227</v>
      </c>
      <c r="P46" s="50">
        <v>102</v>
      </c>
      <c r="Q46" s="50">
        <v>125</v>
      </c>
      <c r="R46" s="50">
        <v>86</v>
      </c>
      <c r="S46" s="50">
        <v>20</v>
      </c>
      <c r="T46" s="50">
        <v>66</v>
      </c>
      <c r="U46" s="107" t="s">
        <v>55</v>
      </c>
      <c r="V46" s="108"/>
      <c r="X46" s="33"/>
      <c r="Y46" s="72"/>
    </row>
    <row r="47" spans="1:25" ht="16.5" customHeight="1">
      <c r="A47" s="62" t="s">
        <v>56</v>
      </c>
      <c r="B47" s="63"/>
      <c r="C47" s="31">
        <v>7</v>
      </c>
      <c r="D47" s="31">
        <v>36</v>
      </c>
      <c r="E47" s="31">
        <v>8</v>
      </c>
      <c r="F47" s="31">
        <v>352</v>
      </c>
      <c r="G47" s="31">
        <v>187</v>
      </c>
      <c r="H47" s="31">
        <v>165</v>
      </c>
      <c r="I47" s="31">
        <v>58</v>
      </c>
      <c r="J47" s="31">
        <v>65</v>
      </c>
      <c r="K47" s="31">
        <v>56</v>
      </c>
      <c r="L47" s="31">
        <v>62</v>
      </c>
      <c r="M47" s="31">
        <v>55</v>
      </c>
      <c r="N47" s="31">
        <v>56</v>
      </c>
      <c r="O47" s="31">
        <v>63</v>
      </c>
      <c r="P47" s="31">
        <v>26</v>
      </c>
      <c r="Q47" s="31">
        <v>37</v>
      </c>
      <c r="R47" s="31">
        <v>26</v>
      </c>
      <c r="S47" s="31">
        <v>3</v>
      </c>
      <c r="T47" s="31">
        <v>23</v>
      </c>
      <c r="U47" s="113" t="s">
        <v>56</v>
      </c>
      <c r="V47" s="114"/>
      <c r="X47" s="33"/>
      <c r="Y47" s="72"/>
    </row>
    <row r="48" spans="1:25" ht="16.5" customHeight="1">
      <c r="A48" s="64" t="s">
        <v>57</v>
      </c>
      <c r="B48" s="65"/>
      <c r="C48" s="31">
        <v>8</v>
      </c>
      <c r="D48" s="31">
        <v>39</v>
      </c>
      <c r="E48" s="31">
        <v>10</v>
      </c>
      <c r="F48" s="31">
        <v>328</v>
      </c>
      <c r="G48" s="31">
        <v>183</v>
      </c>
      <c r="H48" s="31">
        <v>145</v>
      </c>
      <c r="I48" s="31">
        <v>53</v>
      </c>
      <c r="J48" s="31">
        <v>49</v>
      </c>
      <c r="K48" s="31">
        <v>47</v>
      </c>
      <c r="L48" s="31">
        <v>59</v>
      </c>
      <c r="M48" s="31">
        <v>61</v>
      </c>
      <c r="N48" s="31">
        <v>59</v>
      </c>
      <c r="O48" s="31">
        <v>66</v>
      </c>
      <c r="P48" s="31">
        <v>30</v>
      </c>
      <c r="Q48" s="31">
        <v>36</v>
      </c>
      <c r="R48" s="31">
        <v>24</v>
      </c>
      <c r="S48" s="31">
        <v>5</v>
      </c>
      <c r="T48" s="31">
        <v>19</v>
      </c>
      <c r="U48" s="115" t="s">
        <v>57</v>
      </c>
      <c r="V48" s="116"/>
      <c r="X48" s="33"/>
      <c r="Y48" s="72"/>
    </row>
    <row r="49" spans="1:25" ht="16.5" customHeight="1">
      <c r="A49" s="66" t="s">
        <v>58</v>
      </c>
      <c r="B49" s="67"/>
      <c r="C49" s="31">
        <v>9</v>
      </c>
      <c r="D49" s="31">
        <v>61</v>
      </c>
      <c r="E49" s="31">
        <v>21</v>
      </c>
      <c r="F49" s="31">
        <v>625</v>
      </c>
      <c r="G49" s="31">
        <v>308</v>
      </c>
      <c r="H49" s="31">
        <v>317</v>
      </c>
      <c r="I49" s="31">
        <v>77</v>
      </c>
      <c r="J49" s="31">
        <v>103</v>
      </c>
      <c r="K49" s="31">
        <v>110</v>
      </c>
      <c r="L49" s="31">
        <v>118</v>
      </c>
      <c r="M49" s="31">
        <v>107</v>
      </c>
      <c r="N49" s="31">
        <v>110</v>
      </c>
      <c r="O49" s="31">
        <v>98</v>
      </c>
      <c r="P49" s="31">
        <v>46</v>
      </c>
      <c r="Q49" s="31">
        <v>52</v>
      </c>
      <c r="R49" s="31">
        <v>36</v>
      </c>
      <c r="S49" s="31">
        <v>12</v>
      </c>
      <c r="T49" s="31">
        <v>24</v>
      </c>
      <c r="U49" s="117" t="s">
        <v>58</v>
      </c>
      <c r="V49" s="118"/>
      <c r="X49" s="33"/>
      <c r="Y49" s="72"/>
    </row>
    <row r="50" spans="1:25" ht="16.5" customHeight="1">
      <c r="A50" s="56" t="s">
        <v>59</v>
      </c>
      <c r="B50" s="57"/>
      <c r="C50" s="50">
        <v>63</v>
      </c>
      <c r="D50" s="50">
        <v>346</v>
      </c>
      <c r="E50" s="50">
        <v>85</v>
      </c>
      <c r="F50" s="50">
        <v>3478</v>
      </c>
      <c r="G50" s="50">
        <v>1786</v>
      </c>
      <c r="H50" s="50">
        <v>1692</v>
      </c>
      <c r="I50" s="50">
        <v>508</v>
      </c>
      <c r="J50" s="50">
        <v>557</v>
      </c>
      <c r="K50" s="50">
        <v>563</v>
      </c>
      <c r="L50" s="50">
        <v>614</v>
      </c>
      <c r="M50" s="50">
        <v>610</v>
      </c>
      <c r="N50" s="50">
        <v>626</v>
      </c>
      <c r="O50" s="50">
        <v>561</v>
      </c>
      <c r="P50" s="50">
        <v>248</v>
      </c>
      <c r="Q50" s="50">
        <v>313</v>
      </c>
      <c r="R50" s="50">
        <v>212</v>
      </c>
      <c r="S50" s="50">
        <v>32</v>
      </c>
      <c r="T50" s="50">
        <v>180</v>
      </c>
      <c r="U50" s="107" t="s">
        <v>59</v>
      </c>
      <c r="V50" s="108"/>
      <c r="X50" s="33"/>
      <c r="Y50" s="72"/>
    </row>
    <row r="51" spans="1:25" ht="16.5" customHeight="1">
      <c r="A51" s="62" t="s">
        <v>60</v>
      </c>
      <c r="B51" s="63"/>
      <c r="C51" s="31">
        <v>5</v>
      </c>
      <c r="D51" s="31">
        <v>15</v>
      </c>
      <c r="E51" s="31">
        <v>2</v>
      </c>
      <c r="F51" s="31">
        <v>69</v>
      </c>
      <c r="G51" s="31">
        <v>39</v>
      </c>
      <c r="H51" s="31">
        <v>30</v>
      </c>
      <c r="I51" s="31">
        <v>15</v>
      </c>
      <c r="J51" s="31">
        <v>15</v>
      </c>
      <c r="K51" s="31">
        <v>10</v>
      </c>
      <c r="L51" s="31">
        <v>9</v>
      </c>
      <c r="M51" s="31">
        <v>12</v>
      </c>
      <c r="N51" s="31">
        <v>8</v>
      </c>
      <c r="O51" s="31">
        <v>28</v>
      </c>
      <c r="P51" s="31">
        <v>12</v>
      </c>
      <c r="Q51" s="31">
        <v>16</v>
      </c>
      <c r="R51" s="31">
        <v>11</v>
      </c>
      <c r="S51" s="31">
        <v>2</v>
      </c>
      <c r="T51" s="31">
        <v>9</v>
      </c>
      <c r="U51" s="113" t="s">
        <v>60</v>
      </c>
      <c r="V51" s="114"/>
      <c r="X51" s="33"/>
      <c r="Y51" s="72"/>
    </row>
    <row r="52" spans="1:25" ht="16.5" customHeight="1">
      <c r="A52" s="64" t="s">
        <v>61</v>
      </c>
      <c r="B52" s="65"/>
      <c r="C52" s="31">
        <v>4</v>
      </c>
      <c r="D52" s="31">
        <v>17</v>
      </c>
      <c r="E52" s="31">
        <v>3</v>
      </c>
      <c r="F52" s="31">
        <v>92</v>
      </c>
      <c r="G52" s="31">
        <v>43</v>
      </c>
      <c r="H52" s="31">
        <v>49</v>
      </c>
      <c r="I52" s="31">
        <v>7</v>
      </c>
      <c r="J52" s="31">
        <v>23</v>
      </c>
      <c r="K52" s="31">
        <v>15</v>
      </c>
      <c r="L52" s="31">
        <v>15</v>
      </c>
      <c r="M52" s="31">
        <v>18</v>
      </c>
      <c r="N52" s="31">
        <v>14</v>
      </c>
      <c r="O52" s="31">
        <v>28</v>
      </c>
      <c r="P52" s="31">
        <v>17</v>
      </c>
      <c r="Q52" s="31">
        <v>11</v>
      </c>
      <c r="R52" s="31">
        <v>23</v>
      </c>
      <c r="S52" s="31">
        <v>3</v>
      </c>
      <c r="T52" s="31">
        <v>20</v>
      </c>
      <c r="U52" s="115" t="s">
        <v>61</v>
      </c>
      <c r="V52" s="116"/>
      <c r="X52" s="33"/>
      <c r="Y52" s="72"/>
    </row>
    <row r="53" spans="1:25" ht="16.5" customHeight="1">
      <c r="A53" s="64" t="s">
        <v>62</v>
      </c>
      <c r="B53" s="65"/>
      <c r="C53" s="31">
        <v>11</v>
      </c>
      <c r="D53" s="31">
        <v>37</v>
      </c>
      <c r="E53" s="31">
        <v>3</v>
      </c>
      <c r="F53" s="31">
        <v>372</v>
      </c>
      <c r="G53" s="31">
        <v>208</v>
      </c>
      <c r="H53" s="31">
        <v>164</v>
      </c>
      <c r="I53" s="31">
        <v>56</v>
      </c>
      <c r="J53" s="31">
        <v>65</v>
      </c>
      <c r="K53" s="31">
        <v>59</v>
      </c>
      <c r="L53" s="31">
        <v>64</v>
      </c>
      <c r="M53" s="31">
        <v>62</v>
      </c>
      <c r="N53" s="31">
        <v>66</v>
      </c>
      <c r="O53" s="31">
        <v>58</v>
      </c>
      <c r="P53" s="31">
        <v>27</v>
      </c>
      <c r="Q53" s="31">
        <v>31</v>
      </c>
      <c r="R53" s="31">
        <v>30</v>
      </c>
      <c r="S53" s="31">
        <v>5</v>
      </c>
      <c r="T53" s="31">
        <v>25</v>
      </c>
      <c r="U53" s="115" t="s">
        <v>62</v>
      </c>
      <c r="V53" s="116"/>
      <c r="X53" s="33"/>
      <c r="Y53" s="72"/>
    </row>
    <row r="54" spans="1:25" ht="16.5" customHeight="1">
      <c r="A54" s="64" t="s">
        <v>63</v>
      </c>
      <c r="B54" s="65"/>
      <c r="C54" s="31">
        <v>7</v>
      </c>
      <c r="D54" s="31">
        <v>41</v>
      </c>
      <c r="E54" s="31">
        <v>11</v>
      </c>
      <c r="F54" s="31">
        <v>391</v>
      </c>
      <c r="G54" s="31">
        <v>215</v>
      </c>
      <c r="H54" s="31">
        <v>176</v>
      </c>
      <c r="I54" s="31">
        <v>56</v>
      </c>
      <c r="J54" s="31">
        <v>60</v>
      </c>
      <c r="K54" s="31">
        <v>57</v>
      </c>
      <c r="L54" s="31">
        <v>77</v>
      </c>
      <c r="M54" s="31">
        <v>67</v>
      </c>
      <c r="N54" s="31">
        <v>74</v>
      </c>
      <c r="O54" s="31">
        <v>66</v>
      </c>
      <c r="P54" s="31">
        <v>24</v>
      </c>
      <c r="Q54" s="31">
        <v>42</v>
      </c>
      <c r="R54" s="31">
        <v>20</v>
      </c>
      <c r="S54" s="31">
        <v>3</v>
      </c>
      <c r="T54" s="31">
        <v>17</v>
      </c>
      <c r="U54" s="115" t="s">
        <v>63</v>
      </c>
      <c r="V54" s="116"/>
      <c r="X54" s="33"/>
      <c r="Y54" s="72"/>
    </row>
    <row r="55" spans="1:25" ht="16.5" customHeight="1">
      <c r="A55" s="64" t="s">
        <v>64</v>
      </c>
      <c r="B55" s="65"/>
      <c r="C55" s="31">
        <v>2</v>
      </c>
      <c r="D55" s="31">
        <v>20</v>
      </c>
      <c r="E55" s="31">
        <v>6</v>
      </c>
      <c r="F55" s="31">
        <v>303</v>
      </c>
      <c r="G55" s="31">
        <v>150</v>
      </c>
      <c r="H55" s="31">
        <v>153</v>
      </c>
      <c r="I55" s="31">
        <v>46</v>
      </c>
      <c r="J55" s="31">
        <v>50</v>
      </c>
      <c r="K55" s="31">
        <v>49</v>
      </c>
      <c r="L55" s="31">
        <v>48</v>
      </c>
      <c r="M55" s="31">
        <v>48</v>
      </c>
      <c r="N55" s="31">
        <v>62</v>
      </c>
      <c r="O55" s="31">
        <v>30</v>
      </c>
      <c r="P55" s="31">
        <v>15</v>
      </c>
      <c r="Q55" s="31">
        <v>15</v>
      </c>
      <c r="R55" s="31">
        <v>9</v>
      </c>
      <c r="S55" s="31">
        <v>1</v>
      </c>
      <c r="T55" s="31">
        <v>8</v>
      </c>
      <c r="U55" s="115" t="s">
        <v>64</v>
      </c>
      <c r="V55" s="116"/>
      <c r="X55" s="33"/>
      <c r="Y55" s="72"/>
    </row>
    <row r="56" spans="1:25" ht="16.5" customHeight="1">
      <c r="A56" s="64" t="s">
        <v>65</v>
      </c>
      <c r="B56" s="65"/>
      <c r="C56" s="31">
        <v>8</v>
      </c>
      <c r="D56" s="31">
        <v>54</v>
      </c>
      <c r="E56" s="31">
        <v>15</v>
      </c>
      <c r="F56" s="31">
        <v>613</v>
      </c>
      <c r="G56" s="31">
        <v>297</v>
      </c>
      <c r="H56" s="31">
        <v>316</v>
      </c>
      <c r="I56" s="31">
        <v>100</v>
      </c>
      <c r="J56" s="31">
        <v>99</v>
      </c>
      <c r="K56" s="31">
        <v>97</v>
      </c>
      <c r="L56" s="31">
        <v>111</v>
      </c>
      <c r="M56" s="31">
        <v>107</v>
      </c>
      <c r="N56" s="31">
        <v>99</v>
      </c>
      <c r="O56" s="31">
        <v>87</v>
      </c>
      <c r="P56" s="31">
        <v>40</v>
      </c>
      <c r="Q56" s="31">
        <v>47</v>
      </c>
      <c r="R56" s="31">
        <v>18</v>
      </c>
      <c r="S56" s="31">
        <v>2</v>
      </c>
      <c r="T56" s="31">
        <v>16</v>
      </c>
      <c r="U56" s="115" t="s">
        <v>65</v>
      </c>
      <c r="V56" s="116"/>
      <c r="X56" s="33"/>
      <c r="Y56" s="72"/>
    </row>
    <row r="57" spans="1:25" ht="16.5" customHeight="1">
      <c r="A57" s="64" t="s">
        <v>66</v>
      </c>
      <c r="B57" s="65"/>
      <c r="C57" s="31">
        <v>6</v>
      </c>
      <c r="D57" s="31">
        <v>34</v>
      </c>
      <c r="E57" s="31">
        <v>11</v>
      </c>
      <c r="F57" s="31">
        <v>310</v>
      </c>
      <c r="G57" s="31">
        <v>156</v>
      </c>
      <c r="H57" s="31">
        <v>154</v>
      </c>
      <c r="I57" s="31">
        <v>41</v>
      </c>
      <c r="J57" s="31">
        <v>61</v>
      </c>
      <c r="K57" s="31">
        <v>48</v>
      </c>
      <c r="L57" s="31">
        <v>53</v>
      </c>
      <c r="M57" s="31">
        <v>49</v>
      </c>
      <c r="N57" s="31">
        <v>58</v>
      </c>
      <c r="O57" s="31">
        <v>55</v>
      </c>
      <c r="P57" s="31">
        <v>23</v>
      </c>
      <c r="Q57" s="31">
        <v>32</v>
      </c>
      <c r="R57" s="31">
        <v>24</v>
      </c>
      <c r="S57" s="31">
        <v>3</v>
      </c>
      <c r="T57" s="31">
        <v>21</v>
      </c>
      <c r="U57" s="115" t="s">
        <v>66</v>
      </c>
      <c r="V57" s="116"/>
      <c r="X57" s="33"/>
      <c r="Y57" s="72"/>
    </row>
    <row r="58" spans="1:25" ht="16.5" customHeight="1">
      <c r="A58" s="64" t="s">
        <v>67</v>
      </c>
      <c r="B58" s="65"/>
      <c r="C58" s="31">
        <v>8</v>
      </c>
      <c r="D58" s="31">
        <v>42</v>
      </c>
      <c r="E58" s="31">
        <v>9</v>
      </c>
      <c r="F58" s="31">
        <v>371</v>
      </c>
      <c r="G58" s="31">
        <v>184</v>
      </c>
      <c r="H58" s="31">
        <v>187</v>
      </c>
      <c r="I58" s="31">
        <v>55</v>
      </c>
      <c r="J58" s="31">
        <v>50</v>
      </c>
      <c r="K58" s="31">
        <v>62</v>
      </c>
      <c r="L58" s="31">
        <v>50</v>
      </c>
      <c r="M58" s="31">
        <v>83</v>
      </c>
      <c r="N58" s="31">
        <v>71</v>
      </c>
      <c r="O58" s="31">
        <v>73</v>
      </c>
      <c r="P58" s="31">
        <v>31</v>
      </c>
      <c r="Q58" s="31">
        <v>42</v>
      </c>
      <c r="R58" s="31">
        <v>28</v>
      </c>
      <c r="S58" s="31">
        <v>2</v>
      </c>
      <c r="T58" s="31">
        <v>26</v>
      </c>
      <c r="U58" s="115" t="s">
        <v>67</v>
      </c>
      <c r="V58" s="116"/>
      <c r="X58" s="33"/>
      <c r="Y58" s="72"/>
    </row>
    <row r="59" spans="1:25" ht="16.5" customHeight="1">
      <c r="A59" s="64" t="s">
        <v>68</v>
      </c>
      <c r="B59" s="65"/>
      <c r="C59" s="31">
        <v>4</v>
      </c>
      <c r="D59" s="31">
        <v>31</v>
      </c>
      <c r="E59" s="31">
        <v>10</v>
      </c>
      <c r="F59" s="31">
        <v>342</v>
      </c>
      <c r="G59" s="31">
        <v>193</v>
      </c>
      <c r="H59" s="31">
        <v>149</v>
      </c>
      <c r="I59" s="31">
        <v>48</v>
      </c>
      <c r="J59" s="31">
        <v>54</v>
      </c>
      <c r="K59" s="31">
        <v>52</v>
      </c>
      <c r="L59" s="31">
        <v>69</v>
      </c>
      <c r="M59" s="31">
        <v>62</v>
      </c>
      <c r="N59" s="31">
        <v>57</v>
      </c>
      <c r="O59" s="31">
        <v>46</v>
      </c>
      <c r="P59" s="31">
        <v>19</v>
      </c>
      <c r="Q59" s="31">
        <v>27</v>
      </c>
      <c r="R59" s="31">
        <v>20</v>
      </c>
      <c r="S59" s="31">
        <v>4</v>
      </c>
      <c r="T59" s="31">
        <v>16</v>
      </c>
      <c r="U59" s="115" t="s">
        <v>68</v>
      </c>
      <c r="V59" s="116"/>
      <c r="X59" s="33"/>
      <c r="Y59" s="72"/>
    </row>
    <row r="60" spans="1:25" ht="16.5" customHeight="1">
      <c r="A60" s="64" t="s">
        <v>69</v>
      </c>
      <c r="B60" s="65"/>
      <c r="C60" s="31">
        <v>5</v>
      </c>
      <c r="D60" s="31">
        <v>30</v>
      </c>
      <c r="E60" s="31">
        <v>8</v>
      </c>
      <c r="F60" s="31">
        <v>310</v>
      </c>
      <c r="G60" s="31">
        <v>148</v>
      </c>
      <c r="H60" s="31">
        <v>162</v>
      </c>
      <c r="I60" s="31">
        <v>44</v>
      </c>
      <c r="J60" s="31">
        <v>37</v>
      </c>
      <c r="K60" s="31">
        <v>54</v>
      </c>
      <c r="L60" s="31">
        <v>63</v>
      </c>
      <c r="M60" s="31">
        <v>53</v>
      </c>
      <c r="N60" s="31">
        <v>59</v>
      </c>
      <c r="O60" s="31">
        <v>51</v>
      </c>
      <c r="P60" s="31">
        <v>23</v>
      </c>
      <c r="Q60" s="31">
        <v>28</v>
      </c>
      <c r="R60" s="31">
        <v>15</v>
      </c>
      <c r="S60" s="31">
        <v>5</v>
      </c>
      <c r="T60" s="31">
        <v>10</v>
      </c>
      <c r="U60" s="115" t="s">
        <v>69</v>
      </c>
      <c r="V60" s="116"/>
      <c r="X60" s="33"/>
      <c r="Y60" s="72"/>
    </row>
    <row r="61" spans="1:25" ht="16.5" customHeight="1" thickBot="1">
      <c r="A61" s="68" t="s">
        <v>70</v>
      </c>
      <c r="B61" s="69"/>
      <c r="C61" s="70">
        <v>3</v>
      </c>
      <c r="D61" s="70">
        <v>25</v>
      </c>
      <c r="E61" s="70">
        <v>7</v>
      </c>
      <c r="F61" s="70">
        <v>305</v>
      </c>
      <c r="G61" s="70">
        <v>153</v>
      </c>
      <c r="H61" s="70">
        <v>152</v>
      </c>
      <c r="I61" s="70">
        <v>40</v>
      </c>
      <c r="J61" s="70">
        <v>43</v>
      </c>
      <c r="K61" s="70">
        <v>60</v>
      </c>
      <c r="L61" s="70">
        <v>55</v>
      </c>
      <c r="M61" s="70">
        <v>49</v>
      </c>
      <c r="N61" s="70">
        <v>58</v>
      </c>
      <c r="O61" s="70">
        <v>39</v>
      </c>
      <c r="P61" s="70">
        <v>17</v>
      </c>
      <c r="Q61" s="70">
        <v>22</v>
      </c>
      <c r="R61" s="70">
        <v>14</v>
      </c>
      <c r="S61" s="70">
        <v>2</v>
      </c>
      <c r="T61" s="70">
        <v>12</v>
      </c>
      <c r="U61" s="120" t="s">
        <v>70</v>
      </c>
      <c r="V61" s="121"/>
      <c r="X61" s="33"/>
      <c r="Y61" s="72"/>
    </row>
    <row r="65" spans="3:20">
      <c r="C65" s="33"/>
      <c r="D65" s="33"/>
      <c r="E65" s="33"/>
      <c r="F65" s="33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33"/>
    </row>
    <row r="66" spans="3:20">
      <c r="C66" s="33"/>
      <c r="D66" s="33"/>
      <c r="E66" s="33"/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33"/>
      <c r="S66" s="33"/>
      <c r="T66" s="33"/>
    </row>
    <row r="67" spans="3:20">
      <c r="C67" s="72"/>
      <c r="D67" s="72"/>
      <c r="E67" s="72"/>
      <c r="F67" s="72"/>
      <c r="G67" s="72"/>
      <c r="H67" s="72"/>
      <c r="I67" s="72"/>
      <c r="J67" s="72"/>
      <c r="K67" s="72"/>
      <c r="L67" s="72"/>
      <c r="M67" s="72"/>
      <c r="N67" s="72"/>
      <c r="O67" s="72"/>
      <c r="P67" s="72"/>
      <c r="Q67" s="72"/>
      <c r="R67" s="72"/>
      <c r="S67" s="72"/>
      <c r="T67" s="72"/>
    </row>
    <row r="68" spans="3:20">
      <c r="C68" s="72"/>
      <c r="D68" s="72"/>
      <c r="E68" s="72"/>
      <c r="F68" s="72"/>
      <c r="G68" s="72"/>
      <c r="H68" s="72"/>
      <c r="I68" s="72"/>
      <c r="J68" s="72"/>
      <c r="K68" s="72"/>
      <c r="L68" s="72"/>
      <c r="M68" s="72"/>
      <c r="N68" s="72"/>
      <c r="O68" s="72"/>
      <c r="P68" s="72"/>
      <c r="Q68" s="72"/>
      <c r="R68" s="72"/>
      <c r="S68" s="72"/>
      <c r="T68" s="72"/>
    </row>
  </sheetData>
  <mergeCells count="134">
    <mergeCell ref="A60:B60"/>
    <mergeCell ref="U60:V60"/>
    <mergeCell ref="A61:B61"/>
    <mergeCell ref="U61:V61"/>
    <mergeCell ref="A57:B57"/>
    <mergeCell ref="U57:V57"/>
    <mergeCell ref="A58:B58"/>
    <mergeCell ref="U58:V58"/>
    <mergeCell ref="A59:B59"/>
    <mergeCell ref="U59:V59"/>
    <mergeCell ref="A54:B54"/>
    <mergeCell ref="U54:V54"/>
    <mergeCell ref="A55:B55"/>
    <mergeCell ref="U55:V55"/>
    <mergeCell ref="A56:B56"/>
    <mergeCell ref="U56:V56"/>
    <mergeCell ref="A51:B51"/>
    <mergeCell ref="U51:V51"/>
    <mergeCell ref="A52:B52"/>
    <mergeCell ref="U52:V52"/>
    <mergeCell ref="A53:B53"/>
    <mergeCell ref="U53:V53"/>
    <mergeCell ref="A48:B48"/>
    <mergeCell ref="U48:V48"/>
    <mergeCell ref="A49:B49"/>
    <mergeCell ref="U49:V49"/>
    <mergeCell ref="A50:B50"/>
    <mergeCell ref="U50:V50"/>
    <mergeCell ref="A45:B45"/>
    <mergeCell ref="U45:V45"/>
    <mergeCell ref="A46:B46"/>
    <mergeCell ref="U46:V46"/>
    <mergeCell ref="A47:B47"/>
    <mergeCell ref="U47:V47"/>
    <mergeCell ref="A42:B42"/>
    <mergeCell ref="U42:V42"/>
    <mergeCell ref="A43:B43"/>
    <mergeCell ref="U43:V43"/>
    <mergeCell ref="A44:B44"/>
    <mergeCell ref="U44:V44"/>
    <mergeCell ref="A39:B39"/>
    <mergeCell ref="U39:V39"/>
    <mergeCell ref="A40:B40"/>
    <mergeCell ref="U40:V40"/>
    <mergeCell ref="A41:B41"/>
    <mergeCell ref="U41:V41"/>
    <mergeCell ref="A36:B36"/>
    <mergeCell ref="U36:V36"/>
    <mergeCell ref="A37:B37"/>
    <mergeCell ref="U37:V37"/>
    <mergeCell ref="A38:B38"/>
    <mergeCell ref="U38:V38"/>
    <mergeCell ref="A33:B33"/>
    <mergeCell ref="U33:V33"/>
    <mergeCell ref="A34:B34"/>
    <mergeCell ref="U34:V34"/>
    <mergeCell ref="A35:B35"/>
    <mergeCell ref="U35:V35"/>
    <mergeCell ref="A30:B30"/>
    <mergeCell ref="U30:V30"/>
    <mergeCell ref="A31:B31"/>
    <mergeCell ref="U31:V31"/>
    <mergeCell ref="A32:B32"/>
    <mergeCell ref="U32:V32"/>
    <mergeCell ref="A27:B27"/>
    <mergeCell ref="U27:V27"/>
    <mergeCell ref="A28:B28"/>
    <mergeCell ref="U28:V28"/>
    <mergeCell ref="A29:B29"/>
    <mergeCell ref="U29:V29"/>
    <mergeCell ref="A24:B24"/>
    <mergeCell ref="U24:V24"/>
    <mergeCell ref="A25:B25"/>
    <mergeCell ref="U25:V25"/>
    <mergeCell ref="A26:B26"/>
    <mergeCell ref="U26:V26"/>
    <mergeCell ref="A21:B21"/>
    <mergeCell ref="U21:V21"/>
    <mergeCell ref="A22:B22"/>
    <mergeCell ref="U22:V22"/>
    <mergeCell ref="A23:B23"/>
    <mergeCell ref="U23:V23"/>
    <mergeCell ref="A18:B18"/>
    <mergeCell ref="U18:V18"/>
    <mergeCell ref="A19:B19"/>
    <mergeCell ref="U19:V19"/>
    <mergeCell ref="A20:B20"/>
    <mergeCell ref="U20:V20"/>
    <mergeCell ref="A15:B15"/>
    <mergeCell ref="U15:V15"/>
    <mergeCell ref="A16:B16"/>
    <mergeCell ref="U16:V16"/>
    <mergeCell ref="A17:B17"/>
    <mergeCell ref="U17:V17"/>
    <mergeCell ref="A12:B12"/>
    <mergeCell ref="U12:V12"/>
    <mergeCell ref="A13:B13"/>
    <mergeCell ref="U13:V13"/>
    <mergeCell ref="A14:B14"/>
    <mergeCell ref="U14:V14"/>
    <mergeCell ref="A9:B9"/>
    <mergeCell ref="U9:V9"/>
    <mergeCell ref="A10:B10"/>
    <mergeCell ref="U10:V10"/>
    <mergeCell ref="A11:B11"/>
    <mergeCell ref="U11:V11"/>
    <mergeCell ref="A6:B6"/>
    <mergeCell ref="U6:V6"/>
    <mergeCell ref="A7:B7"/>
    <mergeCell ref="U7:V7"/>
    <mergeCell ref="A8:B8"/>
    <mergeCell ref="U8:V8"/>
    <mergeCell ref="Q3:Q4"/>
    <mergeCell ref="R3:R4"/>
    <mergeCell ref="S3:S4"/>
    <mergeCell ref="T3:T4"/>
    <mergeCell ref="A5:B5"/>
    <mergeCell ref="U5:V5"/>
    <mergeCell ref="K3:K4"/>
    <mergeCell ref="L3:L4"/>
    <mergeCell ref="M3:M4"/>
    <mergeCell ref="N3:N4"/>
    <mergeCell ref="O3:O4"/>
    <mergeCell ref="P3:P4"/>
    <mergeCell ref="A2:B4"/>
    <mergeCell ref="C2:C4"/>
    <mergeCell ref="D2:D4"/>
    <mergeCell ref="R2:T2"/>
    <mergeCell ref="U2:V4"/>
    <mergeCell ref="F3:F4"/>
    <mergeCell ref="G3:G4"/>
    <mergeCell ref="H3:H4"/>
    <mergeCell ref="I3:I4"/>
    <mergeCell ref="J3:J4"/>
  </mergeCells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113906-019B-4338-A86A-464D0F2D1F9C}">
  <dimension ref="A1:AA68"/>
  <sheetViews>
    <sheetView zoomScale="70" zoomScaleNormal="70" workbookViewId="0"/>
  </sheetViews>
  <sheetFormatPr defaultColWidth="9" defaultRowHeight="13"/>
  <cols>
    <col min="1" max="1" width="3.6328125" style="166" customWidth="1"/>
    <col min="2" max="2" width="11.6328125" style="166" customWidth="1"/>
    <col min="3" max="3" width="9.1796875" style="2" bestFit="1" customWidth="1"/>
    <col min="4" max="4" width="10.6328125" style="2" bestFit="1" customWidth="1"/>
    <col min="5" max="5" width="9.1796875" style="2" bestFit="1" customWidth="1"/>
    <col min="6" max="11" width="12" style="2" bestFit="1" customWidth="1"/>
    <col min="12" max="14" width="10.6328125" style="2" bestFit="1" customWidth="1"/>
    <col min="15" max="17" width="9.1796875" style="2" bestFit="1" customWidth="1"/>
    <col min="18" max="18" width="3.6328125" style="2" customWidth="1"/>
    <col min="19" max="19" width="11.6328125" style="2" customWidth="1"/>
    <col min="20" max="20" width="2.90625" style="2" customWidth="1"/>
    <col min="21" max="21" width="10.08984375" style="2" bestFit="1" customWidth="1"/>
    <col min="22" max="22" width="3.453125" style="2" bestFit="1" customWidth="1"/>
    <col min="23" max="16384" width="9" style="2"/>
  </cols>
  <sheetData>
    <row r="1" spans="1:27" ht="24.75" customHeight="1" thickBot="1">
      <c r="A1" s="122" t="s">
        <v>92</v>
      </c>
      <c r="B1" s="122"/>
    </row>
    <row r="2" spans="1:27" ht="21" customHeight="1">
      <c r="A2" s="159"/>
      <c r="B2" s="160"/>
      <c r="C2" s="161"/>
      <c r="D2" s="161"/>
      <c r="E2" s="8"/>
      <c r="F2" s="10" t="s">
        <v>93</v>
      </c>
      <c r="G2" s="11"/>
      <c r="H2" s="11"/>
      <c r="I2" s="11"/>
      <c r="J2" s="11"/>
      <c r="K2" s="162"/>
      <c r="L2" s="163" t="s">
        <v>6</v>
      </c>
      <c r="M2" s="11"/>
      <c r="N2" s="11"/>
      <c r="O2" s="73" t="s">
        <v>7</v>
      </c>
      <c r="P2" s="74"/>
      <c r="Q2" s="74"/>
      <c r="R2" s="164"/>
      <c r="S2" s="165"/>
      <c r="T2" s="124"/>
      <c r="U2" s="124"/>
      <c r="V2" s="124"/>
      <c r="W2" s="124"/>
      <c r="X2" s="166"/>
      <c r="Y2" s="166"/>
      <c r="Z2" s="166"/>
      <c r="AA2" s="166"/>
    </row>
    <row r="3" spans="1:27" ht="15" customHeight="1">
      <c r="A3" s="29" t="s">
        <v>2</v>
      </c>
      <c r="B3" s="147"/>
      <c r="C3" s="167" t="s">
        <v>78</v>
      </c>
      <c r="D3" s="167" t="s">
        <v>4</v>
      </c>
      <c r="E3" s="167" t="s">
        <v>94</v>
      </c>
      <c r="F3" s="18" t="s">
        <v>8</v>
      </c>
      <c r="G3" s="18" t="s">
        <v>9</v>
      </c>
      <c r="H3" s="18" t="s">
        <v>10</v>
      </c>
      <c r="I3" s="18" t="s">
        <v>83</v>
      </c>
      <c r="J3" s="18" t="s">
        <v>84</v>
      </c>
      <c r="K3" s="132" t="s">
        <v>85</v>
      </c>
      <c r="L3" s="133" t="s">
        <v>8</v>
      </c>
      <c r="M3" s="18" t="s">
        <v>9</v>
      </c>
      <c r="N3" s="18" t="s">
        <v>10</v>
      </c>
      <c r="O3" s="18" t="s">
        <v>8</v>
      </c>
      <c r="P3" s="18" t="s">
        <v>9</v>
      </c>
      <c r="Q3" s="78" t="s">
        <v>10</v>
      </c>
      <c r="R3" s="87" t="s">
        <v>2</v>
      </c>
      <c r="S3" s="88"/>
      <c r="T3" s="124"/>
      <c r="U3" s="124"/>
      <c r="V3" s="124"/>
      <c r="W3" s="124"/>
      <c r="X3" s="166"/>
      <c r="Y3" s="166"/>
      <c r="Z3" s="166"/>
      <c r="AA3" s="166"/>
    </row>
    <row r="4" spans="1:27" ht="15" customHeight="1" thickBot="1">
      <c r="A4" s="168"/>
      <c r="B4" s="169"/>
      <c r="C4" s="170"/>
      <c r="D4" s="170"/>
      <c r="E4" s="170" t="s">
        <v>95</v>
      </c>
      <c r="F4" s="171"/>
      <c r="G4" s="171"/>
      <c r="H4" s="171"/>
      <c r="I4" s="171"/>
      <c r="J4" s="171"/>
      <c r="K4" s="172"/>
      <c r="L4" s="173"/>
      <c r="M4" s="171"/>
      <c r="N4" s="171"/>
      <c r="O4" s="171"/>
      <c r="P4" s="171"/>
      <c r="Q4" s="174"/>
      <c r="R4" s="175"/>
      <c r="S4" s="176"/>
      <c r="T4" s="124"/>
      <c r="U4" s="124"/>
      <c r="V4" s="124"/>
      <c r="W4" s="124"/>
      <c r="X4" s="166"/>
      <c r="Y4" s="166"/>
      <c r="Z4" s="166"/>
      <c r="AA4" s="166"/>
    </row>
    <row r="5" spans="1:27" ht="20.25" customHeight="1">
      <c r="A5" s="177" t="s">
        <v>14</v>
      </c>
      <c r="B5" s="178"/>
      <c r="C5" s="144">
        <v>210</v>
      </c>
      <c r="D5" s="144">
        <v>1954</v>
      </c>
      <c r="E5" s="144">
        <v>577</v>
      </c>
      <c r="F5" s="144">
        <v>44810</v>
      </c>
      <c r="G5" s="144">
        <v>23080</v>
      </c>
      <c r="H5" s="144">
        <v>21730</v>
      </c>
      <c r="I5" s="144">
        <v>14754</v>
      </c>
      <c r="J5" s="144">
        <v>15016</v>
      </c>
      <c r="K5" s="144">
        <v>15040</v>
      </c>
      <c r="L5" s="144">
        <v>4293</v>
      </c>
      <c r="M5" s="144">
        <v>2380</v>
      </c>
      <c r="N5" s="144">
        <v>1913</v>
      </c>
      <c r="O5" s="144">
        <v>796</v>
      </c>
      <c r="P5" s="144">
        <v>271</v>
      </c>
      <c r="Q5" s="144">
        <v>525</v>
      </c>
      <c r="R5" s="179" t="s">
        <v>14</v>
      </c>
      <c r="S5" s="180"/>
    </row>
    <row r="6" spans="1:27" ht="16.5" customHeight="1">
      <c r="A6" s="29" t="s">
        <v>15</v>
      </c>
      <c r="B6" s="30"/>
      <c r="C6" s="31">
        <v>1</v>
      </c>
      <c r="D6" s="31">
        <v>15</v>
      </c>
      <c r="E6" s="31">
        <v>0</v>
      </c>
      <c r="F6" s="31">
        <v>538</v>
      </c>
      <c r="G6" s="31">
        <v>270</v>
      </c>
      <c r="H6" s="31">
        <v>268</v>
      </c>
      <c r="I6" s="31">
        <v>180</v>
      </c>
      <c r="J6" s="31">
        <v>180</v>
      </c>
      <c r="K6" s="31">
        <v>178</v>
      </c>
      <c r="L6" s="31">
        <v>31</v>
      </c>
      <c r="M6" s="31">
        <v>23</v>
      </c>
      <c r="N6" s="31">
        <v>8</v>
      </c>
      <c r="O6" s="31">
        <v>1</v>
      </c>
      <c r="P6" s="31">
        <v>1</v>
      </c>
      <c r="Q6" s="31">
        <v>0</v>
      </c>
      <c r="R6" s="87" t="s">
        <v>15</v>
      </c>
      <c r="S6" s="88"/>
      <c r="U6" s="33"/>
    </row>
    <row r="7" spans="1:27" ht="16.5" customHeight="1">
      <c r="A7" s="29" t="s">
        <v>16</v>
      </c>
      <c r="B7" s="30"/>
      <c r="C7" s="31">
        <v>199</v>
      </c>
      <c r="D7" s="31">
        <v>1875</v>
      </c>
      <c r="E7" s="31">
        <v>577</v>
      </c>
      <c r="F7" s="31">
        <v>42400</v>
      </c>
      <c r="G7" s="31">
        <v>21663</v>
      </c>
      <c r="H7" s="31">
        <v>20737</v>
      </c>
      <c r="I7" s="31">
        <v>13942</v>
      </c>
      <c r="J7" s="31">
        <v>14227</v>
      </c>
      <c r="K7" s="31">
        <v>14231</v>
      </c>
      <c r="L7" s="31">
        <v>4095</v>
      </c>
      <c r="M7" s="31">
        <v>2239</v>
      </c>
      <c r="N7" s="31">
        <v>1856</v>
      </c>
      <c r="O7" s="31">
        <v>765</v>
      </c>
      <c r="P7" s="31">
        <v>260</v>
      </c>
      <c r="Q7" s="31">
        <v>505</v>
      </c>
      <c r="R7" s="87" t="s">
        <v>16</v>
      </c>
      <c r="S7" s="88"/>
      <c r="U7" s="33"/>
    </row>
    <row r="8" spans="1:27" ht="16.5" customHeight="1">
      <c r="A8" s="34" t="s">
        <v>17</v>
      </c>
      <c r="B8" s="35"/>
      <c r="C8" s="31">
        <v>10</v>
      </c>
      <c r="D8" s="31">
        <v>64</v>
      </c>
      <c r="E8" s="31">
        <v>0</v>
      </c>
      <c r="F8" s="31">
        <v>1872</v>
      </c>
      <c r="G8" s="31">
        <v>1147</v>
      </c>
      <c r="H8" s="31">
        <v>725</v>
      </c>
      <c r="I8" s="31">
        <v>632</v>
      </c>
      <c r="J8" s="31">
        <v>609</v>
      </c>
      <c r="K8" s="31">
        <v>631</v>
      </c>
      <c r="L8" s="31">
        <v>167</v>
      </c>
      <c r="M8" s="31">
        <v>118</v>
      </c>
      <c r="N8" s="31">
        <v>49</v>
      </c>
      <c r="O8" s="31">
        <v>30</v>
      </c>
      <c r="P8" s="31">
        <v>10</v>
      </c>
      <c r="Q8" s="31">
        <v>20</v>
      </c>
      <c r="R8" s="87" t="s">
        <v>17</v>
      </c>
      <c r="S8" s="88"/>
      <c r="U8" s="33"/>
    </row>
    <row r="9" spans="1:27" ht="21.75" customHeight="1">
      <c r="A9" s="181" t="s">
        <v>18</v>
      </c>
      <c r="B9" s="182"/>
      <c r="C9" s="38">
        <v>150</v>
      </c>
      <c r="D9" s="38">
        <v>1657</v>
      </c>
      <c r="E9" s="38">
        <v>485</v>
      </c>
      <c r="F9" s="38">
        <v>40282</v>
      </c>
      <c r="G9" s="38">
        <v>20700</v>
      </c>
      <c r="H9" s="38">
        <v>19582</v>
      </c>
      <c r="I9" s="38">
        <v>13286</v>
      </c>
      <c r="J9" s="38">
        <v>13463</v>
      </c>
      <c r="K9" s="38">
        <v>13533</v>
      </c>
      <c r="L9" s="38">
        <v>3588</v>
      </c>
      <c r="M9" s="38">
        <v>1976</v>
      </c>
      <c r="N9" s="38">
        <v>1612</v>
      </c>
      <c r="O9" s="38">
        <v>633</v>
      </c>
      <c r="P9" s="38">
        <v>216</v>
      </c>
      <c r="Q9" s="38">
        <v>417</v>
      </c>
      <c r="R9" s="183" t="s">
        <v>18</v>
      </c>
      <c r="S9" s="184"/>
      <c r="U9" s="33"/>
    </row>
    <row r="10" spans="1:27" ht="16.75" customHeight="1">
      <c r="A10" s="29" t="s">
        <v>19</v>
      </c>
      <c r="B10" s="30"/>
      <c r="C10" s="31">
        <v>46</v>
      </c>
      <c r="D10" s="31">
        <v>650</v>
      </c>
      <c r="E10" s="31">
        <v>155</v>
      </c>
      <c r="F10" s="31">
        <v>17942</v>
      </c>
      <c r="G10" s="31">
        <v>9322</v>
      </c>
      <c r="H10" s="31">
        <v>8620</v>
      </c>
      <c r="I10" s="31">
        <v>5935</v>
      </c>
      <c r="J10" s="31">
        <v>5973</v>
      </c>
      <c r="K10" s="31">
        <v>6034</v>
      </c>
      <c r="L10" s="31">
        <v>1387</v>
      </c>
      <c r="M10" s="31">
        <v>752</v>
      </c>
      <c r="N10" s="31">
        <v>635</v>
      </c>
      <c r="O10" s="31">
        <v>210</v>
      </c>
      <c r="P10" s="31">
        <v>63</v>
      </c>
      <c r="Q10" s="31">
        <v>147</v>
      </c>
      <c r="R10" s="87" t="s">
        <v>19</v>
      </c>
      <c r="S10" s="88"/>
      <c r="U10" s="33"/>
    </row>
    <row r="11" spans="1:27" ht="16.75" customHeight="1">
      <c r="A11" s="29" t="s">
        <v>20</v>
      </c>
      <c r="B11" s="30"/>
      <c r="C11" s="31">
        <v>12</v>
      </c>
      <c r="D11" s="31">
        <v>128</v>
      </c>
      <c r="E11" s="31">
        <v>40</v>
      </c>
      <c r="F11" s="31">
        <v>3072</v>
      </c>
      <c r="G11" s="31">
        <v>1543</v>
      </c>
      <c r="H11" s="31">
        <v>1529</v>
      </c>
      <c r="I11" s="31">
        <v>997</v>
      </c>
      <c r="J11" s="31">
        <v>1049</v>
      </c>
      <c r="K11" s="31">
        <v>1026</v>
      </c>
      <c r="L11" s="31">
        <v>281</v>
      </c>
      <c r="M11" s="31">
        <v>158</v>
      </c>
      <c r="N11" s="31">
        <v>123</v>
      </c>
      <c r="O11" s="31">
        <v>47</v>
      </c>
      <c r="P11" s="31">
        <v>22</v>
      </c>
      <c r="Q11" s="31">
        <v>25</v>
      </c>
      <c r="R11" s="87" t="s">
        <v>20</v>
      </c>
      <c r="S11" s="88"/>
      <c r="U11" s="33"/>
    </row>
    <row r="12" spans="1:27" ht="16.75" customHeight="1">
      <c r="A12" s="29" t="s">
        <v>21</v>
      </c>
      <c r="B12" s="30"/>
      <c r="C12" s="31">
        <v>4</v>
      </c>
      <c r="D12" s="31">
        <v>25</v>
      </c>
      <c r="E12" s="31">
        <v>10</v>
      </c>
      <c r="F12" s="31">
        <v>436</v>
      </c>
      <c r="G12" s="31">
        <v>200</v>
      </c>
      <c r="H12" s="31">
        <v>236</v>
      </c>
      <c r="I12" s="31">
        <v>162</v>
      </c>
      <c r="J12" s="31">
        <v>123</v>
      </c>
      <c r="K12" s="31">
        <v>151</v>
      </c>
      <c r="L12" s="31">
        <v>61</v>
      </c>
      <c r="M12" s="31">
        <v>37</v>
      </c>
      <c r="N12" s="31">
        <v>24</v>
      </c>
      <c r="O12" s="31">
        <v>12</v>
      </c>
      <c r="P12" s="31">
        <v>5</v>
      </c>
      <c r="Q12" s="31">
        <v>7</v>
      </c>
      <c r="R12" s="87" t="s">
        <v>21</v>
      </c>
      <c r="S12" s="88"/>
      <c r="U12" s="33"/>
    </row>
    <row r="13" spans="1:27" ht="16.75" customHeight="1">
      <c r="A13" s="29" t="s">
        <v>22</v>
      </c>
      <c r="B13" s="30"/>
      <c r="C13" s="31">
        <v>3</v>
      </c>
      <c r="D13" s="31">
        <v>26</v>
      </c>
      <c r="E13" s="31">
        <v>14</v>
      </c>
      <c r="F13" s="31">
        <v>396</v>
      </c>
      <c r="G13" s="31">
        <v>207</v>
      </c>
      <c r="H13" s="31">
        <v>189</v>
      </c>
      <c r="I13" s="31">
        <v>126</v>
      </c>
      <c r="J13" s="31">
        <v>124</v>
      </c>
      <c r="K13" s="31">
        <v>146</v>
      </c>
      <c r="L13" s="31">
        <v>58</v>
      </c>
      <c r="M13" s="31">
        <v>29</v>
      </c>
      <c r="N13" s="31">
        <v>29</v>
      </c>
      <c r="O13" s="31">
        <v>14</v>
      </c>
      <c r="P13" s="31">
        <v>6</v>
      </c>
      <c r="Q13" s="31">
        <v>8</v>
      </c>
      <c r="R13" s="87" t="s">
        <v>22</v>
      </c>
      <c r="S13" s="88"/>
      <c r="U13" s="33"/>
    </row>
    <row r="14" spans="1:27" ht="16.75" customHeight="1">
      <c r="A14" s="29" t="s">
        <v>23</v>
      </c>
      <c r="B14" s="30"/>
      <c r="C14" s="31">
        <v>7</v>
      </c>
      <c r="D14" s="31">
        <v>66</v>
      </c>
      <c r="E14" s="31">
        <v>22</v>
      </c>
      <c r="F14" s="31">
        <v>1437</v>
      </c>
      <c r="G14" s="31">
        <v>767</v>
      </c>
      <c r="H14" s="31">
        <v>670</v>
      </c>
      <c r="I14" s="31">
        <v>470</v>
      </c>
      <c r="J14" s="31">
        <v>510</v>
      </c>
      <c r="K14" s="31">
        <v>457</v>
      </c>
      <c r="L14" s="31">
        <v>141</v>
      </c>
      <c r="M14" s="31">
        <v>80</v>
      </c>
      <c r="N14" s="31">
        <v>61</v>
      </c>
      <c r="O14" s="31">
        <v>35</v>
      </c>
      <c r="P14" s="31">
        <v>11</v>
      </c>
      <c r="Q14" s="31">
        <v>24</v>
      </c>
      <c r="R14" s="87" t="s">
        <v>23</v>
      </c>
      <c r="S14" s="88"/>
      <c r="U14" s="33"/>
    </row>
    <row r="15" spans="1:27" ht="16.75" customHeight="1">
      <c r="A15" s="29" t="s">
        <v>24</v>
      </c>
      <c r="B15" s="185"/>
      <c r="C15" s="31">
        <v>5</v>
      </c>
      <c r="D15" s="31">
        <v>43</v>
      </c>
      <c r="E15" s="31">
        <v>14</v>
      </c>
      <c r="F15" s="31">
        <v>936</v>
      </c>
      <c r="G15" s="31">
        <v>493</v>
      </c>
      <c r="H15" s="31">
        <v>443</v>
      </c>
      <c r="I15" s="31">
        <v>292</v>
      </c>
      <c r="J15" s="31">
        <v>314</v>
      </c>
      <c r="K15" s="31">
        <v>330</v>
      </c>
      <c r="L15" s="31">
        <v>92</v>
      </c>
      <c r="M15" s="31">
        <v>53</v>
      </c>
      <c r="N15" s="31">
        <v>39</v>
      </c>
      <c r="O15" s="31">
        <v>15</v>
      </c>
      <c r="P15" s="31">
        <v>6</v>
      </c>
      <c r="Q15" s="31">
        <v>9</v>
      </c>
      <c r="R15" s="87" t="s">
        <v>24</v>
      </c>
      <c r="S15" s="154"/>
      <c r="U15" s="33"/>
    </row>
    <row r="16" spans="1:27" ht="16.75" customHeight="1">
      <c r="A16" s="29" t="s">
        <v>25</v>
      </c>
      <c r="B16" s="185"/>
      <c r="C16" s="31">
        <v>1</v>
      </c>
      <c r="D16" s="31">
        <v>15</v>
      </c>
      <c r="E16" s="31">
        <v>6</v>
      </c>
      <c r="F16" s="31">
        <v>329</v>
      </c>
      <c r="G16" s="31">
        <v>148</v>
      </c>
      <c r="H16" s="31">
        <v>181</v>
      </c>
      <c r="I16" s="31">
        <v>103</v>
      </c>
      <c r="J16" s="31">
        <v>111</v>
      </c>
      <c r="K16" s="31">
        <v>115</v>
      </c>
      <c r="L16" s="31">
        <v>35</v>
      </c>
      <c r="M16" s="31">
        <v>22</v>
      </c>
      <c r="N16" s="31">
        <v>13</v>
      </c>
      <c r="O16" s="31">
        <v>8</v>
      </c>
      <c r="P16" s="31">
        <v>1</v>
      </c>
      <c r="Q16" s="31">
        <v>7</v>
      </c>
      <c r="R16" s="87" t="s">
        <v>25</v>
      </c>
      <c r="S16" s="154"/>
      <c r="U16" s="33"/>
    </row>
    <row r="17" spans="1:21" ht="16.75" customHeight="1">
      <c r="A17" s="29" t="s">
        <v>26</v>
      </c>
      <c r="B17" s="185"/>
      <c r="C17" s="31">
        <v>1</v>
      </c>
      <c r="D17" s="31">
        <v>10</v>
      </c>
      <c r="E17" s="31">
        <v>3</v>
      </c>
      <c r="F17" s="31">
        <v>246</v>
      </c>
      <c r="G17" s="31">
        <v>115</v>
      </c>
      <c r="H17" s="31">
        <v>131</v>
      </c>
      <c r="I17" s="31">
        <v>72</v>
      </c>
      <c r="J17" s="31">
        <v>104</v>
      </c>
      <c r="K17" s="31">
        <v>70</v>
      </c>
      <c r="L17" s="31">
        <v>22</v>
      </c>
      <c r="M17" s="31">
        <v>13</v>
      </c>
      <c r="N17" s="31">
        <v>9</v>
      </c>
      <c r="O17" s="31">
        <v>8</v>
      </c>
      <c r="P17" s="31">
        <v>2</v>
      </c>
      <c r="Q17" s="31">
        <v>6</v>
      </c>
      <c r="R17" s="87" t="s">
        <v>26</v>
      </c>
      <c r="S17" s="154"/>
      <c r="U17" s="33"/>
    </row>
    <row r="18" spans="1:21" ht="16.75" customHeight="1">
      <c r="A18" s="29" t="s">
        <v>27</v>
      </c>
      <c r="B18" s="185"/>
      <c r="C18" s="31">
        <v>11</v>
      </c>
      <c r="D18" s="31">
        <v>114</v>
      </c>
      <c r="E18" s="31">
        <v>37</v>
      </c>
      <c r="F18" s="31">
        <v>2551</v>
      </c>
      <c r="G18" s="31">
        <v>1288</v>
      </c>
      <c r="H18" s="31">
        <v>1263</v>
      </c>
      <c r="I18" s="31">
        <v>834</v>
      </c>
      <c r="J18" s="31">
        <v>891</v>
      </c>
      <c r="K18" s="31">
        <v>826</v>
      </c>
      <c r="L18" s="31">
        <v>242</v>
      </c>
      <c r="M18" s="31">
        <v>131</v>
      </c>
      <c r="N18" s="31">
        <v>111</v>
      </c>
      <c r="O18" s="31">
        <v>34</v>
      </c>
      <c r="P18" s="31">
        <v>19</v>
      </c>
      <c r="Q18" s="31">
        <v>15</v>
      </c>
      <c r="R18" s="87" t="s">
        <v>27</v>
      </c>
      <c r="S18" s="154"/>
      <c r="U18" s="33"/>
    </row>
    <row r="19" spans="1:21" ht="16.75" customHeight="1">
      <c r="A19" s="29" t="s">
        <v>28</v>
      </c>
      <c r="B19" s="185"/>
      <c r="C19" s="31">
        <v>6</v>
      </c>
      <c r="D19" s="31">
        <v>56</v>
      </c>
      <c r="E19" s="31">
        <v>16</v>
      </c>
      <c r="F19" s="31">
        <v>1300</v>
      </c>
      <c r="G19" s="31">
        <v>692</v>
      </c>
      <c r="H19" s="31">
        <v>608</v>
      </c>
      <c r="I19" s="31">
        <v>420</v>
      </c>
      <c r="J19" s="31">
        <v>431</v>
      </c>
      <c r="K19" s="31">
        <v>449</v>
      </c>
      <c r="L19" s="31">
        <v>123</v>
      </c>
      <c r="M19" s="31">
        <v>73</v>
      </c>
      <c r="N19" s="31">
        <v>50</v>
      </c>
      <c r="O19" s="31">
        <v>17</v>
      </c>
      <c r="P19" s="31">
        <v>6</v>
      </c>
      <c r="Q19" s="31">
        <v>11</v>
      </c>
      <c r="R19" s="87" t="s">
        <v>28</v>
      </c>
      <c r="S19" s="154"/>
      <c r="U19" s="33"/>
    </row>
    <row r="20" spans="1:21" ht="16.75" customHeight="1">
      <c r="A20" s="29" t="s">
        <v>29</v>
      </c>
      <c r="B20" s="185"/>
      <c r="C20" s="31">
        <v>3</v>
      </c>
      <c r="D20" s="31">
        <v>31</v>
      </c>
      <c r="E20" s="31">
        <v>9</v>
      </c>
      <c r="F20" s="31">
        <v>735</v>
      </c>
      <c r="G20" s="31">
        <v>366</v>
      </c>
      <c r="H20" s="31">
        <v>369</v>
      </c>
      <c r="I20" s="31">
        <v>238</v>
      </c>
      <c r="J20" s="31">
        <v>259</v>
      </c>
      <c r="K20" s="31">
        <v>238</v>
      </c>
      <c r="L20" s="31">
        <v>64</v>
      </c>
      <c r="M20" s="31">
        <v>31</v>
      </c>
      <c r="N20" s="31">
        <v>33</v>
      </c>
      <c r="O20" s="31">
        <v>16</v>
      </c>
      <c r="P20" s="31">
        <v>7</v>
      </c>
      <c r="Q20" s="31">
        <v>9</v>
      </c>
      <c r="R20" s="87" t="s">
        <v>29</v>
      </c>
      <c r="S20" s="154"/>
      <c r="U20" s="33"/>
    </row>
    <row r="21" spans="1:21" ht="16.75" customHeight="1">
      <c r="A21" s="29" t="s">
        <v>30</v>
      </c>
      <c r="B21" s="185"/>
      <c r="C21" s="31">
        <v>14</v>
      </c>
      <c r="D21" s="31">
        <v>160</v>
      </c>
      <c r="E21" s="31">
        <v>50</v>
      </c>
      <c r="F21" s="31">
        <v>3788</v>
      </c>
      <c r="G21" s="31">
        <v>1885</v>
      </c>
      <c r="H21" s="31">
        <v>1903</v>
      </c>
      <c r="I21" s="31">
        <v>1264</v>
      </c>
      <c r="J21" s="31">
        <v>1242</v>
      </c>
      <c r="K21" s="31">
        <v>1282</v>
      </c>
      <c r="L21" s="31">
        <v>344</v>
      </c>
      <c r="M21" s="31">
        <v>183</v>
      </c>
      <c r="N21" s="31">
        <v>161</v>
      </c>
      <c r="O21" s="31">
        <v>72</v>
      </c>
      <c r="P21" s="31">
        <v>12</v>
      </c>
      <c r="Q21" s="31">
        <v>60</v>
      </c>
      <c r="R21" s="87" t="s">
        <v>30</v>
      </c>
      <c r="S21" s="154"/>
      <c r="U21" s="33"/>
    </row>
    <row r="22" spans="1:21" ht="16.75" customHeight="1">
      <c r="A22" s="29" t="s">
        <v>90</v>
      </c>
      <c r="B22" s="185"/>
      <c r="C22" s="31">
        <v>6</v>
      </c>
      <c r="D22" s="31">
        <v>41</v>
      </c>
      <c r="E22" s="31">
        <v>9</v>
      </c>
      <c r="F22" s="31">
        <v>876</v>
      </c>
      <c r="G22" s="31">
        <v>453</v>
      </c>
      <c r="H22" s="31">
        <v>423</v>
      </c>
      <c r="I22" s="31">
        <v>287</v>
      </c>
      <c r="J22" s="31">
        <v>294</v>
      </c>
      <c r="K22" s="31">
        <v>295</v>
      </c>
      <c r="L22" s="31">
        <v>101</v>
      </c>
      <c r="M22" s="31">
        <v>60</v>
      </c>
      <c r="N22" s="31">
        <v>41</v>
      </c>
      <c r="O22" s="31">
        <v>13</v>
      </c>
      <c r="P22" s="31">
        <v>5</v>
      </c>
      <c r="Q22" s="31">
        <v>8</v>
      </c>
      <c r="R22" s="87" t="s">
        <v>90</v>
      </c>
      <c r="S22" s="154"/>
      <c r="U22" s="33"/>
    </row>
    <row r="23" spans="1:21" ht="16.75" customHeight="1">
      <c r="A23" s="29" t="s">
        <v>32</v>
      </c>
      <c r="B23" s="185"/>
      <c r="C23" s="31">
        <v>3</v>
      </c>
      <c r="D23" s="31">
        <v>28</v>
      </c>
      <c r="E23" s="31">
        <v>10</v>
      </c>
      <c r="F23" s="31">
        <v>573</v>
      </c>
      <c r="G23" s="31">
        <v>316</v>
      </c>
      <c r="H23" s="31">
        <v>257</v>
      </c>
      <c r="I23" s="31">
        <v>183</v>
      </c>
      <c r="J23" s="31">
        <v>195</v>
      </c>
      <c r="K23" s="31">
        <v>195</v>
      </c>
      <c r="L23" s="31">
        <v>62</v>
      </c>
      <c r="M23" s="31">
        <v>38</v>
      </c>
      <c r="N23" s="31">
        <v>24</v>
      </c>
      <c r="O23" s="31">
        <v>16</v>
      </c>
      <c r="P23" s="31">
        <v>7</v>
      </c>
      <c r="Q23" s="31">
        <v>9</v>
      </c>
      <c r="R23" s="87" t="s">
        <v>32</v>
      </c>
      <c r="S23" s="154"/>
      <c r="U23" s="33"/>
    </row>
    <row r="24" spans="1:21" ht="16.75" customHeight="1">
      <c r="A24" s="29" t="s">
        <v>33</v>
      </c>
      <c r="B24" s="185"/>
      <c r="C24" s="31">
        <v>5</v>
      </c>
      <c r="D24" s="31">
        <v>44</v>
      </c>
      <c r="E24" s="31">
        <v>17</v>
      </c>
      <c r="F24" s="31">
        <v>833</v>
      </c>
      <c r="G24" s="31">
        <v>430</v>
      </c>
      <c r="H24" s="31">
        <v>403</v>
      </c>
      <c r="I24" s="31">
        <v>287</v>
      </c>
      <c r="J24" s="31">
        <v>267</v>
      </c>
      <c r="K24" s="31">
        <v>279</v>
      </c>
      <c r="L24" s="31">
        <v>94</v>
      </c>
      <c r="M24" s="31">
        <v>50</v>
      </c>
      <c r="N24" s="31">
        <v>44</v>
      </c>
      <c r="O24" s="31">
        <v>23</v>
      </c>
      <c r="P24" s="31">
        <v>8</v>
      </c>
      <c r="Q24" s="31">
        <v>15</v>
      </c>
      <c r="R24" s="87" t="s">
        <v>33</v>
      </c>
      <c r="S24" s="154"/>
      <c r="U24" s="33"/>
    </row>
    <row r="25" spans="1:21" ht="16.75" customHeight="1">
      <c r="A25" s="29" t="s">
        <v>34</v>
      </c>
      <c r="B25" s="185"/>
      <c r="C25" s="31">
        <v>12</v>
      </c>
      <c r="D25" s="31">
        <v>66</v>
      </c>
      <c r="E25" s="31">
        <v>22</v>
      </c>
      <c r="F25" s="31">
        <v>1089</v>
      </c>
      <c r="G25" s="31">
        <v>554</v>
      </c>
      <c r="H25" s="31">
        <v>535</v>
      </c>
      <c r="I25" s="31">
        <v>357</v>
      </c>
      <c r="J25" s="31">
        <v>345</v>
      </c>
      <c r="K25" s="31">
        <v>387</v>
      </c>
      <c r="L25" s="31">
        <v>156</v>
      </c>
      <c r="M25" s="31">
        <v>82</v>
      </c>
      <c r="N25" s="31">
        <v>74</v>
      </c>
      <c r="O25" s="31">
        <v>29</v>
      </c>
      <c r="P25" s="31">
        <v>12</v>
      </c>
      <c r="Q25" s="31">
        <v>17</v>
      </c>
      <c r="R25" s="87" t="s">
        <v>34</v>
      </c>
      <c r="S25" s="154"/>
      <c r="U25" s="33"/>
    </row>
    <row r="26" spans="1:21" ht="16.75" customHeight="1">
      <c r="A26" s="29" t="s">
        <v>96</v>
      </c>
      <c r="B26" s="30"/>
      <c r="C26" s="31">
        <v>3</v>
      </c>
      <c r="D26" s="31">
        <v>31</v>
      </c>
      <c r="E26" s="31">
        <v>9</v>
      </c>
      <c r="F26" s="31">
        <v>741</v>
      </c>
      <c r="G26" s="31">
        <v>367</v>
      </c>
      <c r="H26" s="31">
        <v>374</v>
      </c>
      <c r="I26" s="31">
        <v>246</v>
      </c>
      <c r="J26" s="31">
        <v>234</v>
      </c>
      <c r="K26" s="31">
        <v>261</v>
      </c>
      <c r="L26" s="31">
        <v>65</v>
      </c>
      <c r="M26" s="31">
        <v>41</v>
      </c>
      <c r="N26" s="31">
        <v>24</v>
      </c>
      <c r="O26" s="31">
        <v>16</v>
      </c>
      <c r="P26" s="31">
        <v>7</v>
      </c>
      <c r="Q26" s="31">
        <v>9</v>
      </c>
      <c r="R26" s="87" t="s">
        <v>96</v>
      </c>
      <c r="S26" s="88"/>
      <c r="U26" s="33"/>
    </row>
    <row r="27" spans="1:21" ht="16.75" customHeight="1">
      <c r="A27" s="29" t="s">
        <v>97</v>
      </c>
      <c r="B27" s="185"/>
      <c r="C27" s="31">
        <v>3</v>
      </c>
      <c r="D27" s="31">
        <v>27</v>
      </c>
      <c r="E27" s="31">
        <v>12</v>
      </c>
      <c r="F27" s="31">
        <v>527</v>
      </c>
      <c r="G27" s="31">
        <v>288</v>
      </c>
      <c r="H27" s="31">
        <v>239</v>
      </c>
      <c r="I27" s="31">
        <v>180</v>
      </c>
      <c r="J27" s="31">
        <v>172</v>
      </c>
      <c r="K27" s="31">
        <v>175</v>
      </c>
      <c r="L27" s="31">
        <v>64</v>
      </c>
      <c r="M27" s="31">
        <v>32</v>
      </c>
      <c r="N27" s="31">
        <v>32</v>
      </c>
      <c r="O27" s="31">
        <v>11</v>
      </c>
      <c r="P27" s="31">
        <v>6</v>
      </c>
      <c r="Q27" s="31">
        <v>5</v>
      </c>
      <c r="R27" s="87" t="s">
        <v>97</v>
      </c>
      <c r="S27" s="154"/>
      <c r="U27" s="33"/>
    </row>
    <row r="28" spans="1:21" ht="16.75" customHeight="1">
      <c r="A28" s="34" t="s">
        <v>91</v>
      </c>
      <c r="B28" s="35"/>
      <c r="C28" s="31">
        <v>5</v>
      </c>
      <c r="D28" s="31">
        <v>96</v>
      </c>
      <c r="E28" s="31">
        <v>30</v>
      </c>
      <c r="F28" s="31">
        <v>2475</v>
      </c>
      <c r="G28" s="31">
        <v>1266</v>
      </c>
      <c r="H28" s="31">
        <v>1209</v>
      </c>
      <c r="I28" s="31">
        <v>833</v>
      </c>
      <c r="J28" s="31">
        <v>825</v>
      </c>
      <c r="K28" s="31">
        <v>817</v>
      </c>
      <c r="L28" s="31">
        <v>196</v>
      </c>
      <c r="M28" s="31">
        <v>111</v>
      </c>
      <c r="N28" s="31">
        <v>85</v>
      </c>
      <c r="O28" s="31">
        <v>37</v>
      </c>
      <c r="P28" s="31">
        <v>11</v>
      </c>
      <c r="Q28" s="31">
        <v>26</v>
      </c>
      <c r="R28" s="89" t="s">
        <v>91</v>
      </c>
      <c r="S28" s="90"/>
      <c r="U28" s="33"/>
    </row>
    <row r="29" spans="1:21" ht="21.75" customHeight="1">
      <c r="A29" s="186" t="s">
        <v>38</v>
      </c>
      <c r="B29" s="187"/>
      <c r="C29" s="158">
        <v>60</v>
      </c>
      <c r="D29" s="158">
        <v>297</v>
      </c>
      <c r="E29" s="158">
        <v>92</v>
      </c>
      <c r="F29" s="158">
        <v>4528</v>
      </c>
      <c r="G29" s="158">
        <v>2380</v>
      </c>
      <c r="H29" s="158">
        <v>2148</v>
      </c>
      <c r="I29" s="158">
        <v>1468</v>
      </c>
      <c r="J29" s="158">
        <v>1553</v>
      </c>
      <c r="K29" s="158">
        <v>1507</v>
      </c>
      <c r="L29" s="158">
        <v>705</v>
      </c>
      <c r="M29" s="158">
        <v>404</v>
      </c>
      <c r="N29" s="158">
        <v>301</v>
      </c>
      <c r="O29" s="158">
        <v>163</v>
      </c>
      <c r="P29" s="158">
        <v>55</v>
      </c>
      <c r="Q29" s="158">
        <v>108</v>
      </c>
      <c r="R29" s="183" t="s">
        <v>38</v>
      </c>
      <c r="S29" s="184"/>
      <c r="U29" s="33"/>
    </row>
    <row r="30" spans="1:21" ht="16.5" customHeight="1">
      <c r="A30" s="48" t="s">
        <v>39</v>
      </c>
      <c r="B30" s="49"/>
      <c r="C30" s="50">
        <v>0</v>
      </c>
      <c r="D30" s="50">
        <v>0</v>
      </c>
      <c r="E30" s="50">
        <v>0</v>
      </c>
      <c r="F30" s="50">
        <v>0</v>
      </c>
      <c r="G30" s="50">
        <v>0</v>
      </c>
      <c r="H30" s="50">
        <v>0</v>
      </c>
      <c r="I30" s="50">
        <v>0</v>
      </c>
      <c r="J30" s="50">
        <v>0</v>
      </c>
      <c r="K30" s="50">
        <v>0</v>
      </c>
      <c r="L30" s="50">
        <v>0</v>
      </c>
      <c r="M30" s="50">
        <v>0</v>
      </c>
      <c r="N30" s="50">
        <v>0</v>
      </c>
      <c r="O30" s="50">
        <v>0</v>
      </c>
      <c r="P30" s="50">
        <v>0</v>
      </c>
      <c r="Q30" s="50">
        <v>0</v>
      </c>
      <c r="R30" s="102" t="s">
        <v>39</v>
      </c>
      <c r="S30" s="103"/>
      <c r="U30" s="33"/>
    </row>
    <row r="31" spans="1:21" ht="16.5" customHeight="1">
      <c r="A31" s="52" t="s">
        <v>40</v>
      </c>
      <c r="B31" s="53"/>
      <c r="C31" s="31">
        <v>0</v>
      </c>
      <c r="D31" s="31">
        <v>0</v>
      </c>
      <c r="E31" s="31">
        <v>0</v>
      </c>
      <c r="F31" s="31">
        <v>0</v>
      </c>
      <c r="G31" s="31">
        <v>0</v>
      </c>
      <c r="H31" s="31">
        <v>0</v>
      </c>
      <c r="I31" s="31">
        <v>0</v>
      </c>
      <c r="J31" s="31">
        <v>0</v>
      </c>
      <c r="K31" s="31">
        <v>0</v>
      </c>
      <c r="L31" s="31">
        <v>0</v>
      </c>
      <c r="M31" s="31">
        <v>0</v>
      </c>
      <c r="N31" s="31">
        <v>0</v>
      </c>
      <c r="O31" s="31">
        <v>0</v>
      </c>
      <c r="P31" s="31">
        <v>0</v>
      </c>
      <c r="Q31" s="31">
        <v>0</v>
      </c>
      <c r="R31" s="105" t="s">
        <v>40</v>
      </c>
      <c r="S31" s="106"/>
      <c r="U31" s="33"/>
    </row>
    <row r="32" spans="1:21" ht="16.5" customHeight="1">
      <c r="A32" s="34" t="s">
        <v>41</v>
      </c>
      <c r="B32" s="43"/>
      <c r="C32" s="31">
        <v>0</v>
      </c>
      <c r="D32" s="31">
        <v>0</v>
      </c>
      <c r="E32" s="31">
        <v>0</v>
      </c>
      <c r="F32" s="31">
        <v>0</v>
      </c>
      <c r="G32" s="31">
        <v>0</v>
      </c>
      <c r="H32" s="31">
        <v>0</v>
      </c>
      <c r="I32" s="31">
        <v>0</v>
      </c>
      <c r="J32" s="31">
        <v>0</v>
      </c>
      <c r="K32" s="31">
        <v>0</v>
      </c>
      <c r="L32" s="31">
        <v>0</v>
      </c>
      <c r="M32" s="31">
        <v>0</v>
      </c>
      <c r="N32" s="31">
        <v>0</v>
      </c>
      <c r="O32" s="31">
        <v>0</v>
      </c>
      <c r="P32" s="31">
        <v>0</v>
      </c>
      <c r="Q32" s="31">
        <v>0</v>
      </c>
      <c r="R32" s="89" t="s">
        <v>41</v>
      </c>
      <c r="S32" s="97"/>
      <c r="U32" s="33"/>
    </row>
    <row r="33" spans="1:21" ht="16.5" customHeight="1">
      <c r="A33" s="56" t="s">
        <v>42</v>
      </c>
      <c r="B33" s="57"/>
      <c r="C33" s="50">
        <v>1</v>
      </c>
      <c r="D33" s="50">
        <v>18</v>
      </c>
      <c r="E33" s="50">
        <v>6</v>
      </c>
      <c r="F33" s="50">
        <v>452</v>
      </c>
      <c r="G33" s="50">
        <v>217</v>
      </c>
      <c r="H33" s="50">
        <v>235</v>
      </c>
      <c r="I33" s="50">
        <v>148</v>
      </c>
      <c r="J33" s="50">
        <v>152</v>
      </c>
      <c r="K33" s="50">
        <v>152</v>
      </c>
      <c r="L33" s="50">
        <v>39</v>
      </c>
      <c r="M33" s="50">
        <v>26</v>
      </c>
      <c r="N33" s="50">
        <v>13</v>
      </c>
      <c r="O33" s="50">
        <v>4</v>
      </c>
      <c r="P33" s="50">
        <v>2</v>
      </c>
      <c r="Q33" s="50">
        <v>2</v>
      </c>
      <c r="R33" s="107" t="s">
        <v>42</v>
      </c>
      <c r="S33" s="108"/>
      <c r="U33" s="33"/>
    </row>
    <row r="34" spans="1:21" ht="16.5" customHeight="1">
      <c r="A34" s="58" t="s">
        <v>43</v>
      </c>
      <c r="B34" s="59"/>
      <c r="C34" s="31">
        <v>1</v>
      </c>
      <c r="D34" s="31">
        <v>18</v>
      </c>
      <c r="E34" s="31">
        <v>6</v>
      </c>
      <c r="F34" s="31">
        <v>452</v>
      </c>
      <c r="G34" s="31">
        <v>217</v>
      </c>
      <c r="H34" s="31">
        <v>235</v>
      </c>
      <c r="I34" s="31">
        <v>148</v>
      </c>
      <c r="J34" s="31">
        <v>152</v>
      </c>
      <c r="K34" s="31">
        <v>152</v>
      </c>
      <c r="L34" s="31">
        <v>39</v>
      </c>
      <c r="M34" s="31">
        <v>26</v>
      </c>
      <c r="N34" s="31">
        <v>13</v>
      </c>
      <c r="O34" s="31">
        <v>4</v>
      </c>
      <c r="P34" s="31">
        <v>2</v>
      </c>
      <c r="Q34" s="31">
        <v>2</v>
      </c>
      <c r="R34" s="109" t="s">
        <v>43</v>
      </c>
      <c r="S34" s="110"/>
      <c r="U34" s="33"/>
    </row>
    <row r="35" spans="1:21" ht="16.5" customHeight="1">
      <c r="A35" s="56" t="s">
        <v>44</v>
      </c>
      <c r="B35" s="57"/>
      <c r="C35" s="50">
        <v>5</v>
      </c>
      <c r="D35" s="50">
        <v>23</v>
      </c>
      <c r="E35" s="50">
        <v>8</v>
      </c>
      <c r="F35" s="50">
        <v>248</v>
      </c>
      <c r="G35" s="50">
        <v>121</v>
      </c>
      <c r="H35" s="50">
        <v>127</v>
      </c>
      <c r="I35" s="50">
        <v>85</v>
      </c>
      <c r="J35" s="50">
        <v>76</v>
      </c>
      <c r="K35" s="50">
        <v>87</v>
      </c>
      <c r="L35" s="50">
        <v>55</v>
      </c>
      <c r="M35" s="50">
        <v>28</v>
      </c>
      <c r="N35" s="50">
        <v>27</v>
      </c>
      <c r="O35" s="50">
        <v>11</v>
      </c>
      <c r="P35" s="50">
        <v>4</v>
      </c>
      <c r="Q35" s="50">
        <v>7</v>
      </c>
      <c r="R35" s="107" t="s">
        <v>44</v>
      </c>
      <c r="S35" s="108"/>
      <c r="U35" s="33"/>
    </row>
    <row r="36" spans="1:21" ht="16.5" customHeight="1">
      <c r="A36" s="60" t="s">
        <v>45</v>
      </c>
      <c r="B36" s="61"/>
      <c r="C36" s="31">
        <v>5</v>
      </c>
      <c r="D36" s="31">
        <v>23</v>
      </c>
      <c r="E36" s="31">
        <v>8</v>
      </c>
      <c r="F36" s="31">
        <v>248</v>
      </c>
      <c r="G36" s="31">
        <v>121</v>
      </c>
      <c r="H36" s="31">
        <v>127</v>
      </c>
      <c r="I36" s="31">
        <v>85</v>
      </c>
      <c r="J36" s="31">
        <v>76</v>
      </c>
      <c r="K36" s="31">
        <v>87</v>
      </c>
      <c r="L36" s="31">
        <v>55</v>
      </c>
      <c r="M36" s="31">
        <v>28</v>
      </c>
      <c r="N36" s="31">
        <v>27</v>
      </c>
      <c r="O36" s="31">
        <v>11</v>
      </c>
      <c r="P36" s="31">
        <v>4</v>
      </c>
      <c r="Q36" s="31">
        <v>7</v>
      </c>
      <c r="R36" s="111" t="s">
        <v>45</v>
      </c>
      <c r="S36" s="112"/>
      <c r="U36" s="33"/>
    </row>
    <row r="37" spans="1:21" ht="16.5" customHeight="1">
      <c r="A37" s="56" t="s">
        <v>46</v>
      </c>
      <c r="B37" s="57"/>
      <c r="C37" s="50">
        <v>2</v>
      </c>
      <c r="D37" s="50">
        <v>13</v>
      </c>
      <c r="E37" s="50">
        <v>5</v>
      </c>
      <c r="F37" s="50">
        <v>195</v>
      </c>
      <c r="G37" s="50">
        <v>92</v>
      </c>
      <c r="H37" s="50">
        <v>103</v>
      </c>
      <c r="I37" s="50">
        <v>52</v>
      </c>
      <c r="J37" s="50">
        <v>75</v>
      </c>
      <c r="K37" s="50">
        <v>68</v>
      </c>
      <c r="L37" s="50">
        <v>30</v>
      </c>
      <c r="M37" s="50">
        <v>19</v>
      </c>
      <c r="N37" s="50">
        <v>11</v>
      </c>
      <c r="O37" s="50">
        <v>10</v>
      </c>
      <c r="P37" s="50">
        <v>4</v>
      </c>
      <c r="Q37" s="50">
        <v>6</v>
      </c>
      <c r="R37" s="107" t="s">
        <v>46</v>
      </c>
      <c r="S37" s="108"/>
      <c r="U37" s="33"/>
    </row>
    <row r="38" spans="1:21" ht="16.5" customHeight="1">
      <c r="A38" s="60" t="s">
        <v>47</v>
      </c>
      <c r="B38" s="61"/>
      <c r="C38" s="31">
        <v>2</v>
      </c>
      <c r="D38" s="31">
        <v>13</v>
      </c>
      <c r="E38" s="31">
        <v>5</v>
      </c>
      <c r="F38" s="31">
        <v>195</v>
      </c>
      <c r="G38" s="31">
        <v>92</v>
      </c>
      <c r="H38" s="31">
        <v>103</v>
      </c>
      <c r="I38" s="31">
        <v>52</v>
      </c>
      <c r="J38" s="31">
        <v>75</v>
      </c>
      <c r="K38" s="31">
        <v>68</v>
      </c>
      <c r="L38" s="31">
        <v>30</v>
      </c>
      <c r="M38" s="31">
        <v>19</v>
      </c>
      <c r="N38" s="31">
        <v>11</v>
      </c>
      <c r="O38" s="31">
        <v>10</v>
      </c>
      <c r="P38" s="31">
        <v>4</v>
      </c>
      <c r="Q38" s="31">
        <v>6</v>
      </c>
      <c r="R38" s="111" t="s">
        <v>47</v>
      </c>
      <c r="S38" s="112"/>
      <c r="U38" s="33"/>
    </row>
    <row r="39" spans="1:21" ht="16.5" customHeight="1">
      <c r="A39" s="56" t="s">
        <v>48</v>
      </c>
      <c r="B39" s="57"/>
      <c r="C39" s="50">
        <v>1</v>
      </c>
      <c r="D39" s="50">
        <v>17</v>
      </c>
      <c r="E39" s="50">
        <v>8</v>
      </c>
      <c r="F39" s="50">
        <v>311</v>
      </c>
      <c r="G39" s="50">
        <v>170</v>
      </c>
      <c r="H39" s="50">
        <v>141</v>
      </c>
      <c r="I39" s="50">
        <v>99</v>
      </c>
      <c r="J39" s="50">
        <v>103</v>
      </c>
      <c r="K39" s="50">
        <v>109</v>
      </c>
      <c r="L39" s="50">
        <v>33</v>
      </c>
      <c r="M39" s="50">
        <v>20</v>
      </c>
      <c r="N39" s="50">
        <v>13</v>
      </c>
      <c r="O39" s="50">
        <v>8</v>
      </c>
      <c r="P39" s="50">
        <v>3</v>
      </c>
      <c r="Q39" s="50">
        <v>5</v>
      </c>
      <c r="R39" s="107" t="s">
        <v>48</v>
      </c>
      <c r="S39" s="108"/>
      <c r="U39" s="33"/>
    </row>
    <row r="40" spans="1:21" ht="16.5" customHeight="1">
      <c r="A40" s="60" t="s">
        <v>49</v>
      </c>
      <c r="B40" s="61"/>
      <c r="C40" s="31">
        <v>1</v>
      </c>
      <c r="D40" s="31">
        <v>17</v>
      </c>
      <c r="E40" s="31">
        <v>8</v>
      </c>
      <c r="F40" s="31">
        <v>311</v>
      </c>
      <c r="G40" s="31">
        <v>170</v>
      </c>
      <c r="H40" s="31">
        <v>141</v>
      </c>
      <c r="I40" s="31">
        <v>99</v>
      </c>
      <c r="J40" s="31">
        <v>103</v>
      </c>
      <c r="K40" s="31">
        <v>109</v>
      </c>
      <c r="L40" s="31">
        <v>33</v>
      </c>
      <c r="M40" s="31">
        <v>20</v>
      </c>
      <c r="N40" s="31">
        <v>13</v>
      </c>
      <c r="O40" s="31">
        <v>8</v>
      </c>
      <c r="P40" s="31">
        <v>3</v>
      </c>
      <c r="Q40" s="31">
        <v>5</v>
      </c>
      <c r="R40" s="111" t="s">
        <v>49</v>
      </c>
      <c r="S40" s="112"/>
      <c r="U40" s="33"/>
    </row>
    <row r="41" spans="1:21" ht="16.5" customHeight="1">
      <c r="A41" s="56" t="s">
        <v>50</v>
      </c>
      <c r="B41" s="57"/>
      <c r="C41" s="50">
        <v>10</v>
      </c>
      <c r="D41" s="50">
        <v>55</v>
      </c>
      <c r="E41" s="50">
        <v>13</v>
      </c>
      <c r="F41" s="50">
        <v>979</v>
      </c>
      <c r="G41" s="50">
        <v>587</v>
      </c>
      <c r="H41" s="50">
        <v>392</v>
      </c>
      <c r="I41" s="50">
        <v>318</v>
      </c>
      <c r="J41" s="50">
        <v>330</v>
      </c>
      <c r="K41" s="50">
        <v>331</v>
      </c>
      <c r="L41" s="50">
        <v>142</v>
      </c>
      <c r="M41" s="50">
        <v>82</v>
      </c>
      <c r="N41" s="50">
        <v>60</v>
      </c>
      <c r="O41" s="50">
        <v>30</v>
      </c>
      <c r="P41" s="50">
        <v>14</v>
      </c>
      <c r="Q41" s="50">
        <v>16</v>
      </c>
      <c r="R41" s="107" t="s">
        <v>50</v>
      </c>
      <c r="S41" s="108"/>
      <c r="U41" s="33"/>
    </row>
    <row r="42" spans="1:21" ht="16.5" customHeight="1">
      <c r="A42" s="62" t="s">
        <v>51</v>
      </c>
      <c r="B42" s="63"/>
      <c r="C42" s="31">
        <v>1</v>
      </c>
      <c r="D42" s="31">
        <v>8</v>
      </c>
      <c r="E42" s="31">
        <v>2</v>
      </c>
      <c r="F42" s="31">
        <v>196</v>
      </c>
      <c r="G42" s="31">
        <v>106</v>
      </c>
      <c r="H42" s="31">
        <v>90</v>
      </c>
      <c r="I42" s="31">
        <v>69</v>
      </c>
      <c r="J42" s="31">
        <v>52</v>
      </c>
      <c r="K42" s="31">
        <v>75</v>
      </c>
      <c r="L42" s="31">
        <v>21</v>
      </c>
      <c r="M42" s="31">
        <v>11</v>
      </c>
      <c r="N42" s="31">
        <v>10</v>
      </c>
      <c r="O42" s="31">
        <v>6</v>
      </c>
      <c r="P42" s="31">
        <v>1</v>
      </c>
      <c r="Q42" s="31">
        <v>5</v>
      </c>
      <c r="R42" s="113" t="s">
        <v>51</v>
      </c>
      <c r="S42" s="114"/>
      <c r="U42" s="33"/>
    </row>
    <row r="43" spans="1:21" ht="16.5" customHeight="1">
      <c r="A43" s="64" t="s">
        <v>52</v>
      </c>
      <c r="B43" s="65"/>
      <c r="C43" s="31">
        <v>2</v>
      </c>
      <c r="D43" s="31">
        <v>10</v>
      </c>
      <c r="E43" s="31">
        <v>4</v>
      </c>
      <c r="F43" s="31">
        <v>154</v>
      </c>
      <c r="G43" s="31">
        <v>79</v>
      </c>
      <c r="H43" s="31">
        <v>75</v>
      </c>
      <c r="I43" s="31">
        <v>52</v>
      </c>
      <c r="J43" s="31">
        <v>50</v>
      </c>
      <c r="K43" s="31">
        <v>52</v>
      </c>
      <c r="L43" s="31">
        <v>23</v>
      </c>
      <c r="M43" s="31">
        <v>12</v>
      </c>
      <c r="N43" s="31">
        <v>11</v>
      </c>
      <c r="O43" s="31">
        <v>9</v>
      </c>
      <c r="P43" s="31">
        <v>5</v>
      </c>
      <c r="Q43" s="31">
        <v>4</v>
      </c>
      <c r="R43" s="115" t="s">
        <v>52</v>
      </c>
      <c r="S43" s="116"/>
      <c r="U43" s="33"/>
    </row>
    <row r="44" spans="1:21" ht="16.5" customHeight="1">
      <c r="A44" s="64" t="s">
        <v>53</v>
      </c>
      <c r="B44" s="65"/>
      <c r="C44" s="31">
        <v>2</v>
      </c>
      <c r="D44" s="31">
        <v>10</v>
      </c>
      <c r="E44" s="31">
        <v>3</v>
      </c>
      <c r="F44" s="31">
        <v>123</v>
      </c>
      <c r="G44" s="31">
        <v>65</v>
      </c>
      <c r="H44" s="31">
        <v>58</v>
      </c>
      <c r="I44" s="31">
        <v>32</v>
      </c>
      <c r="J44" s="31">
        <v>55</v>
      </c>
      <c r="K44" s="31">
        <v>36</v>
      </c>
      <c r="L44" s="31">
        <v>25</v>
      </c>
      <c r="M44" s="31">
        <v>15</v>
      </c>
      <c r="N44" s="31">
        <v>10</v>
      </c>
      <c r="O44" s="31">
        <v>5</v>
      </c>
      <c r="P44" s="31">
        <v>2</v>
      </c>
      <c r="Q44" s="31">
        <v>3</v>
      </c>
      <c r="R44" s="115" t="s">
        <v>53</v>
      </c>
      <c r="S44" s="116"/>
      <c r="U44" s="33"/>
    </row>
    <row r="45" spans="1:21" ht="16.5" customHeight="1">
      <c r="A45" s="66" t="s">
        <v>54</v>
      </c>
      <c r="B45" s="67"/>
      <c r="C45" s="31">
        <v>5</v>
      </c>
      <c r="D45" s="31">
        <v>27</v>
      </c>
      <c r="E45" s="31">
        <v>4</v>
      </c>
      <c r="F45" s="31">
        <v>506</v>
      </c>
      <c r="G45" s="31">
        <v>337</v>
      </c>
      <c r="H45" s="31">
        <v>169</v>
      </c>
      <c r="I45" s="31">
        <v>165</v>
      </c>
      <c r="J45" s="31">
        <v>173</v>
      </c>
      <c r="K45" s="31">
        <v>168</v>
      </c>
      <c r="L45" s="31">
        <v>73</v>
      </c>
      <c r="M45" s="31">
        <v>44</v>
      </c>
      <c r="N45" s="31">
        <v>29</v>
      </c>
      <c r="O45" s="31">
        <v>10</v>
      </c>
      <c r="P45" s="31">
        <v>6</v>
      </c>
      <c r="Q45" s="31">
        <v>4</v>
      </c>
      <c r="R45" s="117" t="s">
        <v>54</v>
      </c>
      <c r="S45" s="118"/>
      <c r="U45" s="33"/>
    </row>
    <row r="46" spans="1:21" ht="16.5" customHeight="1">
      <c r="A46" s="56" t="s">
        <v>55</v>
      </c>
      <c r="B46" s="57"/>
      <c r="C46" s="50">
        <v>6</v>
      </c>
      <c r="D46" s="50">
        <v>32</v>
      </c>
      <c r="E46" s="50">
        <v>10</v>
      </c>
      <c r="F46" s="50">
        <v>611</v>
      </c>
      <c r="G46" s="50">
        <v>306</v>
      </c>
      <c r="H46" s="50">
        <v>305</v>
      </c>
      <c r="I46" s="50">
        <v>209</v>
      </c>
      <c r="J46" s="50">
        <v>200</v>
      </c>
      <c r="K46" s="50">
        <v>202</v>
      </c>
      <c r="L46" s="50">
        <v>81</v>
      </c>
      <c r="M46" s="50">
        <v>46</v>
      </c>
      <c r="N46" s="50">
        <v>35</v>
      </c>
      <c r="O46" s="50">
        <v>22</v>
      </c>
      <c r="P46" s="50">
        <v>4</v>
      </c>
      <c r="Q46" s="50">
        <v>18</v>
      </c>
      <c r="R46" s="107" t="s">
        <v>55</v>
      </c>
      <c r="S46" s="108"/>
      <c r="U46" s="33"/>
    </row>
    <row r="47" spans="1:21" ht="16.5" customHeight="1">
      <c r="A47" s="62" t="s">
        <v>56</v>
      </c>
      <c r="B47" s="63"/>
      <c r="C47" s="31">
        <v>1</v>
      </c>
      <c r="D47" s="31">
        <v>7</v>
      </c>
      <c r="E47" s="31">
        <v>2</v>
      </c>
      <c r="F47" s="31">
        <v>168</v>
      </c>
      <c r="G47" s="31">
        <v>75</v>
      </c>
      <c r="H47" s="31">
        <v>93</v>
      </c>
      <c r="I47" s="31">
        <v>57</v>
      </c>
      <c r="J47" s="31">
        <v>70</v>
      </c>
      <c r="K47" s="31">
        <v>41</v>
      </c>
      <c r="L47" s="31">
        <v>17</v>
      </c>
      <c r="M47" s="31">
        <v>10</v>
      </c>
      <c r="N47" s="31">
        <v>7</v>
      </c>
      <c r="O47" s="31">
        <v>5</v>
      </c>
      <c r="P47" s="31">
        <v>0</v>
      </c>
      <c r="Q47" s="31">
        <v>5</v>
      </c>
      <c r="R47" s="113" t="s">
        <v>56</v>
      </c>
      <c r="S47" s="114"/>
      <c r="U47" s="33"/>
    </row>
    <row r="48" spans="1:21" ht="16.5" customHeight="1">
      <c r="A48" s="64" t="s">
        <v>57</v>
      </c>
      <c r="B48" s="65"/>
      <c r="C48" s="31">
        <v>1</v>
      </c>
      <c r="D48" s="31">
        <v>7</v>
      </c>
      <c r="E48" s="31">
        <v>2</v>
      </c>
      <c r="F48" s="31">
        <v>133</v>
      </c>
      <c r="G48" s="31">
        <v>73</v>
      </c>
      <c r="H48" s="31">
        <v>60</v>
      </c>
      <c r="I48" s="31">
        <v>40</v>
      </c>
      <c r="J48" s="31">
        <v>46</v>
      </c>
      <c r="K48" s="31">
        <v>47</v>
      </c>
      <c r="L48" s="31">
        <v>16</v>
      </c>
      <c r="M48" s="31">
        <v>9</v>
      </c>
      <c r="N48" s="31">
        <v>7</v>
      </c>
      <c r="O48" s="31">
        <v>4</v>
      </c>
      <c r="P48" s="31">
        <v>0</v>
      </c>
      <c r="Q48" s="31">
        <v>4</v>
      </c>
      <c r="R48" s="115" t="s">
        <v>57</v>
      </c>
      <c r="S48" s="116"/>
      <c r="U48" s="33"/>
    </row>
    <row r="49" spans="1:21" ht="16.5" customHeight="1">
      <c r="A49" s="66" t="s">
        <v>58</v>
      </c>
      <c r="B49" s="67"/>
      <c r="C49" s="31">
        <v>4</v>
      </c>
      <c r="D49" s="31">
        <v>18</v>
      </c>
      <c r="E49" s="31">
        <v>6</v>
      </c>
      <c r="F49" s="31">
        <v>310</v>
      </c>
      <c r="G49" s="31">
        <v>158</v>
      </c>
      <c r="H49" s="31">
        <v>152</v>
      </c>
      <c r="I49" s="31">
        <v>112</v>
      </c>
      <c r="J49" s="31">
        <v>84</v>
      </c>
      <c r="K49" s="31">
        <v>114</v>
      </c>
      <c r="L49" s="31">
        <v>48</v>
      </c>
      <c r="M49" s="31">
        <v>27</v>
      </c>
      <c r="N49" s="31">
        <v>21</v>
      </c>
      <c r="O49" s="31">
        <v>13</v>
      </c>
      <c r="P49" s="31">
        <v>4</v>
      </c>
      <c r="Q49" s="31">
        <v>9</v>
      </c>
      <c r="R49" s="117" t="s">
        <v>58</v>
      </c>
      <c r="S49" s="118"/>
      <c r="U49" s="33"/>
    </row>
    <row r="50" spans="1:21" ht="16.5" customHeight="1">
      <c r="A50" s="56" t="s">
        <v>59</v>
      </c>
      <c r="B50" s="57"/>
      <c r="C50" s="50">
        <v>35</v>
      </c>
      <c r="D50" s="50">
        <v>139</v>
      </c>
      <c r="E50" s="50">
        <v>42</v>
      </c>
      <c r="F50" s="50">
        <v>1732</v>
      </c>
      <c r="G50" s="50">
        <v>887</v>
      </c>
      <c r="H50" s="50">
        <v>845</v>
      </c>
      <c r="I50" s="50">
        <v>557</v>
      </c>
      <c r="J50" s="50">
        <v>617</v>
      </c>
      <c r="K50" s="50">
        <v>558</v>
      </c>
      <c r="L50" s="50">
        <v>325</v>
      </c>
      <c r="M50" s="50">
        <v>183</v>
      </c>
      <c r="N50" s="50">
        <v>142</v>
      </c>
      <c r="O50" s="50">
        <v>78</v>
      </c>
      <c r="P50" s="50">
        <v>24</v>
      </c>
      <c r="Q50" s="50">
        <v>54</v>
      </c>
      <c r="R50" s="107" t="s">
        <v>59</v>
      </c>
      <c r="S50" s="108"/>
      <c r="U50" s="33"/>
    </row>
    <row r="51" spans="1:21" ht="16.5" customHeight="1">
      <c r="A51" s="62" t="s">
        <v>60</v>
      </c>
      <c r="B51" s="63"/>
      <c r="C51" s="31">
        <v>1</v>
      </c>
      <c r="D51" s="31">
        <v>5</v>
      </c>
      <c r="E51" s="31">
        <v>2</v>
      </c>
      <c r="F51" s="31">
        <v>27</v>
      </c>
      <c r="G51" s="31">
        <v>18</v>
      </c>
      <c r="H51" s="31">
        <v>9</v>
      </c>
      <c r="I51" s="31">
        <v>11</v>
      </c>
      <c r="J51" s="31">
        <v>9</v>
      </c>
      <c r="K51" s="31">
        <v>7</v>
      </c>
      <c r="L51" s="31">
        <v>11</v>
      </c>
      <c r="M51" s="31">
        <v>9</v>
      </c>
      <c r="N51" s="31">
        <v>2</v>
      </c>
      <c r="O51" s="31">
        <v>3</v>
      </c>
      <c r="P51" s="31">
        <v>2</v>
      </c>
      <c r="Q51" s="31">
        <v>1</v>
      </c>
      <c r="R51" s="113" t="s">
        <v>60</v>
      </c>
      <c r="S51" s="114"/>
      <c r="U51" s="33"/>
    </row>
    <row r="52" spans="1:21" ht="16.5" customHeight="1">
      <c r="A52" s="64" t="s">
        <v>61</v>
      </c>
      <c r="B52" s="65"/>
      <c r="C52" s="31">
        <v>4</v>
      </c>
      <c r="D52" s="31">
        <v>10</v>
      </c>
      <c r="E52" s="31">
        <v>1</v>
      </c>
      <c r="F52" s="31">
        <v>40</v>
      </c>
      <c r="G52" s="31">
        <v>26</v>
      </c>
      <c r="H52" s="31">
        <v>14</v>
      </c>
      <c r="I52" s="31">
        <v>15</v>
      </c>
      <c r="J52" s="31">
        <v>17</v>
      </c>
      <c r="K52" s="31">
        <v>8</v>
      </c>
      <c r="L52" s="31">
        <v>26</v>
      </c>
      <c r="M52" s="31">
        <v>16</v>
      </c>
      <c r="N52" s="31">
        <v>10</v>
      </c>
      <c r="O52" s="31">
        <v>4</v>
      </c>
      <c r="P52" s="31">
        <v>1</v>
      </c>
      <c r="Q52" s="31">
        <v>3</v>
      </c>
      <c r="R52" s="115" t="s">
        <v>61</v>
      </c>
      <c r="S52" s="116"/>
      <c r="U52" s="33"/>
    </row>
    <row r="53" spans="1:21" ht="16.5" customHeight="1">
      <c r="A53" s="64" t="s">
        <v>62</v>
      </c>
      <c r="B53" s="65"/>
      <c r="C53" s="31">
        <v>9</v>
      </c>
      <c r="D53" s="31">
        <v>20</v>
      </c>
      <c r="E53" s="31">
        <v>3</v>
      </c>
      <c r="F53" s="31">
        <v>196</v>
      </c>
      <c r="G53" s="31">
        <v>98</v>
      </c>
      <c r="H53" s="31">
        <v>98</v>
      </c>
      <c r="I53" s="31">
        <v>57</v>
      </c>
      <c r="J53" s="31">
        <v>66</v>
      </c>
      <c r="K53" s="31">
        <v>73</v>
      </c>
      <c r="L53" s="31">
        <v>52</v>
      </c>
      <c r="M53" s="31">
        <v>31</v>
      </c>
      <c r="N53" s="31">
        <v>21</v>
      </c>
      <c r="O53" s="31">
        <v>11</v>
      </c>
      <c r="P53" s="31">
        <v>2</v>
      </c>
      <c r="Q53" s="31">
        <v>9</v>
      </c>
      <c r="R53" s="115" t="s">
        <v>62</v>
      </c>
      <c r="S53" s="116"/>
      <c r="U53" s="33"/>
    </row>
    <row r="54" spans="1:21" ht="16.5" customHeight="1">
      <c r="A54" s="64" t="s">
        <v>63</v>
      </c>
      <c r="B54" s="65"/>
      <c r="C54" s="31">
        <v>3</v>
      </c>
      <c r="D54" s="31">
        <v>13</v>
      </c>
      <c r="E54" s="31">
        <v>4</v>
      </c>
      <c r="F54" s="31">
        <v>171</v>
      </c>
      <c r="G54" s="31">
        <v>87</v>
      </c>
      <c r="H54" s="31">
        <v>84</v>
      </c>
      <c r="I54" s="31">
        <v>52</v>
      </c>
      <c r="J54" s="31">
        <v>74</v>
      </c>
      <c r="K54" s="31">
        <v>45</v>
      </c>
      <c r="L54" s="31">
        <v>30</v>
      </c>
      <c r="M54" s="31">
        <v>14</v>
      </c>
      <c r="N54" s="31">
        <v>16</v>
      </c>
      <c r="O54" s="31">
        <v>6</v>
      </c>
      <c r="P54" s="31">
        <v>1</v>
      </c>
      <c r="Q54" s="31">
        <v>5</v>
      </c>
      <c r="R54" s="115" t="s">
        <v>63</v>
      </c>
      <c r="S54" s="116"/>
      <c r="U54" s="33"/>
    </row>
    <row r="55" spans="1:21" ht="16.5" customHeight="1">
      <c r="A55" s="64" t="s">
        <v>64</v>
      </c>
      <c r="B55" s="65"/>
      <c r="C55" s="31">
        <v>1</v>
      </c>
      <c r="D55" s="31">
        <v>8</v>
      </c>
      <c r="E55" s="31">
        <v>2</v>
      </c>
      <c r="F55" s="31">
        <v>158</v>
      </c>
      <c r="G55" s="31">
        <v>83</v>
      </c>
      <c r="H55" s="31">
        <v>75</v>
      </c>
      <c r="I55" s="31">
        <v>43</v>
      </c>
      <c r="J55" s="31">
        <v>52</v>
      </c>
      <c r="K55" s="31">
        <v>63</v>
      </c>
      <c r="L55" s="31">
        <v>17</v>
      </c>
      <c r="M55" s="31">
        <v>11</v>
      </c>
      <c r="N55" s="31">
        <v>6</v>
      </c>
      <c r="O55" s="31">
        <v>4</v>
      </c>
      <c r="P55" s="31">
        <v>1</v>
      </c>
      <c r="Q55" s="31">
        <v>3</v>
      </c>
      <c r="R55" s="115" t="s">
        <v>64</v>
      </c>
      <c r="S55" s="116"/>
      <c r="U55" s="33"/>
    </row>
    <row r="56" spans="1:21" ht="16.5" customHeight="1">
      <c r="A56" s="64" t="s">
        <v>65</v>
      </c>
      <c r="B56" s="65"/>
      <c r="C56" s="31">
        <v>6</v>
      </c>
      <c r="D56" s="31">
        <v>22</v>
      </c>
      <c r="E56" s="31">
        <v>8</v>
      </c>
      <c r="F56" s="31">
        <v>278</v>
      </c>
      <c r="G56" s="31">
        <v>149</v>
      </c>
      <c r="H56" s="31">
        <v>129</v>
      </c>
      <c r="I56" s="31">
        <v>95</v>
      </c>
      <c r="J56" s="31">
        <v>91</v>
      </c>
      <c r="K56" s="31">
        <v>92</v>
      </c>
      <c r="L56" s="31">
        <v>51</v>
      </c>
      <c r="M56" s="31">
        <v>25</v>
      </c>
      <c r="N56" s="31">
        <v>26</v>
      </c>
      <c r="O56" s="31">
        <v>7</v>
      </c>
      <c r="P56" s="31">
        <v>1</v>
      </c>
      <c r="Q56" s="31">
        <v>6</v>
      </c>
      <c r="R56" s="115" t="s">
        <v>65</v>
      </c>
      <c r="S56" s="116"/>
      <c r="U56" s="33"/>
    </row>
    <row r="57" spans="1:21" ht="16.5" customHeight="1">
      <c r="A57" s="64" t="s">
        <v>66</v>
      </c>
      <c r="B57" s="65"/>
      <c r="C57" s="31">
        <v>3</v>
      </c>
      <c r="D57" s="31">
        <v>12</v>
      </c>
      <c r="E57" s="31">
        <v>4</v>
      </c>
      <c r="F57" s="31">
        <v>151</v>
      </c>
      <c r="G57" s="31">
        <v>82</v>
      </c>
      <c r="H57" s="31">
        <v>69</v>
      </c>
      <c r="I57" s="31">
        <v>50</v>
      </c>
      <c r="J57" s="31">
        <v>51</v>
      </c>
      <c r="K57" s="31">
        <v>50</v>
      </c>
      <c r="L57" s="31">
        <v>27</v>
      </c>
      <c r="M57" s="31">
        <v>18</v>
      </c>
      <c r="N57" s="31">
        <v>9</v>
      </c>
      <c r="O57" s="31">
        <v>11</v>
      </c>
      <c r="P57" s="31">
        <v>2</v>
      </c>
      <c r="Q57" s="31">
        <v>9</v>
      </c>
      <c r="R57" s="115" t="s">
        <v>66</v>
      </c>
      <c r="S57" s="116"/>
      <c r="U57" s="33"/>
    </row>
    <row r="58" spans="1:21" ht="16.5" customHeight="1">
      <c r="A58" s="64" t="s">
        <v>67</v>
      </c>
      <c r="B58" s="65"/>
      <c r="C58" s="31">
        <v>3</v>
      </c>
      <c r="D58" s="31">
        <v>16</v>
      </c>
      <c r="E58" s="31">
        <v>6</v>
      </c>
      <c r="F58" s="31">
        <v>222</v>
      </c>
      <c r="G58" s="31">
        <v>110</v>
      </c>
      <c r="H58" s="31">
        <v>112</v>
      </c>
      <c r="I58" s="31">
        <v>66</v>
      </c>
      <c r="J58" s="31">
        <v>86</v>
      </c>
      <c r="K58" s="31">
        <v>70</v>
      </c>
      <c r="L58" s="31">
        <v>36</v>
      </c>
      <c r="M58" s="31">
        <v>19</v>
      </c>
      <c r="N58" s="31">
        <v>17</v>
      </c>
      <c r="O58" s="31">
        <v>11</v>
      </c>
      <c r="P58" s="31">
        <v>4</v>
      </c>
      <c r="Q58" s="31">
        <v>7</v>
      </c>
      <c r="R58" s="115" t="s">
        <v>67</v>
      </c>
      <c r="S58" s="116"/>
      <c r="U58" s="33"/>
    </row>
    <row r="59" spans="1:21" ht="16.5" customHeight="1">
      <c r="A59" s="64" t="s">
        <v>68</v>
      </c>
      <c r="B59" s="65"/>
      <c r="C59" s="31">
        <v>2</v>
      </c>
      <c r="D59" s="31">
        <v>13</v>
      </c>
      <c r="E59" s="31">
        <v>4</v>
      </c>
      <c r="F59" s="31">
        <v>168</v>
      </c>
      <c r="G59" s="31">
        <v>77</v>
      </c>
      <c r="H59" s="31">
        <v>91</v>
      </c>
      <c r="I59" s="31">
        <v>55</v>
      </c>
      <c r="J59" s="31">
        <v>58</v>
      </c>
      <c r="K59" s="31">
        <v>55</v>
      </c>
      <c r="L59" s="31">
        <v>28</v>
      </c>
      <c r="M59" s="31">
        <v>16</v>
      </c>
      <c r="N59" s="31">
        <v>12</v>
      </c>
      <c r="O59" s="31">
        <v>9</v>
      </c>
      <c r="P59" s="31">
        <v>5</v>
      </c>
      <c r="Q59" s="31">
        <v>4</v>
      </c>
      <c r="R59" s="115" t="s">
        <v>68</v>
      </c>
      <c r="S59" s="116"/>
      <c r="U59" s="33"/>
    </row>
    <row r="60" spans="1:21" ht="16.5" customHeight="1">
      <c r="A60" s="64" t="s">
        <v>69</v>
      </c>
      <c r="B60" s="65"/>
      <c r="C60" s="31">
        <v>2</v>
      </c>
      <c r="D60" s="31">
        <v>10</v>
      </c>
      <c r="E60" s="31">
        <v>4</v>
      </c>
      <c r="F60" s="31">
        <v>160</v>
      </c>
      <c r="G60" s="31">
        <v>86</v>
      </c>
      <c r="H60" s="31">
        <v>74</v>
      </c>
      <c r="I60" s="31">
        <v>59</v>
      </c>
      <c r="J60" s="31">
        <v>58</v>
      </c>
      <c r="K60" s="31">
        <v>43</v>
      </c>
      <c r="L60" s="31">
        <v>26</v>
      </c>
      <c r="M60" s="31">
        <v>13</v>
      </c>
      <c r="N60" s="31">
        <v>13</v>
      </c>
      <c r="O60" s="31">
        <v>6</v>
      </c>
      <c r="P60" s="31">
        <v>3</v>
      </c>
      <c r="Q60" s="31">
        <v>3</v>
      </c>
      <c r="R60" s="115" t="s">
        <v>69</v>
      </c>
      <c r="S60" s="116"/>
      <c r="U60" s="33"/>
    </row>
    <row r="61" spans="1:21" ht="16.5" customHeight="1" thickBot="1">
      <c r="A61" s="68" t="s">
        <v>70</v>
      </c>
      <c r="B61" s="69"/>
      <c r="C61" s="70">
        <v>1</v>
      </c>
      <c r="D61" s="70">
        <v>10</v>
      </c>
      <c r="E61" s="70">
        <v>4</v>
      </c>
      <c r="F61" s="70">
        <v>161</v>
      </c>
      <c r="G61" s="70">
        <v>71</v>
      </c>
      <c r="H61" s="70">
        <v>90</v>
      </c>
      <c r="I61" s="70">
        <v>54</v>
      </c>
      <c r="J61" s="70">
        <v>55</v>
      </c>
      <c r="K61" s="70">
        <v>52</v>
      </c>
      <c r="L61" s="70">
        <v>21</v>
      </c>
      <c r="M61" s="70">
        <v>11</v>
      </c>
      <c r="N61" s="70">
        <v>10</v>
      </c>
      <c r="O61" s="70">
        <v>6</v>
      </c>
      <c r="P61" s="70">
        <v>2</v>
      </c>
      <c r="Q61" s="70">
        <v>4</v>
      </c>
      <c r="R61" s="120" t="s">
        <v>70</v>
      </c>
      <c r="S61" s="121"/>
      <c r="U61" s="33"/>
    </row>
    <row r="63" spans="1:21">
      <c r="A63" s="124"/>
      <c r="B63" s="124"/>
    </row>
    <row r="65" spans="3:17">
      <c r="C65" s="33"/>
      <c r="D65" s="33"/>
      <c r="E65" s="33"/>
      <c r="F65" s="33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33"/>
    </row>
    <row r="66" spans="3:17">
      <c r="C66" s="33"/>
      <c r="D66" s="33"/>
      <c r="E66" s="33"/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33"/>
    </row>
    <row r="67" spans="3:17">
      <c r="C67" s="72"/>
      <c r="D67" s="72"/>
      <c r="E67" s="72"/>
      <c r="F67" s="72"/>
      <c r="G67" s="72"/>
      <c r="H67" s="72"/>
      <c r="I67" s="72"/>
      <c r="J67" s="72"/>
      <c r="K67" s="72"/>
      <c r="L67" s="72"/>
      <c r="M67" s="72"/>
      <c r="N67" s="72"/>
      <c r="O67" s="72"/>
      <c r="P67" s="72"/>
      <c r="Q67" s="72"/>
    </row>
    <row r="68" spans="3:17">
      <c r="C68" s="72"/>
      <c r="D68" s="72"/>
      <c r="E68" s="72"/>
      <c r="F68" s="72"/>
      <c r="G68" s="72"/>
      <c r="H68" s="72"/>
      <c r="I68" s="72"/>
      <c r="J68" s="72"/>
      <c r="K68" s="72"/>
      <c r="L68" s="72"/>
      <c r="M68" s="72"/>
      <c r="N68" s="72"/>
      <c r="O68" s="72"/>
      <c r="P68" s="72"/>
      <c r="Q68" s="72"/>
    </row>
  </sheetData>
  <mergeCells count="129">
    <mergeCell ref="A60:B60"/>
    <mergeCell ref="R60:S60"/>
    <mergeCell ref="A61:B61"/>
    <mergeCell ref="R61:S61"/>
    <mergeCell ref="A57:B57"/>
    <mergeCell ref="R57:S57"/>
    <mergeCell ref="A58:B58"/>
    <mergeCell ref="R58:S58"/>
    <mergeCell ref="A59:B59"/>
    <mergeCell ref="R59:S59"/>
    <mergeCell ref="A54:B54"/>
    <mergeCell ref="R54:S54"/>
    <mergeCell ref="A55:B55"/>
    <mergeCell ref="R55:S55"/>
    <mergeCell ref="A56:B56"/>
    <mergeCell ref="R56:S56"/>
    <mergeCell ref="A51:B51"/>
    <mergeCell ref="R51:S51"/>
    <mergeCell ref="A52:B52"/>
    <mergeCell ref="R52:S52"/>
    <mergeCell ref="A53:B53"/>
    <mergeCell ref="R53:S53"/>
    <mergeCell ref="A48:B48"/>
    <mergeCell ref="R48:S48"/>
    <mergeCell ref="A49:B49"/>
    <mergeCell ref="R49:S49"/>
    <mergeCell ref="A50:B50"/>
    <mergeCell ref="R50:S50"/>
    <mergeCell ref="A45:B45"/>
    <mergeCell ref="R45:S45"/>
    <mergeCell ref="A46:B46"/>
    <mergeCell ref="R46:S46"/>
    <mergeCell ref="A47:B47"/>
    <mergeCell ref="R47:S47"/>
    <mergeCell ref="A42:B42"/>
    <mergeCell ref="R42:S42"/>
    <mergeCell ref="A43:B43"/>
    <mergeCell ref="R43:S43"/>
    <mergeCell ref="A44:B44"/>
    <mergeCell ref="R44:S44"/>
    <mergeCell ref="A39:B39"/>
    <mergeCell ref="R39:S39"/>
    <mergeCell ref="A40:B40"/>
    <mergeCell ref="R40:S40"/>
    <mergeCell ref="A41:B41"/>
    <mergeCell ref="R41:S41"/>
    <mergeCell ref="A36:B36"/>
    <mergeCell ref="R36:S36"/>
    <mergeCell ref="A37:B37"/>
    <mergeCell ref="R37:S37"/>
    <mergeCell ref="A38:B38"/>
    <mergeCell ref="R38:S38"/>
    <mergeCell ref="A33:B33"/>
    <mergeCell ref="R33:S33"/>
    <mergeCell ref="A34:B34"/>
    <mergeCell ref="R34:S34"/>
    <mergeCell ref="A35:B35"/>
    <mergeCell ref="R35:S35"/>
    <mergeCell ref="A30:B30"/>
    <mergeCell ref="R30:S30"/>
    <mergeCell ref="A31:B31"/>
    <mergeCell ref="R31:S31"/>
    <mergeCell ref="A32:B32"/>
    <mergeCell ref="R32:S32"/>
    <mergeCell ref="A27:B27"/>
    <mergeCell ref="R27:S27"/>
    <mergeCell ref="A28:B28"/>
    <mergeCell ref="R28:S28"/>
    <mergeCell ref="A29:B29"/>
    <mergeCell ref="R29:S29"/>
    <mergeCell ref="A24:B24"/>
    <mergeCell ref="R24:S24"/>
    <mergeCell ref="A25:B25"/>
    <mergeCell ref="R25:S25"/>
    <mergeCell ref="A26:B26"/>
    <mergeCell ref="R26:S26"/>
    <mergeCell ref="A21:B21"/>
    <mergeCell ref="R21:S21"/>
    <mergeCell ref="A22:B22"/>
    <mergeCell ref="R22:S22"/>
    <mergeCell ref="A23:B23"/>
    <mergeCell ref="R23:S23"/>
    <mergeCell ref="A18:B18"/>
    <mergeCell ref="R18:S18"/>
    <mergeCell ref="A19:B19"/>
    <mergeCell ref="R19:S19"/>
    <mergeCell ref="A20:B20"/>
    <mergeCell ref="R20:S20"/>
    <mergeCell ref="A15:B15"/>
    <mergeCell ref="R15:S15"/>
    <mergeCell ref="A16:B16"/>
    <mergeCell ref="R16:S16"/>
    <mergeCell ref="A17:B17"/>
    <mergeCell ref="R17:S17"/>
    <mergeCell ref="A12:B12"/>
    <mergeCell ref="R12:S12"/>
    <mergeCell ref="A13:B13"/>
    <mergeCell ref="R13:S13"/>
    <mergeCell ref="A14:B14"/>
    <mergeCell ref="R14:S14"/>
    <mergeCell ref="A9:B9"/>
    <mergeCell ref="R9:S9"/>
    <mergeCell ref="A10:B10"/>
    <mergeCell ref="R10:S10"/>
    <mergeCell ref="A11:B11"/>
    <mergeCell ref="R11:S11"/>
    <mergeCell ref="A6:B6"/>
    <mergeCell ref="R6:S6"/>
    <mergeCell ref="A7:B7"/>
    <mergeCell ref="R7:S7"/>
    <mergeCell ref="A8:B8"/>
    <mergeCell ref="R8:S8"/>
    <mergeCell ref="N3:N4"/>
    <mergeCell ref="O3:O4"/>
    <mergeCell ref="P3:P4"/>
    <mergeCell ref="Q3:Q4"/>
    <mergeCell ref="R3:S3"/>
    <mergeCell ref="A5:B5"/>
    <mergeCell ref="R5:S5"/>
    <mergeCell ref="O2:Q2"/>
    <mergeCell ref="A3:B3"/>
    <mergeCell ref="F3:F4"/>
    <mergeCell ref="G3:G4"/>
    <mergeCell ref="H3:H4"/>
    <mergeCell ref="I3:I4"/>
    <mergeCell ref="J3:J4"/>
    <mergeCell ref="K3:K4"/>
    <mergeCell ref="L3:L4"/>
    <mergeCell ref="M3:M4"/>
  </mergeCells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0DB9D4-F7B1-4EE3-AAFA-33F408A17E77}">
  <dimension ref="A1:AD68"/>
  <sheetViews>
    <sheetView zoomScale="70" zoomScaleNormal="70" workbookViewId="0"/>
  </sheetViews>
  <sheetFormatPr defaultColWidth="9" defaultRowHeight="13"/>
  <cols>
    <col min="1" max="1" width="3.6328125" style="2" customWidth="1"/>
    <col min="2" max="2" width="11.6328125" style="2" customWidth="1"/>
    <col min="3" max="3" width="9.36328125" style="2" bestFit="1" customWidth="1"/>
    <col min="4" max="4" width="9.6328125" style="2" customWidth="1"/>
    <col min="5" max="5" width="9.36328125" style="2" bestFit="1" customWidth="1"/>
    <col min="6" max="17" width="9.08984375" style="2" customWidth="1"/>
    <col min="18" max="23" width="7.08984375" style="2" customWidth="1"/>
    <col min="24" max="24" width="3.6328125" style="2" customWidth="1"/>
    <col min="25" max="25" width="11.6328125" style="2" customWidth="1"/>
    <col min="26" max="26" width="2.90625" style="2" customWidth="1"/>
    <col min="27" max="27" width="9" style="2" bestFit="1"/>
    <col min="28" max="28" width="3.90625" style="2" bestFit="1" customWidth="1"/>
    <col min="29" max="29" width="3.26953125" style="2" customWidth="1"/>
    <col min="30" max="30" width="4.7265625" style="2" bestFit="1" customWidth="1"/>
    <col min="31" max="16384" width="9" style="2"/>
  </cols>
  <sheetData>
    <row r="1" spans="1:30" ht="24.75" customHeight="1" thickBot="1">
      <c r="A1" s="122" t="s">
        <v>98</v>
      </c>
      <c r="B1" s="122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23"/>
      <c r="T1" s="123"/>
      <c r="U1" s="123"/>
      <c r="V1" s="123"/>
      <c r="W1" s="124"/>
      <c r="X1" s="124"/>
      <c r="Y1" s="124"/>
    </row>
    <row r="2" spans="1:30" ht="21" customHeight="1">
      <c r="A2" s="4" t="s">
        <v>2</v>
      </c>
      <c r="B2" s="125"/>
      <c r="C2" s="7" t="s">
        <v>78</v>
      </c>
      <c r="D2" s="126" t="s">
        <v>4</v>
      </c>
      <c r="E2" s="8"/>
      <c r="F2" s="127"/>
      <c r="G2" s="128" t="s">
        <v>99</v>
      </c>
      <c r="H2" s="128"/>
      <c r="I2" s="128" t="s">
        <v>100</v>
      </c>
      <c r="J2" s="128"/>
      <c r="K2" s="128" t="s">
        <v>101</v>
      </c>
      <c r="L2" s="128"/>
      <c r="M2" s="128" t="s">
        <v>102</v>
      </c>
      <c r="N2" s="128"/>
      <c r="O2" s="128" t="s">
        <v>103</v>
      </c>
      <c r="P2" s="8"/>
      <c r="Q2" s="9"/>
      <c r="R2" s="10" t="s">
        <v>6</v>
      </c>
      <c r="S2" s="11"/>
      <c r="T2" s="11"/>
      <c r="U2" s="73" t="s">
        <v>7</v>
      </c>
      <c r="V2" s="74"/>
      <c r="W2" s="75"/>
      <c r="X2" s="76" t="s">
        <v>2</v>
      </c>
      <c r="Y2" s="77"/>
    </row>
    <row r="3" spans="1:30" ht="16.5" customHeight="1">
      <c r="A3" s="14"/>
      <c r="B3" s="130"/>
      <c r="C3" s="17"/>
      <c r="D3" s="79"/>
      <c r="E3" s="131" t="s">
        <v>82</v>
      </c>
      <c r="F3" s="18" t="s">
        <v>8</v>
      </c>
      <c r="G3" s="18" t="s">
        <v>9</v>
      </c>
      <c r="H3" s="18" t="s">
        <v>10</v>
      </c>
      <c r="I3" s="18" t="s">
        <v>83</v>
      </c>
      <c r="J3" s="18" t="s">
        <v>84</v>
      </c>
      <c r="K3" s="132" t="s">
        <v>85</v>
      </c>
      <c r="L3" s="133" t="s">
        <v>86</v>
      </c>
      <c r="M3" s="18" t="s">
        <v>87</v>
      </c>
      <c r="N3" s="18" t="s">
        <v>88</v>
      </c>
      <c r="O3" s="18" t="s">
        <v>104</v>
      </c>
      <c r="P3" s="18" t="s">
        <v>105</v>
      </c>
      <c r="Q3" s="18" t="s">
        <v>106</v>
      </c>
      <c r="R3" s="18" t="s">
        <v>8</v>
      </c>
      <c r="S3" s="18" t="s">
        <v>9</v>
      </c>
      <c r="T3" s="18" t="s">
        <v>10</v>
      </c>
      <c r="U3" s="18" t="s">
        <v>8</v>
      </c>
      <c r="V3" s="18" t="s">
        <v>9</v>
      </c>
      <c r="W3" s="18" t="s">
        <v>10</v>
      </c>
      <c r="X3" s="79"/>
      <c r="Y3" s="80"/>
    </row>
    <row r="4" spans="1:30" ht="18" customHeight="1" thickBot="1">
      <c r="A4" s="134"/>
      <c r="B4" s="135"/>
      <c r="C4" s="136"/>
      <c r="D4" s="137"/>
      <c r="E4" s="138" t="s">
        <v>89</v>
      </c>
      <c r="F4" s="136"/>
      <c r="G4" s="136"/>
      <c r="H4" s="136"/>
      <c r="I4" s="136"/>
      <c r="J4" s="136"/>
      <c r="K4" s="139"/>
      <c r="L4" s="140"/>
      <c r="M4" s="136"/>
      <c r="N4" s="136"/>
      <c r="O4" s="136"/>
      <c r="P4" s="136"/>
      <c r="Q4" s="136"/>
      <c r="R4" s="136"/>
      <c r="S4" s="136"/>
      <c r="T4" s="136"/>
      <c r="U4" s="136"/>
      <c r="V4" s="136"/>
      <c r="W4" s="136"/>
      <c r="X4" s="137"/>
      <c r="Y4" s="141"/>
    </row>
    <row r="5" spans="1:30" ht="19.5" customHeight="1">
      <c r="A5" s="142" t="s">
        <v>14</v>
      </c>
      <c r="B5" s="143"/>
      <c r="C5" s="144">
        <v>17</v>
      </c>
      <c r="D5" s="144">
        <v>143</v>
      </c>
      <c r="E5" s="144">
        <v>36</v>
      </c>
      <c r="F5" s="144">
        <v>1407</v>
      </c>
      <c r="G5" s="144">
        <v>731</v>
      </c>
      <c r="H5" s="144">
        <v>676</v>
      </c>
      <c r="I5" s="144">
        <v>127</v>
      </c>
      <c r="J5" s="144">
        <v>118</v>
      </c>
      <c r="K5" s="144">
        <v>151</v>
      </c>
      <c r="L5" s="144">
        <v>152</v>
      </c>
      <c r="M5" s="144">
        <v>150</v>
      </c>
      <c r="N5" s="144">
        <v>186</v>
      </c>
      <c r="O5" s="144">
        <v>161</v>
      </c>
      <c r="P5" s="144">
        <v>178</v>
      </c>
      <c r="Q5" s="144">
        <v>184</v>
      </c>
      <c r="R5" s="144">
        <v>292</v>
      </c>
      <c r="S5" s="144">
        <v>158</v>
      </c>
      <c r="T5" s="144">
        <v>134</v>
      </c>
      <c r="U5" s="144">
        <v>54</v>
      </c>
      <c r="V5" s="144">
        <v>17</v>
      </c>
      <c r="W5" s="144">
        <v>37</v>
      </c>
      <c r="X5" s="145" t="s">
        <v>14</v>
      </c>
      <c r="Y5" s="146"/>
    </row>
    <row r="6" spans="1:30" ht="16.5" customHeight="1">
      <c r="A6" s="29" t="s">
        <v>15</v>
      </c>
      <c r="B6" s="147"/>
      <c r="C6" s="31">
        <v>0</v>
      </c>
      <c r="D6" s="31">
        <v>0</v>
      </c>
      <c r="E6" s="31">
        <v>0</v>
      </c>
      <c r="F6" s="31">
        <v>0</v>
      </c>
      <c r="G6" s="31">
        <v>0</v>
      </c>
      <c r="H6" s="31">
        <v>0</v>
      </c>
      <c r="I6" s="31">
        <v>0</v>
      </c>
      <c r="J6" s="31">
        <v>0</v>
      </c>
      <c r="K6" s="31">
        <v>0</v>
      </c>
      <c r="L6" s="31">
        <v>0</v>
      </c>
      <c r="M6" s="31">
        <v>0</v>
      </c>
      <c r="N6" s="31">
        <v>0</v>
      </c>
      <c r="O6" s="31">
        <v>0</v>
      </c>
      <c r="P6" s="31">
        <v>0</v>
      </c>
      <c r="Q6" s="31">
        <v>0</v>
      </c>
      <c r="R6" s="31">
        <v>0</v>
      </c>
      <c r="S6" s="31">
        <v>0</v>
      </c>
      <c r="T6" s="31">
        <v>0</v>
      </c>
      <c r="U6" s="31">
        <v>0</v>
      </c>
      <c r="V6" s="31">
        <v>0</v>
      </c>
      <c r="W6" s="31">
        <v>0</v>
      </c>
      <c r="X6" s="147" t="s">
        <v>15</v>
      </c>
      <c r="Y6" s="88"/>
      <c r="AA6" s="33"/>
    </row>
    <row r="7" spans="1:30" ht="16.5" customHeight="1">
      <c r="A7" s="29" t="s">
        <v>16</v>
      </c>
      <c r="B7" s="147"/>
      <c r="C7" s="31">
        <v>17</v>
      </c>
      <c r="D7" s="31">
        <v>143</v>
      </c>
      <c r="E7" s="31">
        <v>36</v>
      </c>
      <c r="F7" s="31">
        <v>1407</v>
      </c>
      <c r="G7" s="31">
        <v>731</v>
      </c>
      <c r="H7" s="31">
        <v>676</v>
      </c>
      <c r="I7" s="31">
        <v>127</v>
      </c>
      <c r="J7" s="31">
        <v>118</v>
      </c>
      <c r="K7" s="31">
        <v>151</v>
      </c>
      <c r="L7" s="31">
        <v>152</v>
      </c>
      <c r="M7" s="31">
        <v>150</v>
      </c>
      <c r="N7" s="31">
        <v>186</v>
      </c>
      <c r="O7" s="31">
        <v>161</v>
      </c>
      <c r="P7" s="31">
        <v>178</v>
      </c>
      <c r="Q7" s="31">
        <v>184</v>
      </c>
      <c r="R7" s="31">
        <v>292</v>
      </c>
      <c r="S7" s="31">
        <v>158</v>
      </c>
      <c r="T7" s="31">
        <v>134</v>
      </c>
      <c r="U7" s="31">
        <v>54</v>
      </c>
      <c r="V7" s="31">
        <v>17</v>
      </c>
      <c r="W7" s="31">
        <v>37</v>
      </c>
      <c r="X7" s="147" t="s">
        <v>16</v>
      </c>
      <c r="Y7" s="88"/>
      <c r="AA7" s="33"/>
    </row>
    <row r="8" spans="1:30" ht="16.5" customHeight="1">
      <c r="A8" s="34" t="s">
        <v>17</v>
      </c>
      <c r="B8" s="148"/>
      <c r="C8" s="31">
        <v>0</v>
      </c>
      <c r="D8" s="31">
        <v>0</v>
      </c>
      <c r="E8" s="31">
        <v>0</v>
      </c>
      <c r="F8" s="31">
        <v>0</v>
      </c>
      <c r="G8" s="31">
        <v>0</v>
      </c>
      <c r="H8" s="31">
        <v>0</v>
      </c>
      <c r="I8" s="31">
        <v>0</v>
      </c>
      <c r="J8" s="31">
        <v>0</v>
      </c>
      <c r="K8" s="31">
        <v>0</v>
      </c>
      <c r="L8" s="31">
        <v>0</v>
      </c>
      <c r="M8" s="31">
        <v>0</v>
      </c>
      <c r="N8" s="31">
        <v>0</v>
      </c>
      <c r="O8" s="31">
        <v>0</v>
      </c>
      <c r="P8" s="31">
        <v>0</v>
      </c>
      <c r="Q8" s="31">
        <v>0</v>
      </c>
      <c r="R8" s="31">
        <v>0</v>
      </c>
      <c r="S8" s="31">
        <v>0</v>
      </c>
      <c r="T8" s="31">
        <v>0</v>
      </c>
      <c r="U8" s="31">
        <v>0</v>
      </c>
      <c r="V8" s="31">
        <v>0</v>
      </c>
      <c r="W8" s="31">
        <v>0</v>
      </c>
      <c r="X8" s="147" t="s">
        <v>17</v>
      </c>
      <c r="Y8" s="88"/>
      <c r="AA8" s="33"/>
    </row>
    <row r="9" spans="1:30" ht="21" customHeight="1">
      <c r="A9" s="149" t="s">
        <v>18</v>
      </c>
      <c r="B9" s="150"/>
      <c r="C9" s="38">
        <v>5</v>
      </c>
      <c r="D9" s="38">
        <v>79</v>
      </c>
      <c r="E9" s="38">
        <v>28</v>
      </c>
      <c r="F9" s="38">
        <v>1206</v>
      </c>
      <c r="G9" s="38">
        <v>618</v>
      </c>
      <c r="H9" s="38">
        <v>588</v>
      </c>
      <c r="I9" s="38">
        <v>117</v>
      </c>
      <c r="J9" s="38">
        <v>100</v>
      </c>
      <c r="K9" s="38">
        <v>135</v>
      </c>
      <c r="L9" s="38">
        <v>134</v>
      </c>
      <c r="M9" s="38">
        <v>131</v>
      </c>
      <c r="N9" s="38">
        <v>162</v>
      </c>
      <c r="O9" s="38">
        <v>134</v>
      </c>
      <c r="P9" s="38">
        <v>138</v>
      </c>
      <c r="Q9" s="38">
        <v>155</v>
      </c>
      <c r="R9" s="38">
        <v>147</v>
      </c>
      <c r="S9" s="38">
        <v>70</v>
      </c>
      <c r="T9" s="38">
        <v>77</v>
      </c>
      <c r="U9" s="38">
        <v>27</v>
      </c>
      <c r="V9" s="38">
        <v>12</v>
      </c>
      <c r="W9" s="38">
        <v>15</v>
      </c>
      <c r="X9" s="151" t="s">
        <v>18</v>
      </c>
      <c r="Y9" s="152"/>
      <c r="AA9" s="33"/>
    </row>
    <row r="10" spans="1:30" ht="16.5" customHeight="1">
      <c r="A10" s="29" t="s">
        <v>19</v>
      </c>
      <c r="B10" s="147"/>
      <c r="C10" s="31">
        <v>0</v>
      </c>
      <c r="D10" s="31">
        <v>0</v>
      </c>
      <c r="E10" s="31">
        <v>0</v>
      </c>
      <c r="F10" s="31">
        <v>0</v>
      </c>
      <c r="G10" s="31">
        <v>0</v>
      </c>
      <c r="H10" s="31">
        <v>0</v>
      </c>
      <c r="I10" s="31">
        <v>0</v>
      </c>
      <c r="J10" s="31">
        <v>0</v>
      </c>
      <c r="K10" s="31">
        <v>0</v>
      </c>
      <c r="L10" s="31">
        <v>0</v>
      </c>
      <c r="M10" s="31">
        <v>0</v>
      </c>
      <c r="N10" s="31">
        <v>0</v>
      </c>
      <c r="O10" s="31">
        <v>0</v>
      </c>
      <c r="P10" s="31">
        <v>0</v>
      </c>
      <c r="Q10" s="31">
        <v>0</v>
      </c>
      <c r="R10" s="31">
        <v>0</v>
      </c>
      <c r="S10" s="31">
        <v>0</v>
      </c>
      <c r="T10" s="31">
        <v>0</v>
      </c>
      <c r="U10" s="31">
        <v>0</v>
      </c>
      <c r="V10" s="31">
        <v>0</v>
      </c>
      <c r="W10" s="31">
        <v>0</v>
      </c>
      <c r="X10" s="147" t="s">
        <v>19</v>
      </c>
      <c r="Y10" s="88"/>
      <c r="AA10" s="33"/>
      <c r="AD10" s="188"/>
    </row>
    <row r="11" spans="1:30" ht="16.5" customHeight="1">
      <c r="A11" s="29" t="s">
        <v>20</v>
      </c>
      <c r="B11" s="147"/>
      <c r="C11" s="31">
        <v>0</v>
      </c>
      <c r="D11" s="31">
        <v>0</v>
      </c>
      <c r="E11" s="31">
        <v>0</v>
      </c>
      <c r="F11" s="31">
        <v>0</v>
      </c>
      <c r="G11" s="31">
        <v>0</v>
      </c>
      <c r="H11" s="31">
        <v>0</v>
      </c>
      <c r="I11" s="31">
        <v>0</v>
      </c>
      <c r="J11" s="31">
        <v>0</v>
      </c>
      <c r="K11" s="31">
        <v>0</v>
      </c>
      <c r="L11" s="31">
        <v>0</v>
      </c>
      <c r="M11" s="31">
        <v>0</v>
      </c>
      <c r="N11" s="31">
        <v>0</v>
      </c>
      <c r="O11" s="31">
        <v>0</v>
      </c>
      <c r="P11" s="31">
        <v>0</v>
      </c>
      <c r="Q11" s="31">
        <v>0</v>
      </c>
      <c r="R11" s="31">
        <v>0</v>
      </c>
      <c r="S11" s="31">
        <v>0</v>
      </c>
      <c r="T11" s="31">
        <v>0</v>
      </c>
      <c r="U11" s="31">
        <v>0</v>
      </c>
      <c r="V11" s="31">
        <v>0</v>
      </c>
      <c r="W11" s="31">
        <v>0</v>
      </c>
      <c r="X11" s="147" t="s">
        <v>20</v>
      </c>
      <c r="Y11" s="88"/>
      <c r="AA11" s="33"/>
      <c r="AD11" s="188"/>
    </row>
    <row r="12" spans="1:30" ht="16.5" customHeight="1">
      <c r="A12" s="29" t="s">
        <v>21</v>
      </c>
      <c r="B12" s="147"/>
      <c r="C12" s="31">
        <v>0</v>
      </c>
      <c r="D12" s="31">
        <v>0</v>
      </c>
      <c r="E12" s="31">
        <v>0</v>
      </c>
      <c r="F12" s="31">
        <v>0</v>
      </c>
      <c r="G12" s="31">
        <v>0</v>
      </c>
      <c r="H12" s="31">
        <v>0</v>
      </c>
      <c r="I12" s="31">
        <v>0</v>
      </c>
      <c r="J12" s="31">
        <v>0</v>
      </c>
      <c r="K12" s="31">
        <v>0</v>
      </c>
      <c r="L12" s="31">
        <v>0</v>
      </c>
      <c r="M12" s="31">
        <v>0</v>
      </c>
      <c r="N12" s="31">
        <v>0</v>
      </c>
      <c r="O12" s="31">
        <v>0</v>
      </c>
      <c r="P12" s="31">
        <v>0</v>
      </c>
      <c r="Q12" s="31">
        <v>0</v>
      </c>
      <c r="R12" s="31">
        <v>0</v>
      </c>
      <c r="S12" s="31">
        <v>0</v>
      </c>
      <c r="T12" s="31">
        <v>0</v>
      </c>
      <c r="U12" s="31">
        <v>0</v>
      </c>
      <c r="V12" s="31">
        <v>0</v>
      </c>
      <c r="W12" s="31">
        <v>0</v>
      </c>
      <c r="X12" s="147" t="s">
        <v>21</v>
      </c>
      <c r="Y12" s="88"/>
      <c r="AA12" s="33"/>
      <c r="AD12" s="188"/>
    </row>
    <row r="13" spans="1:30" ht="16.5" customHeight="1">
      <c r="A13" s="29" t="s">
        <v>22</v>
      </c>
      <c r="B13" s="147"/>
      <c r="C13" s="31">
        <v>0</v>
      </c>
      <c r="D13" s="31">
        <v>0</v>
      </c>
      <c r="E13" s="31">
        <v>0</v>
      </c>
      <c r="F13" s="31">
        <v>0</v>
      </c>
      <c r="G13" s="31">
        <v>0</v>
      </c>
      <c r="H13" s="31">
        <v>0</v>
      </c>
      <c r="I13" s="31">
        <v>0</v>
      </c>
      <c r="J13" s="31">
        <v>0</v>
      </c>
      <c r="K13" s="31">
        <v>0</v>
      </c>
      <c r="L13" s="31">
        <v>0</v>
      </c>
      <c r="M13" s="31">
        <v>0</v>
      </c>
      <c r="N13" s="31">
        <v>0</v>
      </c>
      <c r="O13" s="31">
        <v>0</v>
      </c>
      <c r="P13" s="31">
        <v>0</v>
      </c>
      <c r="Q13" s="31">
        <v>0</v>
      </c>
      <c r="R13" s="31">
        <v>0</v>
      </c>
      <c r="S13" s="31">
        <v>0</v>
      </c>
      <c r="T13" s="31">
        <v>0</v>
      </c>
      <c r="U13" s="31">
        <v>0</v>
      </c>
      <c r="V13" s="31">
        <v>0</v>
      </c>
      <c r="W13" s="31">
        <v>0</v>
      </c>
      <c r="X13" s="147" t="s">
        <v>22</v>
      </c>
      <c r="Y13" s="88"/>
      <c r="AA13" s="33"/>
      <c r="AD13" s="188"/>
    </row>
    <row r="14" spans="1:30" ht="16.5" customHeight="1">
      <c r="A14" s="29" t="s">
        <v>23</v>
      </c>
      <c r="B14" s="147"/>
      <c r="C14" s="31">
        <v>1</v>
      </c>
      <c r="D14" s="31">
        <v>12</v>
      </c>
      <c r="E14" s="31">
        <v>5</v>
      </c>
      <c r="F14" s="31">
        <v>105</v>
      </c>
      <c r="G14" s="31">
        <v>57</v>
      </c>
      <c r="H14" s="31">
        <v>48</v>
      </c>
      <c r="I14" s="31">
        <v>3</v>
      </c>
      <c r="J14" s="31">
        <v>12</v>
      </c>
      <c r="K14" s="31">
        <v>9</v>
      </c>
      <c r="L14" s="31">
        <v>10</v>
      </c>
      <c r="M14" s="31">
        <v>8</v>
      </c>
      <c r="N14" s="31">
        <v>11</v>
      </c>
      <c r="O14" s="31">
        <v>14</v>
      </c>
      <c r="P14" s="31">
        <v>20</v>
      </c>
      <c r="Q14" s="31">
        <v>18</v>
      </c>
      <c r="R14" s="31">
        <v>21</v>
      </c>
      <c r="S14" s="31">
        <v>12</v>
      </c>
      <c r="T14" s="31">
        <v>9</v>
      </c>
      <c r="U14" s="31">
        <v>4</v>
      </c>
      <c r="V14" s="31">
        <v>2</v>
      </c>
      <c r="W14" s="31">
        <v>2</v>
      </c>
      <c r="X14" s="147" t="s">
        <v>23</v>
      </c>
      <c r="Y14" s="88"/>
      <c r="AA14" s="33"/>
      <c r="AD14" s="188"/>
    </row>
    <row r="15" spans="1:30" ht="16.5" customHeight="1">
      <c r="A15" s="29" t="s">
        <v>24</v>
      </c>
      <c r="B15" s="153"/>
      <c r="C15" s="31">
        <v>0</v>
      </c>
      <c r="D15" s="31">
        <v>0</v>
      </c>
      <c r="E15" s="31">
        <v>0</v>
      </c>
      <c r="F15" s="31">
        <v>0</v>
      </c>
      <c r="G15" s="31">
        <v>0</v>
      </c>
      <c r="H15" s="31">
        <v>0</v>
      </c>
      <c r="I15" s="31">
        <v>0</v>
      </c>
      <c r="J15" s="31">
        <v>0</v>
      </c>
      <c r="K15" s="31">
        <v>0</v>
      </c>
      <c r="L15" s="31">
        <v>0</v>
      </c>
      <c r="M15" s="31">
        <v>0</v>
      </c>
      <c r="N15" s="31">
        <v>0</v>
      </c>
      <c r="O15" s="31">
        <v>0</v>
      </c>
      <c r="P15" s="31">
        <v>0</v>
      </c>
      <c r="Q15" s="31">
        <v>0</v>
      </c>
      <c r="R15" s="31">
        <v>0</v>
      </c>
      <c r="S15" s="31">
        <v>0</v>
      </c>
      <c r="T15" s="31">
        <v>0</v>
      </c>
      <c r="U15" s="31">
        <v>0</v>
      </c>
      <c r="V15" s="31">
        <v>0</v>
      </c>
      <c r="W15" s="31">
        <v>0</v>
      </c>
      <c r="X15" s="147" t="s">
        <v>24</v>
      </c>
      <c r="Y15" s="154"/>
      <c r="AA15" s="33"/>
      <c r="AD15" s="188"/>
    </row>
    <row r="16" spans="1:30" ht="16.5" customHeight="1">
      <c r="A16" s="29" t="s">
        <v>25</v>
      </c>
      <c r="B16" s="153"/>
      <c r="C16" s="31">
        <v>0</v>
      </c>
      <c r="D16" s="31">
        <v>0</v>
      </c>
      <c r="E16" s="31">
        <v>0</v>
      </c>
      <c r="F16" s="31">
        <v>0</v>
      </c>
      <c r="G16" s="31">
        <v>0</v>
      </c>
      <c r="H16" s="31">
        <v>0</v>
      </c>
      <c r="I16" s="31">
        <v>0</v>
      </c>
      <c r="J16" s="31">
        <v>0</v>
      </c>
      <c r="K16" s="31">
        <v>0</v>
      </c>
      <c r="L16" s="31">
        <v>0</v>
      </c>
      <c r="M16" s="31">
        <v>0</v>
      </c>
      <c r="N16" s="31">
        <v>0</v>
      </c>
      <c r="O16" s="31">
        <v>0</v>
      </c>
      <c r="P16" s="31">
        <v>0</v>
      </c>
      <c r="Q16" s="31">
        <v>0</v>
      </c>
      <c r="R16" s="31">
        <v>0</v>
      </c>
      <c r="S16" s="31">
        <v>0</v>
      </c>
      <c r="T16" s="31">
        <v>0</v>
      </c>
      <c r="U16" s="31">
        <v>0</v>
      </c>
      <c r="V16" s="31">
        <v>0</v>
      </c>
      <c r="W16" s="31">
        <v>0</v>
      </c>
      <c r="X16" s="147" t="s">
        <v>25</v>
      </c>
      <c r="Y16" s="154"/>
      <c r="AA16" s="33"/>
      <c r="AD16" s="188"/>
    </row>
    <row r="17" spans="1:30" ht="16.5" customHeight="1">
      <c r="A17" s="29" t="s">
        <v>26</v>
      </c>
      <c r="B17" s="153"/>
      <c r="C17" s="31">
        <v>0</v>
      </c>
      <c r="D17" s="31">
        <v>0</v>
      </c>
      <c r="E17" s="31">
        <v>0</v>
      </c>
      <c r="F17" s="31">
        <v>0</v>
      </c>
      <c r="G17" s="31">
        <v>0</v>
      </c>
      <c r="H17" s="31">
        <v>0</v>
      </c>
      <c r="I17" s="31">
        <v>0</v>
      </c>
      <c r="J17" s="31">
        <v>0</v>
      </c>
      <c r="K17" s="31">
        <v>0</v>
      </c>
      <c r="L17" s="31">
        <v>0</v>
      </c>
      <c r="M17" s="31">
        <v>0</v>
      </c>
      <c r="N17" s="31">
        <v>0</v>
      </c>
      <c r="O17" s="31">
        <v>0</v>
      </c>
      <c r="P17" s="31">
        <v>0</v>
      </c>
      <c r="Q17" s="31">
        <v>0</v>
      </c>
      <c r="R17" s="31">
        <v>0</v>
      </c>
      <c r="S17" s="31">
        <v>0</v>
      </c>
      <c r="T17" s="31">
        <v>0</v>
      </c>
      <c r="U17" s="31">
        <v>0</v>
      </c>
      <c r="V17" s="31">
        <v>0</v>
      </c>
      <c r="W17" s="31">
        <v>0</v>
      </c>
      <c r="X17" s="147" t="s">
        <v>26</v>
      </c>
      <c r="Y17" s="154"/>
      <c r="AA17" s="33"/>
      <c r="AD17" s="188"/>
    </row>
    <row r="18" spans="1:30" ht="16.5" customHeight="1">
      <c r="A18" s="29" t="s">
        <v>27</v>
      </c>
      <c r="B18" s="153"/>
      <c r="C18" s="31">
        <v>1</v>
      </c>
      <c r="D18" s="31">
        <v>22</v>
      </c>
      <c r="E18" s="31">
        <v>7</v>
      </c>
      <c r="F18" s="31">
        <v>394</v>
      </c>
      <c r="G18" s="31">
        <v>212</v>
      </c>
      <c r="H18" s="31">
        <v>182</v>
      </c>
      <c r="I18" s="31">
        <v>46</v>
      </c>
      <c r="J18" s="31">
        <v>27</v>
      </c>
      <c r="K18" s="31">
        <v>39</v>
      </c>
      <c r="L18" s="31">
        <v>44</v>
      </c>
      <c r="M18" s="31">
        <v>48</v>
      </c>
      <c r="N18" s="31">
        <v>53</v>
      </c>
      <c r="O18" s="31">
        <v>41</v>
      </c>
      <c r="P18" s="31">
        <v>40</v>
      </c>
      <c r="Q18" s="31">
        <v>56</v>
      </c>
      <c r="R18" s="31">
        <v>36</v>
      </c>
      <c r="S18" s="31">
        <v>17</v>
      </c>
      <c r="T18" s="31">
        <v>19</v>
      </c>
      <c r="U18" s="31">
        <v>6</v>
      </c>
      <c r="V18" s="31">
        <v>4</v>
      </c>
      <c r="W18" s="31">
        <v>2</v>
      </c>
      <c r="X18" s="147" t="s">
        <v>27</v>
      </c>
      <c r="Y18" s="154"/>
      <c r="AA18" s="33"/>
      <c r="AD18" s="188"/>
    </row>
    <row r="19" spans="1:30" ht="16.5" customHeight="1">
      <c r="A19" s="29" t="s">
        <v>28</v>
      </c>
      <c r="B19" s="153"/>
      <c r="C19" s="31">
        <v>1</v>
      </c>
      <c r="D19" s="31">
        <v>14</v>
      </c>
      <c r="E19" s="31">
        <v>5</v>
      </c>
      <c r="F19" s="31">
        <v>229</v>
      </c>
      <c r="G19" s="31">
        <v>103</v>
      </c>
      <c r="H19" s="31">
        <v>126</v>
      </c>
      <c r="I19" s="31">
        <v>23</v>
      </c>
      <c r="J19" s="31">
        <v>16</v>
      </c>
      <c r="K19" s="31">
        <v>28</v>
      </c>
      <c r="L19" s="31">
        <v>26</v>
      </c>
      <c r="M19" s="31">
        <v>24</v>
      </c>
      <c r="N19" s="31">
        <v>26</v>
      </c>
      <c r="O19" s="31">
        <v>28</v>
      </c>
      <c r="P19" s="31">
        <v>25</v>
      </c>
      <c r="Q19" s="31">
        <v>33</v>
      </c>
      <c r="R19" s="31">
        <v>28</v>
      </c>
      <c r="S19" s="31">
        <v>16</v>
      </c>
      <c r="T19" s="31">
        <v>12</v>
      </c>
      <c r="U19" s="31">
        <v>4</v>
      </c>
      <c r="V19" s="31">
        <v>2</v>
      </c>
      <c r="W19" s="31">
        <v>2</v>
      </c>
      <c r="X19" s="147" t="s">
        <v>28</v>
      </c>
      <c r="Y19" s="154"/>
      <c r="AA19" s="33"/>
      <c r="AD19" s="188"/>
    </row>
    <row r="20" spans="1:30" ht="16.5" customHeight="1">
      <c r="A20" s="29" t="s">
        <v>29</v>
      </c>
      <c r="B20" s="153"/>
      <c r="C20" s="31">
        <v>0</v>
      </c>
      <c r="D20" s="31">
        <v>0</v>
      </c>
      <c r="E20" s="31">
        <v>0</v>
      </c>
      <c r="F20" s="31">
        <v>0</v>
      </c>
      <c r="G20" s="31">
        <v>0</v>
      </c>
      <c r="H20" s="31">
        <v>0</v>
      </c>
      <c r="I20" s="31">
        <v>0</v>
      </c>
      <c r="J20" s="31">
        <v>0</v>
      </c>
      <c r="K20" s="31">
        <v>0</v>
      </c>
      <c r="L20" s="31">
        <v>0</v>
      </c>
      <c r="M20" s="31">
        <v>0</v>
      </c>
      <c r="N20" s="31">
        <v>0</v>
      </c>
      <c r="O20" s="31">
        <v>0</v>
      </c>
      <c r="P20" s="31">
        <v>0</v>
      </c>
      <c r="Q20" s="31">
        <v>0</v>
      </c>
      <c r="R20" s="31">
        <v>0</v>
      </c>
      <c r="S20" s="31">
        <v>0</v>
      </c>
      <c r="T20" s="31">
        <v>0</v>
      </c>
      <c r="U20" s="31">
        <v>0</v>
      </c>
      <c r="V20" s="31">
        <v>0</v>
      </c>
      <c r="W20" s="31">
        <v>0</v>
      </c>
      <c r="X20" s="147" t="s">
        <v>29</v>
      </c>
      <c r="Y20" s="154"/>
      <c r="AA20" s="33"/>
      <c r="AD20" s="188"/>
    </row>
    <row r="21" spans="1:30" ht="16.5" customHeight="1">
      <c r="A21" s="29" t="s">
        <v>30</v>
      </c>
      <c r="B21" s="153"/>
      <c r="C21" s="31">
        <v>0</v>
      </c>
      <c r="D21" s="31">
        <v>0</v>
      </c>
      <c r="E21" s="31">
        <v>0</v>
      </c>
      <c r="F21" s="31">
        <v>0</v>
      </c>
      <c r="G21" s="31">
        <v>0</v>
      </c>
      <c r="H21" s="31">
        <v>0</v>
      </c>
      <c r="I21" s="31">
        <v>0</v>
      </c>
      <c r="J21" s="31">
        <v>0</v>
      </c>
      <c r="K21" s="31">
        <v>0</v>
      </c>
      <c r="L21" s="31">
        <v>0</v>
      </c>
      <c r="M21" s="31">
        <v>0</v>
      </c>
      <c r="N21" s="31">
        <v>0</v>
      </c>
      <c r="O21" s="31">
        <v>0</v>
      </c>
      <c r="P21" s="31">
        <v>0</v>
      </c>
      <c r="Q21" s="31">
        <v>0</v>
      </c>
      <c r="R21" s="31">
        <v>0</v>
      </c>
      <c r="S21" s="31">
        <v>0</v>
      </c>
      <c r="T21" s="31">
        <v>0</v>
      </c>
      <c r="U21" s="31">
        <v>0</v>
      </c>
      <c r="V21" s="31">
        <v>0</v>
      </c>
      <c r="W21" s="31">
        <v>0</v>
      </c>
      <c r="X21" s="147" t="s">
        <v>30</v>
      </c>
      <c r="Y21" s="154"/>
      <c r="AA21" s="33"/>
      <c r="AD21" s="188"/>
    </row>
    <row r="22" spans="1:30" ht="16.5" customHeight="1">
      <c r="A22" s="29" t="s">
        <v>90</v>
      </c>
      <c r="B22" s="153"/>
      <c r="C22" s="31">
        <v>0</v>
      </c>
      <c r="D22" s="31">
        <v>0</v>
      </c>
      <c r="E22" s="31">
        <v>0</v>
      </c>
      <c r="F22" s="31">
        <v>0</v>
      </c>
      <c r="G22" s="31">
        <v>0</v>
      </c>
      <c r="H22" s="31">
        <v>0</v>
      </c>
      <c r="I22" s="31">
        <v>0</v>
      </c>
      <c r="J22" s="31">
        <v>0</v>
      </c>
      <c r="K22" s="31">
        <v>0</v>
      </c>
      <c r="L22" s="31">
        <v>0</v>
      </c>
      <c r="M22" s="31">
        <v>0</v>
      </c>
      <c r="N22" s="31">
        <v>0</v>
      </c>
      <c r="O22" s="31">
        <v>0</v>
      </c>
      <c r="P22" s="31">
        <v>0</v>
      </c>
      <c r="Q22" s="31">
        <v>0</v>
      </c>
      <c r="R22" s="31">
        <v>0</v>
      </c>
      <c r="S22" s="31">
        <v>0</v>
      </c>
      <c r="T22" s="31">
        <v>0</v>
      </c>
      <c r="U22" s="31">
        <v>0</v>
      </c>
      <c r="V22" s="31">
        <v>0</v>
      </c>
      <c r="W22" s="31">
        <v>0</v>
      </c>
      <c r="X22" s="147" t="s">
        <v>90</v>
      </c>
      <c r="Y22" s="154"/>
      <c r="AA22" s="33"/>
      <c r="AD22" s="188"/>
    </row>
    <row r="23" spans="1:30" ht="16.5" customHeight="1">
      <c r="A23" s="29" t="s">
        <v>32</v>
      </c>
      <c r="B23" s="153"/>
      <c r="C23" s="31">
        <v>2</v>
      </c>
      <c r="D23" s="31">
        <v>31</v>
      </c>
      <c r="E23" s="31">
        <v>11</v>
      </c>
      <c r="F23" s="31">
        <v>478</v>
      </c>
      <c r="G23" s="31">
        <v>246</v>
      </c>
      <c r="H23" s="31">
        <v>232</v>
      </c>
      <c r="I23" s="31">
        <v>45</v>
      </c>
      <c r="J23" s="31">
        <v>45</v>
      </c>
      <c r="K23" s="31">
        <v>59</v>
      </c>
      <c r="L23" s="31">
        <v>54</v>
      </c>
      <c r="M23" s="31">
        <v>51</v>
      </c>
      <c r="N23" s="31">
        <v>72</v>
      </c>
      <c r="O23" s="31">
        <v>51</v>
      </c>
      <c r="P23" s="31">
        <v>53</v>
      </c>
      <c r="Q23" s="31">
        <v>48</v>
      </c>
      <c r="R23" s="31">
        <v>62</v>
      </c>
      <c r="S23" s="31">
        <v>25</v>
      </c>
      <c r="T23" s="31">
        <v>37</v>
      </c>
      <c r="U23" s="31">
        <v>13</v>
      </c>
      <c r="V23" s="31">
        <v>4</v>
      </c>
      <c r="W23" s="31">
        <v>9</v>
      </c>
      <c r="X23" s="147" t="s">
        <v>32</v>
      </c>
      <c r="Y23" s="154"/>
      <c r="AA23" s="33"/>
      <c r="AD23" s="188"/>
    </row>
    <row r="24" spans="1:30" ht="16.5" customHeight="1">
      <c r="A24" s="29" t="s">
        <v>33</v>
      </c>
      <c r="B24" s="153"/>
      <c r="C24" s="31">
        <v>0</v>
      </c>
      <c r="D24" s="31">
        <v>0</v>
      </c>
      <c r="E24" s="31">
        <v>0</v>
      </c>
      <c r="F24" s="31">
        <v>0</v>
      </c>
      <c r="G24" s="31">
        <v>0</v>
      </c>
      <c r="H24" s="31">
        <v>0</v>
      </c>
      <c r="I24" s="31">
        <v>0</v>
      </c>
      <c r="J24" s="31">
        <v>0</v>
      </c>
      <c r="K24" s="31">
        <v>0</v>
      </c>
      <c r="L24" s="31">
        <v>0</v>
      </c>
      <c r="M24" s="31">
        <v>0</v>
      </c>
      <c r="N24" s="31">
        <v>0</v>
      </c>
      <c r="O24" s="31">
        <v>0</v>
      </c>
      <c r="P24" s="31">
        <v>0</v>
      </c>
      <c r="Q24" s="31">
        <v>0</v>
      </c>
      <c r="R24" s="31">
        <v>0</v>
      </c>
      <c r="S24" s="31">
        <v>0</v>
      </c>
      <c r="T24" s="31">
        <v>0</v>
      </c>
      <c r="U24" s="31">
        <v>0</v>
      </c>
      <c r="V24" s="31">
        <v>0</v>
      </c>
      <c r="W24" s="31">
        <v>0</v>
      </c>
      <c r="X24" s="147" t="s">
        <v>33</v>
      </c>
      <c r="Y24" s="154"/>
      <c r="AA24" s="33"/>
      <c r="AD24" s="188"/>
    </row>
    <row r="25" spans="1:30" ht="16.5" customHeight="1">
      <c r="A25" s="29" t="s">
        <v>34</v>
      </c>
      <c r="B25" s="153"/>
      <c r="C25" s="31">
        <v>0</v>
      </c>
      <c r="D25" s="31">
        <v>0</v>
      </c>
      <c r="E25" s="31">
        <v>0</v>
      </c>
      <c r="F25" s="31">
        <v>0</v>
      </c>
      <c r="G25" s="31">
        <v>0</v>
      </c>
      <c r="H25" s="31">
        <v>0</v>
      </c>
      <c r="I25" s="31">
        <v>0</v>
      </c>
      <c r="J25" s="31">
        <v>0</v>
      </c>
      <c r="K25" s="31">
        <v>0</v>
      </c>
      <c r="L25" s="31">
        <v>0</v>
      </c>
      <c r="M25" s="31">
        <v>0</v>
      </c>
      <c r="N25" s="31">
        <v>0</v>
      </c>
      <c r="O25" s="31">
        <v>0</v>
      </c>
      <c r="P25" s="31">
        <v>0</v>
      </c>
      <c r="Q25" s="31">
        <v>0</v>
      </c>
      <c r="R25" s="31">
        <v>0</v>
      </c>
      <c r="S25" s="31">
        <v>0</v>
      </c>
      <c r="T25" s="31">
        <v>0</v>
      </c>
      <c r="U25" s="31">
        <v>0</v>
      </c>
      <c r="V25" s="31">
        <v>0</v>
      </c>
      <c r="W25" s="31">
        <v>0</v>
      </c>
      <c r="X25" s="147" t="s">
        <v>34</v>
      </c>
      <c r="Y25" s="154"/>
      <c r="AA25" s="33"/>
      <c r="AD25" s="188"/>
    </row>
    <row r="26" spans="1:30" ht="16.5" customHeight="1">
      <c r="A26" s="29" t="s">
        <v>35</v>
      </c>
      <c r="B26" s="147"/>
      <c r="C26" s="31">
        <v>0</v>
      </c>
      <c r="D26" s="31">
        <v>0</v>
      </c>
      <c r="E26" s="31">
        <v>0</v>
      </c>
      <c r="F26" s="31">
        <v>0</v>
      </c>
      <c r="G26" s="31">
        <v>0</v>
      </c>
      <c r="H26" s="31">
        <v>0</v>
      </c>
      <c r="I26" s="31">
        <v>0</v>
      </c>
      <c r="J26" s="31">
        <v>0</v>
      </c>
      <c r="K26" s="31">
        <v>0</v>
      </c>
      <c r="L26" s="31">
        <v>0</v>
      </c>
      <c r="M26" s="31">
        <v>0</v>
      </c>
      <c r="N26" s="31">
        <v>0</v>
      </c>
      <c r="O26" s="31">
        <v>0</v>
      </c>
      <c r="P26" s="31">
        <v>0</v>
      </c>
      <c r="Q26" s="31">
        <v>0</v>
      </c>
      <c r="R26" s="31">
        <v>0</v>
      </c>
      <c r="S26" s="31">
        <v>0</v>
      </c>
      <c r="T26" s="31">
        <v>0</v>
      </c>
      <c r="U26" s="31">
        <v>0</v>
      </c>
      <c r="V26" s="31">
        <v>0</v>
      </c>
      <c r="W26" s="31">
        <v>0</v>
      </c>
      <c r="X26" s="147" t="s">
        <v>35</v>
      </c>
      <c r="Y26" s="88"/>
      <c r="AA26" s="33"/>
      <c r="AD26" s="188"/>
    </row>
    <row r="27" spans="1:30" ht="16.5" customHeight="1">
      <c r="A27" s="29" t="s">
        <v>36</v>
      </c>
      <c r="B27" s="147"/>
      <c r="C27" s="31">
        <v>0</v>
      </c>
      <c r="D27" s="31">
        <v>0</v>
      </c>
      <c r="E27" s="31">
        <v>0</v>
      </c>
      <c r="F27" s="31">
        <v>0</v>
      </c>
      <c r="G27" s="31">
        <v>0</v>
      </c>
      <c r="H27" s="31">
        <v>0</v>
      </c>
      <c r="I27" s="31">
        <v>0</v>
      </c>
      <c r="J27" s="31">
        <v>0</v>
      </c>
      <c r="K27" s="31">
        <v>0</v>
      </c>
      <c r="L27" s="31">
        <v>0</v>
      </c>
      <c r="M27" s="31">
        <v>0</v>
      </c>
      <c r="N27" s="31">
        <v>0</v>
      </c>
      <c r="O27" s="31">
        <v>0</v>
      </c>
      <c r="P27" s="31">
        <v>0</v>
      </c>
      <c r="Q27" s="31">
        <v>0</v>
      </c>
      <c r="R27" s="31">
        <v>0</v>
      </c>
      <c r="S27" s="31">
        <v>0</v>
      </c>
      <c r="T27" s="31">
        <v>0</v>
      </c>
      <c r="U27" s="31">
        <v>0</v>
      </c>
      <c r="V27" s="31">
        <v>0</v>
      </c>
      <c r="W27" s="31">
        <v>0</v>
      </c>
      <c r="X27" s="147" t="s">
        <v>36</v>
      </c>
      <c r="Y27" s="88"/>
      <c r="AA27" s="33"/>
      <c r="AD27" s="188"/>
    </row>
    <row r="28" spans="1:30" ht="16.5" customHeight="1">
      <c r="A28" s="34" t="s">
        <v>91</v>
      </c>
      <c r="B28" s="155"/>
      <c r="C28" s="31">
        <v>0</v>
      </c>
      <c r="D28" s="31">
        <v>0</v>
      </c>
      <c r="E28" s="31">
        <v>0</v>
      </c>
      <c r="F28" s="31">
        <v>0</v>
      </c>
      <c r="G28" s="31">
        <v>0</v>
      </c>
      <c r="H28" s="31">
        <v>0</v>
      </c>
      <c r="I28" s="31">
        <v>0</v>
      </c>
      <c r="J28" s="31">
        <v>0</v>
      </c>
      <c r="K28" s="31">
        <v>0</v>
      </c>
      <c r="L28" s="31">
        <v>0</v>
      </c>
      <c r="M28" s="31">
        <v>0</v>
      </c>
      <c r="N28" s="31">
        <v>0</v>
      </c>
      <c r="O28" s="31">
        <v>0</v>
      </c>
      <c r="P28" s="31">
        <v>0</v>
      </c>
      <c r="Q28" s="31">
        <v>0</v>
      </c>
      <c r="R28" s="31">
        <v>0</v>
      </c>
      <c r="S28" s="31">
        <v>0</v>
      </c>
      <c r="T28" s="31">
        <v>0</v>
      </c>
      <c r="U28" s="31">
        <v>0</v>
      </c>
      <c r="V28" s="31">
        <v>0</v>
      </c>
      <c r="W28" s="31">
        <v>0</v>
      </c>
      <c r="X28" s="148" t="s">
        <v>91</v>
      </c>
      <c r="Y28" s="97"/>
      <c r="AA28" s="33"/>
      <c r="AD28" s="188"/>
    </row>
    <row r="29" spans="1:30" ht="21" customHeight="1">
      <c r="A29" s="156" t="s">
        <v>38</v>
      </c>
      <c r="B29" s="157"/>
      <c r="C29" s="158">
        <v>12</v>
      </c>
      <c r="D29" s="158">
        <v>64</v>
      </c>
      <c r="E29" s="158">
        <v>8</v>
      </c>
      <c r="F29" s="158">
        <v>201</v>
      </c>
      <c r="G29" s="158">
        <v>113</v>
      </c>
      <c r="H29" s="158">
        <v>88</v>
      </c>
      <c r="I29" s="158">
        <v>10</v>
      </c>
      <c r="J29" s="158">
        <v>18</v>
      </c>
      <c r="K29" s="158">
        <v>16</v>
      </c>
      <c r="L29" s="158">
        <v>18</v>
      </c>
      <c r="M29" s="158">
        <v>19</v>
      </c>
      <c r="N29" s="158">
        <v>24</v>
      </c>
      <c r="O29" s="158">
        <v>27</v>
      </c>
      <c r="P29" s="158">
        <v>40</v>
      </c>
      <c r="Q29" s="158">
        <v>29</v>
      </c>
      <c r="R29" s="158">
        <v>145</v>
      </c>
      <c r="S29" s="158">
        <v>88</v>
      </c>
      <c r="T29" s="158">
        <v>57</v>
      </c>
      <c r="U29" s="158">
        <v>27</v>
      </c>
      <c r="V29" s="158">
        <v>5</v>
      </c>
      <c r="W29" s="158">
        <v>22</v>
      </c>
      <c r="X29" s="151" t="s">
        <v>38</v>
      </c>
      <c r="Y29" s="152"/>
      <c r="AA29" s="33"/>
      <c r="AD29" s="188"/>
    </row>
    <row r="30" spans="1:30" ht="16.5" customHeight="1">
      <c r="A30" s="48" t="s">
        <v>39</v>
      </c>
      <c r="B30" s="49"/>
      <c r="C30" s="50">
        <v>11</v>
      </c>
      <c r="D30" s="50">
        <v>58</v>
      </c>
      <c r="E30" s="50">
        <v>6</v>
      </c>
      <c r="F30" s="50">
        <v>183</v>
      </c>
      <c r="G30" s="50">
        <v>104</v>
      </c>
      <c r="H30" s="50">
        <v>79</v>
      </c>
      <c r="I30" s="50">
        <v>10</v>
      </c>
      <c r="J30" s="50">
        <v>16</v>
      </c>
      <c r="K30" s="50">
        <v>14</v>
      </c>
      <c r="L30" s="50">
        <v>15</v>
      </c>
      <c r="M30" s="50">
        <v>19</v>
      </c>
      <c r="N30" s="50">
        <v>24</v>
      </c>
      <c r="O30" s="50">
        <v>23</v>
      </c>
      <c r="P30" s="50">
        <v>35</v>
      </c>
      <c r="Q30" s="50">
        <v>27</v>
      </c>
      <c r="R30" s="50">
        <v>132</v>
      </c>
      <c r="S30" s="50">
        <v>79</v>
      </c>
      <c r="T30" s="50">
        <v>53</v>
      </c>
      <c r="U30" s="50">
        <v>24</v>
      </c>
      <c r="V30" s="50">
        <v>4</v>
      </c>
      <c r="W30" s="50">
        <v>20</v>
      </c>
      <c r="X30" s="102" t="s">
        <v>39</v>
      </c>
      <c r="Y30" s="103"/>
      <c r="AA30" s="33"/>
      <c r="AD30" s="188"/>
    </row>
    <row r="31" spans="1:30" ht="16.5" customHeight="1">
      <c r="A31" s="52" t="s">
        <v>40</v>
      </c>
      <c r="B31" s="53"/>
      <c r="C31" s="31">
        <v>4</v>
      </c>
      <c r="D31" s="31">
        <v>21</v>
      </c>
      <c r="E31" s="31">
        <v>1</v>
      </c>
      <c r="F31" s="31">
        <v>76</v>
      </c>
      <c r="G31" s="31">
        <v>40</v>
      </c>
      <c r="H31" s="31">
        <v>36</v>
      </c>
      <c r="I31" s="31">
        <v>7</v>
      </c>
      <c r="J31" s="31">
        <v>6</v>
      </c>
      <c r="K31" s="31">
        <v>5</v>
      </c>
      <c r="L31" s="31">
        <v>7</v>
      </c>
      <c r="M31" s="31">
        <v>4</v>
      </c>
      <c r="N31" s="31">
        <v>12</v>
      </c>
      <c r="O31" s="31">
        <v>7</v>
      </c>
      <c r="P31" s="31">
        <v>15</v>
      </c>
      <c r="Q31" s="31">
        <v>13</v>
      </c>
      <c r="R31" s="31">
        <v>50</v>
      </c>
      <c r="S31" s="31">
        <v>21</v>
      </c>
      <c r="T31" s="31">
        <v>29</v>
      </c>
      <c r="U31" s="31">
        <v>11</v>
      </c>
      <c r="V31" s="31">
        <v>4</v>
      </c>
      <c r="W31" s="31">
        <v>7</v>
      </c>
      <c r="X31" s="105" t="s">
        <v>40</v>
      </c>
      <c r="Y31" s="106"/>
      <c r="AA31" s="33"/>
      <c r="AD31" s="188"/>
    </row>
    <row r="32" spans="1:30" ht="16.5" customHeight="1">
      <c r="A32" s="34" t="s">
        <v>41</v>
      </c>
      <c r="B32" s="43"/>
      <c r="C32" s="31">
        <v>7</v>
      </c>
      <c r="D32" s="31">
        <v>37</v>
      </c>
      <c r="E32" s="31">
        <v>5</v>
      </c>
      <c r="F32" s="31">
        <v>107</v>
      </c>
      <c r="G32" s="31">
        <v>64</v>
      </c>
      <c r="H32" s="31">
        <v>43</v>
      </c>
      <c r="I32" s="31">
        <v>3</v>
      </c>
      <c r="J32" s="31">
        <v>10</v>
      </c>
      <c r="K32" s="31">
        <v>9</v>
      </c>
      <c r="L32" s="31">
        <v>8</v>
      </c>
      <c r="M32" s="31">
        <v>15</v>
      </c>
      <c r="N32" s="31">
        <v>12</v>
      </c>
      <c r="O32" s="31">
        <v>16</v>
      </c>
      <c r="P32" s="31">
        <v>20</v>
      </c>
      <c r="Q32" s="31">
        <v>14</v>
      </c>
      <c r="R32" s="31">
        <v>82</v>
      </c>
      <c r="S32" s="31">
        <v>58</v>
      </c>
      <c r="T32" s="31">
        <v>24</v>
      </c>
      <c r="U32" s="31">
        <v>13</v>
      </c>
      <c r="V32" s="31">
        <v>0</v>
      </c>
      <c r="W32" s="31">
        <v>13</v>
      </c>
      <c r="X32" s="89" t="s">
        <v>41</v>
      </c>
      <c r="Y32" s="97"/>
      <c r="AA32" s="33"/>
      <c r="AD32" s="188"/>
    </row>
    <row r="33" spans="1:30" ht="16.5" customHeight="1">
      <c r="A33" s="56" t="s">
        <v>42</v>
      </c>
      <c r="B33" s="57"/>
      <c r="C33" s="50">
        <v>0</v>
      </c>
      <c r="D33" s="50">
        <v>0</v>
      </c>
      <c r="E33" s="50">
        <v>0</v>
      </c>
      <c r="F33" s="50">
        <v>0</v>
      </c>
      <c r="G33" s="50">
        <v>0</v>
      </c>
      <c r="H33" s="50">
        <v>0</v>
      </c>
      <c r="I33" s="50">
        <v>0</v>
      </c>
      <c r="J33" s="50">
        <v>0</v>
      </c>
      <c r="K33" s="50">
        <v>0</v>
      </c>
      <c r="L33" s="50">
        <v>0</v>
      </c>
      <c r="M33" s="50">
        <v>0</v>
      </c>
      <c r="N33" s="50">
        <v>0</v>
      </c>
      <c r="O33" s="50">
        <v>0</v>
      </c>
      <c r="P33" s="50">
        <v>0</v>
      </c>
      <c r="Q33" s="50">
        <v>0</v>
      </c>
      <c r="R33" s="50">
        <v>0</v>
      </c>
      <c r="S33" s="50">
        <v>0</v>
      </c>
      <c r="T33" s="50">
        <v>0</v>
      </c>
      <c r="U33" s="50">
        <v>0</v>
      </c>
      <c r="V33" s="50">
        <v>0</v>
      </c>
      <c r="W33" s="50">
        <v>0</v>
      </c>
      <c r="X33" s="107" t="s">
        <v>42</v>
      </c>
      <c r="Y33" s="108"/>
      <c r="AA33" s="33"/>
      <c r="AD33" s="188"/>
    </row>
    <row r="34" spans="1:30" ht="16.5" customHeight="1">
      <c r="A34" s="58" t="s">
        <v>43</v>
      </c>
      <c r="B34" s="59"/>
      <c r="C34" s="31">
        <v>0</v>
      </c>
      <c r="D34" s="31">
        <v>0</v>
      </c>
      <c r="E34" s="31">
        <v>0</v>
      </c>
      <c r="F34" s="31">
        <v>0</v>
      </c>
      <c r="G34" s="31">
        <v>0</v>
      </c>
      <c r="H34" s="31">
        <v>0</v>
      </c>
      <c r="I34" s="31">
        <v>0</v>
      </c>
      <c r="J34" s="31">
        <v>0</v>
      </c>
      <c r="K34" s="31">
        <v>0</v>
      </c>
      <c r="L34" s="31">
        <v>0</v>
      </c>
      <c r="M34" s="31">
        <v>0</v>
      </c>
      <c r="N34" s="31">
        <v>0</v>
      </c>
      <c r="O34" s="31">
        <v>0</v>
      </c>
      <c r="P34" s="31">
        <v>0</v>
      </c>
      <c r="Q34" s="31">
        <v>0</v>
      </c>
      <c r="R34" s="31">
        <v>0</v>
      </c>
      <c r="S34" s="31">
        <v>0</v>
      </c>
      <c r="T34" s="31">
        <v>0</v>
      </c>
      <c r="U34" s="31">
        <v>0</v>
      </c>
      <c r="V34" s="31">
        <v>0</v>
      </c>
      <c r="W34" s="31">
        <v>0</v>
      </c>
      <c r="X34" s="109" t="s">
        <v>43</v>
      </c>
      <c r="Y34" s="110"/>
      <c r="AA34" s="33"/>
      <c r="AD34" s="188"/>
    </row>
    <row r="35" spans="1:30" ht="16.5" customHeight="1">
      <c r="A35" s="56" t="s">
        <v>44</v>
      </c>
      <c r="B35" s="57"/>
      <c r="C35" s="50">
        <v>0</v>
      </c>
      <c r="D35" s="50">
        <v>0</v>
      </c>
      <c r="E35" s="50">
        <v>0</v>
      </c>
      <c r="F35" s="50">
        <v>0</v>
      </c>
      <c r="G35" s="50">
        <v>0</v>
      </c>
      <c r="H35" s="50">
        <v>0</v>
      </c>
      <c r="I35" s="50">
        <v>0</v>
      </c>
      <c r="J35" s="50">
        <v>0</v>
      </c>
      <c r="K35" s="50">
        <v>0</v>
      </c>
      <c r="L35" s="50">
        <v>0</v>
      </c>
      <c r="M35" s="50">
        <v>0</v>
      </c>
      <c r="N35" s="50">
        <v>0</v>
      </c>
      <c r="O35" s="50">
        <v>0</v>
      </c>
      <c r="P35" s="50">
        <v>0</v>
      </c>
      <c r="Q35" s="50">
        <v>0</v>
      </c>
      <c r="R35" s="50">
        <v>0</v>
      </c>
      <c r="S35" s="50">
        <v>0</v>
      </c>
      <c r="T35" s="50">
        <v>0</v>
      </c>
      <c r="U35" s="50">
        <v>0</v>
      </c>
      <c r="V35" s="50">
        <v>0</v>
      </c>
      <c r="W35" s="50">
        <v>0</v>
      </c>
      <c r="X35" s="107" t="s">
        <v>44</v>
      </c>
      <c r="Y35" s="108"/>
      <c r="AA35" s="33"/>
      <c r="AD35" s="188"/>
    </row>
    <row r="36" spans="1:30" ht="16.5" customHeight="1">
      <c r="A36" s="60" t="s">
        <v>45</v>
      </c>
      <c r="B36" s="61"/>
      <c r="C36" s="31">
        <v>0</v>
      </c>
      <c r="D36" s="31">
        <v>0</v>
      </c>
      <c r="E36" s="31">
        <v>0</v>
      </c>
      <c r="F36" s="31">
        <v>0</v>
      </c>
      <c r="G36" s="31">
        <v>0</v>
      </c>
      <c r="H36" s="31">
        <v>0</v>
      </c>
      <c r="I36" s="31">
        <v>0</v>
      </c>
      <c r="J36" s="31">
        <v>0</v>
      </c>
      <c r="K36" s="31">
        <v>0</v>
      </c>
      <c r="L36" s="31">
        <v>0</v>
      </c>
      <c r="M36" s="31">
        <v>0</v>
      </c>
      <c r="N36" s="31">
        <v>0</v>
      </c>
      <c r="O36" s="31">
        <v>0</v>
      </c>
      <c r="P36" s="31">
        <v>0</v>
      </c>
      <c r="Q36" s="31">
        <v>0</v>
      </c>
      <c r="R36" s="31">
        <v>0</v>
      </c>
      <c r="S36" s="31">
        <v>0</v>
      </c>
      <c r="T36" s="31">
        <v>0</v>
      </c>
      <c r="U36" s="31">
        <v>0</v>
      </c>
      <c r="V36" s="31">
        <v>0</v>
      </c>
      <c r="W36" s="31">
        <v>0</v>
      </c>
      <c r="X36" s="111" t="s">
        <v>45</v>
      </c>
      <c r="Y36" s="112"/>
      <c r="AA36" s="33"/>
      <c r="AD36" s="188"/>
    </row>
    <row r="37" spans="1:30" ht="16.5" customHeight="1">
      <c r="A37" s="56" t="s">
        <v>46</v>
      </c>
      <c r="B37" s="57"/>
      <c r="C37" s="50">
        <v>0</v>
      </c>
      <c r="D37" s="50">
        <v>0</v>
      </c>
      <c r="E37" s="50">
        <v>0</v>
      </c>
      <c r="F37" s="50">
        <v>0</v>
      </c>
      <c r="G37" s="50">
        <v>0</v>
      </c>
      <c r="H37" s="50">
        <v>0</v>
      </c>
      <c r="I37" s="50">
        <v>0</v>
      </c>
      <c r="J37" s="50">
        <v>0</v>
      </c>
      <c r="K37" s="50">
        <v>0</v>
      </c>
      <c r="L37" s="50">
        <v>0</v>
      </c>
      <c r="M37" s="50">
        <v>0</v>
      </c>
      <c r="N37" s="50">
        <v>0</v>
      </c>
      <c r="O37" s="50">
        <v>0</v>
      </c>
      <c r="P37" s="50">
        <v>0</v>
      </c>
      <c r="Q37" s="50">
        <v>0</v>
      </c>
      <c r="R37" s="50">
        <v>0</v>
      </c>
      <c r="S37" s="50">
        <v>0</v>
      </c>
      <c r="T37" s="50">
        <v>0</v>
      </c>
      <c r="U37" s="50">
        <v>0</v>
      </c>
      <c r="V37" s="50">
        <v>0</v>
      </c>
      <c r="W37" s="50">
        <v>0</v>
      </c>
      <c r="X37" s="107" t="s">
        <v>46</v>
      </c>
      <c r="Y37" s="108"/>
      <c r="AA37" s="33"/>
      <c r="AD37" s="188"/>
    </row>
    <row r="38" spans="1:30" ht="16.5" customHeight="1">
      <c r="A38" s="60" t="s">
        <v>47</v>
      </c>
      <c r="B38" s="61"/>
      <c r="C38" s="31">
        <v>0</v>
      </c>
      <c r="D38" s="31">
        <v>0</v>
      </c>
      <c r="E38" s="31">
        <v>0</v>
      </c>
      <c r="F38" s="31">
        <v>0</v>
      </c>
      <c r="G38" s="31">
        <v>0</v>
      </c>
      <c r="H38" s="31">
        <v>0</v>
      </c>
      <c r="I38" s="31">
        <v>0</v>
      </c>
      <c r="J38" s="31">
        <v>0</v>
      </c>
      <c r="K38" s="31">
        <v>0</v>
      </c>
      <c r="L38" s="31">
        <v>0</v>
      </c>
      <c r="M38" s="31">
        <v>0</v>
      </c>
      <c r="N38" s="31">
        <v>0</v>
      </c>
      <c r="O38" s="31">
        <v>0</v>
      </c>
      <c r="P38" s="31">
        <v>0</v>
      </c>
      <c r="Q38" s="31">
        <v>0</v>
      </c>
      <c r="R38" s="31">
        <v>0</v>
      </c>
      <c r="S38" s="31">
        <v>0</v>
      </c>
      <c r="T38" s="31">
        <v>0</v>
      </c>
      <c r="U38" s="31">
        <v>0</v>
      </c>
      <c r="V38" s="31">
        <v>0</v>
      </c>
      <c r="W38" s="31">
        <v>0</v>
      </c>
      <c r="X38" s="111" t="s">
        <v>47</v>
      </c>
      <c r="Y38" s="112"/>
      <c r="AA38" s="33"/>
      <c r="AD38" s="188"/>
    </row>
    <row r="39" spans="1:30" ht="16.5" customHeight="1">
      <c r="A39" s="56" t="s">
        <v>48</v>
      </c>
      <c r="B39" s="57"/>
      <c r="C39" s="50">
        <v>0</v>
      </c>
      <c r="D39" s="50">
        <v>0</v>
      </c>
      <c r="E39" s="50">
        <v>0</v>
      </c>
      <c r="F39" s="50">
        <v>0</v>
      </c>
      <c r="G39" s="50">
        <v>0</v>
      </c>
      <c r="H39" s="50">
        <v>0</v>
      </c>
      <c r="I39" s="50">
        <v>0</v>
      </c>
      <c r="J39" s="50">
        <v>0</v>
      </c>
      <c r="K39" s="50">
        <v>0</v>
      </c>
      <c r="L39" s="50">
        <v>0</v>
      </c>
      <c r="M39" s="50">
        <v>0</v>
      </c>
      <c r="N39" s="50">
        <v>0</v>
      </c>
      <c r="O39" s="50">
        <v>0</v>
      </c>
      <c r="P39" s="50">
        <v>0</v>
      </c>
      <c r="Q39" s="50">
        <v>0</v>
      </c>
      <c r="R39" s="50">
        <v>0</v>
      </c>
      <c r="S39" s="50">
        <v>0</v>
      </c>
      <c r="T39" s="50">
        <v>0</v>
      </c>
      <c r="U39" s="50">
        <v>0</v>
      </c>
      <c r="V39" s="50">
        <v>0</v>
      </c>
      <c r="W39" s="50">
        <v>0</v>
      </c>
      <c r="X39" s="107" t="s">
        <v>48</v>
      </c>
      <c r="Y39" s="108"/>
      <c r="AA39" s="33"/>
      <c r="AD39" s="188"/>
    </row>
    <row r="40" spans="1:30" ht="16.5" customHeight="1">
      <c r="A40" s="60" t="s">
        <v>49</v>
      </c>
      <c r="B40" s="61"/>
      <c r="C40" s="31">
        <v>0</v>
      </c>
      <c r="D40" s="31">
        <v>0</v>
      </c>
      <c r="E40" s="31">
        <v>0</v>
      </c>
      <c r="F40" s="31">
        <v>0</v>
      </c>
      <c r="G40" s="31">
        <v>0</v>
      </c>
      <c r="H40" s="31">
        <v>0</v>
      </c>
      <c r="I40" s="31">
        <v>0</v>
      </c>
      <c r="J40" s="31">
        <v>0</v>
      </c>
      <c r="K40" s="31">
        <v>0</v>
      </c>
      <c r="L40" s="31">
        <v>0</v>
      </c>
      <c r="M40" s="31">
        <v>0</v>
      </c>
      <c r="N40" s="31">
        <v>0</v>
      </c>
      <c r="O40" s="31">
        <v>0</v>
      </c>
      <c r="P40" s="31">
        <v>0</v>
      </c>
      <c r="Q40" s="31">
        <v>0</v>
      </c>
      <c r="R40" s="31">
        <v>0</v>
      </c>
      <c r="S40" s="31">
        <v>0</v>
      </c>
      <c r="T40" s="31">
        <v>0</v>
      </c>
      <c r="U40" s="31">
        <v>0</v>
      </c>
      <c r="V40" s="31">
        <v>0</v>
      </c>
      <c r="W40" s="31">
        <v>0</v>
      </c>
      <c r="X40" s="111" t="s">
        <v>49</v>
      </c>
      <c r="Y40" s="112"/>
      <c r="AA40" s="33"/>
      <c r="AD40" s="188"/>
    </row>
    <row r="41" spans="1:30" ht="16.5" customHeight="1">
      <c r="A41" s="56" t="s">
        <v>50</v>
      </c>
      <c r="B41" s="57"/>
      <c r="C41" s="50">
        <v>1</v>
      </c>
      <c r="D41" s="50">
        <v>6</v>
      </c>
      <c r="E41" s="50">
        <v>2</v>
      </c>
      <c r="F41" s="50">
        <v>18</v>
      </c>
      <c r="G41" s="50">
        <v>9</v>
      </c>
      <c r="H41" s="50">
        <v>9</v>
      </c>
      <c r="I41" s="50">
        <v>0</v>
      </c>
      <c r="J41" s="50">
        <v>2</v>
      </c>
      <c r="K41" s="50">
        <v>2</v>
      </c>
      <c r="L41" s="50">
        <v>3</v>
      </c>
      <c r="M41" s="50">
        <v>0</v>
      </c>
      <c r="N41" s="50">
        <v>0</v>
      </c>
      <c r="O41" s="50">
        <v>4</v>
      </c>
      <c r="P41" s="50">
        <v>5</v>
      </c>
      <c r="Q41" s="50">
        <v>2</v>
      </c>
      <c r="R41" s="50">
        <v>13</v>
      </c>
      <c r="S41" s="50">
        <v>9</v>
      </c>
      <c r="T41" s="50">
        <v>4</v>
      </c>
      <c r="U41" s="50">
        <v>3</v>
      </c>
      <c r="V41" s="50">
        <v>1</v>
      </c>
      <c r="W41" s="50">
        <v>2</v>
      </c>
      <c r="X41" s="107" t="s">
        <v>50</v>
      </c>
      <c r="Y41" s="108"/>
      <c r="AA41" s="33"/>
      <c r="AD41" s="188"/>
    </row>
    <row r="42" spans="1:30" ht="16.5" customHeight="1">
      <c r="A42" s="62" t="s">
        <v>51</v>
      </c>
      <c r="B42" s="63"/>
      <c r="C42" s="31">
        <v>0</v>
      </c>
      <c r="D42" s="31">
        <v>0</v>
      </c>
      <c r="E42" s="31">
        <v>0</v>
      </c>
      <c r="F42" s="31">
        <v>0</v>
      </c>
      <c r="G42" s="31">
        <v>0</v>
      </c>
      <c r="H42" s="31">
        <v>0</v>
      </c>
      <c r="I42" s="31">
        <v>0</v>
      </c>
      <c r="J42" s="31">
        <v>0</v>
      </c>
      <c r="K42" s="31">
        <v>0</v>
      </c>
      <c r="L42" s="31">
        <v>0</v>
      </c>
      <c r="M42" s="31">
        <v>0</v>
      </c>
      <c r="N42" s="31">
        <v>0</v>
      </c>
      <c r="O42" s="31">
        <v>0</v>
      </c>
      <c r="P42" s="31">
        <v>0</v>
      </c>
      <c r="Q42" s="31">
        <v>0</v>
      </c>
      <c r="R42" s="31">
        <v>0</v>
      </c>
      <c r="S42" s="31">
        <v>0</v>
      </c>
      <c r="T42" s="31">
        <v>0</v>
      </c>
      <c r="U42" s="31">
        <v>0</v>
      </c>
      <c r="V42" s="31">
        <v>0</v>
      </c>
      <c r="W42" s="31">
        <v>0</v>
      </c>
      <c r="X42" s="113" t="s">
        <v>51</v>
      </c>
      <c r="Y42" s="114"/>
      <c r="AA42" s="33"/>
      <c r="AD42" s="188"/>
    </row>
    <row r="43" spans="1:30" ht="16.5" customHeight="1">
      <c r="A43" s="64" t="s">
        <v>52</v>
      </c>
      <c r="B43" s="65"/>
      <c r="C43" s="31">
        <v>0</v>
      </c>
      <c r="D43" s="31">
        <v>0</v>
      </c>
      <c r="E43" s="31">
        <v>0</v>
      </c>
      <c r="F43" s="31">
        <v>0</v>
      </c>
      <c r="G43" s="31">
        <v>0</v>
      </c>
      <c r="H43" s="31">
        <v>0</v>
      </c>
      <c r="I43" s="31">
        <v>0</v>
      </c>
      <c r="J43" s="31">
        <v>0</v>
      </c>
      <c r="K43" s="31">
        <v>0</v>
      </c>
      <c r="L43" s="31">
        <v>0</v>
      </c>
      <c r="M43" s="31">
        <v>0</v>
      </c>
      <c r="N43" s="31">
        <v>0</v>
      </c>
      <c r="O43" s="31">
        <v>0</v>
      </c>
      <c r="P43" s="31">
        <v>0</v>
      </c>
      <c r="Q43" s="31">
        <v>0</v>
      </c>
      <c r="R43" s="31">
        <v>0</v>
      </c>
      <c r="S43" s="31">
        <v>0</v>
      </c>
      <c r="T43" s="31">
        <v>0</v>
      </c>
      <c r="U43" s="31">
        <v>0</v>
      </c>
      <c r="V43" s="31">
        <v>0</v>
      </c>
      <c r="W43" s="31">
        <v>0</v>
      </c>
      <c r="X43" s="115" t="s">
        <v>52</v>
      </c>
      <c r="Y43" s="116"/>
      <c r="AA43" s="33"/>
      <c r="AD43" s="188"/>
    </row>
    <row r="44" spans="1:30" ht="16.5" customHeight="1">
      <c r="A44" s="64" t="s">
        <v>53</v>
      </c>
      <c r="B44" s="65"/>
      <c r="C44" s="31">
        <v>0</v>
      </c>
      <c r="D44" s="31">
        <v>0</v>
      </c>
      <c r="E44" s="31">
        <v>0</v>
      </c>
      <c r="F44" s="31">
        <v>0</v>
      </c>
      <c r="G44" s="31">
        <v>0</v>
      </c>
      <c r="H44" s="31">
        <v>0</v>
      </c>
      <c r="I44" s="31">
        <v>0</v>
      </c>
      <c r="J44" s="31">
        <v>0</v>
      </c>
      <c r="K44" s="31">
        <v>0</v>
      </c>
      <c r="L44" s="31">
        <v>0</v>
      </c>
      <c r="M44" s="31">
        <v>0</v>
      </c>
      <c r="N44" s="31">
        <v>0</v>
      </c>
      <c r="O44" s="31">
        <v>0</v>
      </c>
      <c r="P44" s="31">
        <v>0</v>
      </c>
      <c r="Q44" s="31">
        <v>0</v>
      </c>
      <c r="R44" s="31">
        <v>0</v>
      </c>
      <c r="S44" s="31">
        <v>0</v>
      </c>
      <c r="T44" s="31">
        <v>0</v>
      </c>
      <c r="U44" s="31">
        <v>0</v>
      </c>
      <c r="V44" s="31">
        <v>0</v>
      </c>
      <c r="W44" s="31">
        <v>0</v>
      </c>
      <c r="X44" s="115" t="s">
        <v>53</v>
      </c>
      <c r="Y44" s="116"/>
      <c r="AA44" s="33"/>
      <c r="AD44" s="188"/>
    </row>
    <row r="45" spans="1:30" ht="16.5" customHeight="1">
      <c r="A45" s="66" t="s">
        <v>54</v>
      </c>
      <c r="B45" s="67"/>
      <c r="C45" s="31">
        <v>1</v>
      </c>
      <c r="D45" s="31">
        <v>6</v>
      </c>
      <c r="E45" s="31">
        <v>2</v>
      </c>
      <c r="F45" s="31">
        <v>18</v>
      </c>
      <c r="G45" s="31">
        <v>9</v>
      </c>
      <c r="H45" s="31">
        <v>9</v>
      </c>
      <c r="I45" s="31">
        <v>0</v>
      </c>
      <c r="J45" s="31">
        <v>2</v>
      </c>
      <c r="K45" s="31">
        <v>2</v>
      </c>
      <c r="L45" s="31">
        <v>3</v>
      </c>
      <c r="M45" s="31">
        <v>0</v>
      </c>
      <c r="N45" s="31">
        <v>0</v>
      </c>
      <c r="O45" s="31">
        <v>4</v>
      </c>
      <c r="P45" s="31">
        <v>5</v>
      </c>
      <c r="Q45" s="31">
        <v>2</v>
      </c>
      <c r="R45" s="31">
        <v>13</v>
      </c>
      <c r="S45" s="31">
        <v>9</v>
      </c>
      <c r="T45" s="31">
        <v>4</v>
      </c>
      <c r="U45" s="31">
        <v>3</v>
      </c>
      <c r="V45" s="31">
        <v>1</v>
      </c>
      <c r="W45" s="31">
        <v>2</v>
      </c>
      <c r="X45" s="117" t="s">
        <v>54</v>
      </c>
      <c r="Y45" s="118"/>
      <c r="AA45" s="33"/>
      <c r="AD45" s="188"/>
    </row>
    <row r="46" spans="1:30" ht="16.5" customHeight="1">
      <c r="A46" s="56" t="s">
        <v>55</v>
      </c>
      <c r="B46" s="57"/>
      <c r="C46" s="50">
        <v>0</v>
      </c>
      <c r="D46" s="50">
        <v>0</v>
      </c>
      <c r="E46" s="50">
        <v>0</v>
      </c>
      <c r="F46" s="50">
        <v>0</v>
      </c>
      <c r="G46" s="50">
        <v>0</v>
      </c>
      <c r="H46" s="50">
        <v>0</v>
      </c>
      <c r="I46" s="50">
        <v>0</v>
      </c>
      <c r="J46" s="50">
        <v>0</v>
      </c>
      <c r="K46" s="50">
        <v>0</v>
      </c>
      <c r="L46" s="50">
        <v>0</v>
      </c>
      <c r="M46" s="50">
        <v>0</v>
      </c>
      <c r="N46" s="50">
        <v>0</v>
      </c>
      <c r="O46" s="50">
        <v>0</v>
      </c>
      <c r="P46" s="50">
        <v>0</v>
      </c>
      <c r="Q46" s="50">
        <v>0</v>
      </c>
      <c r="R46" s="50">
        <v>0</v>
      </c>
      <c r="S46" s="50">
        <v>0</v>
      </c>
      <c r="T46" s="50">
        <v>0</v>
      </c>
      <c r="U46" s="50">
        <v>0</v>
      </c>
      <c r="V46" s="50">
        <v>0</v>
      </c>
      <c r="W46" s="50">
        <v>0</v>
      </c>
      <c r="X46" s="107" t="s">
        <v>55</v>
      </c>
      <c r="Y46" s="108"/>
      <c r="AA46" s="33"/>
      <c r="AD46" s="188"/>
    </row>
    <row r="47" spans="1:30" ht="16.5" customHeight="1">
      <c r="A47" s="62" t="s">
        <v>56</v>
      </c>
      <c r="B47" s="63"/>
      <c r="C47" s="31">
        <v>0</v>
      </c>
      <c r="D47" s="31">
        <v>0</v>
      </c>
      <c r="E47" s="31">
        <v>0</v>
      </c>
      <c r="F47" s="31">
        <v>0</v>
      </c>
      <c r="G47" s="31">
        <v>0</v>
      </c>
      <c r="H47" s="31">
        <v>0</v>
      </c>
      <c r="I47" s="31">
        <v>0</v>
      </c>
      <c r="J47" s="31">
        <v>0</v>
      </c>
      <c r="K47" s="31">
        <v>0</v>
      </c>
      <c r="L47" s="31">
        <v>0</v>
      </c>
      <c r="M47" s="31">
        <v>0</v>
      </c>
      <c r="N47" s="31">
        <v>0</v>
      </c>
      <c r="O47" s="31">
        <v>0</v>
      </c>
      <c r="P47" s="31">
        <v>0</v>
      </c>
      <c r="Q47" s="31">
        <v>0</v>
      </c>
      <c r="R47" s="31">
        <v>0</v>
      </c>
      <c r="S47" s="31">
        <v>0</v>
      </c>
      <c r="T47" s="31">
        <v>0</v>
      </c>
      <c r="U47" s="31">
        <v>0</v>
      </c>
      <c r="V47" s="31">
        <v>0</v>
      </c>
      <c r="W47" s="31">
        <v>0</v>
      </c>
      <c r="X47" s="113" t="s">
        <v>56</v>
      </c>
      <c r="Y47" s="114"/>
      <c r="AA47" s="33"/>
      <c r="AD47" s="188"/>
    </row>
    <row r="48" spans="1:30" ht="16.5" customHeight="1">
      <c r="A48" s="64" t="s">
        <v>57</v>
      </c>
      <c r="B48" s="65"/>
      <c r="C48" s="31">
        <v>0</v>
      </c>
      <c r="D48" s="31">
        <v>0</v>
      </c>
      <c r="E48" s="31">
        <v>0</v>
      </c>
      <c r="F48" s="31">
        <v>0</v>
      </c>
      <c r="G48" s="31">
        <v>0</v>
      </c>
      <c r="H48" s="31">
        <v>0</v>
      </c>
      <c r="I48" s="31">
        <v>0</v>
      </c>
      <c r="J48" s="31">
        <v>0</v>
      </c>
      <c r="K48" s="31">
        <v>0</v>
      </c>
      <c r="L48" s="31">
        <v>0</v>
      </c>
      <c r="M48" s="31">
        <v>0</v>
      </c>
      <c r="N48" s="31">
        <v>0</v>
      </c>
      <c r="O48" s="31">
        <v>0</v>
      </c>
      <c r="P48" s="31">
        <v>0</v>
      </c>
      <c r="Q48" s="31">
        <v>0</v>
      </c>
      <c r="R48" s="31">
        <v>0</v>
      </c>
      <c r="S48" s="31">
        <v>0</v>
      </c>
      <c r="T48" s="31">
        <v>0</v>
      </c>
      <c r="U48" s="31">
        <v>0</v>
      </c>
      <c r="V48" s="31">
        <v>0</v>
      </c>
      <c r="W48" s="31">
        <v>0</v>
      </c>
      <c r="X48" s="115" t="s">
        <v>57</v>
      </c>
      <c r="Y48" s="116"/>
      <c r="AA48" s="33"/>
      <c r="AD48" s="188"/>
    </row>
    <row r="49" spans="1:30" ht="16.5" customHeight="1">
      <c r="A49" s="66" t="s">
        <v>58</v>
      </c>
      <c r="B49" s="67"/>
      <c r="C49" s="31">
        <v>0</v>
      </c>
      <c r="D49" s="31">
        <v>0</v>
      </c>
      <c r="E49" s="31">
        <v>0</v>
      </c>
      <c r="F49" s="31">
        <v>0</v>
      </c>
      <c r="G49" s="31">
        <v>0</v>
      </c>
      <c r="H49" s="31">
        <v>0</v>
      </c>
      <c r="I49" s="31">
        <v>0</v>
      </c>
      <c r="J49" s="31">
        <v>0</v>
      </c>
      <c r="K49" s="31">
        <v>0</v>
      </c>
      <c r="L49" s="31">
        <v>0</v>
      </c>
      <c r="M49" s="31">
        <v>0</v>
      </c>
      <c r="N49" s="31">
        <v>0</v>
      </c>
      <c r="O49" s="31">
        <v>0</v>
      </c>
      <c r="P49" s="31">
        <v>0</v>
      </c>
      <c r="Q49" s="31">
        <v>0</v>
      </c>
      <c r="R49" s="31">
        <v>0</v>
      </c>
      <c r="S49" s="31">
        <v>0</v>
      </c>
      <c r="T49" s="31">
        <v>0</v>
      </c>
      <c r="U49" s="31">
        <v>0</v>
      </c>
      <c r="V49" s="31">
        <v>0</v>
      </c>
      <c r="W49" s="31">
        <v>0</v>
      </c>
      <c r="X49" s="117" t="s">
        <v>58</v>
      </c>
      <c r="Y49" s="118"/>
      <c r="AA49" s="33"/>
      <c r="AD49" s="188"/>
    </row>
    <row r="50" spans="1:30" ht="16.5" customHeight="1">
      <c r="A50" s="56" t="s">
        <v>59</v>
      </c>
      <c r="B50" s="57"/>
      <c r="C50" s="50">
        <v>0</v>
      </c>
      <c r="D50" s="50">
        <v>0</v>
      </c>
      <c r="E50" s="50">
        <v>0</v>
      </c>
      <c r="F50" s="50">
        <v>0</v>
      </c>
      <c r="G50" s="50">
        <v>0</v>
      </c>
      <c r="H50" s="50">
        <v>0</v>
      </c>
      <c r="I50" s="50">
        <v>0</v>
      </c>
      <c r="J50" s="50">
        <v>0</v>
      </c>
      <c r="K50" s="50">
        <v>0</v>
      </c>
      <c r="L50" s="50">
        <v>0</v>
      </c>
      <c r="M50" s="50">
        <v>0</v>
      </c>
      <c r="N50" s="50">
        <v>0</v>
      </c>
      <c r="O50" s="50">
        <v>0</v>
      </c>
      <c r="P50" s="50">
        <v>0</v>
      </c>
      <c r="Q50" s="50">
        <v>0</v>
      </c>
      <c r="R50" s="50">
        <v>0</v>
      </c>
      <c r="S50" s="50">
        <v>0</v>
      </c>
      <c r="T50" s="50">
        <v>0</v>
      </c>
      <c r="U50" s="50">
        <v>0</v>
      </c>
      <c r="V50" s="50">
        <v>0</v>
      </c>
      <c r="W50" s="50">
        <v>0</v>
      </c>
      <c r="X50" s="107" t="s">
        <v>59</v>
      </c>
      <c r="Y50" s="108"/>
      <c r="AA50" s="33"/>
      <c r="AD50" s="188"/>
    </row>
    <row r="51" spans="1:30" ht="16.5" customHeight="1">
      <c r="A51" s="62" t="s">
        <v>60</v>
      </c>
      <c r="B51" s="63"/>
      <c r="C51" s="31">
        <v>0</v>
      </c>
      <c r="D51" s="31">
        <v>0</v>
      </c>
      <c r="E51" s="31">
        <v>0</v>
      </c>
      <c r="F51" s="31">
        <v>0</v>
      </c>
      <c r="G51" s="31">
        <v>0</v>
      </c>
      <c r="H51" s="31">
        <v>0</v>
      </c>
      <c r="I51" s="31">
        <v>0</v>
      </c>
      <c r="J51" s="31">
        <v>0</v>
      </c>
      <c r="K51" s="31">
        <v>0</v>
      </c>
      <c r="L51" s="31">
        <v>0</v>
      </c>
      <c r="M51" s="31">
        <v>0</v>
      </c>
      <c r="N51" s="31">
        <v>0</v>
      </c>
      <c r="O51" s="31">
        <v>0</v>
      </c>
      <c r="P51" s="31">
        <v>0</v>
      </c>
      <c r="Q51" s="31">
        <v>0</v>
      </c>
      <c r="R51" s="31">
        <v>0</v>
      </c>
      <c r="S51" s="31">
        <v>0</v>
      </c>
      <c r="T51" s="31">
        <v>0</v>
      </c>
      <c r="U51" s="31">
        <v>0</v>
      </c>
      <c r="V51" s="31">
        <v>0</v>
      </c>
      <c r="W51" s="31">
        <v>0</v>
      </c>
      <c r="X51" s="113" t="s">
        <v>60</v>
      </c>
      <c r="Y51" s="114"/>
      <c r="AA51" s="33"/>
      <c r="AD51" s="188"/>
    </row>
    <row r="52" spans="1:30" ht="16.5" customHeight="1">
      <c r="A52" s="64" t="s">
        <v>61</v>
      </c>
      <c r="B52" s="65"/>
      <c r="C52" s="31">
        <v>0</v>
      </c>
      <c r="D52" s="31">
        <v>0</v>
      </c>
      <c r="E52" s="31">
        <v>0</v>
      </c>
      <c r="F52" s="31">
        <v>0</v>
      </c>
      <c r="G52" s="31">
        <v>0</v>
      </c>
      <c r="H52" s="31">
        <v>0</v>
      </c>
      <c r="I52" s="31">
        <v>0</v>
      </c>
      <c r="J52" s="31">
        <v>0</v>
      </c>
      <c r="K52" s="31">
        <v>0</v>
      </c>
      <c r="L52" s="31">
        <v>0</v>
      </c>
      <c r="M52" s="31">
        <v>0</v>
      </c>
      <c r="N52" s="31">
        <v>0</v>
      </c>
      <c r="O52" s="31">
        <v>0</v>
      </c>
      <c r="P52" s="31">
        <v>0</v>
      </c>
      <c r="Q52" s="31">
        <v>0</v>
      </c>
      <c r="R52" s="31">
        <v>0</v>
      </c>
      <c r="S52" s="31">
        <v>0</v>
      </c>
      <c r="T52" s="31">
        <v>0</v>
      </c>
      <c r="U52" s="31">
        <v>0</v>
      </c>
      <c r="V52" s="31">
        <v>0</v>
      </c>
      <c r="W52" s="31">
        <v>0</v>
      </c>
      <c r="X52" s="115" t="s">
        <v>61</v>
      </c>
      <c r="Y52" s="116"/>
      <c r="AA52" s="33"/>
      <c r="AD52" s="188"/>
    </row>
    <row r="53" spans="1:30" ht="16.5" customHeight="1">
      <c r="A53" s="64" t="s">
        <v>62</v>
      </c>
      <c r="B53" s="65"/>
      <c r="C53" s="31">
        <v>0</v>
      </c>
      <c r="D53" s="31">
        <v>0</v>
      </c>
      <c r="E53" s="31">
        <v>0</v>
      </c>
      <c r="F53" s="31">
        <v>0</v>
      </c>
      <c r="G53" s="31">
        <v>0</v>
      </c>
      <c r="H53" s="31">
        <v>0</v>
      </c>
      <c r="I53" s="31">
        <v>0</v>
      </c>
      <c r="J53" s="31">
        <v>0</v>
      </c>
      <c r="K53" s="31">
        <v>0</v>
      </c>
      <c r="L53" s="31">
        <v>0</v>
      </c>
      <c r="M53" s="31">
        <v>0</v>
      </c>
      <c r="N53" s="31">
        <v>0</v>
      </c>
      <c r="O53" s="31">
        <v>0</v>
      </c>
      <c r="P53" s="31">
        <v>0</v>
      </c>
      <c r="Q53" s="31">
        <v>0</v>
      </c>
      <c r="R53" s="31">
        <v>0</v>
      </c>
      <c r="S53" s="31">
        <v>0</v>
      </c>
      <c r="T53" s="31">
        <v>0</v>
      </c>
      <c r="U53" s="31">
        <v>0</v>
      </c>
      <c r="V53" s="31">
        <v>0</v>
      </c>
      <c r="W53" s="31">
        <v>0</v>
      </c>
      <c r="X53" s="115" t="s">
        <v>62</v>
      </c>
      <c r="Y53" s="116"/>
      <c r="AA53" s="33"/>
      <c r="AD53" s="188"/>
    </row>
    <row r="54" spans="1:30" ht="16.5" customHeight="1">
      <c r="A54" s="64" t="s">
        <v>63</v>
      </c>
      <c r="B54" s="65"/>
      <c r="C54" s="31">
        <v>0</v>
      </c>
      <c r="D54" s="31">
        <v>0</v>
      </c>
      <c r="E54" s="31">
        <v>0</v>
      </c>
      <c r="F54" s="31">
        <v>0</v>
      </c>
      <c r="G54" s="31">
        <v>0</v>
      </c>
      <c r="H54" s="31">
        <v>0</v>
      </c>
      <c r="I54" s="31">
        <v>0</v>
      </c>
      <c r="J54" s="31">
        <v>0</v>
      </c>
      <c r="K54" s="31">
        <v>0</v>
      </c>
      <c r="L54" s="31">
        <v>0</v>
      </c>
      <c r="M54" s="31">
        <v>0</v>
      </c>
      <c r="N54" s="31">
        <v>0</v>
      </c>
      <c r="O54" s="31">
        <v>0</v>
      </c>
      <c r="P54" s="31">
        <v>0</v>
      </c>
      <c r="Q54" s="31">
        <v>0</v>
      </c>
      <c r="R54" s="31">
        <v>0</v>
      </c>
      <c r="S54" s="31">
        <v>0</v>
      </c>
      <c r="T54" s="31">
        <v>0</v>
      </c>
      <c r="U54" s="31">
        <v>0</v>
      </c>
      <c r="V54" s="31">
        <v>0</v>
      </c>
      <c r="W54" s="31">
        <v>0</v>
      </c>
      <c r="X54" s="115" t="s">
        <v>63</v>
      </c>
      <c r="Y54" s="116"/>
      <c r="AA54" s="33"/>
      <c r="AD54" s="188"/>
    </row>
    <row r="55" spans="1:30" ht="16.5" customHeight="1">
      <c r="A55" s="64" t="s">
        <v>64</v>
      </c>
      <c r="B55" s="65"/>
      <c r="C55" s="31">
        <v>0</v>
      </c>
      <c r="D55" s="31">
        <v>0</v>
      </c>
      <c r="E55" s="31">
        <v>0</v>
      </c>
      <c r="F55" s="31">
        <v>0</v>
      </c>
      <c r="G55" s="31">
        <v>0</v>
      </c>
      <c r="H55" s="31">
        <v>0</v>
      </c>
      <c r="I55" s="31">
        <v>0</v>
      </c>
      <c r="J55" s="31">
        <v>0</v>
      </c>
      <c r="K55" s="31">
        <v>0</v>
      </c>
      <c r="L55" s="31">
        <v>0</v>
      </c>
      <c r="M55" s="31">
        <v>0</v>
      </c>
      <c r="N55" s="31">
        <v>0</v>
      </c>
      <c r="O55" s="31">
        <v>0</v>
      </c>
      <c r="P55" s="31">
        <v>0</v>
      </c>
      <c r="Q55" s="31">
        <v>0</v>
      </c>
      <c r="R55" s="31">
        <v>0</v>
      </c>
      <c r="S55" s="31">
        <v>0</v>
      </c>
      <c r="T55" s="31">
        <v>0</v>
      </c>
      <c r="U55" s="31">
        <v>0</v>
      </c>
      <c r="V55" s="31">
        <v>0</v>
      </c>
      <c r="W55" s="31">
        <v>0</v>
      </c>
      <c r="X55" s="115" t="s">
        <v>64</v>
      </c>
      <c r="Y55" s="116"/>
      <c r="AA55" s="33"/>
      <c r="AD55" s="188"/>
    </row>
    <row r="56" spans="1:30" ht="16.5" customHeight="1">
      <c r="A56" s="64" t="s">
        <v>65</v>
      </c>
      <c r="B56" s="65"/>
      <c r="C56" s="31">
        <v>0</v>
      </c>
      <c r="D56" s="31">
        <v>0</v>
      </c>
      <c r="E56" s="31">
        <v>0</v>
      </c>
      <c r="F56" s="31">
        <v>0</v>
      </c>
      <c r="G56" s="31">
        <v>0</v>
      </c>
      <c r="H56" s="31">
        <v>0</v>
      </c>
      <c r="I56" s="31">
        <v>0</v>
      </c>
      <c r="J56" s="31">
        <v>0</v>
      </c>
      <c r="K56" s="31">
        <v>0</v>
      </c>
      <c r="L56" s="31">
        <v>0</v>
      </c>
      <c r="M56" s="31">
        <v>0</v>
      </c>
      <c r="N56" s="31">
        <v>0</v>
      </c>
      <c r="O56" s="31">
        <v>0</v>
      </c>
      <c r="P56" s="31">
        <v>0</v>
      </c>
      <c r="Q56" s="31">
        <v>0</v>
      </c>
      <c r="R56" s="31">
        <v>0</v>
      </c>
      <c r="S56" s="31">
        <v>0</v>
      </c>
      <c r="T56" s="31">
        <v>0</v>
      </c>
      <c r="U56" s="31">
        <v>0</v>
      </c>
      <c r="V56" s="31">
        <v>0</v>
      </c>
      <c r="W56" s="31">
        <v>0</v>
      </c>
      <c r="X56" s="115" t="s">
        <v>65</v>
      </c>
      <c r="Y56" s="116"/>
      <c r="AA56" s="33"/>
      <c r="AD56" s="188"/>
    </row>
    <row r="57" spans="1:30" ht="16.5" customHeight="1">
      <c r="A57" s="64" t="s">
        <v>66</v>
      </c>
      <c r="B57" s="65"/>
      <c r="C57" s="31">
        <v>0</v>
      </c>
      <c r="D57" s="31">
        <v>0</v>
      </c>
      <c r="E57" s="31">
        <v>0</v>
      </c>
      <c r="F57" s="31">
        <v>0</v>
      </c>
      <c r="G57" s="31">
        <v>0</v>
      </c>
      <c r="H57" s="31">
        <v>0</v>
      </c>
      <c r="I57" s="31">
        <v>0</v>
      </c>
      <c r="J57" s="31">
        <v>0</v>
      </c>
      <c r="K57" s="31">
        <v>0</v>
      </c>
      <c r="L57" s="31">
        <v>0</v>
      </c>
      <c r="M57" s="31">
        <v>0</v>
      </c>
      <c r="N57" s="31">
        <v>0</v>
      </c>
      <c r="O57" s="31">
        <v>0</v>
      </c>
      <c r="P57" s="31">
        <v>0</v>
      </c>
      <c r="Q57" s="31">
        <v>0</v>
      </c>
      <c r="R57" s="31">
        <v>0</v>
      </c>
      <c r="S57" s="31">
        <v>0</v>
      </c>
      <c r="T57" s="31">
        <v>0</v>
      </c>
      <c r="U57" s="31">
        <v>0</v>
      </c>
      <c r="V57" s="31">
        <v>0</v>
      </c>
      <c r="W57" s="31">
        <v>0</v>
      </c>
      <c r="X57" s="115" t="s">
        <v>66</v>
      </c>
      <c r="Y57" s="116"/>
      <c r="AA57" s="33"/>
      <c r="AD57" s="188"/>
    </row>
    <row r="58" spans="1:30" ht="16.5" customHeight="1">
      <c r="A58" s="64" t="s">
        <v>67</v>
      </c>
      <c r="B58" s="65"/>
      <c r="C58" s="31">
        <v>0</v>
      </c>
      <c r="D58" s="31">
        <v>0</v>
      </c>
      <c r="E58" s="31">
        <v>0</v>
      </c>
      <c r="F58" s="31">
        <v>0</v>
      </c>
      <c r="G58" s="31">
        <v>0</v>
      </c>
      <c r="H58" s="31">
        <v>0</v>
      </c>
      <c r="I58" s="31">
        <v>0</v>
      </c>
      <c r="J58" s="31">
        <v>0</v>
      </c>
      <c r="K58" s="31">
        <v>0</v>
      </c>
      <c r="L58" s="31">
        <v>0</v>
      </c>
      <c r="M58" s="31">
        <v>0</v>
      </c>
      <c r="N58" s="31">
        <v>0</v>
      </c>
      <c r="O58" s="31">
        <v>0</v>
      </c>
      <c r="P58" s="31">
        <v>0</v>
      </c>
      <c r="Q58" s="31">
        <v>0</v>
      </c>
      <c r="R58" s="31">
        <v>0</v>
      </c>
      <c r="S58" s="31">
        <v>0</v>
      </c>
      <c r="T58" s="31">
        <v>0</v>
      </c>
      <c r="U58" s="31">
        <v>0</v>
      </c>
      <c r="V58" s="31">
        <v>0</v>
      </c>
      <c r="W58" s="31">
        <v>0</v>
      </c>
      <c r="X58" s="115" t="s">
        <v>67</v>
      </c>
      <c r="Y58" s="116"/>
      <c r="AA58" s="33"/>
      <c r="AD58" s="188"/>
    </row>
    <row r="59" spans="1:30" ht="16.5" customHeight="1">
      <c r="A59" s="64" t="s">
        <v>68</v>
      </c>
      <c r="B59" s="65"/>
      <c r="C59" s="31">
        <v>0</v>
      </c>
      <c r="D59" s="31">
        <v>0</v>
      </c>
      <c r="E59" s="31">
        <v>0</v>
      </c>
      <c r="F59" s="31">
        <v>0</v>
      </c>
      <c r="G59" s="31">
        <v>0</v>
      </c>
      <c r="H59" s="31">
        <v>0</v>
      </c>
      <c r="I59" s="31">
        <v>0</v>
      </c>
      <c r="J59" s="31">
        <v>0</v>
      </c>
      <c r="K59" s="31">
        <v>0</v>
      </c>
      <c r="L59" s="31">
        <v>0</v>
      </c>
      <c r="M59" s="31">
        <v>0</v>
      </c>
      <c r="N59" s="31">
        <v>0</v>
      </c>
      <c r="O59" s="31">
        <v>0</v>
      </c>
      <c r="P59" s="31">
        <v>0</v>
      </c>
      <c r="Q59" s="31">
        <v>0</v>
      </c>
      <c r="R59" s="31">
        <v>0</v>
      </c>
      <c r="S59" s="31">
        <v>0</v>
      </c>
      <c r="T59" s="31">
        <v>0</v>
      </c>
      <c r="U59" s="31">
        <v>0</v>
      </c>
      <c r="V59" s="31">
        <v>0</v>
      </c>
      <c r="W59" s="31">
        <v>0</v>
      </c>
      <c r="X59" s="115" t="s">
        <v>68</v>
      </c>
      <c r="Y59" s="116"/>
      <c r="AA59" s="33"/>
      <c r="AD59" s="188"/>
    </row>
    <row r="60" spans="1:30" ht="16.5" customHeight="1">
      <c r="A60" s="64" t="s">
        <v>69</v>
      </c>
      <c r="B60" s="65"/>
      <c r="C60" s="31">
        <v>0</v>
      </c>
      <c r="D60" s="31">
        <v>0</v>
      </c>
      <c r="E60" s="31">
        <v>0</v>
      </c>
      <c r="F60" s="31">
        <v>0</v>
      </c>
      <c r="G60" s="31">
        <v>0</v>
      </c>
      <c r="H60" s="31">
        <v>0</v>
      </c>
      <c r="I60" s="31">
        <v>0</v>
      </c>
      <c r="J60" s="31">
        <v>0</v>
      </c>
      <c r="K60" s="31">
        <v>0</v>
      </c>
      <c r="L60" s="31">
        <v>0</v>
      </c>
      <c r="M60" s="31">
        <v>0</v>
      </c>
      <c r="N60" s="31">
        <v>0</v>
      </c>
      <c r="O60" s="31">
        <v>0</v>
      </c>
      <c r="P60" s="31">
        <v>0</v>
      </c>
      <c r="Q60" s="31">
        <v>0</v>
      </c>
      <c r="R60" s="31">
        <v>0</v>
      </c>
      <c r="S60" s="31">
        <v>0</v>
      </c>
      <c r="T60" s="31">
        <v>0</v>
      </c>
      <c r="U60" s="31">
        <v>0</v>
      </c>
      <c r="V60" s="31">
        <v>0</v>
      </c>
      <c r="W60" s="31">
        <v>0</v>
      </c>
      <c r="X60" s="115" t="s">
        <v>69</v>
      </c>
      <c r="Y60" s="116"/>
      <c r="AA60" s="33"/>
      <c r="AD60" s="188"/>
    </row>
    <row r="61" spans="1:30" ht="16.5" customHeight="1" thickBot="1">
      <c r="A61" s="68" t="s">
        <v>70</v>
      </c>
      <c r="B61" s="69"/>
      <c r="C61" s="70">
        <v>0</v>
      </c>
      <c r="D61" s="70">
        <v>0</v>
      </c>
      <c r="E61" s="70">
        <v>0</v>
      </c>
      <c r="F61" s="70">
        <v>0</v>
      </c>
      <c r="G61" s="70">
        <v>0</v>
      </c>
      <c r="H61" s="70">
        <v>0</v>
      </c>
      <c r="I61" s="70">
        <v>0</v>
      </c>
      <c r="J61" s="70">
        <v>0</v>
      </c>
      <c r="K61" s="70">
        <v>0</v>
      </c>
      <c r="L61" s="70">
        <v>0</v>
      </c>
      <c r="M61" s="70">
        <v>0</v>
      </c>
      <c r="N61" s="70">
        <v>0</v>
      </c>
      <c r="O61" s="70">
        <v>0</v>
      </c>
      <c r="P61" s="70">
        <v>0</v>
      </c>
      <c r="Q61" s="70">
        <v>0</v>
      </c>
      <c r="R61" s="70">
        <v>0</v>
      </c>
      <c r="S61" s="70">
        <v>0</v>
      </c>
      <c r="T61" s="70">
        <v>0</v>
      </c>
      <c r="U61" s="70">
        <v>0</v>
      </c>
      <c r="V61" s="70">
        <v>0</v>
      </c>
      <c r="W61" s="70">
        <v>0</v>
      </c>
      <c r="X61" s="120" t="s">
        <v>70</v>
      </c>
      <c r="Y61" s="121"/>
      <c r="AA61" s="33"/>
      <c r="AD61" s="188"/>
    </row>
    <row r="65" spans="3:23">
      <c r="C65" s="33"/>
      <c r="D65" s="33"/>
      <c r="E65" s="33"/>
      <c r="F65" s="33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/>
      <c r="V65" s="33"/>
      <c r="W65" s="33"/>
    </row>
    <row r="66" spans="3:23">
      <c r="C66" s="33"/>
      <c r="D66" s="33"/>
      <c r="E66" s="33"/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33"/>
      <c r="S66" s="33"/>
      <c r="T66" s="33"/>
      <c r="U66" s="33"/>
      <c r="V66" s="33"/>
      <c r="W66" s="33"/>
    </row>
    <row r="67" spans="3:23">
      <c r="C67" s="72"/>
      <c r="D67" s="72"/>
      <c r="E67" s="72"/>
      <c r="F67" s="72"/>
      <c r="G67" s="72"/>
      <c r="H67" s="72"/>
      <c r="I67" s="72"/>
      <c r="J67" s="72"/>
      <c r="K67" s="72"/>
      <c r="L67" s="72"/>
      <c r="M67" s="72"/>
      <c r="N67" s="72"/>
      <c r="O67" s="72"/>
      <c r="P67" s="72"/>
      <c r="Q67" s="72"/>
      <c r="R67" s="72"/>
      <c r="S67" s="72"/>
      <c r="T67" s="72"/>
      <c r="U67" s="72"/>
      <c r="V67" s="72"/>
      <c r="W67" s="72"/>
    </row>
    <row r="68" spans="3:23">
      <c r="C68" s="72"/>
      <c r="D68" s="72"/>
      <c r="E68" s="72"/>
      <c r="F68" s="72"/>
      <c r="G68" s="72"/>
      <c r="H68" s="72"/>
      <c r="I68" s="72"/>
      <c r="J68" s="72"/>
      <c r="K68" s="72"/>
      <c r="L68" s="72"/>
      <c r="M68" s="72"/>
      <c r="N68" s="72"/>
      <c r="O68" s="72"/>
      <c r="P68" s="72"/>
      <c r="Q68" s="72"/>
      <c r="R68" s="72"/>
      <c r="S68" s="72"/>
      <c r="T68" s="72"/>
      <c r="U68" s="72"/>
      <c r="V68" s="72"/>
      <c r="W68" s="72"/>
    </row>
  </sheetData>
  <mergeCells count="137">
    <mergeCell ref="A59:B59"/>
    <mergeCell ref="X59:Y59"/>
    <mergeCell ref="A60:B60"/>
    <mergeCell ref="X60:Y60"/>
    <mergeCell ref="A61:B61"/>
    <mergeCell ref="X61:Y61"/>
    <mergeCell ref="A56:B56"/>
    <mergeCell ref="X56:Y56"/>
    <mergeCell ref="A57:B57"/>
    <mergeCell ref="X57:Y57"/>
    <mergeCell ref="A58:B58"/>
    <mergeCell ref="X58:Y58"/>
    <mergeCell ref="A53:B53"/>
    <mergeCell ref="X53:Y53"/>
    <mergeCell ref="A54:B54"/>
    <mergeCell ref="X54:Y54"/>
    <mergeCell ref="A55:B55"/>
    <mergeCell ref="X55:Y55"/>
    <mergeCell ref="A50:B50"/>
    <mergeCell ref="X50:Y50"/>
    <mergeCell ref="A51:B51"/>
    <mergeCell ref="X51:Y51"/>
    <mergeCell ref="A52:B52"/>
    <mergeCell ref="X52:Y52"/>
    <mergeCell ref="A47:B47"/>
    <mergeCell ref="X47:Y47"/>
    <mergeCell ref="A48:B48"/>
    <mergeCell ref="X48:Y48"/>
    <mergeCell ref="A49:B49"/>
    <mergeCell ref="X49:Y49"/>
    <mergeCell ref="A44:B44"/>
    <mergeCell ref="X44:Y44"/>
    <mergeCell ref="A45:B45"/>
    <mergeCell ref="X45:Y45"/>
    <mergeCell ref="A46:B46"/>
    <mergeCell ref="X46:Y46"/>
    <mergeCell ref="A41:B41"/>
    <mergeCell ref="X41:Y41"/>
    <mergeCell ref="A42:B42"/>
    <mergeCell ref="X42:Y42"/>
    <mergeCell ref="A43:B43"/>
    <mergeCell ref="X43:Y43"/>
    <mergeCell ref="A38:B38"/>
    <mergeCell ref="X38:Y38"/>
    <mergeCell ref="A39:B39"/>
    <mergeCell ref="X39:Y39"/>
    <mergeCell ref="A40:B40"/>
    <mergeCell ref="X40:Y40"/>
    <mergeCell ref="A35:B35"/>
    <mergeCell ref="X35:Y35"/>
    <mergeCell ref="A36:B36"/>
    <mergeCell ref="X36:Y36"/>
    <mergeCell ref="A37:B37"/>
    <mergeCell ref="X37:Y37"/>
    <mergeCell ref="A32:B32"/>
    <mergeCell ref="X32:Y32"/>
    <mergeCell ref="A33:B33"/>
    <mergeCell ref="X33:Y33"/>
    <mergeCell ref="A34:B34"/>
    <mergeCell ref="X34:Y34"/>
    <mergeCell ref="A29:B29"/>
    <mergeCell ref="X29:Y29"/>
    <mergeCell ref="A30:B30"/>
    <mergeCell ref="X30:Y30"/>
    <mergeCell ref="A31:B31"/>
    <mergeCell ref="X31:Y31"/>
    <mergeCell ref="A26:B26"/>
    <mergeCell ref="X26:Y26"/>
    <mergeCell ref="A27:B27"/>
    <mergeCell ref="X27:Y27"/>
    <mergeCell ref="A28:B28"/>
    <mergeCell ref="X28:Y28"/>
    <mergeCell ref="A23:B23"/>
    <mergeCell ref="X23:Y23"/>
    <mergeCell ref="A24:B24"/>
    <mergeCell ref="X24:Y24"/>
    <mergeCell ref="A25:B25"/>
    <mergeCell ref="X25:Y25"/>
    <mergeCell ref="A20:B20"/>
    <mergeCell ref="X20:Y20"/>
    <mergeCell ref="A21:B21"/>
    <mergeCell ref="X21:Y21"/>
    <mergeCell ref="A22:B22"/>
    <mergeCell ref="X22:Y22"/>
    <mergeCell ref="A17:B17"/>
    <mergeCell ref="X17:Y17"/>
    <mergeCell ref="A18:B18"/>
    <mergeCell ref="X18:Y18"/>
    <mergeCell ref="A19:B19"/>
    <mergeCell ref="X19:Y19"/>
    <mergeCell ref="A14:B14"/>
    <mergeCell ref="X14:Y14"/>
    <mergeCell ref="A15:B15"/>
    <mergeCell ref="X15:Y15"/>
    <mergeCell ref="A16:B16"/>
    <mergeCell ref="X16:Y16"/>
    <mergeCell ref="A11:B11"/>
    <mergeCell ref="X11:Y11"/>
    <mergeCell ref="A12:B12"/>
    <mergeCell ref="X12:Y12"/>
    <mergeCell ref="A13:B13"/>
    <mergeCell ref="X13:Y13"/>
    <mergeCell ref="A8:B8"/>
    <mergeCell ref="X8:Y8"/>
    <mergeCell ref="A9:B9"/>
    <mergeCell ref="X9:Y9"/>
    <mergeCell ref="A10:B10"/>
    <mergeCell ref="X10:Y10"/>
    <mergeCell ref="W3:W4"/>
    <mergeCell ref="A5:B5"/>
    <mergeCell ref="X5:Y5"/>
    <mergeCell ref="A6:B6"/>
    <mergeCell ref="X6:Y6"/>
    <mergeCell ref="A7:B7"/>
    <mergeCell ref="X7:Y7"/>
    <mergeCell ref="Q3:Q4"/>
    <mergeCell ref="R3:R4"/>
    <mergeCell ref="S3:S4"/>
    <mergeCell ref="T3:T4"/>
    <mergeCell ref="U3:U4"/>
    <mergeCell ref="V3:V4"/>
    <mergeCell ref="K3:K4"/>
    <mergeCell ref="L3:L4"/>
    <mergeCell ref="M3:M4"/>
    <mergeCell ref="N3:N4"/>
    <mergeCell ref="O3:O4"/>
    <mergeCell ref="P3:P4"/>
    <mergeCell ref="A2:B4"/>
    <mergeCell ref="C2:C4"/>
    <mergeCell ref="D2:D4"/>
    <mergeCell ref="U2:W2"/>
    <mergeCell ref="X2:Y4"/>
    <mergeCell ref="F3:F4"/>
    <mergeCell ref="G3:G4"/>
    <mergeCell ref="H3:H4"/>
    <mergeCell ref="I3:I4"/>
    <mergeCell ref="J3:J4"/>
  </mergeCells>
  <phoneticPr fontId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5664D2-53D3-47FC-8E54-4EC772D0D67B}">
  <dimension ref="A1:AN68"/>
  <sheetViews>
    <sheetView zoomScale="70" zoomScaleNormal="70" workbookViewId="0"/>
  </sheetViews>
  <sheetFormatPr defaultColWidth="9" defaultRowHeight="13"/>
  <cols>
    <col min="1" max="1" width="3.6328125" style="166" customWidth="1"/>
    <col min="2" max="2" width="11.6328125" style="166" customWidth="1"/>
    <col min="3" max="3" width="9.1796875" style="2" bestFit="1" customWidth="1"/>
    <col min="4" max="4" width="9.453125" style="2" customWidth="1"/>
    <col min="5" max="5" width="9.6328125" style="189" customWidth="1"/>
    <col min="6" max="6" width="6.6328125" style="2" customWidth="1"/>
    <col min="7" max="7" width="9.6328125" style="189" customWidth="1"/>
    <col min="8" max="8" width="6.6328125" style="2" customWidth="1"/>
    <col min="9" max="9" width="9.6328125" style="189" customWidth="1"/>
    <col min="10" max="10" width="6.6328125" style="2" customWidth="1"/>
    <col min="11" max="11" width="9.6328125" style="189" customWidth="1"/>
    <col min="12" max="12" width="6.6328125" style="2" customWidth="1"/>
    <col min="13" max="13" width="9.6328125" style="189" customWidth="1"/>
    <col min="14" max="14" width="6.6328125" style="2" customWidth="1"/>
    <col min="15" max="15" width="9.6328125" style="189" customWidth="1"/>
    <col min="16" max="16" width="6.6328125" style="2" customWidth="1"/>
    <col min="17" max="17" width="8" style="189" customWidth="1"/>
    <col min="18" max="18" width="6.6328125" style="2" customWidth="1"/>
    <col min="19" max="27" width="8.08984375" style="2" customWidth="1"/>
    <col min="28" max="28" width="3.6328125" style="2" customWidth="1"/>
    <col min="29" max="29" width="11.6328125" style="2" customWidth="1"/>
    <col min="30" max="30" width="3.90625" style="2" customWidth="1"/>
    <col min="31" max="31" width="10.08984375" style="2" bestFit="1" customWidth="1"/>
    <col min="32" max="32" width="8.26953125" style="2" bestFit="1" customWidth="1"/>
    <col min="33" max="34" width="3.90625" style="2" bestFit="1" customWidth="1"/>
    <col min="35" max="39" width="3" style="2" customWidth="1"/>
    <col min="40" max="40" width="4.7265625" style="2" bestFit="1" customWidth="1"/>
    <col min="41" max="16384" width="9" style="2"/>
  </cols>
  <sheetData>
    <row r="1" spans="1:40" ht="24.75" customHeight="1" thickBot="1">
      <c r="A1" s="122" t="s">
        <v>107</v>
      </c>
      <c r="B1" s="122"/>
    </row>
    <row r="2" spans="1:40" ht="21" customHeight="1">
      <c r="A2" s="159"/>
      <c r="B2" s="160"/>
      <c r="C2" s="190" t="s">
        <v>108</v>
      </c>
      <c r="D2" s="191"/>
      <c r="E2" s="192" t="s">
        <v>109</v>
      </c>
      <c r="F2" s="193"/>
      <c r="G2" s="193"/>
      <c r="H2" s="193"/>
      <c r="I2" s="193"/>
      <c r="J2" s="193"/>
      <c r="K2" s="193"/>
      <c r="L2" s="193"/>
      <c r="M2" s="193"/>
      <c r="N2" s="193"/>
      <c r="O2" s="193"/>
      <c r="P2" s="193"/>
      <c r="Q2" s="193"/>
      <c r="R2" s="193"/>
      <c r="S2" s="193"/>
      <c r="T2" s="193"/>
      <c r="U2" s="193"/>
      <c r="V2" s="10" t="s">
        <v>6</v>
      </c>
      <c r="W2" s="11"/>
      <c r="X2" s="11"/>
      <c r="Y2" s="73" t="s">
        <v>7</v>
      </c>
      <c r="Z2" s="74"/>
      <c r="AA2" s="75"/>
      <c r="AB2" s="164"/>
      <c r="AC2" s="165"/>
    </row>
    <row r="3" spans="1:40" ht="15.75" customHeight="1">
      <c r="A3" s="29" t="s">
        <v>2</v>
      </c>
      <c r="B3" s="147"/>
      <c r="C3" s="194"/>
      <c r="D3" s="195" t="s">
        <v>110</v>
      </c>
      <c r="E3" s="196"/>
      <c r="F3" s="197"/>
      <c r="G3" s="198" t="s">
        <v>111</v>
      </c>
      <c r="H3" s="198"/>
      <c r="I3" s="198"/>
      <c r="J3" s="198"/>
      <c r="K3" s="198"/>
      <c r="L3" s="198"/>
      <c r="M3" s="197"/>
      <c r="N3" s="197"/>
      <c r="O3" s="199" t="s">
        <v>112</v>
      </c>
      <c r="P3" s="199"/>
      <c r="Q3" s="200"/>
      <c r="R3" s="200"/>
      <c r="S3" s="201" t="s">
        <v>113</v>
      </c>
      <c r="T3" s="202"/>
      <c r="U3" s="202"/>
      <c r="V3" s="18" t="s">
        <v>8</v>
      </c>
      <c r="W3" s="18" t="s">
        <v>9</v>
      </c>
      <c r="X3" s="18" t="s">
        <v>10</v>
      </c>
      <c r="Y3" s="18" t="s">
        <v>8</v>
      </c>
      <c r="Z3" s="18" t="s">
        <v>9</v>
      </c>
      <c r="AA3" s="18" t="s">
        <v>10</v>
      </c>
      <c r="AB3" s="87" t="s">
        <v>2</v>
      </c>
      <c r="AC3" s="88"/>
    </row>
    <row r="4" spans="1:40" ht="15" customHeight="1" thickBot="1">
      <c r="A4" s="168"/>
      <c r="B4" s="169"/>
      <c r="C4" s="203"/>
      <c r="D4" s="204"/>
      <c r="E4" s="205" t="s">
        <v>8</v>
      </c>
      <c r="F4" s="206"/>
      <c r="G4" s="205" t="s">
        <v>9</v>
      </c>
      <c r="H4" s="206"/>
      <c r="I4" s="205" t="s">
        <v>10</v>
      </c>
      <c r="J4" s="206"/>
      <c r="K4" s="205" t="s">
        <v>83</v>
      </c>
      <c r="L4" s="206"/>
      <c r="M4" s="205" t="s">
        <v>84</v>
      </c>
      <c r="N4" s="207"/>
      <c r="O4" s="208" t="s">
        <v>85</v>
      </c>
      <c r="P4" s="206"/>
      <c r="Q4" s="209" t="s">
        <v>86</v>
      </c>
      <c r="R4" s="210"/>
      <c r="S4" s="211" t="s">
        <v>8</v>
      </c>
      <c r="T4" s="211" t="s">
        <v>9</v>
      </c>
      <c r="U4" s="211" t="s">
        <v>10</v>
      </c>
      <c r="V4" s="171"/>
      <c r="W4" s="171"/>
      <c r="X4" s="171"/>
      <c r="Y4" s="171"/>
      <c r="Z4" s="171"/>
      <c r="AA4" s="171"/>
      <c r="AB4" s="175"/>
      <c r="AC4" s="176"/>
    </row>
    <row r="5" spans="1:40" ht="20.25" customHeight="1">
      <c r="A5" s="212" t="s">
        <v>14</v>
      </c>
      <c r="B5" s="213"/>
      <c r="C5" s="144">
        <v>89</v>
      </c>
      <c r="D5" s="144">
        <v>2</v>
      </c>
      <c r="E5" s="214">
        <v>40423</v>
      </c>
      <c r="F5" s="215">
        <v>-162</v>
      </c>
      <c r="G5" s="214">
        <v>20830</v>
      </c>
      <c r="H5" s="215">
        <v>-80</v>
      </c>
      <c r="I5" s="214">
        <v>19593</v>
      </c>
      <c r="J5" s="215">
        <v>-82</v>
      </c>
      <c r="K5" s="214">
        <v>13691</v>
      </c>
      <c r="L5" s="215">
        <v>-61</v>
      </c>
      <c r="M5" s="214">
        <v>13597</v>
      </c>
      <c r="N5" s="215">
        <v>-71</v>
      </c>
      <c r="O5" s="214">
        <v>13134</v>
      </c>
      <c r="P5" s="215">
        <v>-29</v>
      </c>
      <c r="Q5" s="214">
        <v>1</v>
      </c>
      <c r="R5" s="215">
        <v>-1</v>
      </c>
      <c r="S5" s="144">
        <v>1017</v>
      </c>
      <c r="T5" s="144">
        <v>153</v>
      </c>
      <c r="U5" s="144">
        <v>864</v>
      </c>
      <c r="V5" s="144">
        <v>4094</v>
      </c>
      <c r="W5" s="144">
        <v>2719</v>
      </c>
      <c r="X5" s="144">
        <v>1375</v>
      </c>
      <c r="Y5" s="144">
        <v>1289</v>
      </c>
      <c r="Z5" s="144">
        <v>715</v>
      </c>
      <c r="AA5" s="144">
        <v>574</v>
      </c>
      <c r="AB5" s="216" t="s">
        <v>14</v>
      </c>
      <c r="AC5" s="217"/>
    </row>
    <row r="6" spans="1:40" ht="16.5" customHeight="1">
      <c r="A6" s="218" t="s">
        <v>15</v>
      </c>
      <c r="B6" s="219"/>
      <c r="C6" s="31">
        <v>0</v>
      </c>
      <c r="D6" s="31">
        <v>0</v>
      </c>
      <c r="E6" s="220">
        <v>0</v>
      </c>
      <c r="F6" s="221"/>
      <c r="G6" s="86">
        <v>0</v>
      </c>
      <c r="H6" s="222"/>
      <c r="I6" s="86">
        <v>0</v>
      </c>
      <c r="J6" s="222"/>
      <c r="K6" s="86">
        <v>0</v>
      </c>
      <c r="L6" s="222"/>
      <c r="M6" s="86">
        <v>0</v>
      </c>
      <c r="N6" s="222"/>
      <c r="O6" s="86">
        <v>0</v>
      </c>
      <c r="P6" s="222"/>
      <c r="Q6" s="86">
        <v>0</v>
      </c>
      <c r="R6" s="222"/>
      <c r="S6" s="31">
        <v>0</v>
      </c>
      <c r="T6" s="31">
        <v>0</v>
      </c>
      <c r="U6" s="31">
        <v>0</v>
      </c>
      <c r="V6" s="31">
        <v>0</v>
      </c>
      <c r="W6" s="31">
        <v>0</v>
      </c>
      <c r="X6" s="31">
        <v>0</v>
      </c>
      <c r="Y6" s="31">
        <v>0</v>
      </c>
      <c r="Z6" s="31">
        <v>0</v>
      </c>
      <c r="AA6" s="31">
        <v>0</v>
      </c>
      <c r="AB6" s="87" t="s">
        <v>15</v>
      </c>
      <c r="AC6" s="88"/>
      <c r="AE6" s="33"/>
      <c r="AF6" s="33"/>
      <c r="AG6" s="223"/>
      <c r="AH6" s="223"/>
    </row>
    <row r="7" spans="1:40" ht="16.5" customHeight="1">
      <c r="A7" s="218" t="s">
        <v>16</v>
      </c>
      <c r="B7" s="219"/>
      <c r="C7" s="31">
        <v>68</v>
      </c>
      <c r="D7" s="31">
        <v>2</v>
      </c>
      <c r="E7" s="86">
        <v>26737</v>
      </c>
      <c r="F7" s="224">
        <v>-162</v>
      </c>
      <c r="G7" s="86">
        <v>14330</v>
      </c>
      <c r="H7" s="224">
        <v>-80</v>
      </c>
      <c r="I7" s="86">
        <v>12407</v>
      </c>
      <c r="J7" s="224">
        <v>-82</v>
      </c>
      <c r="K7" s="86">
        <v>9126</v>
      </c>
      <c r="L7" s="224">
        <v>-61</v>
      </c>
      <c r="M7" s="86">
        <v>9025</v>
      </c>
      <c r="N7" s="224">
        <v>-71</v>
      </c>
      <c r="O7" s="86">
        <v>8585</v>
      </c>
      <c r="P7" s="224">
        <v>-29</v>
      </c>
      <c r="Q7" s="86">
        <v>1</v>
      </c>
      <c r="R7" s="224">
        <v>-1</v>
      </c>
      <c r="S7" s="86">
        <v>64</v>
      </c>
      <c r="T7" s="86">
        <v>36</v>
      </c>
      <c r="U7" s="86">
        <v>28</v>
      </c>
      <c r="V7" s="31">
        <v>2940</v>
      </c>
      <c r="W7" s="31">
        <v>1970</v>
      </c>
      <c r="X7" s="31">
        <v>970</v>
      </c>
      <c r="Y7" s="31">
        <v>956</v>
      </c>
      <c r="Z7" s="31">
        <v>523</v>
      </c>
      <c r="AA7" s="31">
        <v>433</v>
      </c>
      <c r="AB7" s="87" t="s">
        <v>16</v>
      </c>
      <c r="AC7" s="88"/>
      <c r="AE7" s="33"/>
      <c r="AF7" s="33"/>
      <c r="AG7" s="223"/>
      <c r="AH7" s="223"/>
    </row>
    <row r="8" spans="1:40" ht="16.5" customHeight="1">
      <c r="A8" s="225" t="s">
        <v>17</v>
      </c>
      <c r="B8" s="226"/>
      <c r="C8" s="31">
        <v>21</v>
      </c>
      <c r="D8" s="31">
        <v>0</v>
      </c>
      <c r="E8" s="86">
        <v>13686</v>
      </c>
      <c r="F8" s="222"/>
      <c r="G8" s="86">
        <v>6500</v>
      </c>
      <c r="H8" s="222"/>
      <c r="I8" s="86">
        <v>7186</v>
      </c>
      <c r="J8" s="222"/>
      <c r="K8" s="86">
        <v>4565</v>
      </c>
      <c r="L8" s="222"/>
      <c r="M8" s="86">
        <v>4572</v>
      </c>
      <c r="N8" s="222"/>
      <c r="O8" s="86">
        <v>4549</v>
      </c>
      <c r="P8" s="222"/>
      <c r="Q8" s="86">
        <v>0</v>
      </c>
      <c r="R8" s="222"/>
      <c r="S8" s="31">
        <v>953</v>
      </c>
      <c r="T8" s="31">
        <v>117</v>
      </c>
      <c r="U8" s="31">
        <v>836</v>
      </c>
      <c r="V8" s="31">
        <v>1154</v>
      </c>
      <c r="W8" s="31">
        <v>749</v>
      </c>
      <c r="X8" s="31">
        <v>405</v>
      </c>
      <c r="Y8" s="31">
        <v>333</v>
      </c>
      <c r="Z8" s="31">
        <v>192</v>
      </c>
      <c r="AA8" s="31">
        <v>141</v>
      </c>
      <c r="AB8" s="227" t="s">
        <v>17</v>
      </c>
      <c r="AC8" s="228"/>
      <c r="AE8" s="33"/>
      <c r="AF8" s="33"/>
      <c r="AG8" s="223"/>
      <c r="AH8" s="223"/>
    </row>
    <row r="9" spans="1:40" ht="20.25" customHeight="1">
      <c r="A9" s="229" t="s">
        <v>18</v>
      </c>
      <c r="B9" s="230"/>
      <c r="C9" s="38">
        <v>78</v>
      </c>
      <c r="D9" s="231">
        <v>2</v>
      </c>
      <c r="E9" s="91">
        <v>38550</v>
      </c>
      <c r="F9" s="232">
        <v>-162</v>
      </c>
      <c r="G9" s="91">
        <v>19803</v>
      </c>
      <c r="H9" s="232">
        <v>-80</v>
      </c>
      <c r="I9" s="91">
        <v>18747</v>
      </c>
      <c r="J9" s="232">
        <v>-82</v>
      </c>
      <c r="K9" s="91">
        <v>13099</v>
      </c>
      <c r="L9" s="232">
        <v>-61</v>
      </c>
      <c r="M9" s="91">
        <v>12930</v>
      </c>
      <c r="N9" s="232">
        <v>-71</v>
      </c>
      <c r="O9" s="91">
        <v>12520</v>
      </c>
      <c r="P9" s="232">
        <v>-29</v>
      </c>
      <c r="Q9" s="91">
        <v>1</v>
      </c>
      <c r="R9" s="232">
        <v>-1</v>
      </c>
      <c r="S9" s="38">
        <v>1017</v>
      </c>
      <c r="T9" s="38">
        <v>153</v>
      </c>
      <c r="U9" s="38">
        <v>864</v>
      </c>
      <c r="V9" s="38">
        <v>3794</v>
      </c>
      <c r="W9" s="38">
        <v>2522</v>
      </c>
      <c r="X9" s="38">
        <v>1272</v>
      </c>
      <c r="Y9" s="38">
        <v>1171</v>
      </c>
      <c r="Z9" s="38">
        <v>644</v>
      </c>
      <c r="AA9" s="38">
        <v>527</v>
      </c>
      <c r="AB9" s="233" t="s">
        <v>18</v>
      </c>
      <c r="AC9" s="234"/>
      <c r="AE9" s="33"/>
      <c r="AF9" s="33"/>
      <c r="AG9" s="223"/>
      <c r="AH9" s="223"/>
    </row>
    <row r="10" spans="1:40" ht="16.5" customHeight="1">
      <c r="A10" s="218" t="s">
        <v>19</v>
      </c>
      <c r="B10" s="219"/>
      <c r="C10" s="31">
        <v>23</v>
      </c>
      <c r="D10" s="235">
        <v>1</v>
      </c>
      <c r="E10" s="86">
        <v>17254</v>
      </c>
      <c r="F10" s="224">
        <v>-140</v>
      </c>
      <c r="G10" s="86">
        <v>9166</v>
      </c>
      <c r="H10" s="224">
        <v>-67</v>
      </c>
      <c r="I10" s="86">
        <v>8088</v>
      </c>
      <c r="J10" s="224">
        <v>-73</v>
      </c>
      <c r="K10" s="86">
        <v>5871</v>
      </c>
      <c r="L10" s="224">
        <v>-50</v>
      </c>
      <c r="M10" s="86">
        <v>5847</v>
      </c>
      <c r="N10" s="224">
        <v>-64</v>
      </c>
      <c r="O10" s="86">
        <v>5536</v>
      </c>
      <c r="P10" s="224">
        <v>-26</v>
      </c>
      <c r="Q10" s="86">
        <v>0</v>
      </c>
      <c r="R10" s="222">
        <v>0</v>
      </c>
      <c r="S10" s="86">
        <v>0</v>
      </c>
      <c r="T10" s="86">
        <v>0</v>
      </c>
      <c r="U10" s="86">
        <v>0</v>
      </c>
      <c r="V10" s="31">
        <v>1511</v>
      </c>
      <c r="W10" s="31">
        <v>1076</v>
      </c>
      <c r="X10" s="31">
        <v>435</v>
      </c>
      <c r="Y10" s="31">
        <v>335</v>
      </c>
      <c r="Z10" s="31">
        <v>163</v>
      </c>
      <c r="AA10" s="86">
        <v>172</v>
      </c>
      <c r="AB10" s="236" t="s">
        <v>19</v>
      </c>
      <c r="AC10" s="237"/>
      <c r="AE10" s="33"/>
      <c r="AF10" s="33"/>
      <c r="AG10" s="223"/>
      <c r="AH10" s="223"/>
      <c r="AN10" s="188"/>
    </row>
    <row r="11" spans="1:40" ht="16.5" customHeight="1">
      <c r="A11" s="218" t="s">
        <v>20</v>
      </c>
      <c r="B11" s="219"/>
      <c r="C11" s="31">
        <v>6</v>
      </c>
      <c r="D11" s="31">
        <v>0</v>
      </c>
      <c r="E11" s="86">
        <v>3080</v>
      </c>
      <c r="F11" s="222"/>
      <c r="G11" s="86">
        <v>1574</v>
      </c>
      <c r="H11" s="222"/>
      <c r="I11" s="86">
        <v>1506</v>
      </c>
      <c r="J11" s="222"/>
      <c r="K11" s="86">
        <v>1038</v>
      </c>
      <c r="L11" s="222"/>
      <c r="M11" s="86">
        <v>1028</v>
      </c>
      <c r="N11" s="222"/>
      <c r="O11" s="86">
        <v>1014</v>
      </c>
      <c r="P11" s="222"/>
      <c r="Q11" s="86">
        <v>0</v>
      </c>
      <c r="R11" s="222"/>
      <c r="S11" s="86">
        <v>0</v>
      </c>
      <c r="T11" s="86">
        <v>0</v>
      </c>
      <c r="U11" s="86">
        <v>0</v>
      </c>
      <c r="V11" s="31">
        <v>309</v>
      </c>
      <c r="W11" s="31">
        <v>208</v>
      </c>
      <c r="X11" s="31">
        <v>101</v>
      </c>
      <c r="Y11" s="31">
        <v>103</v>
      </c>
      <c r="Z11" s="31">
        <v>62</v>
      </c>
      <c r="AA11" s="86">
        <v>41</v>
      </c>
      <c r="AB11" s="219" t="s">
        <v>20</v>
      </c>
      <c r="AC11" s="238"/>
      <c r="AE11" s="33"/>
      <c r="AF11" s="33"/>
      <c r="AG11" s="223"/>
      <c r="AH11" s="223"/>
      <c r="AN11" s="188"/>
    </row>
    <row r="12" spans="1:40" ht="16.5" customHeight="1">
      <c r="A12" s="218" t="s">
        <v>21</v>
      </c>
      <c r="B12" s="219"/>
      <c r="C12" s="31">
        <v>2</v>
      </c>
      <c r="D12" s="31">
        <v>0</v>
      </c>
      <c r="E12" s="86">
        <v>359</v>
      </c>
      <c r="F12" s="222"/>
      <c r="G12" s="86">
        <v>284</v>
      </c>
      <c r="H12" s="222"/>
      <c r="I12" s="86">
        <v>75</v>
      </c>
      <c r="J12" s="222"/>
      <c r="K12" s="86">
        <v>111</v>
      </c>
      <c r="L12" s="222"/>
      <c r="M12" s="86">
        <v>125</v>
      </c>
      <c r="N12" s="222"/>
      <c r="O12" s="86">
        <v>123</v>
      </c>
      <c r="P12" s="222"/>
      <c r="Q12" s="86">
        <v>0</v>
      </c>
      <c r="R12" s="222"/>
      <c r="S12" s="86">
        <v>40</v>
      </c>
      <c r="T12" s="86">
        <v>36</v>
      </c>
      <c r="U12" s="86">
        <v>4</v>
      </c>
      <c r="V12" s="31">
        <v>61</v>
      </c>
      <c r="W12" s="31">
        <v>49</v>
      </c>
      <c r="X12" s="31">
        <v>12</v>
      </c>
      <c r="Y12" s="31">
        <v>52</v>
      </c>
      <c r="Z12" s="31">
        <v>42</v>
      </c>
      <c r="AA12" s="86">
        <v>10</v>
      </c>
      <c r="AB12" s="219" t="s">
        <v>21</v>
      </c>
      <c r="AC12" s="238"/>
      <c r="AE12" s="33"/>
      <c r="AF12" s="33"/>
      <c r="AG12" s="223"/>
      <c r="AH12" s="223"/>
      <c r="AN12" s="188"/>
    </row>
    <row r="13" spans="1:40" ht="16.5" customHeight="1">
      <c r="A13" s="218" t="s">
        <v>22</v>
      </c>
      <c r="B13" s="219"/>
      <c r="C13" s="31">
        <v>1</v>
      </c>
      <c r="D13" s="31">
        <v>0</v>
      </c>
      <c r="E13" s="86">
        <v>228</v>
      </c>
      <c r="F13" s="222"/>
      <c r="G13" s="86">
        <v>123</v>
      </c>
      <c r="H13" s="222"/>
      <c r="I13" s="86">
        <v>105</v>
      </c>
      <c r="J13" s="222"/>
      <c r="K13" s="86">
        <v>78</v>
      </c>
      <c r="L13" s="222"/>
      <c r="M13" s="86">
        <v>76</v>
      </c>
      <c r="N13" s="222"/>
      <c r="O13" s="86">
        <v>74</v>
      </c>
      <c r="P13" s="222"/>
      <c r="Q13" s="86">
        <v>0</v>
      </c>
      <c r="R13" s="222"/>
      <c r="S13" s="86">
        <v>0</v>
      </c>
      <c r="T13" s="86">
        <v>0</v>
      </c>
      <c r="U13" s="86">
        <v>0</v>
      </c>
      <c r="V13" s="31">
        <v>42</v>
      </c>
      <c r="W13" s="31">
        <v>29</v>
      </c>
      <c r="X13" s="31">
        <v>13</v>
      </c>
      <c r="Y13" s="31">
        <v>17</v>
      </c>
      <c r="Z13" s="31">
        <v>13</v>
      </c>
      <c r="AA13" s="86">
        <v>4</v>
      </c>
      <c r="AB13" s="219" t="s">
        <v>22</v>
      </c>
      <c r="AC13" s="238"/>
      <c r="AE13" s="33"/>
      <c r="AF13" s="33"/>
      <c r="AG13" s="223"/>
      <c r="AH13" s="223"/>
      <c r="AN13" s="188"/>
    </row>
    <row r="14" spans="1:40" ht="16.5" customHeight="1">
      <c r="A14" s="218" t="s">
        <v>23</v>
      </c>
      <c r="B14" s="219"/>
      <c r="C14" s="31">
        <v>5</v>
      </c>
      <c r="D14" s="31">
        <v>0</v>
      </c>
      <c r="E14" s="86">
        <v>1644</v>
      </c>
      <c r="F14" s="222"/>
      <c r="G14" s="86">
        <v>806</v>
      </c>
      <c r="H14" s="222"/>
      <c r="I14" s="86">
        <v>838</v>
      </c>
      <c r="J14" s="222"/>
      <c r="K14" s="86">
        <v>525</v>
      </c>
      <c r="L14" s="222"/>
      <c r="M14" s="86">
        <v>534</v>
      </c>
      <c r="N14" s="222"/>
      <c r="O14" s="86">
        <v>585</v>
      </c>
      <c r="P14" s="222"/>
      <c r="Q14" s="86">
        <v>0</v>
      </c>
      <c r="R14" s="222"/>
      <c r="S14" s="86">
        <v>143</v>
      </c>
      <c r="T14" s="86">
        <v>17</v>
      </c>
      <c r="U14" s="86">
        <v>126</v>
      </c>
      <c r="V14" s="31">
        <v>207</v>
      </c>
      <c r="W14" s="31">
        <v>125</v>
      </c>
      <c r="X14" s="31">
        <v>82</v>
      </c>
      <c r="Y14" s="31">
        <v>70</v>
      </c>
      <c r="Z14" s="31">
        <v>34</v>
      </c>
      <c r="AA14" s="86">
        <v>36</v>
      </c>
      <c r="AB14" s="219" t="s">
        <v>23</v>
      </c>
      <c r="AC14" s="238"/>
      <c r="AE14" s="33"/>
      <c r="AF14" s="33"/>
      <c r="AG14" s="223"/>
      <c r="AH14" s="223"/>
      <c r="AN14" s="188"/>
    </row>
    <row r="15" spans="1:40" ht="16.5" customHeight="1">
      <c r="A15" s="218" t="s">
        <v>24</v>
      </c>
      <c r="B15" s="239"/>
      <c r="C15" s="31">
        <v>3</v>
      </c>
      <c r="D15" s="31">
        <v>0</v>
      </c>
      <c r="E15" s="86">
        <v>733</v>
      </c>
      <c r="F15" s="222"/>
      <c r="G15" s="86">
        <v>366</v>
      </c>
      <c r="H15" s="222"/>
      <c r="I15" s="86">
        <v>367</v>
      </c>
      <c r="J15" s="222"/>
      <c r="K15" s="86">
        <v>229</v>
      </c>
      <c r="L15" s="222"/>
      <c r="M15" s="86">
        <v>262</v>
      </c>
      <c r="N15" s="222"/>
      <c r="O15" s="86">
        <v>242</v>
      </c>
      <c r="P15" s="222"/>
      <c r="Q15" s="86">
        <v>0</v>
      </c>
      <c r="R15" s="222"/>
      <c r="S15" s="86">
        <v>0</v>
      </c>
      <c r="T15" s="86">
        <v>0</v>
      </c>
      <c r="U15" s="86">
        <v>0</v>
      </c>
      <c r="V15" s="31">
        <v>85</v>
      </c>
      <c r="W15" s="31">
        <v>62</v>
      </c>
      <c r="X15" s="31">
        <v>23</v>
      </c>
      <c r="Y15" s="31">
        <v>30</v>
      </c>
      <c r="Z15" s="31">
        <v>13</v>
      </c>
      <c r="AA15" s="86">
        <v>17</v>
      </c>
      <c r="AB15" s="219" t="s">
        <v>24</v>
      </c>
      <c r="AC15" s="240"/>
      <c r="AE15" s="33"/>
      <c r="AF15" s="33"/>
      <c r="AG15" s="223"/>
      <c r="AH15" s="223"/>
      <c r="AN15" s="188"/>
    </row>
    <row r="16" spans="1:40" ht="16.5" customHeight="1">
      <c r="A16" s="218" t="s">
        <v>25</v>
      </c>
      <c r="B16" s="239"/>
      <c r="C16" s="31">
        <v>1</v>
      </c>
      <c r="D16" s="31">
        <v>0</v>
      </c>
      <c r="E16" s="86">
        <v>225</v>
      </c>
      <c r="F16" s="222"/>
      <c r="G16" s="86">
        <v>116</v>
      </c>
      <c r="H16" s="222"/>
      <c r="I16" s="86">
        <v>109</v>
      </c>
      <c r="J16" s="222"/>
      <c r="K16" s="86">
        <v>79</v>
      </c>
      <c r="L16" s="222"/>
      <c r="M16" s="86">
        <v>65</v>
      </c>
      <c r="N16" s="222"/>
      <c r="O16" s="86">
        <v>81</v>
      </c>
      <c r="P16" s="222"/>
      <c r="Q16" s="86">
        <v>0</v>
      </c>
      <c r="R16" s="222"/>
      <c r="S16" s="86">
        <v>0</v>
      </c>
      <c r="T16" s="86">
        <v>0</v>
      </c>
      <c r="U16" s="86">
        <v>0</v>
      </c>
      <c r="V16" s="31">
        <v>40</v>
      </c>
      <c r="W16" s="31">
        <v>27</v>
      </c>
      <c r="X16" s="31">
        <v>13</v>
      </c>
      <c r="Y16" s="31">
        <v>17</v>
      </c>
      <c r="Z16" s="31">
        <v>10</v>
      </c>
      <c r="AA16" s="86">
        <v>7</v>
      </c>
      <c r="AB16" s="219" t="s">
        <v>25</v>
      </c>
      <c r="AC16" s="240"/>
      <c r="AE16" s="33"/>
      <c r="AF16" s="33"/>
      <c r="AG16" s="223"/>
      <c r="AH16" s="223"/>
      <c r="AN16" s="188"/>
    </row>
    <row r="17" spans="1:40" ht="16.5" customHeight="1">
      <c r="A17" s="218" t="s">
        <v>26</v>
      </c>
      <c r="B17" s="239"/>
      <c r="C17" s="31">
        <v>1</v>
      </c>
      <c r="D17" s="31">
        <v>0</v>
      </c>
      <c r="E17" s="86">
        <v>75</v>
      </c>
      <c r="F17" s="222"/>
      <c r="G17" s="86">
        <v>30</v>
      </c>
      <c r="H17" s="222"/>
      <c r="I17" s="86">
        <v>45</v>
      </c>
      <c r="J17" s="222"/>
      <c r="K17" s="86">
        <v>27</v>
      </c>
      <c r="L17" s="222"/>
      <c r="M17" s="86">
        <v>24</v>
      </c>
      <c r="N17" s="222"/>
      <c r="O17" s="86">
        <v>24</v>
      </c>
      <c r="P17" s="222"/>
      <c r="Q17" s="86">
        <v>0</v>
      </c>
      <c r="R17" s="222"/>
      <c r="S17" s="86">
        <v>0</v>
      </c>
      <c r="T17" s="86">
        <v>0</v>
      </c>
      <c r="U17" s="86">
        <v>0</v>
      </c>
      <c r="V17" s="31">
        <v>22</v>
      </c>
      <c r="W17" s="31">
        <v>12</v>
      </c>
      <c r="X17" s="31">
        <v>10</v>
      </c>
      <c r="Y17" s="31">
        <v>7</v>
      </c>
      <c r="Z17" s="31">
        <v>3</v>
      </c>
      <c r="AA17" s="86">
        <v>4</v>
      </c>
      <c r="AB17" s="219" t="s">
        <v>26</v>
      </c>
      <c r="AC17" s="240"/>
      <c r="AE17" s="33"/>
      <c r="AF17" s="33"/>
      <c r="AG17" s="223"/>
      <c r="AH17" s="223"/>
      <c r="AN17" s="188"/>
    </row>
    <row r="18" spans="1:40" ht="16.5" customHeight="1">
      <c r="A18" s="218" t="s">
        <v>27</v>
      </c>
      <c r="B18" s="239"/>
      <c r="C18" s="31">
        <v>4</v>
      </c>
      <c r="D18" s="31">
        <v>0</v>
      </c>
      <c r="E18" s="86">
        <v>2280</v>
      </c>
      <c r="F18" s="222"/>
      <c r="G18" s="86">
        <v>1366</v>
      </c>
      <c r="H18" s="222"/>
      <c r="I18" s="86">
        <v>914</v>
      </c>
      <c r="J18" s="222"/>
      <c r="K18" s="86">
        <v>834</v>
      </c>
      <c r="L18" s="222"/>
      <c r="M18" s="86">
        <v>714</v>
      </c>
      <c r="N18" s="222"/>
      <c r="O18" s="86">
        <v>732</v>
      </c>
      <c r="P18" s="222"/>
      <c r="Q18" s="86">
        <v>0</v>
      </c>
      <c r="R18" s="222"/>
      <c r="S18" s="86">
        <v>0</v>
      </c>
      <c r="T18" s="86">
        <v>0</v>
      </c>
      <c r="U18" s="86">
        <v>0</v>
      </c>
      <c r="V18" s="31">
        <v>194</v>
      </c>
      <c r="W18" s="31">
        <v>139</v>
      </c>
      <c r="X18" s="31">
        <v>55</v>
      </c>
      <c r="Y18" s="31">
        <v>62</v>
      </c>
      <c r="Z18" s="31">
        <v>33</v>
      </c>
      <c r="AA18" s="86">
        <v>29</v>
      </c>
      <c r="AB18" s="219" t="s">
        <v>27</v>
      </c>
      <c r="AC18" s="240"/>
      <c r="AE18" s="33"/>
      <c r="AF18" s="33"/>
      <c r="AG18" s="223"/>
      <c r="AH18" s="223"/>
      <c r="AN18" s="188"/>
    </row>
    <row r="19" spans="1:40" ht="16.5" customHeight="1">
      <c r="A19" s="218" t="s">
        <v>28</v>
      </c>
      <c r="B19" s="239"/>
      <c r="C19" s="31">
        <v>4</v>
      </c>
      <c r="D19" s="31">
        <v>0</v>
      </c>
      <c r="E19" s="86">
        <v>2064</v>
      </c>
      <c r="F19" s="222"/>
      <c r="G19" s="86">
        <v>1066</v>
      </c>
      <c r="H19" s="222"/>
      <c r="I19" s="86">
        <v>998</v>
      </c>
      <c r="J19" s="222"/>
      <c r="K19" s="86">
        <v>692</v>
      </c>
      <c r="L19" s="222"/>
      <c r="M19" s="86">
        <v>728</v>
      </c>
      <c r="N19" s="222"/>
      <c r="O19" s="86">
        <v>644</v>
      </c>
      <c r="P19" s="222"/>
      <c r="Q19" s="86">
        <v>0</v>
      </c>
      <c r="R19" s="222"/>
      <c r="S19" s="86">
        <v>38</v>
      </c>
      <c r="T19" s="86">
        <v>26</v>
      </c>
      <c r="U19" s="86">
        <v>12</v>
      </c>
      <c r="V19" s="31">
        <v>162</v>
      </c>
      <c r="W19" s="31">
        <v>111</v>
      </c>
      <c r="X19" s="31">
        <v>51</v>
      </c>
      <c r="Y19" s="31">
        <v>42</v>
      </c>
      <c r="Z19" s="31">
        <v>16</v>
      </c>
      <c r="AA19" s="86">
        <v>26</v>
      </c>
      <c r="AB19" s="219" t="s">
        <v>28</v>
      </c>
      <c r="AC19" s="240"/>
      <c r="AE19" s="33"/>
      <c r="AF19" s="33"/>
      <c r="AG19" s="223"/>
      <c r="AH19" s="223"/>
      <c r="AN19" s="188"/>
    </row>
    <row r="20" spans="1:40" ht="16.5" customHeight="1">
      <c r="A20" s="218" t="s">
        <v>29</v>
      </c>
      <c r="B20" s="239"/>
      <c r="C20" s="31">
        <v>1</v>
      </c>
      <c r="D20" s="31">
        <v>0</v>
      </c>
      <c r="E20" s="86">
        <v>380</v>
      </c>
      <c r="F20" s="222"/>
      <c r="G20" s="86">
        <v>211</v>
      </c>
      <c r="H20" s="222"/>
      <c r="I20" s="86">
        <v>169</v>
      </c>
      <c r="J20" s="222"/>
      <c r="K20" s="86">
        <v>146</v>
      </c>
      <c r="L20" s="222"/>
      <c r="M20" s="86">
        <v>104</v>
      </c>
      <c r="N20" s="222"/>
      <c r="O20" s="86">
        <v>130</v>
      </c>
      <c r="P20" s="222"/>
      <c r="Q20" s="86">
        <v>0</v>
      </c>
      <c r="R20" s="222"/>
      <c r="S20" s="86">
        <v>0</v>
      </c>
      <c r="T20" s="86">
        <v>0</v>
      </c>
      <c r="U20" s="86">
        <v>0</v>
      </c>
      <c r="V20" s="31">
        <v>47</v>
      </c>
      <c r="W20" s="31">
        <v>35</v>
      </c>
      <c r="X20" s="31">
        <v>12</v>
      </c>
      <c r="Y20" s="31">
        <v>18</v>
      </c>
      <c r="Z20" s="31">
        <v>10</v>
      </c>
      <c r="AA20" s="86">
        <v>8</v>
      </c>
      <c r="AB20" s="219" t="s">
        <v>29</v>
      </c>
      <c r="AC20" s="240"/>
      <c r="AE20" s="33"/>
      <c r="AF20" s="33"/>
      <c r="AG20" s="223"/>
      <c r="AH20" s="223"/>
      <c r="AN20" s="188"/>
    </row>
    <row r="21" spans="1:40" ht="16.5" customHeight="1">
      <c r="A21" s="218" t="s">
        <v>30</v>
      </c>
      <c r="B21" s="239"/>
      <c r="C21" s="31">
        <v>6</v>
      </c>
      <c r="D21" s="31">
        <v>0</v>
      </c>
      <c r="E21" s="86">
        <v>2408</v>
      </c>
      <c r="F21" s="222"/>
      <c r="G21" s="86">
        <v>1098</v>
      </c>
      <c r="H21" s="222"/>
      <c r="I21" s="86">
        <v>1310</v>
      </c>
      <c r="J21" s="222"/>
      <c r="K21" s="86">
        <v>820</v>
      </c>
      <c r="L21" s="222"/>
      <c r="M21" s="86">
        <v>844</v>
      </c>
      <c r="N21" s="222"/>
      <c r="O21" s="86">
        <v>744</v>
      </c>
      <c r="P21" s="222"/>
      <c r="Q21" s="86">
        <v>0</v>
      </c>
      <c r="R21" s="222"/>
      <c r="S21" s="86">
        <v>0</v>
      </c>
      <c r="T21" s="86">
        <v>0</v>
      </c>
      <c r="U21" s="86">
        <v>0</v>
      </c>
      <c r="V21" s="31">
        <v>246</v>
      </c>
      <c r="W21" s="31">
        <v>156</v>
      </c>
      <c r="X21" s="31">
        <v>90</v>
      </c>
      <c r="Y21" s="31">
        <v>71</v>
      </c>
      <c r="Z21" s="31">
        <v>38</v>
      </c>
      <c r="AA21" s="86">
        <v>33</v>
      </c>
      <c r="AB21" s="219" t="s">
        <v>30</v>
      </c>
      <c r="AC21" s="240"/>
      <c r="AE21" s="33"/>
      <c r="AF21" s="33"/>
      <c r="AG21" s="223"/>
      <c r="AH21" s="223"/>
      <c r="AN21" s="188"/>
    </row>
    <row r="22" spans="1:40" ht="16.5" customHeight="1">
      <c r="A22" s="218" t="s">
        <v>90</v>
      </c>
      <c r="B22" s="239"/>
      <c r="C22" s="31">
        <v>3</v>
      </c>
      <c r="D22" s="31">
        <v>0</v>
      </c>
      <c r="E22" s="86">
        <v>1488</v>
      </c>
      <c r="F22" s="222"/>
      <c r="G22" s="86">
        <v>466</v>
      </c>
      <c r="H22" s="222"/>
      <c r="I22" s="86">
        <v>1022</v>
      </c>
      <c r="J22" s="222"/>
      <c r="K22" s="86">
        <v>484</v>
      </c>
      <c r="L22" s="222"/>
      <c r="M22" s="86">
        <v>524</v>
      </c>
      <c r="N22" s="222"/>
      <c r="O22" s="86">
        <v>480</v>
      </c>
      <c r="P22" s="222"/>
      <c r="Q22" s="86">
        <v>0</v>
      </c>
      <c r="R22" s="222"/>
      <c r="S22" s="86">
        <v>224</v>
      </c>
      <c r="T22" s="86">
        <v>16</v>
      </c>
      <c r="U22" s="86">
        <v>208</v>
      </c>
      <c r="V22" s="31">
        <v>147</v>
      </c>
      <c r="W22" s="31">
        <v>74</v>
      </c>
      <c r="X22" s="31">
        <v>73</v>
      </c>
      <c r="Y22" s="31">
        <v>71</v>
      </c>
      <c r="Z22" s="31">
        <v>44</v>
      </c>
      <c r="AA22" s="86">
        <v>27</v>
      </c>
      <c r="AB22" s="219" t="s">
        <v>90</v>
      </c>
      <c r="AC22" s="240"/>
      <c r="AE22" s="33"/>
      <c r="AF22" s="33"/>
      <c r="AG22" s="223"/>
      <c r="AH22" s="223"/>
      <c r="AN22" s="188"/>
    </row>
    <row r="23" spans="1:40" ht="16.5" customHeight="1">
      <c r="A23" s="218" t="s">
        <v>32</v>
      </c>
      <c r="B23" s="239"/>
      <c r="C23" s="31">
        <v>3</v>
      </c>
      <c r="D23" s="31">
        <v>0</v>
      </c>
      <c r="E23" s="86">
        <v>1292</v>
      </c>
      <c r="F23" s="222"/>
      <c r="G23" s="86">
        <v>470</v>
      </c>
      <c r="H23" s="222"/>
      <c r="I23" s="86">
        <v>822</v>
      </c>
      <c r="J23" s="222"/>
      <c r="K23" s="86">
        <v>466</v>
      </c>
      <c r="L23" s="222"/>
      <c r="M23" s="86">
        <v>393</v>
      </c>
      <c r="N23" s="222"/>
      <c r="O23" s="86">
        <v>433</v>
      </c>
      <c r="P23" s="222"/>
      <c r="Q23" s="86">
        <v>0</v>
      </c>
      <c r="R23" s="222"/>
      <c r="S23" s="86">
        <v>339</v>
      </c>
      <c r="T23" s="86">
        <v>31</v>
      </c>
      <c r="U23" s="86">
        <v>308</v>
      </c>
      <c r="V23" s="31">
        <v>164</v>
      </c>
      <c r="W23" s="31">
        <v>75</v>
      </c>
      <c r="X23" s="31">
        <v>89</v>
      </c>
      <c r="Y23" s="31">
        <v>79</v>
      </c>
      <c r="Z23" s="31">
        <v>52</v>
      </c>
      <c r="AA23" s="86">
        <v>27</v>
      </c>
      <c r="AB23" s="219" t="s">
        <v>32</v>
      </c>
      <c r="AC23" s="240"/>
      <c r="AE23" s="33"/>
      <c r="AF23" s="33"/>
      <c r="AG23" s="223"/>
      <c r="AH23" s="223"/>
      <c r="AN23" s="188"/>
    </row>
    <row r="24" spans="1:40" ht="16.5" customHeight="1">
      <c r="A24" s="218" t="s">
        <v>33</v>
      </c>
      <c r="B24" s="239"/>
      <c r="C24" s="31">
        <v>2</v>
      </c>
      <c r="D24" s="31">
        <v>0</v>
      </c>
      <c r="E24" s="86">
        <v>859</v>
      </c>
      <c r="F24" s="222"/>
      <c r="G24" s="86">
        <v>412</v>
      </c>
      <c r="H24" s="222"/>
      <c r="I24" s="86">
        <v>447</v>
      </c>
      <c r="J24" s="222"/>
      <c r="K24" s="86">
        <v>274</v>
      </c>
      <c r="L24" s="222"/>
      <c r="M24" s="86">
        <v>282</v>
      </c>
      <c r="N24" s="222"/>
      <c r="O24" s="86">
        <v>303</v>
      </c>
      <c r="P24" s="222"/>
      <c r="Q24" s="86">
        <v>0</v>
      </c>
      <c r="R24" s="222"/>
      <c r="S24" s="86">
        <v>76</v>
      </c>
      <c r="T24" s="86">
        <v>9</v>
      </c>
      <c r="U24" s="86">
        <v>67</v>
      </c>
      <c r="V24" s="31">
        <v>85</v>
      </c>
      <c r="W24" s="31">
        <v>53</v>
      </c>
      <c r="X24" s="31">
        <v>32</v>
      </c>
      <c r="Y24" s="31">
        <v>20</v>
      </c>
      <c r="Z24" s="31">
        <v>12</v>
      </c>
      <c r="AA24" s="86">
        <v>8</v>
      </c>
      <c r="AB24" s="219" t="s">
        <v>33</v>
      </c>
      <c r="AC24" s="240"/>
      <c r="AE24" s="33"/>
      <c r="AF24" s="33"/>
      <c r="AG24" s="223"/>
      <c r="AH24" s="223"/>
      <c r="AN24" s="188"/>
    </row>
    <row r="25" spans="1:40" ht="16.5" customHeight="1">
      <c r="A25" s="218" t="s">
        <v>34</v>
      </c>
      <c r="B25" s="239"/>
      <c r="C25" s="31">
        <v>3</v>
      </c>
      <c r="D25" s="235">
        <v>1</v>
      </c>
      <c r="E25" s="86">
        <v>1139</v>
      </c>
      <c r="F25" s="224">
        <v>-22</v>
      </c>
      <c r="G25" s="86">
        <v>584</v>
      </c>
      <c r="H25" s="224">
        <v>-13</v>
      </c>
      <c r="I25" s="86">
        <v>555</v>
      </c>
      <c r="J25" s="224">
        <v>-9</v>
      </c>
      <c r="K25" s="86">
        <v>386</v>
      </c>
      <c r="L25" s="224">
        <v>-11</v>
      </c>
      <c r="M25" s="86">
        <v>394</v>
      </c>
      <c r="N25" s="224">
        <v>-7</v>
      </c>
      <c r="O25" s="86">
        <v>358</v>
      </c>
      <c r="P25" s="224">
        <v>-3</v>
      </c>
      <c r="Q25" s="86">
        <v>1</v>
      </c>
      <c r="R25" s="224">
        <v>-1</v>
      </c>
      <c r="S25" s="86">
        <v>0</v>
      </c>
      <c r="T25" s="86">
        <v>0</v>
      </c>
      <c r="U25" s="86">
        <v>0</v>
      </c>
      <c r="V25" s="31">
        <v>137</v>
      </c>
      <c r="W25" s="31">
        <v>74</v>
      </c>
      <c r="X25" s="31">
        <v>63</v>
      </c>
      <c r="Y25" s="31">
        <v>42</v>
      </c>
      <c r="Z25" s="31">
        <v>21</v>
      </c>
      <c r="AA25" s="86">
        <v>21</v>
      </c>
      <c r="AB25" s="219" t="s">
        <v>34</v>
      </c>
      <c r="AC25" s="240"/>
      <c r="AE25" s="33"/>
      <c r="AF25" s="33"/>
      <c r="AG25" s="223"/>
      <c r="AH25" s="223"/>
      <c r="AN25" s="188"/>
    </row>
    <row r="26" spans="1:40" ht="16.5" customHeight="1">
      <c r="A26" s="218" t="s">
        <v>96</v>
      </c>
      <c r="B26" s="219"/>
      <c r="C26" s="31">
        <v>3</v>
      </c>
      <c r="D26" s="31">
        <v>0</v>
      </c>
      <c r="E26" s="86">
        <v>530</v>
      </c>
      <c r="F26" s="222"/>
      <c r="G26" s="86">
        <v>317</v>
      </c>
      <c r="H26" s="222"/>
      <c r="I26" s="86">
        <v>213</v>
      </c>
      <c r="J26" s="222"/>
      <c r="K26" s="86">
        <v>193</v>
      </c>
      <c r="L26" s="222"/>
      <c r="M26" s="86">
        <v>171</v>
      </c>
      <c r="N26" s="222"/>
      <c r="O26" s="86">
        <v>166</v>
      </c>
      <c r="P26" s="222"/>
      <c r="Q26" s="86">
        <v>0</v>
      </c>
      <c r="R26" s="222"/>
      <c r="S26" s="86">
        <v>0</v>
      </c>
      <c r="T26" s="86">
        <v>0</v>
      </c>
      <c r="U26" s="86">
        <v>0</v>
      </c>
      <c r="V26" s="31">
        <v>79</v>
      </c>
      <c r="W26" s="31">
        <v>55</v>
      </c>
      <c r="X26" s="31">
        <v>24</v>
      </c>
      <c r="Y26" s="31">
        <v>36</v>
      </c>
      <c r="Z26" s="31">
        <v>20</v>
      </c>
      <c r="AA26" s="86">
        <v>16</v>
      </c>
      <c r="AB26" s="219" t="s">
        <v>96</v>
      </c>
      <c r="AC26" s="238"/>
      <c r="AE26" s="33"/>
      <c r="AF26" s="33"/>
      <c r="AG26" s="223"/>
      <c r="AH26" s="223"/>
      <c r="AN26" s="188"/>
    </row>
    <row r="27" spans="1:40" ht="16.5" customHeight="1">
      <c r="A27" s="218" t="s">
        <v>114</v>
      </c>
      <c r="B27" s="239"/>
      <c r="C27" s="31">
        <v>3</v>
      </c>
      <c r="D27" s="31">
        <v>0</v>
      </c>
      <c r="E27" s="86">
        <v>289</v>
      </c>
      <c r="F27" s="222"/>
      <c r="G27" s="86">
        <v>136</v>
      </c>
      <c r="H27" s="222"/>
      <c r="I27" s="86">
        <v>153</v>
      </c>
      <c r="J27" s="222"/>
      <c r="K27" s="86">
        <v>90</v>
      </c>
      <c r="L27" s="222"/>
      <c r="M27" s="86">
        <v>104</v>
      </c>
      <c r="N27" s="222"/>
      <c r="O27" s="86">
        <v>95</v>
      </c>
      <c r="P27" s="222"/>
      <c r="Q27" s="86">
        <v>0</v>
      </c>
      <c r="R27" s="222"/>
      <c r="S27" s="86">
        <v>0</v>
      </c>
      <c r="T27" s="86">
        <v>0</v>
      </c>
      <c r="U27" s="86">
        <v>0</v>
      </c>
      <c r="V27" s="31">
        <v>57</v>
      </c>
      <c r="W27" s="31">
        <v>36</v>
      </c>
      <c r="X27" s="31">
        <v>21</v>
      </c>
      <c r="Y27" s="31">
        <v>30</v>
      </c>
      <c r="Z27" s="31">
        <v>13</v>
      </c>
      <c r="AA27" s="86">
        <v>17</v>
      </c>
      <c r="AB27" s="219" t="s">
        <v>114</v>
      </c>
      <c r="AC27" s="240"/>
      <c r="AE27" s="33"/>
      <c r="AF27" s="33"/>
      <c r="AG27" s="223"/>
      <c r="AH27" s="223"/>
      <c r="AN27" s="188"/>
    </row>
    <row r="28" spans="1:40" ht="16.5" customHeight="1">
      <c r="A28" s="225" t="s">
        <v>91</v>
      </c>
      <c r="B28" s="226"/>
      <c r="C28" s="31">
        <v>4</v>
      </c>
      <c r="D28" s="31">
        <v>0</v>
      </c>
      <c r="E28" s="86">
        <v>2223</v>
      </c>
      <c r="F28" s="222"/>
      <c r="G28" s="86">
        <v>1212</v>
      </c>
      <c r="H28" s="222"/>
      <c r="I28" s="86">
        <v>1011</v>
      </c>
      <c r="J28" s="222"/>
      <c r="K28" s="86">
        <v>756</v>
      </c>
      <c r="L28" s="222"/>
      <c r="M28" s="86">
        <v>711</v>
      </c>
      <c r="N28" s="222"/>
      <c r="O28" s="86">
        <v>756</v>
      </c>
      <c r="P28" s="222"/>
      <c r="Q28" s="86">
        <v>0</v>
      </c>
      <c r="R28" s="222"/>
      <c r="S28" s="86">
        <v>157</v>
      </c>
      <c r="T28" s="86">
        <v>18</v>
      </c>
      <c r="U28" s="86">
        <v>139</v>
      </c>
      <c r="V28" s="31">
        <v>199</v>
      </c>
      <c r="W28" s="31">
        <v>126</v>
      </c>
      <c r="X28" s="31">
        <v>73</v>
      </c>
      <c r="Y28" s="31">
        <v>69</v>
      </c>
      <c r="Z28" s="31">
        <v>45</v>
      </c>
      <c r="AA28" s="86">
        <v>24</v>
      </c>
      <c r="AB28" s="226" t="s">
        <v>91</v>
      </c>
      <c r="AC28" s="241"/>
      <c r="AE28" s="33"/>
      <c r="AF28" s="33"/>
      <c r="AG28" s="223"/>
      <c r="AH28" s="223"/>
      <c r="AN28" s="188"/>
    </row>
    <row r="29" spans="1:40" ht="21" customHeight="1">
      <c r="A29" s="242" t="s">
        <v>38</v>
      </c>
      <c r="B29" s="243"/>
      <c r="C29" s="158">
        <v>11</v>
      </c>
      <c r="D29" s="158">
        <v>0</v>
      </c>
      <c r="E29" s="244">
        <v>1873</v>
      </c>
      <c r="F29" s="245" t="s">
        <v>116</v>
      </c>
      <c r="G29" s="244">
        <v>1027</v>
      </c>
      <c r="H29" s="245" t="s">
        <v>116</v>
      </c>
      <c r="I29" s="244">
        <v>846</v>
      </c>
      <c r="J29" s="245" t="s">
        <v>116</v>
      </c>
      <c r="K29" s="244">
        <v>592</v>
      </c>
      <c r="L29" s="245" t="s">
        <v>116</v>
      </c>
      <c r="M29" s="244">
        <v>667</v>
      </c>
      <c r="N29" s="245" t="s">
        <v>116</v>
      </c>
      <c r="O29" s="244">
        <v>614</v>
      </c>
      <c r="P29" s="245" t="s">
        <v>116</v>
      </c>
      <c r="Q29" s="244">
        <v>0</v>
      </c>
      <c r="R29" s="245" t="s">
        <v>116</v>
      </c>
      <c r="S29" s="158">
        <v>0</v>
      </c>
      <c r="T29" s="158">
        <v>0</v>
      </c>
      <c r="U29" s="158">
        <v>0</v>
      </c>
      <c r="V29" s="158">
        <v>300</v>
      </c>
      <c r="W29" s="158">
        <v>197</v>
      </c>
      <c r="X29" s="158">
        <v>103</v>
      </c>
      <c r="Y29" s="158">
        <v>118</v>
      </c>
      <c r="Z29" s="158">
        <v>71</v>
      </c>
      <c r="AA29" s="244">
        <v>47</v>
      </c>
      <c r="AB29" s="243" t="s">
        <v>38</v>
      </c>
      <c r="AC29" s="246"/>
      <c r="AE29" s="33"/>
      <c r="AF29" s="33"/>
      <c r="AG29" s="223"/>
      <c r="AH29" s="223"/>
      <c r="AN29" s="188"/>
    </row>
    <row r="30" spans="1:40" ht="16.5" customHeight="1">
      <c r="A30" s="48" t="s">
        <v>39</v>
      </c>
      <c r="B30" s="49"/>
      <c r="C30" s="50">
        <v>0</v>
      </c>
      <c r="D30" s="50">
        <v>0</v>
      </c>
      <c r="E30" s="101">
        <v>0</v>
      </c>
      <c r="F30" s="245" t="s">
        <v>116</v>
      </c>
      <c r="G30" s="101">
        <v>0</v>
      </c>
      <c r="H30" s="245" t="s">
        <v>116</v>
      </c>
      <c r="I30" s="101">
        <v>0</v>
      </c>
      <c r="J30" s="245" t="s">
        <v>116</v>
      </c>
      <c r="K30" s="101">
        <v>0</v>
      </c>
      <c r="L30" s="245" t="s">
        <v>116</v>
      </c>
      <c r="M30" s="101">
        <v>0</v>
      </c>
      <c r="N30" s="245" t="s">
        <v>116</v>
      </c>
      <c r="O30" s="101">
        <v>0</v>
      </c>
      <c r="P30" s="245" t="s">
        <v>116</v>
      </c>
      <c r="Q30" s="101">
        <v>0</v>
      </c>
      <c r="R30" s="245" t="s">
        <v>116</v>
      </c>
      <c r="S30" s="50">
        <v>0</v>
      </c>
      <c r="T30" s="50">
        <v>0</v>
      </c>
      <c r="U30" s="50">
        <v>0</v>
      </c>
      <c r="V30" s="50">
        <v>0</v>
      </c>
      <c r="W30" s="50">
        <v>0</v>
      </c>
      <c r="X30" s="50">
        <v>0</v>
      </c>
      <c r="Y30" s="50">
        <v>0</v>
      </c>
      <c r="Z30" s="50">
        <v>0</v>
      </c>
      <c r="AA30" s="101">
        <v>0</v>
      </c>
      <c r="AB30" s="102" t="s">
        <v>39</v>
      </c>
      <c r="AC30" s="103"/>
      <c r="AE30" s="33"/>
      <c r="AF30" s="33"/>
      <c r="AG30" s="223"/>
      <c r="AH30" s="223"/>
      <c r="AN30" s="188"/>
    </row>
    <row r="31" spans="1:40" ht="16.5" customHeight="1">
      <c r="A31" s="52" t="s">
        <v>40</v>
      </c>
      <c r="B31" s="53"/>
      <c r="C31" s="31">
        <v>0</v>
      </c>
      <c r="D31" s="31">
        <v>0</v>
      </c>
      <c r="E31" s="86">
        <v>0</v>
      </c>
      <c r="F31" s="222"/>
      <c r="G31" s="86">
        <v>0</v>
      </c>
      <c r="H31" s="222"/>
      <c r="I31" s="86">
        <v>0</v>
      </c>
      <c r="J31" s="222"/>
      <c r="K31" s="86">
        <v>0</v>
      </c>
      <c r="L31" s="222"/>
      <c r="M31" s="86">
        <v>0</v>
      </c>
      <c r="N31" s="222"/>
      <c r="O31" s="86">
        <v>0</v>
      </c>
      <c r="P31" s="222"/>
      <c r="Q31" s="86">
        <v>0</v>
      </c>
      <c r="R31" s="222"/>
      <c r="S31" s="86">
        <v>0</v>
      </c>
      <c r="T31" s="86">
        <v>0</v>
      </c>
      <c r="U31" s="86">
        <v>0</v>
      </c>
      <c r="V31" s="31">
        <v>0</v>
      </c>
      <c r="W31" s="31">
        <v>0</v>
      </c>
      <c r="X31" s="31">
        <v>0</v>
      </c>
      <c r="Y31" s="31">
        <v>0</v>
      </c>
      <c r="Z31" s="31">
        <v>0</v>
      </c>
      <c r="AA31" s="86">
        <v>0</v>
      </c>
      <c r="AB31" s="105" t="s">
        <v>40</v>
      </c>
      <c r="AC31" s="106"/>
      <c r="AE31" s="33"/>
      <c r="AF31" s="33"/>
      <c r="AG31" s="223"/>
      <c r="AH31" s="223"/>
      <c r="AN31" s="188"/>
    </row>
    <row r="32" spans="1:40" ht="16.5" customHeight="1">
      <c r="A32" s="34" t="s">
        <v>41</v>
      </c>
      <c r="B32" s="43"/>
      <c r="C32" s="31">
        <v>0</v>
      </c>
      <c r="D32" s="31">
        <v>0</v>
      </c>
      <c r="E32" s="86">
        <v>0</v>
      </c>
      <c r="F32" s="222"/>
      <c r="G32" s="86">
        <v>0</v>
      </c>
      <c r="H32" s="222"/>
      <c r="I32" s="86">
        <v>0</v>
      </c>
      <c r="J32" s="222"/>
      <c r="K32" s="86">
        <v>0</v>
      </c>
      <c r="L32" s="222"/>
      <c r="M32" s="86">
        <v>0</v>
      </c>
      <c r="N32" s="222"/>
      <c r="O32" s="86">
        <v>0</v>
      </c>
      <c r="P32" s="222"/>
      <c r="Q32" s="86">
        <v>0</v>
      </c>
      <c r="R32" s="222"/>
      <c r="S32" s="86">
        <v>0</v>
      </c>
      <c r="T32" s="86">
        <v>0</v>
      </c>
      <c r="U32" s="86">
        <v>0</v>
      </c>
      <c r="V32" s="31">
        <v>0</v>
      </c>
      <c r="W32" s="31">
        <v>0</v>
      </c>
      <c r="X32" s="31">
        <v>0</v>
      </c>
      <c r="Y32" s="31">
        <v>0</v>
      </c>
      <c r="Z32" s="31">
        <v>0</v>
      </c>
      <c r="AA32" s="86">
        <v>0</v>
      </c>
      <c r="AB32" s="89" t="s">
        <v>41</v>
      </c>
      <c r="AC32" s="97"/>
      <c r="AE32" s="33"/>
      <c r="AF32" s="33"/>
      <c r="AG32" s="223"/>
      <c r="AH32" s="223"/>
      <c r="AN32" s="188"/>
    </row>
    <row r="33" spans="1:40" ht="16.5" customHeight="1">
      <c r="A33" s="56" t="s">
        <v>42</v>
      </c>
      <c r="B33" s="57"/>
      <c r="C33" s="50">
        <v>1</v>
      </c>
      <c r="D33" s="50">
        <v>0</v>
      </c>
      <c r="E33" s="101">
        <v>218</v>
      </c>
      <c r="F33" s="245" t="s">
        <v>116</v>
      </c>
      <c r="G33" s="101">
        <v>110</v>
      </c>
      <c r="H33" s="245" t="s">
        <v>116</v>
      </c>
      <c r="I33" s="101">
        <v>108</v>
      </c>
      <c r="J33" s="245" t="s">
        <v>116</v>
      </c>
      <c r="K33" s="101">
        <v>70</v>
      </c>
      <c r="L33" s="245" t="s">
        <v>116</v>
      </c>
      <c r="M33" s="101">
        <v>91</v>
      </c>
      <c r="N33" s="245" t="s">
        <v>116</v>
      </c>
      <c r="O33" s="101">
        <v>57</v>
      </c>
      <c r="P33" s="245" t="s">
        <v>116</v>
      </c>
      <c r="Q33" s="101">
        <v>0</v>
      </c>
      <c r="R33" s="245" t="s">
        <v>116</v>
      </c>
      <c r="S33" s="50">
        <v>0</v>
      </c>
      <c r="T33" s="50">
        <v>0</v>
      </c>
      <c r="U33" s="50">
        <v>0</v>
      </c>
      <c r="V33" s="50">
        <v>41</v>
      </c>
      <c r="W33" s="50">
        <v>30</v>
      </c>
      <c r="X33" s="50">
        <v>11</v>
      </c>
      <c r="Y33" s="50">
        <v>17</v>
      </c>
      <c r="Z33" s="50">
        <v>13</v>
      </c>
      <c r="AA33" s="101">
        <v>4</v>
      </c>
      <c r="AB33" s="107" t="s">
        <v>42</v>
      </c>
      <c r="AC33" s="108"/>
      <c r="AE33" s="33"/>
      <c r="AF33" s="33"/>
      <c r="AG33" s="223"/>
      <c r="AH33" s="223"/>
      <c r="AN33" s="188"/>
    </row>
    <row r="34" spans="1:40" ht="16.5" customHeight="1">
      <c r="A34" s="58" t="s">
        <v>43</v>
      </c>
      <c r="B34" s="59"/>
      <c r="C34" s="31">
        <v>1</v>
      </c>
      <c r="D34" s="31">
        <v>0</v>
      </c>
      <c r="E34" s="86">
        <v>218</v>
      </c>
      <c r="F34" s="222"/>
      <c r="G34" s="86">
        <v>110</v>
      </c>
      <c r="H34" s="222"/>
      <c r="I34" s="86">
        <v>108</v>
      </c>
      <c r="J34" s="222"/>
      <c r="K34" s="86">
        <v>70</v>
      </c>
      <c r="L34" s="222"/>
      <c r="M34" s="86">
        <v>91</v>
      </c>
      <c r="N34" s="222"/>
      <c r="O34" s="86">
        <v>57</v>
      </c>
      <c r="P34" s="222"/>
      <c r="Q34" s="86">
        <v>0</v>
      </c>
      <c r="R34" s="222"/>
      <c r="S34" s="86">
        <v>0</v>
      </c>
      <c r="T34" s="86">
        <v>0</v>
      </c>
      <c r="U34" s="86">
        <v>0</v>
      </c>
      <c r="V34" s="31">
        <v>41</v>
      </c>
      <c r="W34" s="31">
        <v>30</v>
      </c>
      <c r="X34" s="31">
        <v>11</v>
      </c>
      <c r="Y34" s="31">
        <v>17</v>
      </c>
      <c r="Z34" s="31">
        <v>13</v>
      </c>
      <c r="AA34" s="86">
        <v>4</v>
      </c>
      <c r="AB34" s="109" t="s">
        <v>43</v>
      </c>
      <c r="AC34" s="110"/>
      <c r="AE34" s="33"/>
      <c r="AF34" s="33"/>
      <c r="AG34" s="223"/>
      <c r="AH34" s="223"/>
      <c r="AN34" s="188"/>
    </row>
    <row r="35" spans="1:40" ht="16.5" customHeight="1">
      <c r="A35" s="56" t="s">
        <v>44</v>
      </c>
      <c r="B35" s="57"/>
      <c r="C35" s="50">
        <v>0</v>
      </c>
      <c r="D35" s="50">
        <v>0</v>
      </c>
      <c r="E35" s="101">
        <v>0</v>
      </c>
      <c r="F35" s="245" t="s">
        <v>116</v>
      </c>
      <c r="G35" s="101">
        <v>0</v>
      </c>
      <c r="H35" s="245" t="s">
        <v>116</v>
      </c>
      <c r="I35" s="101">
        <v>0</v>
      </c>
      <c r="J35" s="245" t="s">
        <v>116</v>
      </c>
      <c r="K35" s="101">
        <v>0</v>
      </c>
      <c r="L35" s="245" t="s">
        <v>116</v>
      </c>
      <c r="M35" s="101">
        <v>0</v>
      </c>
      <c r="N35" s="245" t="s">
        <v>116</v>
      </c>
      <c r="O35" s="101">
        <v>0</v>
      </c>
      <c r="P35" s="245" t="s">
        <v>116</v>
      </c>
      <c r="Q35" s="101">
        <v>0</v>
      </c>
      <c r="R35" s="245" t="s">
        <v>116</v>
      </c>
      <c r="S35" s="50">
        <v>0</v>
      </c>
      <c r="T35" s="50">
        <v>0</v>
      </c>
      <c r="U35" s="50">
        <v>0</v>
      </c>
      <c r="V35" s="50">
        <v>0</v>
      </c>
      <c r="W35" s="50">
        <v>0</v>
      </c>
      <c r="X35" s="50">
        <v>0</v>
      </c>
      <c r="Y35" s="50">
        <v>0</v>
      </c>
      <c r="Z35" s="50">
        <v>0</v>
      </c>
      <c r="AA35" s="101">
        <v>0</v>
      </c>
      <c r="AB35" s="107" t="s">
        <v>44</v>
      </c>
      <c r="AC35" s="108"/>
      <c r="AE35" s="33"/>
      <c r="AF35" s="33"/>
      <c r="AG35" s="223"/>
      <c r="AH35" s="223"/>
      <c r="AN35" s="188"/>
    </row>
    <row r="36" spans="1:40" ht="16.5" customHeight="1">
      <c r="A36" s="60" t="s">
        <v>45</v>
      </c>
      <c r="B36" s="61"/>
      <c r="C36" s="31">
        <v>0</v>
      </c>
      <c r="D36" s="31">
        <v>0</v>
      </c>
      <c r="E36" s="86">
        <v>0</v>
      </c>
      <c r="F36" s="222"/>
      <c r="G36" s="86">
        <v>0</v>
      </c>
      <c r="H36" s="222"/>
      <c r="I36" s="86">
        <v>0</v>
      </c>
      <c r="J36" s="222"/>
      <c r="K36" s="86">
        <v>0</v>
      </c>
      <c r="L36" s="222"/>
      <c r="M36" s="86">
        <v>0</v>
      </c>
      <c r="N36" s="222"/>
      <c r="O36" s="86">
        <v>0</v>
      </c>
      <c r="P36" s="222"/>
      <c r="Q36" s="86">
        <v>0</v>
      </c>
      <c r="R36" s="222"/>
      <c r="S36" s="86">
        <v>0</v>
      </c>
      <c r="T36" s="86">
        <v>0</v>
      </c>
      <c r="U36" s="86">
        <v>0</v>
      </c>
      <c r="V36" s="31">
        <v>0</v>
      </c>
      <c r="W36" s="31">
        <v>0</v>
      </c>
      <c r="X36" s="31">
        <v>0</v>
      </c>
      <c r="Y36" s="31">
        <v>0</v>
      </c>
      <c r="Z36" s="31">
        <v>0</v>
      </c>
      <c r="AA36" s="86">
        <v>0</v>
      </c>
      <c r="AB36" s="111" t="s">
        <v>45</v>
      </c>
      <c r="AC36" s="112"/>
      <c r="AE36" s="33"/>
      <c r="AF36" s="33"/>
      <c r="AG36" s="223"/>
      <c r="AH36" s="223"/>
      <c r="AN36" s="188"/>
    </row>
    <row r="37" spans="1:40" ht="16.5" customHeight="1">
      <c r="A37" s="56" t="s">
        <v>46</v>
      </c>
      <c r="B37" s="57"/>
      <c r="C37" s="247">
        <v>0</v>
      </c>
      <c r="D37" s="50">
        <v>0</v>
      </c>
      <c r="E37" s="101">
        <v>0</v>
      </c>
      <c r="F37" s="245" t="s">
        <v>116</v>
      </c>
      <c r="G37" s="101">
        <v>0</v>
      </c>
      <c r="H37" s="245" t="s">
        <v>116</v>
      </c>
      <c r="I37" s="101">
        <v>0</v>
      </c>
      <c r="J37" s="245" t="s">
        <v>116</v>
      </c>
      <c r="K37" s="101">
        <v>0</v>
      </c>
      <c r="L37" s="245" t="s">
        <v>116</v>
      </c>
      <c r="M37" s="101">
        <v>0</v>
      </c>
      <c r="N37" s="245" t="s">
        <v>116</v>
      </c>
      <c r="O37" s="101">
        <v>0</v>
      </c>
      <c r="P37" s="245" t="s">
        <v>116</v>
      </c>
      <c r="Q37" s="101">
        <v>0</v>
      </c>
      <c r="R37" s="245" t="s">
        <v>116</v>
      </c>
      <c r="S37" s="50">
        <v>0</v>
      </c>
      <c r="T37" s="50">
        <v>0</v>
      </c>
      <c r="U37" s="50">
        <v>0</v>
      </c>
      <c r="V37" s="50">
        <v>0</v>
      </c>
      <c r="W37" s="50">
        <v>0</v>
      </c>
      <c r="X37" s="50">
        <v>0</v>
      </c>
      <c r="Y37" s="50">
        <v>0</v>
      </c>
      <c r="Z37" s="50">
        <v>0</v>
      </c>
      <c r="AA37" s="101">
        <v>0</v>
      </c>
      <c r="AB37" s="107" t="s">
        <v>46</v>
      </c>
      <c r="AC37" s="108"/>
      <c r="AE37" s="33"/>
      <c r="AF37" s="33"/>
      <c r="AG37" s="223"/>
      <c r="AH37" s="223"/>
      <c r="AN37" s="188"/>
    </row>
    <row r="38" spans="1:40" ht="16.5" customHeight="1">
      <c r="A38" s="60" t="s">
        <v>47</v>
      </c>
      <c r="B38" s="61"/>
      <c r="C38" s="31">
        <v>0</v>
      </c>
      <c r="D38" s="31">
        <v>0</v>
      </c>
      <c r="E38" s="86">
        <v>0</v>
      </c>
      <c r="F38" s="222"/>
      <c r="G38" s="86">
        <v>0</v>
      </c>
      <c r="H38" s="222"/>
      <c r="I38" s="86">
        <v>0</v>
      </c>
      <c r="J38" s="222"/>
      <c r="K38" s="86">
        <v>0</v>
      </c>
      <c r="L38" s="222"/>
      <c r="M38" s="86">
        <v>0</v>
      </c>
      <c r="N38" s="222"/>
      <c r="O38" s="86">
        <v>0</v>
      </c>
      <c r="P38" s="222"/>
      <c r="Q38" s="86">
        <v>0</v>
      </c>
      <c r="R38" s="222"/>
      <c r="S38" s="86">
        <v>0</v>
      </c>
      <c r="T38" s="86">
        <v>0</v>
      </c>
      <c r="U38" s="86">
        <v>0</v>
      </c>
      <c r="V38" s="31">
        <v>0</v>
      </c>
      <c r="W38" s="31">
        <v>0</v>
      </c>
      <c r="X38" s="31">
        <v>0</v>
      </c>
      <c r="Y38" s="31">
        <v>0</v>
      </c>
      <c r="Z38" s="31">
        <v>0</v>
      </c>
      <c r="AA38" s="86">
        <v>0</v>
      </c>
      <c r="AB38" s="111" t="s">
        <v>47</v>
      </c>
      <c r="AC38" s="112"/>
      <c r="AE38" s="33"/>
      <c r="AF38" s="33"/>
      <c r="AG38" s="223"/>
      <c r="AH38" s="223"/>
      <c r="AN38" s="188"/>
    </row>
    <row r="39" spans="1:40" ht="16.5" customHeight="1">
      <c r="A39" s="56" t="s">
        <v>48</v>
      </c>
      <c r="B39" s="57"/>
      <c r="C39" s="247">
        <v>0</v>
      </c>
      <c r="D39" s="50">
        <v>0</v>
      </c>
      <c r="E39" s="101">
        <v>0</v>
      </c>
      <c r="F39" s="245" t="s">
        <v>116</v>
      </c>
      <c r="G39" s="101">
        <v>0</v>
      </c>
      <c r="H39" s="245" t="s">
        <v>116</v>
      </c>
      <c r="I39" s="101">
        <v>0</v>
      </c>
      <c r="J39" s="245" t="s">
        <v>116</v>
      </c>
      <c r="K39" s="101">
        <v>0</v>
      </c>
      <c r="L39" s="245" t="s">
        <v>116</v>
      </c>
      <c r="M39" s="101">
        <v>0</v>
      </c>
      <c r="N39" s="245" t="s">
        <v>116</v>
      </c>
      <c r="O39" s="101">
        <v>0</v>
      </c>
      <c r="P39" s="245" t="s">
        <v>116</v>
      </c>
      <c r="Q39" s="101">
        <v>0</v>
      </c>
      <c r="R39" s="245" t="s">
        <v>116</v>
      </c>
      <c r="S39" s="50">
        <v>0</v>
      </c>
      <c r="T39" s="50">
        <v>0</v>
      </c>
      <c r="U39" s="50">
        <v>0</v>
      </c>
      <c r="V39" s="50">
        <v>0</v>
      </c>
      <c r="W39" s="50">
        <v>0</v>
      </c>
      <c r="X39" s="50">
        <v>0</v>
      </c>
      <c r="Y39" s="50">
        <v>0</v>
      </c>
      <c r="Z39" s="50">
        <v>0</v>
      </c>
      <c r="AA39" s="101">
        <v>0</v>
      </c>
      <c r="AB39" s="107" t="s">
        <v>48</v>
      </c>
      <c r="AC39" s="108"/>
      <c r="AE39" s="33"/>
      <c r="AF39" s="33"/>
      <c r="AG39" s="223"/>
      <c r="AH39" s="223"/>
      <c r="AN39" s="188"/>
    </row>
    <row r="40" spans="1:40" ht="16.5" customHeight="1">
      <c r="A40" s="60" t="s">
        <v>49</v>
      </c>
      <c r="B40" s="61"/>
      <c r="C40" s="31">
        <v>0</v>
      </c>
      <c r="D40" s="31">
        <v>0</v>
      </c>
      <c r="E40" s="86">
        <v>0</v>
      </c>
      <c r="F40" s="222"/>
      <c r="G40" s="86">
        <v>0</v>
      </c>
      <c r="H40" s="222"/>
      <c r="I40" s="86">
        <v>0</v>
      </c>
      <c r="J40" s="222"/>
      <c r="K40" s="86">
        <v>0</v>
      </c>
      <c r="L40" s="222"/>
      <c r="M40" s="86">
        <v>0</v>
      </c>
      <c r="N40" s="222"/>
      <c r="O40" s="86">
        <v>0</v>
      </c>
      <c r="P40" s="222"/>
      <c r="Q40" s="86">
        <v>0</v>
      </c>
      <c r="R40" s="222"/>
      <c r="S40" s="86">
        <v>0</v>
      </c>
      <c r="T40" s="86">
        <v>0</v>
      </c>
      <c r="U40" s="86">
        <v>0</v>
      </c>
      <c r="V40" s="31">
        <v>0</v>
      </c>
      <c r="W40" s="31">
        <v>0</v>
      </c>
      <c r="X40" s="31">
        <v>0</v>
      </c>
      <c r="Y40" s="31">
        <v>0</v>
      </c>
      <c r="Z40" s="31">
        <v>0</v>
      </c>
      <c r="AA40" s="86">
        <v>0</v>
      </c>
      <c r="AB40" s="111" t="s">
        <v>49</v>
      </c>
      <c r="AC40" s="112"/>
      <c r="AE40" s="33"/>
      <c r="AF40" s="33"/>
      <c r="AG40" s="223"/>
      <c r="AH40" s="223"/>
      <c r="AN40" s="188"/>
    </row>
    <row r="41" spans="1:40" ht="16.5" customHeight="1">
      <c r="A41" s="56" t="s">
        <v>50</v>
      </c>
      <c r="B41" s="57"/>
      <c r="C41" s="50">
        <v>2</v>
      </c>
      <c r="D41" s="50">
        <v>0</v>
      </c>
      <c r="E41" s="101">
        <v>237</v>
      </c>
      <c r="F41" s="245" t="s">
        <v>116</v>
      </c>
      <c r="G41" s="101">
        <v>196</v>
      </c>
      <c r="H41" s="245" t="s">
        <v>116</v>
      </c>
      <c r="I41" s="101">
        <v>41</v>
      </c>
      <c r="J41" s="245" t="s">
        <v>116</v>
      </c>
      <c r="K41" s="101">
        <v>79</v>
      </c>
      <c r="L41" s="245" t="s">
        <v>116</v>
      </c>
      <c r="M41" s="101">
        <v>78</v>
      </c>
      <c r="N41" s="245" t="s">
        <v>116</v>
      </c>
      <c r="O41" s="101">
        <v>80</v>
      </c>
      <c r="P41" s="245" t="s">
        <v>116</v>
      </c>
      <c r="Q41" s="101">
        <v>0</v>
      </c>
      <c r="R41" s="245" t="s">
        <v>116</v>
      </c>
      <c r="S41" s="50">
        <v>0</v>
      </c>
      <c r="T41" s="50">
        <v>0</v>
      </c>
      <c r="U41" s="50">
        <v>0</v>
      </c>
      <c r="V41" s="50">
        <v>47</v>
      </c>
      <c r="W41" s="50">
        <v>35</v>
      </c>
      <c r="X41" s="50">
        <v>12</v>
      </c>
      <c r="Y41" s="50">
        <v>31</v>
      </c>
      <c r="Z41" s="50">
        <v>22</v>
      </c>
      <c r="AA41" s="101">
        <v>9</v>
      </c>
      <c r="AB41" s="107" t="s">
        <v>50</v>
      </c>
      <c r="AC41" s="108"/>
      <c r="AE41" s="33"/>
      <c r="AF41" s="33"/>
      <c r="AG41" s="223"/>
      <c r="AH41" s="223"/>
      <c r="AN41" s="188"/>
    </row>
    <row r="42" spans="1:40" ht="16.5" customHeight="1">
      <c r="A42" s="62" t="s">
        <v>51</v>
      </c>
      <c r="B42" s="63"/>
      <c r="C42" s="31">
        <v>0</v>
      </c>
      <c r="D42" s="31">
        <v>0</v>
      </c>
      <c r="E42" s="86">
        <v>0</v>
      </c>
      <c r="F42" s="222"/>
      <c r="G42" s="86">
        <v>0</v>
      </c>
      <c r="H42" s="222"/>
      <c r="I42" s="86">
        <v>0</v>
      </c>
      <c r="J42" s="222"/>
      <c r="K42" s="86">
        <v>0</v>
      </c>
      <c r="L42" s="222"/>
      <c r="M42" s="86">
        <v>0</v>
      </c>
      <c r="N42" s="222"/>
      <c r="O42" s="86">
        <v>0</v>
      </c>
      <c r="P42" s="222"/>
      <c r="Q42" s="86">
        <v>0</v>
      </c>
      <c r="R42" s="222"/>
      <c r="S42" s="86">
        <v>0</v>
      </c>
      <c r="T42" s="86">
        <v>0</v>
      </c>
      <c r="U42" s="86">
        <v>0</v>
      </c>
      <c r="V42" s="31">
        <v>0</v>
      </c>
      <c r="W42" s="31">
        <v>0</v>
      </c>
      <c r="X42" s="31">
        <v>0</v>
      </c>
      <c r="Y42" s="31">
        <v>0</v>
      </c>
      <c r="Z42" s="31">
        <v>0</v>
      </c>
      <c r="AA42" s="86">
        <v>0</v>
      </c>
      <c r="AB42" s="113" t="s">
        <v>51</v>
      </c>
      <c r="AC42" s="114"/>
      <c r="AE42" s="33"/>
      <c r="AF42" s="33"/>
      <c r="AG42" s="223"/>
      <c r="AH42" s="223"/>
      <c r="AN42" s="188"/>
    </row>
    <row r="43" spans="1:40" ht="16.5" customHeight="1">
      <c r="A43" s="64" t="s">
        <v>52</v>
      </c>
      <c r="B43" s="65"/>
      <c r="C43" s="31">
        <v>0</v>
      </c>
      <c r="D43" s="31">
        <v>0</v>
      </c>
      <c r="E43" s="86">
        <v>0</v>
      </c>
      <c r="F43" s="222"/>
      <c r="G43" s="86">
        <v>0</v>
      </c>
      <c r="H43" s="222"/>
      <c r="I43" s="86">
        <v>0</v>
      </c>
      <c r="J43" s="222"/>
      <c r="K43" s="86">
        <v>0</v>
      </c>
      <c r="L43" s="222"/>
      <c r="M43" s="86">
        <v>0</v>
      </c>
      <c r="N43" s="222"/>
      <c r="O43" s="86">
        <v>0</v>
      </c>
      <c r="P43" s="222"/>
      <c r="Q43" s="86">
        <v>0</v>
      </c>
      <c r="R43" s="222"/>
      <c r="S43" s="86">
        <v>0</v>
      </c>
      <c r="T43" s="86">
        <v>0</v>
      </c>
      <c r="U43" s="86">
        <v>0</v>
      </c>
      <c r="V43" s="31">
        <v>0</v>
      </c>
      <c r="W43" s="31">
        <v>0</v>
      </c>
      <c r="X43" s="31">
        <v>0</v>
      </c>
      <c r="Y43" s="31">
        <v>0</v>
      </c>
      <c r="Z43" s="31">
        <v>0</v>
      </c>
      <c r="AA43" s="86">
        <v>0</v>
      </c>
      <c r="AB43" s="115" t="s">
        <v>52</v>
      </c>
      <c r="AC43" s="116"/>
      <c r="AE43" s="33"/>
      <c r="AF43" s="33"/>
      <c r="AG43" s="223"/>
      <c r="AH43" s="223"/>
      <c r="AN43" s="188"/>
    </row>
    <row r="44" spans="1:40" ht="16.5" customHeight="1">
      <c r="A44" s="64" t="s">
        <v>53</v>
      </c>
      <c r="B44" s="65"/>
      <c r="C44" s="31">
        <v>1</v>
      </c>
      <c r="D44" s="31">
        <v>0</v>
      </c>
      <c r="E44" s="86">
        <v>87</v>
      </c>
      <c r="F44" s="222"/>
      <c r="G44" s="86">
        <v>46</v>
      </c>
      <c r="H44" s="222"/>
      <c r="I44" s="86">
        <v>41</v>
      </c>
      <c r="J44" s="222"/>
      <c r="K44" s="86">
        <v>22</v>
      </c>
      <c r="L44" s="222"/>
      <c r="M44" s="86">
        <v>27</v>
      </c>
      <c r="N44" s="222"/>
      <c r="O44" s="86">
        <v>38</v>
      </c>
      <c r="P44" s="222"/>
      <c r="Q44" s="86">
        <v>0</v>
      </c>
      <c r="R44" s="222"/>
      <c r="S44" s="86">
        <v>0</v>
      </c>
      <c r="T44" s="86">
        <v>0</v>
      </c>
      <c r="U44" s="86">
        <v>0</v>
      </c>
      <c r="V44" s="31">
        <v>19</v>
      </c>
      <c r="W44" s="31">
        <v>11</v>
      </c>
      <c r="X44" s="31">
        <v>8</v>
      </c>
      <c r="Y44" s="31">
        <v>9</v>
      </c>
      <c r="Z44" s="31">
        <v>4</v>
      </c>
      <c r="AA44" s="86">
        <v>5</v>
      </c>
      <c r="AB44" s="115" t="s">
        <v>53</v>
      </c>
      <c r="AC44" s="116"/>
      <c r="AE44" s="33"/>
      <c r="AF44" s="33"/>
      <c r="AG44" s="223"/>
      <c r="AH44" s="223"/>
      <c r="AN44" s="188"/>
    </row>
    <row r="45" spans="1:40" ht="16.5" customHeight="1">
      <c r="A45" s="66" t="s">
        <v>54</v>
      </c>
      <c r="B45" s="67"/>
      <c r="C45" s="31">
        <v>1</v>
      </c>
      <c r="D45" s="31">
        <v>0</v>
      </c>
      <c r="E45" s="86">
        <v>150</v>
      </c>
      <c r="F45" s="222"/>
      <c r="G45" s="86">
        <v>150</v>
      </c>
      <c r="H45" s="222"/>
      <c r="I45" s="86">
        <v>0</v>
      </c>
      <c r="J45" s="222"/>
      <c r="K45" s="86">
        <v>57</v>
      </c>
      <c r="L45" s="222"/>
      <c r="M45" s="86">
        <v>51</v>
      </c>
      <c r="N45" s="222"/>
      <c r="O45" s="86">
        <v>42</v>
      </c>
      <c r="P45" s="222"/>
      <c r="Q45" s="86">
        <v>0</v>
      </c>
      <c r="R45" s="222"/>
      <c r="S45" s="86">
        <v>0</v>
      </c>
      <c r="T45" s="86">
        <v>0</v>
      </c>
      <c r="U45" s="86">
        <v>0</v>
      </c>
      <c r="V45" s="31">
        <v>28</v>
      </c>
      <c r="W45" s="31">
        <v>24</v>
      </c>
      <c r="X45" s="31">
        <v>4</v>
      </c>
      <c r="Y45" s="31">
        <v>22</v>
      </c>
      <c r="Z45" s="31">
        <v>18</v>
      </c>
      <c r="AA45" s="86">
        <v>4</v>
      </c>
      <c r="AB45" s="117" t="s">
        <v>54</v>
      </c>
      <c r="AC45" s="118"/>
      <c r="AE45" s="33"/>
      <c r="AF45" s="33"/>
      <c r="AG45" s="223"/>
      <c r="AH45" s="223"/>
      <c r="AN45" s="188"/>
    </row>
    <row r="46" spans="1:40" ht="16.5" customHeight="1">
      <c r="A46" s="56" t="s">
        <v>55</v>
      </c>
      <c r="B46" s="57"/>
      <c r="C46" s="50">
        <v>2</v>
      </c>
      <c r="D46" s="50">
        <v>0</v>
      </c>
      <c r="E46" s="101">
        <v>387</v>
      </c>
      <c r="F46" s="245" t="s">
        <v>116</v>
      </c>
      <c r="G46" s="101">
        <v>199</v>
      </c>
      <c r="H46" s="245" t="s">
        <v>116</v>
      </c>
      <c r="I46" s="101">
        <v>188</v>
      </c>
      <c r="J46" s="245" t="s">
        <v>116</v>
      </c>
      <c r="K46" s="101">
        <v>127</v>
      </c>
      <c r="L46" s="245" t="s">
        <v>116</v>
      </c>
      <c r="M46" s="101">
        <v>123</v>
      </c>
      <c r="N46" s="245" t="s">
        <v>116</v>
      </c>
      <c r="O46" s="101">
        <v>137</v>
      </c>
      <c r="P46" s="245" t="s">
        <v>116</v>
      </c>
      <c r="Q46" s="101">
        <v>0</v>
      </c>
      <c r="R46" s="245" t="s">
        <v>116</v>
      </c>
      <c r="S46" s="50">
        <v>0</v>
      </c>
      <c r="T46" s="50">
        <v>0</v>
      </c>
      <c r="U46" s="50">
        <v>0</v>
      </c>
      <c r="V46" s="50">
        <v>57</v>
      </c>
      <c r="W46" s="50">
        <v>30</v>
      </c>
      <c r="X46" s="50">
        <v>27</v>
      </c>
      <c r="Y46" s="50">
        <v>18</v>
      </c>
      <c r="Z46" s="50">
        <v>9</v>
      </c>
      <c r="AA46" s="101">
        <v>9</v>
      </c>
      <c r="AB46" s="107" t="s">
        <v>55</v>
      </c>
      <c r="AC46" s="108"/>
      <c r="AE46" s="33"/>
      <c r="AF46" s="33"/>
      <c r="AG46" s="223"/>
      <c r="AH46" s="223"/>
      <c r="AN46" s="188"/>
    </row>
    <row r="47" spans="1:40" ht="16.5" customHeight="1">
      <c r="A47" s="62" t="s">
        <v>56</v>
      </c>
      <c r="B47" s="63"/>
      <c r="C47" s="31">
        <v>1</v>
      </c>
      <c r="D47" s="31">
        <v>0</v>
      </c>
      <c r="E47" s="86">
        <v>212</v>
      </c>
      <c r="F47" s="222"/>
      <c r="G47" s="86">
        <v>108</v>
      </c>
      <c r="H47" s="222"/>
      <c r="I47" s="86">
        <v>104</v>
      </c>
      <c r="J47" s="222"/>
      <c r="K47" s="86">
        <v>72</v>
      </c>
      <c r="L47" s="222"/>
      <c r="M47" s="86">
        <v>63</v>
      </c>
      <c r="N47" s="222"/>
      <c r="O47" s="86">
        <v>77</v>
      </c>
      <c r="P47" s="222"/>
      <c r="Q47" s="86">
        <v>0</v>
      </c>
      <c r="R47" s="222"/>
      <c r="S47" s="86">
        <v>0</v>
      </c>
      <c r="T47" s="86">
        <v>0</v>
      </c>
      <c r="U47" s="86">
        <v>0</v>
      </c>
      <c r="V47" s="31">
        <v>31</v>
      </c>
      <c r="W47" s="31">
        <v>15</v>
      </c>
      <c r="X47" s="31">
        <v>16</v>
      </c>
      <c r="Y47" s="31">
        <v>11</v>
      </c>
      <c r="Z47" s="31">
        <v>5</v>
      </c>
      <c r="AA47" s="86">
        <v>6</v>
      </c>
      <c r="AB47" s="113" t="s">
        <v>56</v>
      </c>
      <c r="AC47" s="114"/>
      <c r="AE47" s="33"/>
      <c r="AF47" s="33"/>
      <c r="AG47" s="223"/>
      <c r="AH47" s="223"/>
      <c r="AN47" s="188"/>
    </row>
    <row r="48" spans="1:40" ht="16.5" customHeight="1">
      <c r="A48" s="64" t="s">
        <v>57</v>
      </c>
      <c r="B48" s="65"/>
      <c r="C48" s="31">
        <v>0</v>
      </c>
      <c r="D48" s="31">
        <v>0</v>
      </c>
      <c r="E48" s="86">
        <v>0</v>
      </c>
      <c r="F48" s="222"/>
      <c r="G48" s="86">
        <v>0</v>
      </c>
      <c r="H48" s="222"/>
      <c r="I48" s="86">
        <v>0</v>
      </c>
      <c r="J48" s="222"/>
      <c r="K48" s="86">
        <v>0</v>
      </c>
      <c r="L48" s="222"/>
      <c r="M48" s="86">
        <v>0</v>
      </c>
      <c r="N48" s="222"/>
      <c r="O48" s="86">
        <v>0</v>
      </c>
      <c r="P48" s="222"/>
      <c r="Q48" s="86">
        <v>0</v>
      </c>
      <c r="R48" s="222"/>
      <c r="S48" s="86">
        <v>0</v>
      </c>
      <c r="T48" s="86">
        <v>0</v>
      </c>
      <c r="U48" s="86">
        <v>0</v>
      </c>
      <c r="V48" s="31">
        <v>0</v>
      </c>
      <c r="W48" s="31">
        <v>0</v>
      </c>
      <c r="X48" s="31">
        <v>0</v>
      </c>
      <c r="Y48" s="31">
        <v>0</v>
      </c>
      <c r="Z48" s="31">
        <v>0</v>
      </c>
      <c r="AA48" s="86">
        <v>0</v>
      </c>
      <c r="AB48" s="115" t="s">
        <v>57</v>
      </c>
      <c r="AC48" s="116"/>
      <c r="AE48" s="33"/>
      <c r="AF48" s="33"/>
      <c r="AG48" s="223"/>
      <c r="AH48" s="223"/>
      <c r="AN48" s="188"/>
    </row>
    <row r="49" spans="1:40" ht="16.5" customHeight="1">
      <c r="A49" s="66" t="s">
        <v>58</v>
      </c>
      <c r="B49" s="67"/>
      <c r="C49" s="31">
        <v>1</v>
      </c>
      <c r="D49" s="31">
        <v>0</v>
      </c>
      <c r="E49" s="86">
        <v>175</v>
      </c>
      <c r="F49" s="222"/>
      <c r="G49" s="86">
        <v>91</v>
      </c>
      <c r="H49" s="222"/>
      <c r="I49" s="86">
        <v>84</v>
      </c>
      <c r="J49" s="222"/>
      <c r="K49" s="86">
        <v>55</v>
      </c>
      <c r="L49" s="222"/>
      <c r="M49" s="86">
        <v>60</v>
      </c>
      <c r="N49" s="222"/>
      <c r="O49" s="86">
        <v>60</v>
      </c>
      <c r="P49" s="222"/>
      <c r="Q49" s="86">
        <v>0</v>
      </c>
      <c r="R49" s="222"/>
      <c r="S49" s="86">
        <v>0</v>
      </c>
      <c r="T49" s="86">
        <v>0</v>
      </c>
      <c r="U49" s="86">
        <v>0</v>
      </c>
      <c r="V49" s="31">
        <v>26</v>
      </c>
      <c r="W49" s="31">
        <v>15</v>
      </c>
      <c r="X49" s="31">
        <v>11</v>
      </c>
      <c r="Y49" s="31">
        <v>7</v>
      </c>
      <c r="Z49" s="31">
        <v>4</v>
      </c>
      <c r="AA49" s="86">
        <v>3</v>
      </c>
      <c r="AB49" s="117" t="s">
        <v>58</v>
      </c>
      <c r="AC49" s="118"/>
      <c r="AE49" s="33"/>
      <c r="AF49" s="33"/>
      <c r="AG49" s="223"/>
      <c r="AH49" s="223"/>
      <c r="AN49" s="188"/>
    </row>
    <row r="50" spans="1:40" ht="16.5" customHeight="1">
      <c r="A50" s="56" t="s">
        <v>59</v>
      </c>
      <c r="B50" s="57"/>
      <c r="C50" s="50">
        <v>6</v>
      </c>
      <c r="D50" s="50">
        <v>0</v>
      </c>
      <c r="E50" s="101">
        <v>1031</v>
      </c>
      <c r="F50" s="245" t="s">
        <v>116</v>
      </c>
      <c r="G50" s="101">
        <v>522</v>
      </c>
      <c r="H50" s="245" t="s">
        <v>116</v>
      </c>
      <c r="I50" s="101">
        <v>509</v>
      </c>
      <c r="J50" s="245" t="s">
        <v>116</v>
      </c>
      <c r="K50" s="101">
        <v>316</v>
      </c>
      <c r="L50" s="245" t="s">
        <v>116</v>
      </c>
      <c r="M50" s="101">
        <v>375</v>
      </c>
      <c r="N50" s="245" t="s">
        <v>116</v>
      </c>
      <c r="O50" s="101">
        <v>340</v>
      </c>
      <c r="P50" s="245" t="s">
        <v>116</v>
      </c>
      <c r="Q50" s="101">
        <v>0</v>
      </c>
      <c r="R50" s="245" t="s">
        <v>116</v>
      </c>
      <c r="S50" s="50">
        <v>0</v>
      </c>
      <c r="T50" s="50">
        <v>0</v>
      </c>
      <c r="U50" s="50">
        <v>0</v>
      </c>
      <c r="V50" s="50">
        <v>155</v>
      </c>
      <c r="W50" s="50">
        <v>102</v>
      </c>
      <c r="X50" s="50">
        <v>53</v>
      </c>
      <c r="Y50" s="50">
        <v>52</v>
      </c>
      <c r="Z50" s="50">
        <v>27</v>
      </c>
      <c r="AA50" s="101">
        <v>25</v>
      </c>
      <c r="AB50" s="107" t="s">
        <v>59</v>
      </c>
      <c r="AC50" s="108"/>
      <c r="AE50" s="33"/>
      <c r="AF50" s="33"/>
      <c r="AG50" s="223"/>
      <c r="AH50" s="223"/>
      <c r="AN50" s="188"/>
    </row>
    <row r="51" spans="1:40" ht="16.5" customHeight="1">
      <c r="A51" s="62" t="s">
        <v>60</v>
      </c>
      <c r="B51" s="63"/>
      <c r="C51" s="31">
        <v>0</v>
      </c>
      <c r="D51" s="31">
        <v>0</v>
      </c>
      <c r="E51" s="86">
        <v>0</v>
      </c>
      <c r="F51" s="222"/>
      <c r="G51" s="86">
        <v>0</v>
      </c>
      <c r="H51" s="222"/>
      <c r="I51" s="86">
        <v>0</v>
      </c>
      <c r="J51" s="222"/>
      <c r="K51" s="86">
        <v>0</v>
      </c>
      <c r="L51" s="222"/>
      <c r="M51" s="86">
        <v>0</v>
      </c>
      <c r="N51" s="222"/>
      <c r="O51" s="86">
        <v>0</v>
      </c>
      <c r="P51" s="222"/>
      <c r="Q51" s="86">
        <v>0</v>
      </c>
      <c r="R51" s="222"/>
      <c r="S51" s="86">
        <v>0</v>
      </c>
      <c r="T51" s="86">
        <v>0</v>
      </c>
      <c r="U51" s="86">
        <v>0</v>
      </c>
      <c r="V51" s="31">
        <v>0</v>
      </c>
      <c r="W51" s="31">
        <v>0</v>
      </c>
      <c r="X51" s="31">
        <v>0</v>
      </c>
      <c r="Y51" s="31">
        <v>0</v>
      </c>
      <c r="Z51" s="31">
        <v>0</v>
      </c>
      <c r="AA51" s="86">
        <v>0</v>
      </c>
      <c r="AB51" s="113" t="s">
        <v>60</v>
      </c>
      <c r="AC51" s="114"/>
      <c r="AE51" s="33"/>
      <c r="AF51" s="33"/>
      <c r="AG51" s="223"/>
      <c r="AH51" s="223"/>
      <c r="AN51" s="188"/>
    </row>
    <row r="52" spans="1:40" ht="16.5" customHeight="1">
      <c r="A52" s="64" t="s">
        <v>61</v>
      </c>
      <c r="B52" s="65"/>
      <c r="C52" s="31">
        <v>0</v>
      </c>
      <c r="D52" s="31">
        <v>0</v>
      </c>
      <c r="E52" s="86">
        <v>0</v>
      </c>
      <c r="F52" s="222"/>
      <c r="G52" s="86">
        <v>0</v>
      </c>
      <c r="H52" s="222"/>
      <c r="I52" s="86">
        <v>0</v>
      </c>
      <c r="J52" s="222"/>
      <c r="K52" s="86">
        <v>0</v>
      </c>
      <c r="L52" s="222"/>
      <c r="M52" s="86">
        <v>0</v>
      </c>
      <c r="N52" s="222"/>
      <c r="O52" s="86">
        <v>0</v>
      </c>
      <c r="P52" s="222"/>
      <c r="Q52" s="86">
        <v>0</v>
      </c>
      <c r="R52" s="222"/>
      <c r="S52" s="86">
        <v>0</v>
      </c>
      <c r="T52" s="86">
        <v>0</v>
      </c>
      <c r="U52" s="86">
        <v>0</v>
      </c>
      <c r="V52" s="31">
        <v>0</v>
      </c>
      <c r="W52" s="31">
        <v>0</v>
      </c>
      <c r="X52" s="31">
        <v>0</v>
      </c>
      <c r="Y52" s="31">
        <v>0</v>
      </c>
      <c r="Z52" s="31">
        <v>0</v>
      </c>
      <c r="AA52" s="86">
        <v>0</v>
      </c>
      <c r="AB52" s="115" t="s">
        <v>61</v>
      </c>
      <c r="AC52" s="116"/>
      <c r="AE52" s="33"/>
      <c r="AF52" s="33"/>
      <c r="AG52" s="223"/>
      <c r="AH52" s="223"/>
      <c r="AN52" s="188"/>
    </row>
    <row r="53" spans="1:40" ht="16.5" customHeight="1">
      <c r="A53" s="64" t="s">
        <v>62</v>
      </c>
      <c r="B53" s="65"/>
      <c r="C53" s="31">
        <v>1</v>
      </c>
      <c r="D53" s="31">
        <v>0</v>
      </c>
      <c r="E53" s="86">
        <v>95</v>
      </c>
      <c r="F53" s="222"/>
      <c r="G53" s="86">
        <v>36</v>
      </c>
      <c r="H53" s="222"/>
      <c r="I53" s="86">
        <v>59</v>
      </c>
      <c r="J53" s="222"/>
      <c r="K53" s="86">
        <v>26</v>
      </c>
      <c r="L53" s="222"/>
      <c r="M53" s="86">
        <v>37</v>
      </c>
      <c r="N53" s="222"/>
      <c r="O53" s="86">
        <v>32</v>
      </c>
      <c r="P53" s="222"/>
      <c r="Q53" s="86">
        <v>0</v>
      </c>
      <c r="R53" s="222"/>
      <c r="S53" s="86">
        <v>0</v>
      </c>
      <c r="T53" s="86">
        <v>0</v>
      </c>
      <c r="U53" s="86">
        <v>0</v>
      </c>
      <c r="V53" s="31">
        <v>20</v>
      </c>
      <c r="W53" s="31">
        <v>10</v>
      </c>
      <c r="X53" s="31">
        <v>10</v>
      </c>
      <c r="Y53" s="31">
        <v>8</v>
      </c>
      <c r="Z53" s="31">
        <v>5</v>
      </c>
      <c r="AA53" s="86">
        <v>3</v>
      </c>
      <c r="AB53" s="115" t="s">
        <v>62</v>
      </c>
      <c r="AC53" s="116"/>
      <c r="AE53" s="33"/>
      <c r="AF53" s="33"/>
      <c r="AG53" s="223"/>
      <c r="AH53" s="223"/>
      <c r="AN53" s="188"/>
    </row>
    <row r="54" spans="1:40" ht="16.5" customHeight="1">
      <c r="A54" s="64" t="s">
        <v>63</v>
      </c>
      <c r="B54" s="65"/>
      <c r="C54" s="31">
        <v>0</v>
      </c>
      <c r="D54" s="31">
        <v>0</v>
      </c>
      <c r="E54" s="86">
        <v>0</v>
      </c>
      <c r="F54" s="222"/>
      <c r="G54" s="86">
        <v>0</v>
      </c>
      <c r="H54" s="222"/>
      <c r="I54" s="86">
        <v>0</v>
      </c>
      <c r="J54" s="222"/>
      <c r="K54" s="86">
        <v>0</v>
      </c>
      <c r="L54" s="222"/>
      <c r="M54" s="86">
        <v>0</v>
      </c>
      <c r="N54" s="222"/>
      <c r="O54" s="86">
        <v>0</v>
      </c>
      <c r="P54" s="222"/>
      <c r="Q54" s="86">
        <v>0</v>
      </c>
      <c r="R54" s="222"/>
      <c r="S54" s="86">
        <v>0</v>
      </c>
      <c r="T54" s="86">
        <v>0</v>
      </c>
      <c r="U54" s="86">
        <v>0</v>
      </c>
      <c r="V54" s="31">
        <v>0</v>
      </c>
      <c r="W54" s="31">
        <v>0</v>
      </c>
      <c r="X54" s="31">
        <v>0</v>
      </c>
      <c r="Y54" s="31">
        <v>0</v>
      </c>
      <c r="Z54" s="31">
        <v>0</v>
      </c>
      <c r="AA54" s="86">
        <v>0</v>
      </c>
      <c r="AB54" s="115" t="s">
        <v>63</v>
      </c>
      <c r="AC54" s="116"/>
      <c r="AE54" s="33"/>
      <c r="AF54" s="33"/>
      <c r="AG54" s="223"/>
      <c r="AH54" s="223"/>
      <c r="AN54" s="188"/>
    </row>
    <row r="55" spans="1:40" ht="16.5" customHeight="1">
      <c r="A55" s="64" t="s">
        <v>64</v>
      </c>
      <c r="B55" s="65"/>
      <c r="C55" s="31">
        <v>1</v>
      </c>
      <c r="D55" s="31">
        <v>0</v>
      </c>
      <c r="E55" s="86">
        <v>131</v>
      </c>
      <c r="F55" s="222"/>
      <c r="G55" s="86">
        <v>71</v>
      </c>
      <c r="H55" s="222"/>
      <c r="I55" s="86">
        <v>60</v>
      </c>
      <c r="J55" s="222"/>
      <c r="K55" s="86">
        <v>39</v>
      </c>
      <c r="L55" s="222"/>
      <c r="M55" s="86">
        <v>50</v>
      </c>
      <c r="N55" s="222"/>
      <c r="O55" s="86">
        <v>42</v>
      </c>
      <c r="P55" s="222"/>
      <c r="Q55" s="86">
        <v>0</v>
      </c>
      <c r="R55" s="222"/>
      <c r="S55" s="86">
        <v>0</v>
      </c>
      <c r="T55" s="86">
        <v>0</v>
      </c>
      <c r="U55" s="86">
        <v>0</v>
      </c>
      <c r="V55" s="31">
        <v>25</v>
      </c>
      <c r="W55" s="31">
        <v>13</v>
      </c>
      <c r="X55" s="31">
        <v>12</v>
      </c>
      <c r="Y55" s="31">
        <v>7</v>
      </c>
      <c r="Z55" s="31">
        <v>3</v>
      </c>
      <c r="AA55" s="86">
        <v>4</v>
      </c>
      <c r="AB55" s="115" t="s">
        <v>64</v>
      </c>
      <c r="AC55" s="116"/>
      <c r="AE55" s="33"/>
      <c r="AF55" s="33"/>
      <c r="AG55" s="223"/>
      <c r="AH55" s="223"/>
      <c r="AN55" s="188"/>
    </row>
    <row r="56" spans="1:40" ht="16.5" customHeight="1">
      <c r="A56" s="64" t="s">
        <v>65</v>
      </c>
      <c r="B56" s="65"/>
      <c r="C56" s="31">
        <v>1</v>
      </c>
      <c r="D56" s="31">
        <v>0</v>
      </c>
      <c r="E56" s="86">
        <v>239</v>
      </c>
      <c r="F56" s="222"/>
      <c r="G56" s="86">
        <v>133</v>
      </c>
      <c r="H56" s="222"/>
      <c r="I56" s="86">
        <v>106</v>
      </c>
      <c r="J56" s="222"/>
      <c r="K56" s="86">
        <v>72</v>
      </c>
      <c r="L56" s="222"/>
      <c r="M56" s="86">
        <v>93</v>
      </c>
      <c r="N56" s="222"/>
      <c r="O56" s="86">
        <v>74</v>
      </c>
      <c r="P56" s="222"/>
      <c r="Q56" s="86">
        <v>0</v>
      </c>
      <c r="R56" s="222"/>
      <c r="S56" s="86">
        <v>0</v>
      </c>
      <c r="T56" s="86">
        <v>0</v>
      </c>
      <c r="U56" s="86">
        <v>0</v>
      </c>
      <c r="V56" s="31">
        <v>33</v>
      </c>
      <c r="W56" s="31">
        <v>22</v>
      </c>
      <c r="X56" s="31">
        <v>11</v>
      </c>
      <c r="Y56" s="31">
        <v>13</v>
      </c>
      <c r="Z56" s="31">
        <v>7</v>
      </c>
      <c r="AA56" s="86">
        <v>6</v>
      </c>
      <c r="AB56" s="115" t="s">
        <v>65</v>
      </c>
      <c r="AC56" s="116"/>
      <c r="AE56" s="33"/>
      <c r="AF56" s="33"/>
      <c r="AG56" s="223"/>
      <c r="AH56" s="223"/>
      <c r="AN56" s="188"/>
    </row>
    <row r="57" spans="1:40" ht="16.5" customHeight="1">
      <c r="A57" s="64" t="s">
        <v>66</v>
      </c>
      <c r="B57" s="65"/>
      <c r="C57" s="31">
        <v>1</v>
      </c>
      <c r="D57" s="31">
        <v>0</v>
      </c>
      <c r="E57" s="86">
        <v>217</v>
      </c>
      <c r="F57" s="222"/>
      <c r="G57" s="86">
        <v>106</v>
      </c>
      <c r="H57" s="222"/>
      <c r="I57" s="86">
        <v>111</v>
      </c>
      <c r="J57" s="222"/>
      <c r="K57" s="86">
        <v>70</v>
      </c>
      <c r="L57" s="222"/>
      <c r="M57" s="86">
        <v>74</v>
      </c>
      <c r="N57" s="222"/>
      <c r="O57" s="86">
        <v>73</v>
      </c>
      <c r="P57" s="222"/>
      <c r="Q57" s="86">
        <v>0</v>
      </c>
      <c r="R57" s="222"/>
      <c r="S57" s="86">
        <v>0</v>
      </c>
      <c r="T57" s="86">
        <v>0</v>
      </c>
      <c r="U57" s="86">
        <v>0</v>
      </c>
      <c r="V57" s="31">
        <v>27</v>
      </c>
      <c r="W57" s="31">
        <v>17</v>
      </c>
      <c r="X57" s="31">
        <v>10</v>
      </c>
      <c r="Y57" s="31">
        <v>10</v>
      </c>
      <c r="Z57" s="31">
        <v>7</v>
      </c>
      <c r="AA57" s="86">
        <v>3</v>
      </c>
      <c r="AB57" s="115" t="s">
        <v>66</v>
      </c>
      <c r="AC57" s="116"/>
      <c r="AE57" s="33"/>
      <c r="AF57" s="33"/>
      <c r="AG57" s="223"/>
      <c r="AH57" s="223"/>
      <c r="AN57" s="188"/>
    </row>
    <row r="58" spans="1:40" ht="16.5" customHeight="1">
      <c r="A58" s="64" t="s">
        <v>67</v>
      </c>
      <c r="B58" s="65"/>
      <c r="C58" s="31">
        <v>0</v>
      </c>
      <c r="D58" s="31">
        <v>0</v>
      </c>
      <c r="E58" s="86">
        <v>0</v>
      </c>
      <c r="F58" s="222"/>
      <c r="G58" s="86">
        <v>0</v>
      </c>
      <c r="H58" s="222"/>
      <c r="I58" s="86">
        <v>0</v>
      </c>
      <c r="J58" s="222"/>
      <c r="K58" s="86">
        <v>0</v>
      </c>
      <c r="L58" s="222"/>
      <c r="M58" s="86">
        <v>0</v>
      </c>
      <c r="N58" s="222"/>
      <c r="O58" s="86">
        <v>0</v>
      </c>
      <c r="P58" s="222"/>
      <c r="Q58" s="86">
        <v>0</v>
      </c>
      <c r="R58" s="222"/>
      <c r="S58" s="86">
        <v>0</v>
      </c>
      <c r="T58" s="86">
        <v>0</v>
      </c>
      <c r="U58" s="86">
        <v>0</v>
      </c>
      <c r="V58" s="31">
        <v>0</v>
      </c>
      <c r="W58" s="31">
        <v>0</v>
      </c>
      <c r="X58" s="31">
        <v>0</v>
      </c>
      <c r="Y58" s="31">
        <v>0</v>
      </c>
      <c r="Z58" s="31">
        <v>0</v>
      </c>
      <c r="AA58" s="86">
        <v>0</v>
      </c>
      <c r="AB58" s="115" t="s">
        <v>67</v>
      </c>
      <c r="AC58" s="116"/>
      <c r="AE58" s="33"/>
      <c r="AF58" s="33"/>
      <c r="AG58" s="223"/>
      <c r="AH58" s="223"/>
      <c r="AN58" s="188"/>
    </row>
    <row r="59" spans="1:40" ht="16.5" customHeight="1">
      <c r="A59" s="64" t="s">
        <v>68</v>
      </c>
      <c r="B59" s="65"/>
      <c r="C59" s="31">
        <v>0</v>
      </c>
      <c r="D59" s="31">
        <v>0</v>
      </c>
      <c r="E59" s="86">
        <v>0</v>
      </c>
      <c r="F59" s="222"/>
      <c r="G59" s="86">
        <v>0</v>
      </c>
      <c r="H59" s="222"/>
      <c r="I59" s="86">
        <v>0</v>
      </c>
      <c r="J59" s="222"/>
      <c r="K59" s="86">
        <v>0</v>
      </c>
      <c r="L59" s="222"/>
      <c r="M59" s="86">
        <v>0</v>
      </c>
      <c r="N59" s="222"/>
      <c r="O59" s="86">
        <v>0</v>
      </c>
      <c r="P59" s="222"/>
      <c r="Q59" s="86">
        <v>0</v>
      </c>
      <c r="R59" s="222"/>
      <c r="S59" s="86">
        <v>0</v>
      </c>
      <c r="T59" s="86">
        <v>0</v>
      </c>
      <c r="U59" s="86">
        <v>0</v>
      </c>
      <c r="V59" s="31">
        <v>0</v>
      </c>
      <c r="W59" s="31">
        <v>0</v>
      </c>
      <c r="X59" s="31">
        <v>0</v>
      </c>
      <c r="Y59" s="31">
        <v>0</v>
      </c>
      <c r="Z59" s="31">
        <v>0</v>
      </c>
      <c r="AA59" s="86">
        <v>0</v>
      </c>
      <c r="AB59" s="115" t="s">
        <v>68</v>
      </c>
      <c r="AC59" s="116"/>
      <c r="AD59" s="189"/>
      <c r="AE59" s="33"/>
      <c r="AF59" s="33"/>
      <c r="AG59" s="223"/>
      <c r="AH59" s="223"/>
      <c r="AN59" s="188"/>
    </row>
    <row r="60" spans="1:40" ht="16.5" customHeight="1">
      <c r="A60" s="64" t="s">
        <v>69</v>
      </c>
      <c r="B60" s="65"/>
      <c r="C60" s="31">
        <v>1</v>
      </c>
      <c r="D60" s="31">
        <v>0</v>
      </c>
      <c r="E60" s="86">
        <v>218</v>
      </c>
      <c r="F60" s="222"/>
      <c r="G60" s="86">
        <v>106</v>
      </c>
      <c r="H60" s="222"/>
      <c r="I60" s="86">
        <v>112</v>
      </c>
      <c r="J60" s="222"/>
      <c r="K60" s="86">
        <v>64</v>
      </c>
      <c r="L60" s="222"/>
      <c r="M60" s="86">
        <v>81</v>
      </c>
      <c r="N60" s="222"/>
      <c r="O60" s="86">
        <v>73</v>
      </c>
      <c r="P60" s="222"/>
      <c r="Q60" s="86">
        <v>0</v>
      </c>
      <c r="R60" s="222"/>
      <c r="S60" s="86">
        <v>0</v>
      </c>
      <c r="T60" s="86">
        <v>0</v>
      </c>
      <c r="U60" s="86">
        <v>0</v>
      </c>
      <c r="V60" s="31">
        <v>27</v>
      </c>
      <c r="W60" s="31">
        <v>21</v>
      </c>
      <c r="X60" s="31">
        <v>6</v>
      </c>
      <c r="Y60" s="31">
        <v>7</v>
      </c>
      <c r="Z60" s="31">
        <v>2</v>
      </c>
      <c r="AA60" s="86">
        <v>5</v>
      </c>
      <c r="AB60" s="115" t="s">
        <v>69</v>
      </c>
      <c r="AC60" s="116"/>
      <c r="AE60" s="33"/>
      <c r="AF60" s="33"/>
      <c r="AG60" s="223"/>
      <c r="AH60" s="223"/>
      <c r="AN60" s="188"/>
    </row>
    <row r="61" spans="1:40" ht="16.5" customHeight="1" thickBot="1">
      <c r="A61" s="68" t="s">
        <v>70</v>
      </c>
      <c r="B61" s="69"/>
      <c r="C61" s="70">
        <v>1</v>
      </c>
      <c r="D61" s="70">
        <v>0</v>
      </c>
      <c r="E61" s="119">
        <v>131</v>
      </c>
      <c r="F61" s="248"/>
      <c r="G61" s="119">
        <v>70</v>
      </c>
      <c r="H61" s="248"/>
      <c r="I61" s="119">
        <v>61</v>
      </c>
      <c r="J61" s="248"/>
      <c r="K61" s="119">
        <v>45</v>
      </c>
      <c r="L61" s="248"/>
      <c r="M61" s="119">
        <v>40</v>
      </c>
      <c r="N61" s="248"/>
      <c r="O61" s="119">
        <v>46</v>
      </c>
      <c r="P61" s="248"/>
      <c r="Q61" s="119">
        <v>0</v>
      </c>
      <c r="R61" s="248"/>
      <c r="S61" s="119">
        <v>0</v>
      </c>
      <c r="T61" s="119">
        <v>0</v>
      </c>
      <c r="U61" s="119">
        <v>0</v>
      </c>
      <c r="V61" s="70">
        <v>23</v>
      </c>
      <c r="W61" s="70">
        <v>19</v>
      </c>
      <c r="X61" s="70">
        <v>4</v>
      </c>
      <c r="Y61" s="70">
        <v>7</v>
      </c>
      <c r="Z61" s="70">
        <v>3</v>
      </c>
      <c r="AA61" s="119">
        <v>4</v>
      </c>
      <c r="AB61" s="120" t="s">
        <v>70</v>
      </c>
      <c r="AC61" s="121"/>
      <c r="AE61" s="33"/>
      <c r="AF61" s="33"/>
      <c r="AG61" s="223"/>
      <c r="AH61" s="223"/>
      <c r="AN61" s="188"/>
    </row>
    <row r="62" spans="1:40">
      <c r="C62" s="2" t="s">
        <v>115</v>
      </c>
    </row>
    <row r="63" spans="1:40">
      <c r="A63" s="124"/>
      <c r="B63" s="124"/>
    </row>
    <row r="65" spans="1:27" s="251" customFormat="1">
      <c r="A65" s="249"/>
      <c r="B65" s="249"/>
      <c r="C65" s="250"/>
      <c r="D65" s="250"/>
      <c r="E65" s="250"/>
      <c r="F65" s="250"/>
      <c r="G65" s="250"/>
      <c r="H65" s="250"/>
      <c r="I65" s="250"/>
      <c r="J65" s="250"/>
      <c r="K65" s="250"/>
      <c r="L65" s="250"/>
      <c r="M65" s="250"/>
      <c r="N65" s="250"/>
      <c r="O65" s="250"/>
      <c r="P65" s="250"/>
      <c r="Q65" s="250"/>
      <c r="R65" s="250"/>
      <c r="S65" s="250"/>
      <c r="T65" s="250"/>
      <c r="U65" s="250"/>
      <c r="V65" s="250"/>
      <c r="W65" s="250"/>
      <c r="X65" s="250"/>
      <c r="Y65" s="250"/>
      <c r="Z65" s="250"/>
      <c r="AA65" s="250"/>
    </row>
    <row r="66" spans="1:27" s="251" customFormat="1">
      <c r="A66" s="249"/>
      <c r="B66" s="249"/>
      <c r="C66" s="250"/>
      <c r="D66" s="250"/>
      <c r="E66" s="250"/>
      <c r="F66" s="250"/>
      <c r="G66" s="250"/>
      <c r="H66" s="250"/>
      <c r="I66" s="250"/>
      <c r="J66" s="250"/>
      <c r="K66" s="250"/>
      <c r="L66" s="250"/>
      <c r="M66" s="250"/>
      <c r="N66" s="250"/>
      <c r="O66" s="250"/>
      <c r="P66" s="250"/>
      <c r="Q66" s="250"/>
      <c r="R66" s="250"/>
      <c r="S66" s="250"/>
      <c r="T66" s="250"/>
      <c r="U66" s="250"/>
      <c r="V66" s="250"/>
      <c r="W66" s="250"/>
      <c r="X66" s="250"/>
      <c r="Y66" s="250"/>
      <c r="Z66" s="250"/>
      <c r="AA66" s="250"/>
    </row>
    <row r="67" spans="1:27">
      <c r="C67" s="223"/>
      <c r="D67" s="223"/>
      <c r="E67" s="223"/>
      <c r="F67" s="223"/>
      <c r="G67" s="223"/>
      <c r="H67" s="223"/>
      <c r="I67" s="223"/>
      <c r="J67" s="223"/>
      <c r="K67" s="223"/>
      <c r="L67" s="223"/>
      <c r="M67" s="223"/>
      <c r="N67" s="223"/>
      <c r="O67" s="223"/>
      <c r="P67" s="223"/>
      <c r="Q67" s="223"/>
      <c r="R67" s="223"/>
      <c r="S67" s="223"/>
      <c r="T67" s="223"/>
      <c r="U67" s="223"/>
      <c r="V67" s="223"/>
      <c r="W67" s="223"/>
      <c r="X67" s="223"/>
      <c r="Y67" s="223"/>
      <c r="Z67" s="223"/>
      <c r="AA67" s="223"/>
    </row>
    <row r="68" spans="1:27">
      <c r="C68" s="223"/>
      <c r="D68" s="223"/>
      <c r="E68" s="223"/>
      <c r="F68" s="223"/>
      <c r="G68" s="223"/>
      <c r="H68" s="223"/>
      <c r="I68" s="223"/>
      <c r="J68" s="223"/>
      <c r="K68" s="223"/>
      <c r="L68" s="223"/>
      <c r="M68" s="223"/>
      <c r="N68" s="223"/>
      <c r="O68" s="223"/>
      <c r="P68" s="223"/>
      <c r="Q68" s="223"/>
      <c r="R68" s="223"/>
      <c r="S68" s="223"/>
      <c r="T68" s="223"/>
      <c r="U68" s="223"/>
      <c r="V68" s="223"/>
      <c r="W68" s="223"/>
      <c r="X68" s="223"/>
      <c r="Y68" s="223"/>
      <c r="Z68" s="223"/>
      <c r="AA68" s="223"/>
    </row>
  </sheetData>
  <mergeCells count="133">
    <mergeCell ref="A59:B59"/>
    <mergeCell ref="AB59:AC59"/>
    <mergeCell ref="A60:B60"/>
    <mergeCell ref="AB60:AC60"/>
    <mergeCell ref="A61:B61"/>
    <mergeCell ref="AB61:AC61"/>
    <mergeCell ref="A56:B56"/>
    <mergeCell ref="AB56:AC56"/>
    <mergeCell ref="A57:B57"/>
    <mergeCell ref="AB57:AC57"/>
    <mergeCell ref="A58:B58"/>
    <mergeCell ref="AB58:AC58"/>
    <mergeCell ref="A53:B53"/>
    <mergeCell ref="AB53:AC53"/>
    <mergeCell ref="A54:B54"/>
    <mergeCell ref="AB54:AC54"/>
    <mergeCell ref="A55:B55"/>
    <mergeCell ref="AB55:AC55"/>
    <mergeCell ref="A50:B50"/>
    <mergeCell ref="AB50:AC50"/>
    <mergeCell ref="A51:B51"/>
    <mergeCell ref="AB51:AC51"/>
    <mergeCell ref="A52:B52"/>
    <mergeCell ref="AB52:AC52"/>
    <mergeCell ref="A47:B47"/>
    <mergeCell ref="AB47:AC47"/>
    <mergeCell ref="A48:B48"/>
    <mergeCell ref="AB48:AC48"/>
    <mergeCell ref="A49:B49"/>
    <mergeCell ref="AB49:AC49"/>
    <mergeCell ref="A44:B44"/>
    <mergeCell ref="AB44:AC44"/>
    <mergeCell ref="A45:B45"/>
    <mergeCell ref="AB45:AC45"/>
    <mergeCell ref="A46:B46"/>
    <mergeCell ref="AB46:AC46"/>
    <mergeCell ref="A41:B41"/>
    <mergeCell ref="AB41:AC41"/>
    <mergeCell ref="A42:B42"/>
    <mergeCell ref="AB42:AC42"/>
    <mergeCell ref="A43:B43"/>
    <mergeCell ref="AB43:AC43"/>
    <mergeCell ref="A38:B38"/>
    <mergeCell ref="AB38:AC38"/>
    <mergeCell ref="A39:B39"/>
    <mergeCell ref="AB39:AC39"/>
    <mergeCell ref="A40:B40"/>
    <mergeCell ref="AB40:AC40"/>
    <mergeCell ref="A35:B35"/>
    <mergeCell ref="AB35:AC35"/>
    <mergeCell ref="A36:B36"/>
    <mergeCell ref="AB36:AC36"/>
    <mergeCell ref="A37:B37"/>
    <mergeCell ref="AB37:AC37"/>
    <mergeCell ref="A32:B32"/>
    <mergeCell ref="AB32:AC32"/>
    <mergeCell ref="A33:B33"/>
    <mergeCell ref="AB33:AC33"/>
    <mergeCell ref="A34:B34"/>
    <mergeCell ref="AB34:AC34"/>
    <mergeCell ref="A29:B29"/>
    <mergeCell ref="AB29:AC29"/>
    <mergeCell ref="A30:B30"/>
    <mergeCell ref="AB30:AC30"/>
    <mergeCell ref="A31:B31"/>
    <mergeCell ref="AB31:AC31"/>
    <mergeCell ref="A26:B26"/>
    <mergeCell ref="AB26:AC26"/>
    <mergeCell ref="A27:B27"/>
    <mergeCell ref="AB27:AC27"/>
    <mergeCell ref="A28:B28"/>
    <mergeCell ref="AB28:AC28"/>
    <mergeCell ref="A23:B23"/>
    <mergeCell ref="AB23:AC23"/>
    <mergeCell ref="A24:B24"/>
    <mergeCell ref="AB24:AC24"/>
    <mergeCell ref="A25:B25"/>
    <mergeCell ref="AB25:AC25"/>
    <mergeCell ref="A20:B20"/>
    <mergeCell ref="AB20:AC20"/>
    <mergeCell ref="A21:B21"/>
    <mergeCell ref="AB21:AC21"/>
    <mergeCell ref="A22:B22"/>
    <mergeCell ref="AB22:AC22"/>
    <mergeCell ref="A17:B17"/>
    <mergeCell ref="AB17:AC17"/>
    <mergeCell ref="A18:B18"/>
    <mergeCell ref="AB18:AC18"/>
    <mergeCell ref="A19:B19"/>
    <mergeCell ref="AB19:AC19"/>
    <mergeCell ref="A14:B14"/>
    <mergeCell ref="AB14:AC14"/>
    <mergeCell ref="A15:B15"/>
    <mergeCell ref="AB15:AC15"/>
    <mergeCell ref="A16:B16"/>
    <mergeCell ref="AB16:AC16"/>
    <mergeCell ref="A11:B11"/>
    <mergeCell ref="AB11:AC11"/>
    <mergeCell ref="A12:B12"/>
    <mergeCell ref="AB12:AC12"/>
    <mergeCell ref="A13:B13"/>
    <mergeCell ref="AB13:AC13"/>
    <mergeCell ref="A8:B8"/>
    <mergeCell ref="AB8:AC8"/>
    <mergeCell ref="A9:B9"/>
    <mergeCell ref="AB9:AC9"/>
    <mergeCell ref="A10:B10"/>
    <mergeCell ref="AB10:AC10"/>
    <mergeCell ref="A5:B5"/>
    <mergeCell ref="AB5:AC5"/>
    <mergeCell ref="A6:B6"/>
    <mergeCell ref="AB6:AC6"/>
    <mergeCell ref="A7:B7"/>
    <mergeCell ref="AB7:AC7"/>
    <mergeCell ref="AA3:AA4"/>
    <mergeCell ref="AB3:AC3"/>
    <mergeCell ref="E4:F4"/>
    <mergeCell ref="G4:H4"/>
    <mergeCell ref="I4:J4"/>
    <mergeCell ref="K4:L4"/>
    <mergeCell ref="M4:N4"/>
    <mergeCell ref="O4:P4"/>
    <mergeCell ref="Q4:R4"/>
    <mergeCell ref="C2:D2"/>
    <mergeCell ref="Y2:AA2"/>
    <mergeCell ref="A3:B3"/>
    <mergeCell ref="D3:D4"/>
    <mergeCell ref="G3:L3"/>
    <mergeCell ref="V3:V4"/>
    <mergeCell ref="W3:W4"/>
    <mergeCell ref="X3:X4"/>
    <mergeCell ref="Y3:Y4"/>
    <mergeCell ref="Z3:Z4"/>
  </mergeCells>
  <phoneticPr fontId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7A237C-A635-4D86-900A-070CB57B9B34}">
  <dimension ref="A1:Q17"/>
  <sheetViews>
    <sheetView workbookViewId="0"/>
  </sheetViews>
  <sheetFormatPr defaultColWidth="9" defaultRowHeight="13"/>
  <cols>
    <col min="1" max="1" width="10.6328125" style="166" customWidth="1"/>
    <col min="2" max="2" width="7.26953125" style="2" bestFit="1" customWidth="1"/>
    <col min="3" max="4" width="7.26953125" style="2" customWidth="1"/>
    <col min="5" max="5" width="7.36328125" style="2" customWidth="1"/>
    <col min="6" max="7" width="7.453125" style="2" customWidth="1"/>
    <col min="8" max="9" width="8.81640625" style="2" customWidth="1"/>
    <col min="10" max="13" width="6.453125" style="2" customWidth="1"/>
    <col min="14" max="14" width="6.26953125" style="2" customWidth="1"/>
    <col min="15" max="15" width="5.90625" style="2" customWidth="1"/>
    <col min="16" max="16" width="6.08984375" style="2" customWidth="1"/>
    <col min="17" max="18" width="9" style="2"/>
    <col min="19" max="19" width="3.36328125" style="2" bestFit="1" customWidth="1"/>
    <col min="20" max="16384" width="9" style="2"/>
  </cols>
  <sheetData>
    <row r="1" spans="1:17" ht="14.5" thickBot="1">
      <c r="A1" s="252" t="s">
        <v>117</v>
      </c>
    </row>
    <row r="2" spans="1:17" ht="18">
      <c r="A2" s="253" t="s">
        <v>2</v>
      </c>
      <c r="B2" s="254" t="s">
        <v>118</v>
      </c>
      <c r="C2" s="255"/>
      <c r="D2" s="256"/>
      <c r="E2" s="257" t="s">
        <v>119</v>
      </c>
      <c r="F2" s="257"/>
      <c r="G2" s="257"/>
      <c r="H2" s="258" t="s">
        <v>120</v>
      </c>
      <c r="I2" s="258" t="s">
        <v>121</v>
      </c>
      <c r="O2" s="259"/>
    </row>
    <row r="3" spans="1:17" ht="13.5" thickBot="1">
      <c r="A3" s="260"/>
      <c r="B3" s="261" t="s">
        <v>8</v>
      </c>
      <c r="C3" s="262" t="s">
        <v>122</v>
      </c>
      <c r="D3" s="262" t="s">
        <v>123</v>
      </c>
      <c r="E3" s="261" t="s">
        <v>8</v>
      </c>
      <c r="F3" s="261" t="s">
        <v>9</v>
      </c>
      <c r="G3" s="261" t="s">
        <v>10</v>
      </c>
      <c r="H3" s="263"/>
      <c r="I3" s="263"/>
    </row>
    <row r="4" spans="1:17">
      <c r="A4" s="264" t="s">
        <v>14</v>
      </c>
      <c r="B4" s="265">
        <v>4</v>
      </c>
      <c r="C4" s="266">
        <v>1</v>
      </c>
      <c r="D4" s="266">
        <v>3</v>
      </c>
      <c r="E4" s="267">
        <v>14844</v>
      </c>
      <c r="F4" s="267">
        <v>6355</v>
      </c>
      <c r="G4" s="267">
        <v>8489</v>
      </c>
      <c r="H4" s="267">
        <v>508</v>
      </c>
      <c r="I4" s="266">
        <v>33</v>
      </c>
    </row>
    <row r="5" spans="1:17">
      <c r="A5" s="268" t="s">
        <v>15</v>
      </c>
      <c r="B5" s="269">
        <v>0</v>
      </c>
      <c r="C5" s="270">
        <v>0</v>
      </c>
      <c r="D5" s="270">
        <v>0</v>
      </c>
      <c r="E5" s="271">
        <v>0</v>
      </c>
      <c r="F5" s="271">
        <v>0</v>
      </c>
      <c r="G5" s="271">
        <v>0</v>
      </c>
      <c r="H5" s="271">
        <v>0</v>
      </c>
      <c r="I5" s="270">
        <v>0</v>
      </c>
    </row>
    <row r="6" spans="1:17">
      <c r="A6" s="268" t="s">
        <v>16</v>
      </c>
      <c r="B6" s="269">
        <v>1</v>
      </c>
      <c r="C6" s="270">
        <v>0</v>
      </c>
      <c r="D6" s="270">
        <v>1</v>
      </c>
      <c r="E6" s="271">
        <v>2252</v>
      </c>
      <c r="F6" s="271">
        <v>1057</v>
      </c>
      <c r="G6" s="271">
        <v>1195</v>
      </c>
      <c r="H6" s="271">
        <v>35</v>
      </c>
      <c r="I6" s="270">
        <v>7</v>
      </c>
    </row>
    <row r="7" spans="1:17">
      <c r="A7" s="272" t="s">
        <v>17</v>
      </c>
      <c r="B7" s="273">
        <v>3</v>
      </c>
      <c r="C7" s="274">
        <v>1</v>
      </c>
      <c r="D7" s="274">
        <v>2</v>
      </c>
      <c r="E7" s="275">
        <v>12592</v>
      </c>
      <c r="F7" s="275">
        <v>5298</v>
      </c>
      <c r="G7" s="275">
        <v>7294</v>
      </c>
      <c r="H7" s="275">
        <v>473</v>
      </c>
      <c r="I7" s="274">
        <v>26</v>
      </c>
    </row>
    <row r="8" spans="1:17">
      <c r="A8" s="268" t="s">
        <v>124</v>
      </c>
      <c r="B8" s="269">
        <v>2</v>
      </c>
      <c r="C8" s="270">
        <v>0</v>
      </c>
      <c r="D8" s="270">
        <v>2</v>
      </c>
      <c r="E8" s="271">
        <v>2252</v>
      </c>
      <c r="F8" s="271">
        <v>1057</v>
      </c>
      <c r="G8" s="271">
        <v>1195</v>
      </c>
      <c r="H8" s="271">
        <v>35</v>
      </c>
      <c r="I8" s="270">
        <v>7</v>
      </c>
      <c r="N8" s="276"/>
      <c r="Q8" s="276"/>
    </row>
    <row r="9" spans="1:17">
      <c r="A9" s="277" t="s">
        <v>125</v>
      </c>
      <c r="B9" s="269">
        <v>1</v>
      </c>
      <c r="C9" s="270">
        <v>0</v>
      </c>
      <c r="D9" s="270">
        <v>1</v>
      </c>
      <c r="E9" s="271">
        <v>784</v>
      </c>
      <c r="F9" s="271">
        <v>373</v>
      </c>
      <c r="G9" s="271">
        <v>411</v>
      </c>
      <c r="H9" s="271">
        <v>24</v>
      </c>
      <c r="I9" s="270">
        <v>3</v>
      </c>
      <c r="N9" s="276"/>
      <c r="Q9" s="276"/>
    </row>
    <row r="10" spans="1:17" ht="13.5" thickBot="1">
      <c r="A10" s="278" t="s">
        <v>126</v>
      </c>
      <c r="B10" s="279">
        <v>1</v>
      </c>
      <c r="C10" s="280">
        <v>1</v>
      </c>
      <c r="D10" s="280">
        <v>0</v>
      </c>
      <c r="E10" s="281">
        <v>11808</v>
      </c>
      <c r="F10" s="281">
        <v>4925</v>
      </c>
      <c r="G10" s="281">
        <v>6883</v>
      </c>
      <c r="H10" s="281">
        <v>449</v>
      </c>
      <c r="I10" s="280">
        <v>23</v>
      </c>
      <c r="N10" s="276"/>
      <c r="Q10" s="276"/>
    </row>
    <row r="11" spans="1:17">
      <c r="A11" s="124"/>
      <c r="B11" s="282" t="str">
        <f>IF(B4=SUM(B8:B10),"","エラー")</f>
        <v/>
      </c>
      <c r="C11" s="282" t="str">
        <f t="shared" ref="C11" si="0">IF(C4=SUM(C8:C10),"","エラー")</f>
        <v/>
      </c>
      <c r="D11" s="282" t="str">
        <f>IF(D4=SUM(D8:D10),"","エラー")</f>
        <v/>
      </c>
      <c r="E11" s="282" t="str">
        <f>IF(E8=[1]SYT20833!C6,"","エラー")</f>
        <v/>
      </c>
      <c r="F11" s="282" t="str">
        <f>IF(E9=[1]SYT20833!C18,"","エラー")</f>
        <v/>
      </c>
      <c r="G11" s="282" t="str">
        <f>IF(E10=[1]SYT20833!C37,"","エラー")</f>
        <v/>
      </c>
      <c r="H11" s="282" t="str">
        <f>IF(SUM(H5:H7)=SUM(H8:H10),"","エラー")</f>
        <v/>
      </c>
      <c r="I11" s="282" t="str">
        <f>IF(SUM(I5:I7)=SUM(I8:I10),"","エラー")</f>
        <v/>
      </c>
      <c r="J11" s="282"/>
      <c r="K11" s="282"/>
      <c r="L11" s="282"/>
      <c r="M11" s="282"/>
      <c r="N11" s="282"/>
      <c r="O11" s="282"/>
      <c r="P11" s="282"/>
    </row>
    <row r="12" spans="1:17">
      <c r="A12" s="124"/>
      <c r="B12" s="282"/>
      <c r="C12" s="282"/>
      <c r="D12" s="282"/>
      <c r="E12" s="282" t="str">
        <f>IF(E4=[1]SYT20834!D4,"","エラー")</f>
        <v/>
      </c>
      <c r="F12" s="282" t="str">
        <f>IF(F4=[1]SYT20834!D5,"","エラー")</f>
        <v/>
      </c>
      <c r="G12" s="282" t="str">
        <f>IF(G4=[1]SYT20834!D6,"","エラー")</f>
        <v/>
      </c>
      <c r="H12" s="282"/>
      <c r="I12" s="282" t="str">
        <f>IF(B4=SUM(B8:B10),"","エラー")</f>
        <v/>
      </c>
      <c r="J12" s="282"/>
      <c r="K12" s="282"/>
      <c r="L12" s="282"/>
      <c r="M12" s="282"/>
      <c r="N12" s="282"/>
      <c r="O12" s="282"/>
      <c r="P12" s="282"/>
    </row>
    <row r="13" spans="1:17">
      <c r="A13" s="124"/>
      <c r="B13" s="282"/>
      <c r="C13" s="282"/>
      <c r="D13" s="282"/>
      <c r="E13" s="282" t="str">
        <f>IF(SUM(E5:E7)=SUM(E8:E10),"","エラー")</f>
        <v/>
      </c>
      <c r="F13" s="282" t="str">
        <f>IF(SUM(F5:F7)=SUM(F8:F10),"","エラー")</f>
        <v/>
      </c>
      <c r="G13" s="282" t="str">
        <f>IF(SUM(G5:G7)=SUM(G8:G10),"","エラー")</f>
        <v/>
      </c>
      <c r="H13" s="282"/>
      <c r="I13" s="282"/>
      <c r="J13" s="282"/>
      <c r="K13" s="282"/>
      <c r="L13" s="282"/>
      <c r="M13" s="282"/>
      <c r="N13" s="282"/>
      <c r="O13" s="282"/>
      <c r="P13" s="282"/>
    </row>
    <row r="14" spans="1:17">
      <c r="A14" s="124"/>
      <c r="B14" s="33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</row>
    <row r="15" spans="1:17">
      <c r="A15" s="283"/>
    </row>
    <row r="16" spans="1:17">
      <c r="A16" s="283"/>
    </row>
    <row r="17" spans="2:16">
      <c r="B17" s="33"/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</row>
  </sheetData>
  <mergeCells count="4">
    <mergeCell ref="A2:A3"/>
    <mergeCell ref="B2:D2"/>
    <mergeCell ref="H2:H3"/>
    <mergeCell ref="I2:I3"/>
  </mergeCells>
  <phoneticPr fontId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4B2038-E251-4046-B417-97B55A8EA920}">
  <dimension ref="A1:T51"/>
  <sheetViews>
    <sheetView workbookViewId="0"/>
  </sheetViews>
  <sheetFormatPr defaultColWidth="9" defaultRowHeight="13"/>
  <cols>
    <col min="1" max="1" width="10.6328125" style="166" customWidth="1"/>
    <col min="2" max="2" width="7.26953125" style="2" bestFit="1" customWidth="1"/>
    <col min="3" max="3" width="7.36328125" style="2" customWidth="1"/>
    <col min="4" max="5" width="7.453125" style="2" customWidth="1"/>
    <col min="6" max="6" width="6.08984375" style="2" customWidth="1"/>
    <col min="7" max="7" width="7.08984375" style="2" customWidth="1"/>
    <col min="8" max="9" width="6.08984375" style="2" customWidth="1"/>
    <col min="10" max="10" width="7.6328125" style="2" customWidth="1"/>
    <col min="11" max="11" width="6.26953125" style="2" customWidth="1"/>
    <col min="12" max="12" width="6.453125" style="2" customWidth="1"/>
    <col min="13" max="13" width="6.26953125" style="2" customWidth="1"/>
    <col min="14" max="14" width="5.90625" style="2" customWidth="1"/>
    <col min="15" max="15" width="6.08984375" style="2" customWidth="1"/>
    <col min="16" max="17" width="9" style="2"/>
    <col min="18" max="18" width="3.36328125" style="2" bestFit="1" customWidth="1"/>
    <col min="19" max="16384" width="9" style="2"/>
  </cols>
  <sheetData>
    <row r="1" spans="1:17" ht="17" thickBot="1">
      <c r="A1" s="122" t="s">
        <v>127</v>
      </c>
    </row>
    <row r="2" spans="1:17" ht="19.5" customHeight="1">
      <c r="A2" s="284"/>
      <c r="B2" s="285" t="s">
        <v>128</v>
      </c>
      <c r="C2" s="286" t="s">
        <v>129</v>
      </c>
      <c r="D2" s="286"/>
      <c r="E2" s="286"/>
      <c r="F2" s="286"/>
      <c r="G2" s="286"/>
      <c r="H2" s="286"/>
      <c r="I2" s="287"/>
      <c r="J2" s="288" t="s">
        <v>6</v>
      </c>
      <c r="K2" s="286"/>
      <c r="L2" s="287"/>
      <c r="M2" s="286" t="s">
        <v>7</v>
      </c>
      <c r="N2" s="286"/>
      <c r="O2" s="289"/>
    </row>
    <row r="3" spans="1:17">
      <c r="A3" s="290" t="s">
        <v>2</v>
      </c>
      <c r="B3" s="291"/>
      <c r="C3" s="292" t="s">
        <v>8</v>
      </c>
      <c r="D3" s="292" t="s">
        <v>9</v>
      </c>
      <c r="E3" s="292" t="s">
        <v>10</v>
      </c>
      <c r="F3" s="292" t="s">
        <v>130</v>
      </c>
      <c r="G3" s="292" t="s">
        <v>131</v>
      </c>
      <c r="H3" s="292" t="s">
        <v>132</v>
      </c>
      <c r="I3" s="292" t="s">
        <v>133</v>
      </c>
      <c r="J3" s="292" t="s">
        <v>8</v>
      </c>
      <c r="K3" s="292" t="s">
        <v>9</v>
      </c>
      <c r="L3" s="292" t="s">
        <v>10</v>
      </c>
      <c r="M3" s="292" t="s">
        <v>8</v>
      </c>
      <c r="N3" s="292" t="s">
        <v>9</v>
      </c>
      <c r="O3" s="293" t="s">
        <v>10</v>
      </c>
    </row>
    <row r="4" spans="1:17" ht="13.5" thickBot="1">
      <c r="A4" s="294"/>
      <c r="B4" s="295"/>
      <c r="C4" s="295"/>
      <c r="D4" s="295"/>
      <c r="E4" s="295"/>
      <c r="F4" s="295"/>
      <c r="G4" s="295"/>
      <c r="H4" s="295"/>
      <c r="I4" s="295"/>
      <c r="J4" s="295"/>
      <c r="K4" s="295"/>
      <c r="L4" s="295"/>
      <c r="M4" s="295"/>
      <c r="N4" s="295"/>
      <c r="O4" s="296"/>
    </row>
    <row r="5" spans="1:17" ht="21" customHeight="1">
      <c r="A5" s="297" t="s">
        <v>14</v>
      </c>
      <c r="B5" s="298">
        <v>16</v>
      </c>
      <c r="C5" s="298">
        <v>2973</v>
      </c>
      <c r="D5" s="298">
        <v>1998</v>
      </c>
      <c r="E5" s="298">
        <v>975</v>
      </c>
      <c r="F5" s="298">
        <v>11</v>
      </c>
      <c r="G5" s="298">
        <v>1214</v>
      </c>
      <c r="H5" s="298">
        <v>722</v>
      </c>
      <c r="I5" s="298">
        <v>1026</v>
      </c>
      <c r="J5" s="298">
        <v>1532</v>
      </c>
      <c r="K5" s="298">
        <v>533</v>
      </c>
      <c r="L5" s="298">
        <v>999</v>
      </c>
      <c r="M5" s="298">
        <v>266</v>
      </c>
      <c r="N5" s="298">
        <v>127</v>
      </c>
      <c r="O5" s="299">
        <v>139</v>
      </c>
      <c r="Q5" s="33"/>
    </row>
    <row r="6" spans="1:17" ht="16.5" customHeight="1">
      <c r="A6" s="290" t="s">
        <v>15</v>
      </c>
      <c r="B6" s="300">
        <v>1</v>
      </c>
      <c r="C6" s="300">
        <v>57</v>
      </c>
      <c r="D6" s="300">
        <v>34</v>
      </c>
      <c r="E6" s="300">
        <v>23</v>
      </c>
      <c r="F6" s="300">
        <v>0</v>
      </c>
      <c r="G6" s="300">
        <v>18</v>
      </c>
      <c r="H6" s="300">
        <v>17</v>
      </c>
      <c r="I6" s="300">
        <v>22</v>
      </c>
      <c r="J6" s="300">
        <v>32</v>
      </c>
      <c r="K6" s="300">
        <v>15</v>
      </c>
      <c r="L6" s="300">
        <v>17</v>
      </c>
      <c r="M6" s="300">
        <v>3</v>
      </c>
      <c r="N6" s="300">
        <v>1</v>
      </c>
      <c r="O6" s="301">
        <v>2</v>
      </c>
      <c r="Q6" s="33"/>
    </row>
    <row r="7" spans="1:17" ht="16.5" customHeight="1">
      <c r="A7" s="302" t="s">
        <v>16</v>
      </c>
      <c r="B7" s="275">
        <v>15</v>
      </c>
      <c r="C7" s="275">
        <v>2916</v>
      </c>
      <c r="D7" s="275">
        <v>1964</v>
      </c>
      <c r="E7" s="275">
        <v>952</v>
      </c>
      <c r="F7" s="275">
        <v>11</v>
      </c>
      <c r="G7" s="275">
        <v>1196</v>
      </c>
      <c r="H7" s="275">
        <v>705</v>
      </c>
      <c r="I7" s="275">
        <v>1004</v>
      </c>
      <c r="J7" s="275">
        <v>1500</v>
      </c>
      <c r="K7" s="275">
        <v>518</v>
      </c>
      <c r="L7" s="275">
        <v>982</v>
      </c>
      <c r="M7" s="275">
        <v>263</v>
      </c>
      <c r="N7" s="275">
        <v>126</v>
      </c>
      <c r="O7" s="303">
        <v>137</v>
      </c>
      <c r="Q7" s="33"/>
    </row>
    <row r="8" spans="1:17" ht="16.5" customHeight="1">
      <c r="A8" s="290" t="s">
        <v>19</v>
      </c>
      <c r="B8" s="271">
        <v>7</v>
      </c>
      <c r="C8" s="271">
        <v>1337</v>
      </c>
      <c r="D8" s="271">
        <v>880</v>
      </c>
      <c r="E8" s="271">
        <v>457</v>
      </c>
      <c r="F8" s="271">
        <v>11</v>
      </c>
      <c r="G8" s="271">
        <v>580</v>
      </c>
      <c r="H8" s="271">
        <v>309</v>
      </c>
      <c r="I8" s="271">
        <v>437</v>
      </c>
      <c r="J8" s="271">
        <v>694</v>
      </c>
      <c r="K8" s="271">
        <v>232</v>
      </c>
      <c r="L8" s="271">
        <v>462</v>
      </c>
      <c r="M8" s="271">
        <v>143</v>
      </c>
      <c r="N8" s="271">
        <v>58</v>
      </c>
      <c r="O8" s="304">
        <v>85</v>
      </c>
      <c r="Q8" s="33"/>
    </row>
    <row r="9" spans="1:17" ht="16.5" customHeight="1">
      <c r="A9" s="290" t="s">
        <v>20</v>
      </c>
      <c r="B9" s="271">
        <v>1</v>
      </c>
      <c r="C9" s="271">
        <v>271</v>
      </c>
      <c r="D9" s="271">
        <v>190</v>
      </c>
      <c r="E9" s="271">
        <v>81</v>
      </c>
      <c r="F9" s="271">
        <v>0</v>
      </c>
      <c r="G9" s="271">
        <v>97</v>
      </c>
      <c r="H9" s="271">
        <v>72</v>
      </c>
      <c r="I9" s="271">
        <v>102</v>
      </c>
      <c r="J9" s="271">
        <v>123</v>
      </c>
      <c r="K9" s="271">
        <v>44</v>
      </c>
      <c r="L9" s="271">
        <v>79</v>
      </c>
      <c r="M9" s="271">
        <v>12</v>
      </c>
      <c r="N9" s="271">
        <v>9</v>
      </c>
      <c r="O9" s="304">
        <v>3</v>
      </c>
      <c r="Q9" s="33"/>
    </row>
    <row r="10" spans="1:17" ht="16.5" customHeight="1">
      <c r="A10" s="290" t="s">
        <v>23</v>
      </c>
      <c r="B10" s="271">
        <v>1</v>
      </c>
      <c r="C10" s="271">
        <v>268</v>
      </c>
      <c r="D10" s="271">
        <v>179</v>
      </c>
      <c r="E10" s="271">
        <v>89</v>
      </c>
      <c r="F10" s="271">
        <v>0</v>
      </c>
      <c r="G10" s="271">
        <v>114</v>
      </c>
      <c r="H10" s="271">
        <v>70</v>
      </c>
      <c r="I10" s="271">
        <v>84</v>
      </c>
      <c r="J10" s="271">
        <v>118</v>
      </c>
      <c r="K10" s="271">
        <v>46</v>
      </c>
      <c r="L10" s="271">
        <v>72</v>
      </c>
      <c r="M10" s="271">
        <v>16</v>
      </c>
      <c r="N10" s="271">
        <v>10</v>
      </c>
      <c r="O10" s="304">
        <v>6</v>
      </c>
      <c r="Q10" s="33"/>
    </row>
    <row r="11" spans="1:17" ht="16.5" customHeight="1">
      <c r="A11" s="290" t="s">
        <v>24</v>
      </c>
      <c r="B11" s="271">
        <v>1</v>
      </c>
      <c r="C11" s="271">
        <v>94</v>
      </c>
      <c r="D11" s="271">
        <v>62</v>
      </c>
      <c r="E11" s="271">
        <v>32</v>
      </c>
      <c r="F11" s="271">
        <v>0</v>
      </c>
      <c r="G11" s="271">
        <v>35</v>
      </c>
      <c r="H11" s="271">
        <v>27</v>
      </c>
      <c r="I11" s="271">
        <v>32</v>
      </c>
      <c r="J11" s="271">
        <v>66</v>
      </c>
      <c r="K11" s="271">
        <v>29</v>
      </c>
      <c r="L11" s="271">
        <v>37</v>
      </c>
      <c r="M11" s="271">
        <v>8</v>
      </c>
      <c r="N11" s="271">
        <v>6</v>
      </c>
      <c r="O11" s="304">
        <v>2</v>
      </c>
      <c r="Q11" s="33"/>
    </row>
    <row r="12" spans="1:17" ht="16.5" customHeight="1">
      <c r="A12" s="290" t="s">
        <v>134</v>
      </c>
      <c r="B12" s="271">
        <v>1</v>
      </c>
      <c r="C12" s="271">
        <v>422</v>
      </c>
      <c r="D12" s="271">
        <v>297</v>
      </c>
      <c r="E12" s="271">
        <v>125</v>
      </c>
      <c r="F12" s="271">
        <v>0</v>
      </c>
      <c r="G12" s="271">
        <v>169</v>
      </c>
      <c r="H12" s="271">
        <v>100</v>
      </c>
      <c r="I12" s="271">
        <v>153</v>
      </c>
      <c r="J12" s="271">
        <v>175</v>
      </c>
      <c r="K12" s="271">
        <v>55</v>
      </c>
      <c r="L12" s="271">
        <v>120</v>
      </c>
      <c r="M12" s="271">
        <v>18</v>
      </c>
      <c r="N12" s="271">
        <v>8</v>
      </c>
      <c r="O12" s="304">
        <v>10</v>
      </c>
      <c r="Q12" s="33"/>
    </row>
    <row r="13" spans="1:17" ht="16.5" customHeight="1">
      <c r="A13" s="305" t="s">
        <v>135</v>
      </c>
      <c r="B13" s="271">
        <v>1</v>
      </c>
      <c r="C13" s="271">
        <v>254</v>
      </c>
      <c r="D13" s="271">
        <v>177</v>
      </c>
      <c r="E13" s="271">
        <v>77</v>
      </c>
      <c r="F13" s="271">
        <v>0</v>
      </c>
      <c r="G13" s="271">
        <v>103</v>
      </c>
      <c r="H13" s="271">
        <v>62</v>
      </c>
      <c r="I13" s="271">
        <v>89</v>
      </c>
      <c r="J13" s="271">
        <v>119</v>
      </c>
      <c r="K13" s="271">
        <v>42</v>
      </c>
      <c r="L13" s="271">
        <v>77</v>
      </c>
      <c r="M13" s="271">
        <v>35</v>
      </c>
      <c r="N13" s="271">
        <v>16</v>
      </c>
      <c r="O13" s="304">
        <v>19</v>
      </c>
      <c r="Q13" s="33"/>
    </row>
    <row r="14" spans="1:17" ht="16.5" customHeight="1">
      <c r="A14" s="306" t="s">
        <v>136</v>
      </c>
      <c r="B14" s="271">
        <v>1</v>
      </c>
      <c r="C14" s="271">
        <v>112</v>
      </c>
      <c r="D14" s="271">
        <v>74</v>
      </c>
      <c r="E14" s="271">
        <v>38</v>
      </c>
      <c r="F14" s="271">
        <v>0</v>
      </c>
      <c r="G14" s="271">
        <v>42</v>
      </c>
      <c r="H14" s="271">
        <v>28</v>
      </c>
      <c r="I14" s="271">
        <v>42</v>
      </c>
      <c r="J14" s="271">
        <v>67</v>
      </c>
      <c r="K14" s="271">
        <v>25</v>
      </c>
      <c r="L14" s="271">
        <v>42</v>
      </c>
      <c r="M14" s="271">
        <v>10</v>
      </c>
      <c r="N14" s="271">
        <v>7</v>
      </c>
      <c r="O14" s="304">
        <v>3</v>
      </c>
      <c r="Q14" s="33"/>
    </row>
    <row r="15" spans="1:17" ht="16.5" customHeight="1">
      <c r="A15" s="290" t="s">
        <v>137</v>
      </c>
      <c r="B15" s="271">
        <v>1</v>
      </c>
      <c r="C15" s="271">
        <v>44</v>
      </c>
      <c r="D15" s="271">
        <v>22</v>
      </c>
      <c r="E15" s="271">
        <v>22</v>
      </c>
      <c r="F15" s="271">
        <v>0</v>
      </c>
      <c r="G15" s="271">
        <v>23</v>
      </c>
      <c r="H15" s="271">
        <v>10</v>
      </c>
      <c r="I15" s="271">
        <v>11</v>
      </c>
      <c r="J15" s="271">
        <v>49</v>
      </c>
      <c r="K15" s="271">
        <v>15</v>
      </c>
      <c r="L15" s="271">
        <v>34</v>
      </c>
      <c r="M15" s="271">
        <v>9</v>
      </c>
      <c r="N15" s="271">
        <v>3</v>
      </c>
      <c r="O15" s="304">
        <v>6</v>
      </c>
      <c r="Q15" s="33"/>
    </row>
    <row r="16" spans="1:17" ht="16.5" customHeight="1">
      <c r="A16" s="290" t="s">
        <v>56</v>
      </c>
      <c r="B16" s="271">
        <v>1</v>
      </c>
      <c r="C16" s="271">
        <v>49</v>
      </c>
      <c r="D16" s="271">
        <v>35</v>
      </c>
      <c r="E16" s="271">
        <v>14</v>
      </c>
      <c r="F16" s="271">
        <v>0</v>
      </c>
      <c r="G16" s="271">
        <v>17</v>
      </c>
      <c r="H16" s="271">
        <v>13</v>
      </c>
      <c r="I16" s="271">
        <v>19</v>
      </c>
      <c r="J16" s="271">
        <v>44</v>
      </c>
      <c r="K16" s="271">
        <v>21</v>
      </c>
      <c r="L16" s="271">
        <v>23</v>
      </c>
      <c r="M16" s="271">
        <v>7</v>
      </c>
      <c r="N16" s="271">
        <v>5</v>
      </c>
      <c r="O16" s="304">
        <v>2</v>
      </c>
      <c r="Q16" s="33"/>
    </row>
    <row r="17" spans="1:20" ht="16.5" customHeight="1" thickBot="1">
      <c r="A17" s="307" t="s">
        <v>63</v>
      </c>
      <c r="B17" s="308">
        <v>1</v>
      </c>
      <c r="C17" s="308">
        <v>122</v>
      </c>
      <c r="D17" s="308">
        <v>82</v>
      </c>
      <c r="E17" s="308">
        <v>40</v>
      </c>
      <c r="F17" s="308">
        <v>0</v>
      </c>
      <c r="G17" s="308">
        <v>34</v>
      </c>
      <c r="H17" s="308">
        <v>31</v>
      </c>
      <c r="I17" s="308">
        <v>57</v>
      </c>
      <c r="J17" s="308">
        <v>77</v>
      </c>
      <c r="K17" s="308">
        <v>24</v>
      </c>
      <c r="L17" s="308">
        <v>53</v>
      </c>
      <c r="M17" s="308">
        <v>8</v>
      </c>
      <c r="N17" s="308">
        <v>5</v>
      </c>
      <c r="O17" s="309">
        <v>3</v>
      </c>
      <c r="Q17" s="33"/>
    </row>
    <row r="18" spans="1:20">
      <c r="A18" s="124"/>
      <c r="B18" s="282" t="str">
        <f>IF(B5=SUM(B6:B7),"","エラー")</f>
        <v/>
      </c>
      <c r="C18" s="282" t="str">
        <f t="shared" ref="C18:O18" si="0">IF(C5=SUM(C6:C7),"","エラー")</f>
        <v/>
      </c>
      <c r="D18" s="282" t="str">
        <f t="shared" si="0"/>
        <v/>
      </c>
      <c r="E18" s="282" t="str">
        <f t="shared" si="0"/>
        <v/>
      </c>
      <c r="F18" s="282" t="str">
        <f t="shared" si="0"/>
        <v/>
      </c>
      <c r="G18" s="282" t="str">
        <f t="shared" si="0"/>
        <v/>
      </c>
      <c r="H18" s="282" t="str">
        <f t="shared" si="0"/>
        <v/>
      </c>
      <c r="I18" s="282" t="str">
        <f t="shared" si="0"/>
        <v/>
      </c>
      <c r="J18" s="282" t="str">
        <f t="shared" si="0"/>
        <v/>
      </c>
      <c r="K18" s="282" t="str">
        <f t="shared" si="0"/>
        <v/>
      </c>
      <c r="L18" s="282" t="str">
        <f t="shared" si="0"/>
        <v/>
      </c>
      <c r="M18" s="282" t="str">
        <f t="shared" si="0"/>
        <v/>
      </c>
      <c r="N18" s="282" t="str">
        <f t="shared" si="0"/>
        <v/>
      </c>
      <c r="O18" s="282" t="str">
        <f t="shared" si="0"/>
        <v/>
      </c>
    </row>
    <row r="19" spans="1:20" ht="17" thickBot="1">
      <c r="A19" s="122" t="s">
        <v>138</v>
      </c>
    </row>
    <row r="20" spans="1:20" ht="18.75" customHeight="1">
      <c r="A20" s="310" t="s">
        <v>2</v>
      </c>
      <c r="B20" s="311" t="s">
        <v>128</v>
      </c>
      <c r="C20" s="257" t="s">
        <v>139</v>
      </c>
      <c r="D20" s="257"/>
      <c r="E20" s="257"/>
      <c r="F20" s="257" t="s">
        <v>6</v>
      </c>
      <c r="G20" s="257"/>
      <c r="H20" s="257"/>
      <c r="I20" s="257" t="s">
        <v>140</v>
      </c>
      <c r="J20" s="257"/>
      <c r="K20" s="312"/>
    </row>
    <row r="21" spans="1:20" ht="18" customHeight="1" thickBot="1">
      <c r="A21" s="313"/>
      <c r="B21" s="314"/>
      <c r="C21" s="261" t="s">
        <v>8</v>
      </c>
      <c r="D21" s="261" t="s">
        <v>9</v>
      </c>
      <c r="E21" s="261" t="s">
        <v>10</v>
      </c>
      <c r="F21" s="261" t="s">
        <v>8</v>
      </c>
      <c r="G21" s="261" t="s">
        <v>9</v>
      </c>
      <c r="H21" s="261" t="s">
        <v>10</v>
      </c>
      <c r="I21" s="261" t="s">
        <v>8</v>
      </c>
      <c r="J21" s="261" t="s">
        <v>9</v>
      </c>
      <c r="K21" s="315" t="s">
        <v>10</v>
      </c>
    </row>
    <row r="22" spans="1:20" ht="21" customHeight="1">
      <c r="A22" s="316" t="s">
        <v>14</v>
      </c>
      <c r="B22" s="267">
        <v>38</v>
      </c>
      <c r="C22" s="267">
        <v>6417</v>
      </c>
      <c r="D22" s="267">
        <v>3020</v>
      </c>
      <c r="E22" s="267">
        <v>3397</v>
      </c>
      <c r="F22" s="267">
        <v>540</v>
      </c>
      <c r="G22" s="267">
        <v>262</v>
      </c>
      <c r="H22" s="317">
        <v>278</v>
      </c>
      <c r="I22" s="267">
        <v>172</v>
      </c>
      <c r="J22" s="267">
        <v>65</v>
      </c>
      <c r="K22" s="318">
        <v>107</v>
      </c>
    </row>
    <row r="23" spans="1:20" ht="16.5" customHeight="1">
      <c r="A23" s="319" t="s">
        <v>15</v>
      </c>
      <c r="B23" s="271">
        <v>0</v>
      </c>
      <c r="C23" s="271">
        <v>0</v>
      </c>
      <c r="D23" s="271">
        <v>0</v>
      </c>
      <c r="E23" s="271">
        <v>0</v>
      </c>
      <c r="F23" s="271">
        <v>0</v>
      </c>
      <c r="G23" s="271">
        <v>0</v>
      </c>
      <c r="H23" s="320">
        <v>0</v>
      </c>
      <c r="I23" s="271">
        <v>0</v>
      </c>
      <c r="J23" s="271">
        <v>0</v>
      </c>
      <c r="K23" s="321">
        <v>0</v>
      </c>
    </row>
    <row r="24" spans="1:20" ht="16.5" customHeight="1">
      <c r="A24" s="319" t="s">
        <v>16</v>
      </c>
      <c r="B24" s="271">
        <v>2</v>
      </c>
      <c r="C24" s="271">
        <v>222</v>
      </c>
      <c r="D24" s="271">
        <v>125</v>
      </c>
      <c r="E24" s="271">
        <v>97</v>
      </c>
      <c r="F24" s="271">
        <v>46</v>
      </c>
      <c r="G24" s="271">
        <v>29</v>
      </c>
      <c r="H24" s="320">
        <v>17</v>
      </c>
      <c r="I24" s="271">
        <v>19</v>
      </c>
      <c r="J24" s="271">
        <v>13</v>
      </c>
      <c r="K24" s="321">
        <v>6</v>
      </c>
    </row>
    <row r="25" spans="1:20" ht="16.5" customHeight="1">
      <c r="A25" s="322" t="s">
        <v>17</v>
      </c>
      <c r="B25" s="275">
        <v>36</v>
      </c>
      <c r="C25" s="275">
        <v>6195</v>
      </c>
      <c r="D25" s="275">
        <v>2895</v>
      </c>
      <c r="E25" s="275">
        <v>3300</v>
      </c>
      <c r="F25" s="275">
        <v>494</v>
      </c>
      <c r="G25" s="275">
        <v>233</v>
      </c>
      <c r="H25" s="323">
        <v>261</v>
      </c>
      <c r="I25" s="275">
        <v>153</v>
      </c>
      <c r="J25" s="275">
        <v>52</v>
      </c>
      <c r="K25" s="324">
        <v>101</v>
      </c>
    </row>
    <row r="26" spans="1:20" ht="16.5" customHeight="1">
      <c r="A26" s="319" t="s">
        <v>19</v>
      </c>
      <c r="B26" s="271">
        <v>26</v>
      </c>
      <c r="C26" s="271">
        <v>5112</v>
      </c>
      <c r="D26" s="271">
        <v>2476</v>
      </c>
      <c r="E26" s="271">
        <v>2636</v>
      </c>
      <c r="F26" s="271">
        <v>364</v>
      </c>
      <c r="G26" s="271">
        <v>186</v>
      </c>
      <c r="H26" s="320">
        <v>178</v>
      </c>
      <c r="I26" s="271">
        <v>126</v>
      </c>
      <c r="J26" s="271">
        <v>38</v>
      </c>
      <c r="K26" s="321">
        <v>88</v>
      </c>
      <c r="T26" s="276"/>
    </row>
    <row r="27" spans="1:20" ht="16.5" customHeight="1">
      <c r="A27" s="319" t="s">
        <v>20</v>
      </c>
      <c r="B27" s="271">
        <v>1</v>
      </c>
      <c r="C27" s="271">
        <v>87</v>
      </c>
      <c r="D27" s="271">
        <v>13</v>
      </c>
      <c r="E27" s="271">
        <v>74</v>
      </c>
      <c r="F27" s="271">
        <v>12</v>
      </c>
      <c r="G27" s="271">
        <v>1</v>
      </c>
      <c r="H27" s="320">
        <v>11</v>
      </c>
      <c r="I27" s="271">
        <v>2</v>
      </c>
      <c r="J27" s="271">
        <v>1</v>
      </c>
      <c r="K27" s="321">
        <v>1</v>
      </c>
      <c r="T27" s="276"/>
    </row>
    <row r="28" spans="1:20" ht="16.5" customHeight="1">
      <c r="A28" s="319" t="s">
        <v>22</v>
      </c>
      <c r="B28" s="271">
        <v>1</v>
      </c>
      <c r="C28" s="271">
        <v>42</v>
      </c>
      <c r="D28" s="271">
        <v>11</v>
      </c>
      <c r="E28" s="271">
        <v>31</v>
      </c>
      <c r="F28" s="271">
        <v>9</v>
      </c>
      <c r="G28" s="271">
        <v>1</v>
      </c>
      <c r="H28" s="320">
        <v>8</v>
      </c>
      <c r="I28" s="271">
        <v>2</v>
      </c>
      <c r="J28" s="271">
        <v>1</v>
      </c>
      <c r="K28" s="321">
        <v>1</v>
      </c>
      <c r="T28" s="276"/>
    </row>
    <row r="29" spans="1:20" ht="16.5" customHeight="1">
      <c r="A29" s="325" t="s">
        <v>141</v>
      </c>
      <c r="B29" s="271">
        <v>1</v>
      </c>
      <c r="C29" s="271">
        <v>56</v>
      </c>
      <c r="D29" s="271">
        <v>15</v>
      </c>
      <c r="E29" s="271">
        <v>41</v>
      </c>
      <c r="F29" s="271">
        <v>11</v>
      </c>
      <c r="G29" s="271">
        <v>2</v>
      </c>
      <c r="H29" s="320">
        <v>9</v>
      </c>
      <c r="I29" s="271">
        <v>2</v>
      </c>
      <c r="J29" s="271">
        <v>0</v>
      </c>
      <c r="K29" s="321">
        <v>2</v>
      </c>
      <c r="T29" s="276"/>
    </row>
    <row r="30" spans="1:20" ht="16.5" customHeight="1">
      <c r="A30" s="319" t="s">
        <v>142</v>
      </c>
      <c r="B30" s="271">
        <v>1</v>
      </c>
      <c r="C30" s="271">
        <v>135</v>
      </c>
      <c r="D30" s="271">
        <v>112</v>
      </c>
      <c r="E30" s="271">
        <v>23</v>
      </c>
      <c r="F30" s="271">
        <v>34</v>
      </c>
      <c r="G30" s="271">
        <v>28</v>
      </c>
      <c r="H30" s="320">
        <v>6</v>
      </c>
      <c r="I30" s="271">
        <v>17</v>
      </c>
      <c r="J30" s="271">
        <v>12</v>
      </c>
      <c r="K30" s="321">
        <v>5</v>
      </c>
      <c r="T30" s="276"/>
    </row>
    <row r="31" spans="1:20" ht="16.5" customHeight="1">
      <c r="A31" s="319" t="s">
        <v>143</v>
      </c>
      <c r="B31" s="271">
        <v>4</v>
      </c>
      <c r="C31" s="271">
        <v>371</v>
      </c>
      <c r="D31" s="271">
        <v>163</v>
      </c>
      <c r="E31" s="271">
        <v>208</v>
      </c>
      <c r="F31" s="271">
        <v>47</v>
      </c>
      <c r="G31" s="271">
        <v>22</v>
      </c>
      <c r="H31" s="320">
        <v>25</v>
      </c>
      <c r="I31" s="271">
        <v>10</v>
      </c>
      <c r="J31" s="271">
        <v>7</v>
      </c>
      <c r="K31" s="321">
        <v>3</v>
      </c>
      <c r="T31" s="276"/>
    </row>
    <row r="32" spans="1:20" ht="16.5" customHeight="1">
      <c r="A32" s="326" t="s">
        <v>135</v>
      </c>
      <c r="B32" s="271">
        <v>1</v>
      </c>
      <c r="C32" s="271">
        <v>365</v>
      </c>
      <c r="D32" s="271">
        <v>146</v>
      </c>
      <c r="E32" s="271">
        <v>219</v>
      </c>
      <c r="F32" s="271">
        <v>38</v>
      </c>
      <c r="G32" s="271">
        <v>17</v>
      </c>
      <c r="H32" s="320">
        <v>21</v>
      </c>
      <c r="I32" s="271">
        <v>3</v>
      </c>
      <c r="J32" s="271">
        <v>1</v>
      </c>
      <c r="K32" s="321">
        <v>2</v>
      </c>
      <c r="T32" s="276"/>
    </row>
    <row r="33" spans="1:20" ht="16.5" customHeight="1">
      <c r="A33" s="319" t="s">
        <v>144</v>
      </c>
      <c r="B33" s="271">
        <v>2</v>
      </c>
      <c r="C33" s="271">
        <v>177</v>
      </c>
      <c r="D33" s="271">
        <v>66</v>
      </c>
      <c r="E33" s="271">
        <v>111</v>
      </c>
      <c r="F33" s="271">
        <v>17</v>
      </c>
      <c r="G33" s="271">
        <v>4</v>
      </c>
      <c r="H33" s="320">
        <v>13</v>
      </c>
      <c r="I33" s="271">
        <v>6</v>
      </c>
      <c r="J33" s="271">
        <v>3</v>
      </c>
      <c r="K33" s="321">
        <v>3</v>
      </c>
      <c r="T33" s="276"/>
    </row>
    <row r="34" spans="1:20" ht="16.5" customHeight="1" thickBot="1">
      <c r="A34" s="327" t="s">
        <v>137</v>
      </c>
      <c r="B34" s="281">
        <v>1</v>
      </c>
      <c r="C34" s="281">
        <v>72</v>
      </c>
      <c r="D34" s="281">
        <v>18</v>
      </c>
      <c r="E34" s="281">
        <v>54</v>
      </c>
      <c r="F34" s="281">
        <v>8</v>
      </c>
      <c r="G34" s="281">
        <v>1</v>
      </c>
      <c r="H34" s="328">
        <v>7</v>
      </c>
      <c r="I34" s="281">
        <v>4</v>
      </c>
      <c r="J34" s="281">
        <v>2</v>
      </c>
      <c r="K34" s="329">
        <v>2</v>
      </c>
      <c r="T34" s="276"/>
    </row>
    <row r="35" spans="1:20" ht="16.5" customHeight="1">
      <c r="A35" s="124"/>
      <c r="B35" s="282" t="str">
        <f t="shared" ref="B35:H35" si="1">IF(B22=SUM(B23:B25),"","エラー")</f>
        <v/>
      </c>
      <c r="C35" s="282" t="str">
        <f t="shared" si="1"/>
        <v/>
      </c>
      <c r="D35" s="282" t="str">
        <f t="shared" si="1"/>
        <v/>
      </c>
      <c r="E35" s="282" t="str">
        <f t="shared" si="1"/>
        <v/>
      </c>
      <c r="F35" s="282" t="str">
        <f t="shared" si="1"/>
        <v/>
      </c>
      <c r="G35" s="282" t="str">
        <f t="shared" si="1"/>
        <v/>
      </c>
      <c r="H35" s="282" t="str">
        <f t="shared" si="1"/>
        <v/>
      </c>
      <c r="I35" s="282" t="str">
        <f t="shared" ref="I35:O35" si="2">IF(B39=SUM(B40:B42),"","エラー")</f>
        <v/>
      </c>
      <c r="J35" s="282" t="str">
        <f t="shared" si="2"/>
        <v/>
      </c>
      <c r="K35" s="282" t="str">
        <f t="shared" si="2"/>
        <v/>
      </c>
      <c r="L35" s="282" t="str">
        <f t="shared" si="2"/>
        <v/>
      </c>
      <c r="M35" s="282" t="str">
        <f t="shared" si="2"/>
        <v/>
      </c>
      <c r="N35" s="282" t="str">
        <f t="shared" si="2"/>
        <v/>
      </c>
      <c r="O35" s="282" t="str">
        <f t="shared" si="2"/>
        <v/>
      </c>
    </row>
    <row r="36" spans="1:20" ht="17" thickBot="1">
      <c r="A36" s="122" t="s">
        <v>145</v>
      </c>
      <c r="S36" s="33"/>
      <c r="T36" s="33"/>
    </row>
    <row r="37" spans="1:20" ht="18.75" customHeight="1">
      <c r="A37" s="253" t="s">
        <v>2</v>
      </c>
      <c r="B37" s="311" t="s">
        <v>128</v>
      </c>
      <c r="C37" s="257" t="s">
        <v>139</v>
      </c>
      <c r="D37" s="257"/>
      <c r="E37" s="257"/>
      <c r="F37" s="257" t="s">
        <v>146</v>
      </c>
      <c r="G37" s="257"/>
      <c r="H37" s="257"/>
      <c r="I37" s="330" t="s">
        <v>140</v>
      </c>
      <c r="J37" s="257"/>
      <c r="K37" s="312"/>
    </row>
    <row r="38" spans="1:20" ht="18" customHeight="1" thickBot="1">
      <c r="A38" s="260"/>
      <c r="B38" s="331"/>
      <c r="C38" s="261" t="s">
        <v>8</v>
      </c>
      <c r="D38" s="261" t="s">
        <v>9</v>
      </c>
      <c r="E38" s="261" t="s">
        <v>10</v>
      </c>
      <c r="F38" s="261" t="s">
        <v>8</v>
      </c>
      <c r="G38" s="261" t="s">
        <v>9</v>
      </c>
      <c r="H38" s="261" t="s">
        <v>10</v>
      </c>
      <c r="I38" s="332" t="s">
        <v>8</v>
      </c>
      <c r="J38" s="261" t="s">
        <v>9</v>
      </c>
      <c r="K38" s="315" t="s">
        <v>10</v>
      </c>
    </row>
    <row r="39" spans="1:20" ht="21" customHeight="1">
      <c r="A39" s="264" t="s">
        <v>14</v>
      </c>
      <c r="B39" s="265">
        <v>2</v>
      </c>
      <c r="C39" s="267">
        <v>26</v>
      </c>
      <c r="D39" s="267">
        <v>9</v>
      </c>
      <c r="E39" s="267">
        <v>17</v>
      </c>
      <c r="F39" s="267">
        <v>8</v>
      </c>
      <c r="G39" s="267">
        <v>1</v>
      </c>
      <c r="H39" s="333">
        <v>7</v>
      </c>
      <c r="I39" s="266">
        <v>3</v>
      </c>
      <c r="J39" s="267">
        <v>2</v>
      </c>
      <c r="K39" s="318">
        <v>1</v>
      </c>
    </row>
    <row r="40" spans="1:20" ht="16.5" customHeight="1">
      <c r="A40" s="268" t="s">
        <v>15</v>
      </c>
      <c r="B40" s="269">
        <v>0</v>
      </c>
      <c r="C40" s="271">
        <v>0</v>
      </c>
      <c r="D40" s="271">
        <v>0</v>
      </c>
      <c r="E40" s="271">
        <v>0</v>
      </c>
      <c r="F40" s="271">
        <v>0</v>
      </c>
      <c r="G40" s="271">
        <v>0</v>
      </c>
      <c r="H40" s="334">
        <v>0</v>
      </c>
      <c r="I40" s="270">
        <v>0</v>
      </c>
      <c r="J40" s="271">
        <v>0</v>
      </c>
      <c r="K40" s="335">
        <v>0</v>
      </c>
    </row>
    <row r="41" spans="1:20" ht="16.5" customHeight="1">
      <c r="A41" s="268" t="s">
        <v>16</v>
      </c>
      <c r="B41" s="269">
        <v>1</v>
      </c>
      <c r="C41" s="271">
        <v>10</v>
      </c>
      <c r="D41" s="271">
        <v>3</v>
      </c>
      <c r="E41" s="271">
        <v>7</v>
      </c>
      <c r="F41" s="271">
        <v>3</v>
      </c>
      <c r="G41" s="271">
        <v>0</v>
      </c>
      <c r="H41" s="336">
        <v>3</v>
      </c>
      <c r="I41" s="270">
        <v>2</v>
      </c>
      <c r="J41" s="271">
        <v>2</v>
      </c>
      <c r="K41" s="321">
        <v>0</v>
      </c>
    </row>
    <row r="42" spans="1:20" ht="16.5" customHeight="1">
      <c r="A42" s="272" t="s">
        <v>17</v>
      </c>
      <c r="B42" s="273">
        <v>1</v>
      </c>
      <c r="C42" s="275">
        <v>16</v>
      </c>
      <c r="D42" s="275">
        <v>6</v>
      </c>
      <c r="E42" s="275">
        <v>10</v>
      </c>
      <c r="F42" s="275">
        <v>5</v>
      </c>
      <c r="G42" s="275">
        <v>1</v>
      </c>
      <c r="H42" s="337">
        <v>4</v>
      </c>
      <c r="I42" s="274">
        <v>1</v>
      </c>
      <c r="J42" s="275">
        <v>0</v>
      </c>
      <c r="K42" s="324">
        <v>1</v>
      </c>
    </row>
    <row r="43" spans="1:20" ht="16.5" customHeight="1">
      <c r="A43" s="268" t="s">
        <v>23</v>
      </c>
      <c r="B43" s="269">
        <v>1</v>
      </c>
      <c r="C43" s="271">
        <v>16</v>
      </c>
      <c r="D43" s="271">
        <v>6</v>
      </c>
      <c r="E43" s="271">
        <v>10</v>
      </c>
      <c r="F43" s="271">
        <v>5</v>
      </c>
      <c r="G43" s="271">
        <v>1</v>
      </c>
      <c r="H43" s="336">
        <v>4</v>
      </c>
      <c r="I43" s="270">
        <v>1</v>
      </c>
      <c r="J43" s="271">
        <v>0</v>
      </c>
      <c r="K43" s="321">
        <v>1</v>
      </c>
      <c r="M43" s="276"/>
      <c r="T43" s="276"/>
    </row>
    <row r="44" spans="1:20" ht="16.5" customHeight="1" thickBot="1">
      <c r="A44" s="278" t="s">
        <v>54</v>
      </c>
      <c r="B44" s="279">
        <v>1</v>
      </c>
      <c r="C44" s="281">
        <v>10</v>
      </c>
      <c r="D44" s="281">
        <v>3</v>
      </c>
      <c r="E44" s="281">
        <v>7</v>
      </c>
      <c r="F44" s="281">
        <v>3</v>
      </c>
      <c r="G44" s="281">
        <v>0</v>
      </c>
      <c r="H44" s="338">
        <v>3</v>
      </c>
      <c r="I44" s="280">
        <v>2</v>
      </c>
      <c r="J44" s="281">
        <v>2</v>
      </c>
      <c r="K44" s="329">
        <v>0</v>
      </c>
      <c r="M44" s="276"/>
      <c r="T44" s="276"/>
    </row>
    <row r="45" spans="1:20" ht="16.5" customHeight="1">
      <c r="A45" s="124"/>
      <c r="B45" s="282"/>
      <c r="C45" s="282"/>
      <c r="D45" s="282"/>
      <c r="E45" s="282"/>
      <c r="F45" s="282"/>
      <c r="G45" s="282"/>
      <c r="H45" s="282"/>
      <c r="I45" s="282"/>
      <c r="J45" s="282"/>
      <c r="K45" s="282"/>
      <c r="L45" s="282"/>
      <c r="M45" s="282"/>
      <c r="N45" s="282"/>
      <c r="O45" s="282"/>
    </row>
    <row r="46" spans="1:20">
      <c r="A46" s="124"/>
      <c r="B46" s="282"/>
      <c r="C46" s="282"/>
      <c r="D46" s="282"/>
      <c r="E46" s="282"/>
      <c r="F46" s="282"/>
      <c r="G46" s="282"/>
      <c r="H46" s="282"/>
      <c r="I46" s="282"/>
      <c r="J46" s="282"/>
      <c r="K46" s="282"/>
      <c r="L46" s="282"/>
      <c r="M46" s="282"/>
      <c r="N46" s="282"/>
      <c r="O46" s="282"/>
    </row>
    <row r="47" spans="1:20">
      <c r="A47" s="124"/>
      <c r="B47" s="282"/>
      <c r="C47" s="282"/>
      <c r="D47" s="282"/>
      <c r="E47" s="282"/>
      <c r="F47" s="282"/>
      <c r="G47" s="282"/>
      <c r="H47" s="282"/>
      <c r="I47" s="282"/>
      <c r="J47" s="282"/>
      <c r="K47" s="282"/>
      <c r="L47" s="282"/>
      <c r="M47" s="282"/>
      <c r="N47" s="282"/>
      <c r="O47" s="282"/>
    </row>
    <row r="48" spans="1:20">
      <c r="A48" s="124"/>
      <c r="B48" s="33"/>
      <c r="C48" s="33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</row>
    <row r="49" spans="1:15">
      <c r="A49" s="283"/>
    </row>
    <row r="50" spans="1:15">
      <c r="A50" s="283"/>
    </row>
    <row r="51" spans="1:15">
      <c r="B51" s="33"/>
      <c r="C51" s="33"/>
      <c r="D51" s="33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</row>
  </sheetData>
  <mergeCells count="18">
    <mergeCell ref="N3:N4"/>
    <mergeCell ref="O3:O4"/>
    <mergeCell ref="A20:A21"/>
    <mergeCell ref="B20:B21"/>
    <mergeCell ref="A37:A38"/>
    <mergeCell ref="B37:B38"/>
    <mergeCell ref="H3:H4"/>
    <mergeCell ref="I3:I4"/>
    <mergeCell ref="J3:J4"/>
    <mergeCell ref="K3:K4"/>
    <mergeCell ref="L3:L4"/>
    <mergeCell ref="M3:M4"/>
    <mergeCell ref="B2:B4"/>
    <mergeCell ref="C3:C4"/>
    <mergeCell ref="D3:D4"/>
    <mergeCell ref="E3:E4"/>
    <mergeCell ref="F3:F4"/>
    <mergeCell ref="G3:G4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8</vt:i4>
      </vt:variant>
    </vt:vector>
  </HeadingPairs>
  <TitlesOfParts>
    <vt:vector size="8" baseType="lpstr">
      <vt:lpstr>幼稚園</vt:lpstr>
      <vt:lpstr>こども園</vt:lpstr>
      <vt:lpstr>小学校</vt:lpstr>
      <vt:lpstr>中学校</vt:lpstr>
      <vt:lpstr>義務教育学校</vt:lpstr>
      <vt:lpstr>高等学校(全日制・定時制)</vt:lpstr>
      <vt:lpstr>高等学校(通信制)</vt:lpstr>
      <vt:lpstr>特別支援学校，専修学校・各種学校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2025-08-26T00:02:56Z</dcterms:created>
  <dcterms:modified xsi:type="dcterms:W3CDTF">2025-08-26T00:22:59Z</dcterms:modified>
</cp:coreProperties>
</file>