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D33" i="1"/>
  <c r="E33" i="1"/>
  <c r="F33" i="1"/>
  <c r="G33" i="1"/>
  <c r="H33" i="1"/>
  <c r="I33" i="1"/>
  <c r="J33" i="1"/>
  <c r="K33" i="1"/>
  <c r="C32" i="1"/>
  <c r="D32" i="1"/>
  <c r="E32" i="1"/>
  <c r="F32" i="1"/>
  <c r="G32" i="1"/>
  <c r="H32" i="1"/>
  <c r="I32" i="1"/>
  <c r="J32" i="1"/>
  <c r="K32" i="1"/>
  <c r="B33" i="1"/>
  <c r="B32" i="1"/>
</calcChain>
</file>

<file path=xl/sharedStrings.xml><?xml version="1.0" encoding="utf-8"?>
<sst xmlns="http://schemas.openxmlformats.org/spreadsheetml/2006/main" count="41" uniqueCount="39">
  <si>
    <t>２ － ２   業種別信用保証承諾高</t>
  </si>
  <si>
    <t xml:space="preserve"> 単位：百万円</t>
  </si>
  <si>
    <t>鹿児島県信用保証協会</t>
  </si>
  <si>
    <t>本　　県</t>
  </si>
  <si>
    <t>全　　国</t>
  </si>
  <si>
    <t>九　　州</t>
  </si>
  <si>
    <t>年   月</t>
  </si>
  <si>
    <t>合　　計</t>
  </si>
  <si>
    <t>建 設 業</t>
  </si>
  <si>
    <t>製 造 業</t>
  </si>
  <si>
    <t>卸 売 業</t>
  </si>
  <si>
    <t>小 売 業</t>
  </si>
  <si>
    <t>運送倉庫業</t>
  </si>
  <si>
    <t>サービス業</t>
  </si>
  <si>
    <t>そ の 他</t>
  </si>
  <si>
    <t>億円</t>
  </si>
  <si>
    <t>千万円</t>
  </si>
  <si>
    <t xml:space="preserve"> 28</t>
  </si>
  <si>
    <t xml:space="preserve"> 29</t>
  </si>
  <si>
    <t xml:space="preserve"> 30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</si>
  <si>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</si>
  <si>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</si>
  <si>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</si>
  <si>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</si>
  <si>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</si>
  <si>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  12</t>
  </si>
  <si>
    <t xml:space="preserve">    ３</t>
  </si>
  <si>
    <t xml:space="preserve">    ４</t>
  </si>
  <si>
    <t xml:space="preserve">    ５</t>
  </si>
  <si>
    <t>前  月  比</t>
  </si>
  <si>
    <t>前年同月比</t>
  </si>
  <si>
    <t xml:space="preserve"> ２</t>
  </si>
  <si>
    <t xml:space="preserve"> ３</t>
  </si>
  <si>
    <t xml:space="preserve">    ２</t>
  </si>
  <si>
    <t xml:space="preserve">    10</t>
  </si>
  <si>
    <t xml:space="preserve"> ４.１</t>
  </si>
  <si>
    <t xml:space="preserve"> 27年度</t>
  </si>
  <si>
    <t xml:space="preserve"> 元(31)</t>
  </si>
  <si>
    <t xml:space="preserve"> ３.４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</si>
</sst>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</font>
    <font>
      <b/>
      <sz val="16"/>
      <color theme="1"/>
      <name val="ＭＳ ゴシック"/>
      <family val="3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37" fontId="3" fillId="0" borderId="8" xfId="0" applyNumberFormat="1" applyFont="1" applyFill="1" applyBorder="1" applyAlignment="1" applyProtection="1">
      <alignment vertical="center"/>
    </xf>
    <xf numFmtId="37" fontId="3" fillId="0" borderId="8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0" xfId="0" quotePrefix="1" applyFont="1" applyFill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left"/>
    </xf>
    <xf numFmtId="37" fontId="3" fillId="0" borderId="8" xfId="0" applyNumberFormat="1" applyFont="1" applyBorder="1" applyAlignment="1" applyProtection="1"/>
    <xf numFmtId="49" fontId="3" fillId="0" borderId="0" xfId="0" quotePrefix="1" applyNumberFormat="1" applyFont="1" applyAlignment="1" applyProtection="1">
      <alignment horizontal="left"/>
    </xf>
    <xf numFmtId="176" fontId="3" fillId="0" borderId="8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/>
    </xf>
    <xf numFmtId="49" fontId="6" fillId="0" borderId="0" xfId="0" applyNumberFormat="1" applyFont="1" applyAlignment="1" applyProtection="1">
      <alignment horizontal="center" vertical="center" shrinkToFit="1"/>
    </xf>
    <xf numFmtId="37" fontId="3" fillId="0" borderId="8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 shrinkToFit="1"/>
    </xf>
    <xf numFmtId="0" fontId="4" fillId="0" borderId="1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/>
  </sheetViews>
  <sheetFormatPr defaultColWidth="9" defaultRowHeight="13.5" x14ac:dyDescent="0.15"/>
  <cols>
    <col min="1" max="1" width="11" style="4" customWidth="1"/>
    <col min="2" max="9" width="11.625" style="4" bestFit="1" customWidth="1"/>
    <col min="10" max="11" width="12.75" style="4" bestFit="1" customWidth="1"/>
    <col min="12" max="16384" width="9" style="4"/>
  </cols>
  <sheetData>
    <row r="1" spans="1:11" ht="14.25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8.75" x14ac:dyDescent="0.15">
      <c r="A2" s="5"/>
      <c r="B2" s="6"/>
      <c r="C2" s="6" t="s">
        <v>0</v>
      </c>
      <c r="D2" s="6"/>
      <c r="E2" s="6"/>
      <c r="F2" s="6"/>
      <c r="G2" s="6"/>
      <c r="H2" s="6"/>
      <c r="I2" s="6"/>
      <c r="J2" s="6"/>
      <c r="K2" s="6"/>
    </row>
    <row r="3" spans="1:11" ht="19.5" thickBot="1" x14ac:dyDescent="0.2">
      <c r="A3" s="3" t="s">
        <v>1</v>
      </c>
      <c r="B3" s="3"/>
      <c r="C3" s="6"/>
      <c r="D3" s="3"/>
      <c r="E3" s="3"/>
      <c r="F3" s="3"/>
      <c r="G3" s="6"/>
      <c r="H3" s="3"/>
      <c r="I3" s="30" t="s">
        <v>2</v>
      </c>
      <c r="J3" s="30"/>
      <c r="K3" s="30"/>
    </row>
    <row r="4" spans="1:11" ht="14.25" x14ac:dyDescent="0.15">
      <c r="A4" s="7"/>
      <c r="B4" s="31" t="s">
        <v>3</v>
      </c>
      <c r="C4" s="32"/>
      <c r="D4" s="32"/>
      <c r="E4" s="32"/>
      <c r="F4" s="32"/>
      <c r="G4" s="32"/>
      <c r="H4" s="32"/>
      <c r="I4" s="33"/>
      <c r="J4" s="8"/>
      <c r="K4" s="8"/>
    </row>
    <row r="5" spans="1:11" ht="14.25" x14ac:dyDescent="0.15">
      <c r="A5" s="3"/>
      <c r="B5" s="34"/>
      <c r="C5" s="35"/>
      <c r="D5" s="35"/>
      <c r="E5" s="35"/>
      <c r="F5" s="35"/>
      <c r="G5" s="35"/>
      <c r="H5" s="35"/>
      <c r="I5" s="36"/>
      <c r="J5" s="9" t="s">
        <v>4</v>
      </c>
      <c r="K5" s="9" t="s">
        <v>5</v>
      </c>
    </row>
    <row r="6" spans="1:11" ht="14.25" x14ac:dyDescent="0.15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2" t="s">
        <v>14</v>
      </c>
      <c r="J6" s="15"/>
      <c r="K6" s="15"/>
    </row>
    <row r="7" spans="1:11" ht="14.25" x14ac:dyDescent="0.15">
      <c r="A7" s="3"/>
      <c r="B7" s="16"/>
      <c r="C7" s="17"/>
      <c r="D7" s="17"/>
      <c r="E7" s="17"/>
      <c r="F7" s="17"/>
      <c r="G7" s="17"/>
      <c r="H7" s="17"/>
      <c r="I7" s="17"/>
      <c r="J7" s="18" t="s">
        <v>15</v>
      </c>
      <c r="K7" s="18" t="s">
        <v>16</v>
      </c>
    </row>
    <row r="8" spans="1:11" ht="14.25" x14ac:dyDescent="0.15">
      <c r="A8" s="3" t="s">
        <v>36</v>
      </c>
      <c r="B8" s="2">
        <v>69803</v>
      </c>
      <c r="C8" s="1">
        <v>22381</v>
      </c>
      <c r="D8" s="1">
        <v>7973</v>
      </c>
      <c r="E8" s="1">
        <v>8769</v>
      </c>
      <c r="F8" s="1">
        <v>14797</v>
      </c>
      <c r="G8" s="1">
        <v>2681</v>
      </c>
      <c r="H8" s="1">
        <v>9020</v>
      </c>
      <c r="I8" s="1">
        <v>3045</v>
      </c>
      <c r="J8" s="1">
        <v>90451</v>
      </c>
      <c r="K8" s="1">
        <v>69026</v>
      </c>
    </row>
    <row r="9" spans="1:11" ht="14.25" x14ac:dyDescent="0.15">
      <c r="A9" s="3" t="s">
        <v>17</v>
      </c>
      <c r="B9" s="1">
        <v>59587</v>
      </c>
      <c r="C9" s="1">
        <v>17858</v>
      </c>
      <c r="D9" s="1">
        <v>7267</v>
      </c>
      <c r="E9" s="1">
        <v>7466</v>
      </c>
      <c r="F9" s="1">
        <v>13546</v>
      </c>
      <c r="G9" s="1">
        <v>2711</v>
      </c>
      <c r="H9" s="1">
        <v>8838</v>
      </c>
      <c r="I9" s="1">
        <v>1899</v>
      </c>
      <c r="J9" s="1">
        <v>85349</v>
      </c>
      <c r="K9" s="1">
        <v>73782</v>
      </c>
    </row>
    <row r="10" spans="1:11" ht="14.25" x14ac:dyDescent="0.15">
      <c r="A10" s="3" t="s">
        <v>18</v>
      </c>
      <c r="B10" s="1">
        <v>56731</v>
      </c>
      <c r="C10" s="1">
        <v>18860</v>
      </c>
      <c r="D10" s="1">
        <v>6859</v>
      </c>
      <c r="E10" s="1">
        <v>6518</v>
      </c>
      <c r="F10" s="1">
        <v>11934</v>
      </c>
      <c r="G10" s="1">
        <v>2351</v>
      </c>
      <c r="H10" s="1">
        <v>8194</v>
      </c>
      <c r="I10" s="1">
        <v>2028</v>
      </c>
      <c r="J10" s="1">
        <v>80515</v>
      </c>
      <c r="K10" s="1">
        <v>63580</v>
      </c>
    </row>
    <row r="11" spans="1:11" ht="14.25" x14ac:dyDescent="0.15">
      <c r="A11" s="3" t="s">
        <v>19</v>
      </c>
      <c r="B11" s="2">
        <v>54701</v>
      </c>
      <c r="C11" s="1">
        <v>17778</v>
      </c>
      <c r="D11" s="1">
        <v>6963</v>
      </c>
      <c r="E11" s="1">
        <v>6684</v>
      </c>
      <c r="F11" s="1">
        <v>10814</v>
      </c>
      <c r="G11" s="1">
        <v>2312</v>
      </c>
      <c r="H11" s="1">
        <v>7790</v>
      </c>
      <c r="I11" s="1">
        <v>2361</v>
      </c>
      <c r="J11" s="1">
        <v>80728</v>
      </c>
      <c r="K11" s="1">
        <v>63758</v>
      </c>
    </row>
    <row r="12" spans="1:11" ht="14.25" x14ac:dyDescent="0.15">
      <c r="A12" s="19" t="s">
        <v>37</v>
      </c>
      <c r="B12" s="1">
        <v>59989</v>
      </c>
      <c r="C12" s="1">
        <v>19174</v>
      </c>
      <c r="D12" s="1">
        <v>7741</v>
      </c>
      <c r="E12" s="1">
        <v>7267</v>
      </c>
      <c r="F12" s="1">
        <v>11726</v>
      </c>
      <c r="G12" s="1">
        <v>2971</v>
      </c>
      <c r="H12" s="1">
        <v>8598</v>
      </c>
      <c r="I12" s="1">
        <v>2518</v>
      </c>
      <c r="J12" s="1">
        <v>89391</v>
      </c>
      <c r="K12" s="1">
        <v>73504</v>
      </c>
    </row>
    <row r="13" spans="1:11" ht="14.25" x14ac:dyDescent="0.15">
      <c r="A13" s="19" t="s">
        <v>31</v>
      </c>
      <c r="B13" s="1">
        <v>245483</v>
      </c>
      <c r="C13" s="1">
        <v>67824</v>
      </c>
      <c r="D13" s="1">
        <v>32873</v>
      </c>
      <c r="E13" s="1">
        <v>28514</v>
      </c>
      <c r="F13" s="1">
        <v>50803</v>
      </c>
      <c r="G13" s="1">
        <v>11571</v>
      </c>
      <c r="H13" s="1">
        <v>42476</v>
      </c>
      <c r="I13" s="1">
        <v>11430</v>
      </c>
      <c r="J13" s="1">
        <v>351233</v>
      </c>
      <c r="K13" s="1">
        <v>291260</v>
      </c>
    </row>
    <row r="14" spans="1:11" ht="14.25" x14ac:dyDescent="0.15">
      <c r="A14" s="3" t="s">
        <v>32</v>
      </c>
      <c r="B14" s="1">
        <v>49880</v>
      </c>
      <c r="C14" s="1">
        <v>13989</v>
      </c>
      <c r="D14" s="1">
        <v>6258</v>
      </c>
      <c r="E14" s="1">
        <v>5513</v>
      </c>
      <c r="F14" s="1">
        <v>9562</v>
      </c>
      <c r="G14" s="1">
        <v>3195</v>
      </c>
      <c r="H14" s="1">
        <v>8944</v>
      </c>
      <c r="I14" s="1">
        <v>2428</v>
      </c>
      <c r="J14" s="1">
        <v>77225</v>
      </c>
      <c r="K14" s="1">
        <v>51419</v>
      </c>
    </row>
    <row r="15" spans="1:11" ht="14.25" x14ac:dyDescent="0.15">
      <c r="A15" s="24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4.25" x14ac:dyDescent="0.15">
      <c r="A16" s="20" t="s">
        <v>38</v>
      </c>
      <c r="B16" s="21">
        <v>20388</v>
      </c>
      <c r="C16" s="21">
        <v>5254</v>
      </c>
      <c r="D16" s="21">
        <v>2820</v>
      </c>
      <c r="E16" s="21">
        <v>2214</v>
      </c>
      <c r="F16" s="21">
        <v>4038</v>
      </c>
      <c r="G16" s="21">
        <v>1330</v>
      </c>
      <c r="H16" s="21">
        <v>3847</v>
      </c>
      <c r="I16" s="21">
        <v>887</v>
      </c>
      <c r="J16" s="21">
        <v>15987</v>
      </c>
      <c r="K16" s="21">
        <v>12172</v>
      </c>
    </row>
    <row r="17" spans="1:11" ht="14.25" x14ac:dyDescent="0.15">
      <c r="A17" s="22" t="s">
        <v>28</v>
      </c>
      <c r="B17" s="21">
        <v>4899</v>
      </c>
      <c r="C17" s="21">
        <v>1187</v>
      </c>
      <c r="D17" s="21">
        <v>688</v>
      </c>
      <c r="E17" s="21">
        <v>318</v>
      </c>
      <c r="F17" s="21">
        <v>1097</v>
      </c>
      <c r="G17" s="21">
        <v>231</v>
      </c>
      <c r="H17" s="21">
        <v>1004</v>
      </c>
      <c r="I17" s="21">
        <v>375</v>
      </c>
      <c r="J17" s="21">
        <v>4588</v>
      </c>
      <c r="K17" s="21">
        <v>3162</v>
      </c>
    </row>
    <row r="18" spans="1:11" ht="14.25" x14ac:dyDescent="0.15">
      <c r="A18" s="22" t="s">
        <v>20</v>
      </c>
      <c r="B18" s="21">
        <v>2581</v>
      </c>
      <c r="C18" s="21">
        <v>757</v>
      </c>
      <c r="D18" s="21">
        <v>351</v>
      </c>
      <c r="E18" s="21">
        <v>385</v>
      </c>
      <c r="F18" s="21">
        <v>361</v>
      </c>
      <c r="G18" s="21">
        <v>82</v>
      </c>
      <c r="H18" s="21">
        <v>577</v>
      </c>
      <c r="I18" s="21">
        <v>69</v>
      </c>
      <c r="J18" s="21">
        <v>5347</v>
      </c>
      <c r="K18" s="21">
        <v>3781</v>
      </c>
    </row>
    <row r="19" spans="1:11" ht="14.25" x14ac:dyDescent="0.15">
      <c r="A19" s="22" t="s">
        <v>21</v>
      </c>
      <c r="B19" s="21">
        <v>2208</v>
      </c>
      <c r="C19" s="21">
        <v>665</v>
      </c>
      <c r="D19" s="21">
        <v>295</v>
      </c>
      <c r="E19" s="21">
        <v>215</v>
      </c>
      <c r="F19" s="21">
        <v>416</v>
      </c>
      <c r="G19" s="21">
        <v>58</v>
      </c>
      <c r="H19" s="21">
        <v>392</v>
      </c>
      <c r="I19" s="21">
        <v>167</v>
      </c>
      <c r="J19" s="21">
        <v>4765</v>
      </c>
      <c r="K19" s="21">
        <v>3822</v>
      </c>
    </row>
    <row r="20" spans="1:11" ht="14.25" x14ac:dyDescent="0.15">
      <c r="A20" s="22" t="s">
        <v>22</v>
      </c>
      <c r="B20" s="21">
        <v>2424</v>
      </c>
      <c r="C20" s="21">
        <v>657</v>
      </c>
      <c r="D20" s="21">
        <v>235</v>
      </c>
      <c r="E20" s="21">
        <v>267</v>
      </c>
      <c r="F20" s="21">
        <v>578</v>
      </c>
      <c r="G20" s="21">
        <v>118</v>
      </c>
      <c r="H20" s="21">
        <v>386</v>
      </c>
      <c r="I20" s="21">
        <v>184</v>
      </c>
      <c r="J20" s="21">
        <v>4726</v>
      </c>
      <c r="K20" s="21">
        <v>3451</v>
      </c>
    </row>
    <row r="21" spans="1:11" ht="14.25" x14ac:dyDescent="0.15">
      <c r="A21" s="22" t="s">
        <v>23</v>
      </c>
      <c r="B21" s="21">
        <v>2637</v>
      </c>
      <c r="C21" s="21">
        <v>932</v>
      </c>
      <c r="D21" s="21">
        <v>368</v>
      </c>
      <c r="E21" s="21">
        <v>367</v>
      </c>
      <c r="F21" s="21">
        <v>394</v>
      </c>
      <c r="G21" s="21">
        <v>194</v>
      </c>
      <c r="H21" s="21">
        <v>318</v>
      </c>
      <c r="I21" s="21">
        <v>66</v>
      </c>
      <c r="J21" s="21">
        <v>6438</v>
      </c>
      <c r="K21" s="21">
        <v>3976</v>
      </c>
    </row>
    <row r="22" spans="1:11" ht="14.25" x14ac:dyDescent="0.15">
      <c r="A22" s="22" t="s">
        <v>34</v>
      </c>
      <c r="B22" s="21">
        <v>2320</v>
      </c>
      <c r="C22" s="21">
        <v>844</v>
      </c>
      <c r="D22" s="21">
        <v>204</v>
      </c>
      <c r="E22" s="21">
        <v>136</v>
      </c>
      <c r="F22" s="21">
        <v>429</v>
      </c>
      <c r="G22" s="21">
        <v>229</v>
      </c>
      <c r="H22" s="21">
        <v>410</v>
      </c>
      <c r="I22" s="21">
        <v>69</v>
      </c>
      <c r="J22" s="21">
        <v>4625</v>
      </c>
      <c r="K22" s="21">
        <v>3348</v>
      </c>
    </row>
    <row r="23" spans="1:11" ht="14.25" x14ac:dyDescent="0.15">
      <c r="A23" s="22" t="s">
        <v>24</v>
      </c>
      <c r="B23" s="21">
        <v>2263</v>
      </c>
      <c r="C23" s="21">
        <v>700</v>
      </c>
      <c r="D23" s="21">
        <v>147</v>
      </c>
      <c r="E23" s="21">
        <v>311</v>
      </c>
      <c r="F23" s="21">
        <v>423</v>
      </c>
      <c r="G23" s="21">
        <v>126</v>
      </c>
      <c r="H23" s="21">
        <v>420</v>
      </c>
      <c r="I23" s="21">
        <v>136</v>
      </c>
      <c r="J23" s="21">
        <v>5311</v>
      </c>
      <c r="K23" s="21">
        <v>3286</v>
      </c>
    </row>
    <row r="24" spans="1:11" ht="14.25" x14ac:dyDescent="0.15">
      <c r="A24" s="22" t="s">
        <v>25</v>
      </c>
      <c r="B24" s="21">
        <v>2714</v>
      </c>
      <c r="C24" s="21">
        <v>857</v>
      </c>
      <c r="D24" s="21">
        <v>338</v>
      </c>
      <c r="E24" s="21">
        <v>363</v>
      </c>
      <c r="F24" s="21">
        <v>451</v>
      </c>
      <c r="G24" s="21">
        <v>109</v>
      </c>
      <c r="H24" s="21">
        <v>409</v>
      </c>
      <c r="I24" s="21">
        <v>187</v>
      </c>
      <c r="J24" s="21">
        <v>7199</v>
      </c>
      <c r="K24" s="21">
        <v>4564</v>
      </c>
    </row>
    <row r="25" spans="1:11" ht="14.25" x14ac:dyDescent="0.15">
      <c r="A25" s="22" t="s">
        <v>35</v>
      </c>
      <c r="B25" s="21">
        <v>2127</v>
      </c>
      <c r="C25" s="21">
        <v>512</v>
      </c>
      <c r="D25" s="21">
        <v>217</v>
      </c>
      <c r="E25" s="21">
        <v>296</v>
      </c>
      <c r="F25" s="21">
        <v>452</v>
      </c>
      <c r="G25" s="21">
        <v>144</v>
      </c>
      <c r="H25" s="21">
        <v>366</v>
      </c>
      <c r="I25" s="21">
        <v>140</v>
      </c>
      <c r="J25" s="21">
        <v>4124</v>
      </c>
      <c r="K25" s="21">
        <v>2781</v>
      </c>
    </row>
    <row r="26" spans="1:11" ht="14.25" x14ac:dyDescent="0.15">
      <c r="A26" s="22" t="s">
        <v>33</v>
      </c>
      <c r="B26" s="21">
        <v>2361</v>
      </c>
      <c r="C26" s="21">
        <v>655</v>
      </c>
      <c r="D26" s="21">
        <v>294</v>
      </c>
      <c r="E26" s="21">
        <v>354</v>
      </c>
      <c r="F26" s="21">
        <v>398</v>
      </c>
      <c r="G26" s="21">
        <v>229</v>
      </c>
      <c r="H26" s="21">
        <v>386</v>
      </c>
      <c r="I26" s="21">
        <v>47</v>
      </c>
      <c r="J26" s="21">
        <v>5421</v>
      </c>
      <c r="K26" s="21">
        <v>2941</v>
      </c>
    </row>
    <row r="27" spans="1:11" ht="14.25" x14ac:dyDescent="0.15">
      <c r="A27" s="22" t="s">
        <v>26</v>
      </c>
      <c r="B27" s="21">
        <v>2958</v>
      </c>
      <c r="C27" s="21">
        <v>969</v>
      </c>
      <c r="D27" s="21">
        <v>301</v>
      </c>
      <c r="E27" s="21">
        <v>287</v>
      </c>
      <c r="F27" s="21">
        <v>525</v>
      </c>
      <c r="G27" s="21">
        <v>345</v>
      </c>
      <c r="H27" s="21">
        <v>429</v>
      </c>
      <c r="I27" s="21">
        <v>101</v>
      </c>
      <c r="J27" s="21">
        <v>8694</v>
      </c>
      <c r="K27" s="21">
        <v>4135</v>
      </c>
    </row>
    <row r="28" spans="1:11" ht="14.25" x14ac:dyDescent="0.15">
      <c r="A28" s="20" t="s">
        <v>27</v>
      </c>
      <c r="B28" s="21">
        <v>2748</v>
      </c>
      <c r="C28" s="21">
        <v>860</v>
      </c>
      <c r="D28" s="21">
        <v>247</v>
      </c>
      <c r="E28" s="21">
        <v>347</v>
      </c>
      <c r="F28" s="21">
        <v>457</v>
      </c>
      <c r="G28" s="21">
        <v>179</v>
      </c>
      <c r="H28" s="21">
        <v>393</v>
      </c>
      <c r="I28" s="21">
        <v>264</v>
      </c>
      <c r="J28" s="21">
        <v>4527</v>
      </c>
      <c r="K28" s="21">
        <v>2718</v>
      </c>
    </row>
    <row r="29" spans="1:11" ht="14.25" x14ac:dyDescent="0.15">
      <c r="A29" s="22" t="s">
        <v>28</v>
      </c>
      <c r="B29" s="21">
        <v>2583</v>
      </c>
      <c r="C29" s="21">
        <v>877</v>
      </c>
      <c r="D29" s="21">
        <v>230</v>
      </c>
      <c r="E29" s="21">
        <v>276</v>
      </c>
      <c r="F29" s="21">
        <v>445</v>
      </c>
      <c r="G29" s="21">
        <v>205</v>
      </c>
      <c r="H29" s="21">
        <v>427</v>
      </c>
      <c r="I29" s="21">
        <v>123</v>
      </c>
      <c r="J29" s="21">
        <v>5203</v>
      </c>
      <c r="K29" s="21">
        <v>2990</v>
      </c>
    </row>
    <row r="30" spans="1:11" ht="14.25" x14ac:dyDescent="0.15">
      <c r="A30" s="20" t="s">
        <v>20</v>
      </c>
      <c r="B30" s="21">
        <v>2897</v>
      </c>
      <c r="C30" s="21">
        <v>957</v>
      </c>
      <c r="D30" s="21">
        <v>399</v>
      </c>
      <c r="E30" s="21">
        <v>303</v>
      </c>
      <c r="F30" s="21">
        <v>558</v>
      </c>
      <c r="G30" s="21">
        <v>142</v>
      </c>
      <c r="H30" s="21">
        <v>384</v>
      </c>
      <c r="I30" s="21">
        <v>153</v>
      </c>
      <c r="J30" s="21">
        <v>6670</v>
      </c>
      <c r="K30" s="21">
        <v>4003</v>
      </c>
    </row>
    <row r="31" spans="1:11" ht="14.25" x14ac:dyDescent="0.15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ht="14.25" x14ac:dyDescent="0.15">
      <c r="A32" s="27" t="s">
        <v>29</v>
      </c>
      <c r="B32" s="23">
        <f>((B30/B29)*100)-100</f>
        <v>12.1564072783585</v>
      </c>
      <c r="C32" s="23">
        <f t="shared" ref="C32:K32" si="0">((C30/C29)*100)-100</f>
        <v>9.1220068415051259</v>
      </c>
      <c r="D32" s="23">
        <f t="shared" si="0"/>
        <v>73.478260869565219</v>
      </c>
      <c r="E32" s="23">
        <f t="shared" si="0"/>
        <v>9.7826086956521721</v>
      </c>
      <c r="F32" s="23">
        <f t="shared" si="0"/>
        <v>25.393258426966298</v>
      </c>
      <c r="G32" s="23">
        <f t="shared" si="0"/>
        <v>-30.731707317073173</v>
      </c>
      <c r="H32" s="23">
        <f t="shared" si="0"/>
        <v>-10.070257611241217</v>
      </c>
      <c r="I32" s="23">
        <f t="shared" si="0"/>
        <v>24.390243902439025</v>
      </c>
      <c r="J32" s="23">
        <f t="shared" si="0"/>
        <v>28.195271958485478</v>
      </c>
      <c r="K32" s="23">
        <f t="shared" si="0"/>
        <v>33.879598662207343</v>
      </c>
    </row>
    <row r="33" spans="1:11" ht="14.25" thickBot="1" x14ac:dyDescent="0.2">
      <c r="A33" s="28" t="s">
        <v>30</v>
      </c>
      <c r="B33" s="29">
        <f>((B30/B18)*100)-100</f>
        <v>12.243316543975212</v>
      </c>
      <c r="C33" s="29">
        <f t="shared" ref="C33:K33" si="1">((C30/C18)*100)-100</f>
        <v>26.42007926023777</v>
      </c>
      <c r="D33" s="29">
        <f t="shared" si="1"/>
        <v>13.675213675213669</v>
      </c>
      <c r="E33" s="29">
        <f t="shared" si="1"/>
        <v>-21.298701298701289</v>
      </c>
      <c r="F33" s="29">
        <f t="shared" si="1"/>
        <v>54.57063711911357</v>
      </c>
      <c r="G33" s="29">
        <f t="shared" si="1"/>
        <v>73.17073170731706</v>
      </c>
      <c r="H33" s="29">
        <f t="shared" si="1"/>
        <v>-33.448873483535522</v>
      </c>
      <c r="I33" s="29">
        <f t="shared" si="1"/>
        <v>121.73913043478262</v>
      </c>
      <c r="J33" s="29">
        <f t="shared" si="1"/>
        <v>24.742846455956609</v>
      </c>
      <c r="K33" s="29">
        <f t="shared" si="1"/>
        <v>5.8714625760380841</v>
      </c>
    </row>
  </sheetData>
  <mergeCells count="2">
    <mergeCell ref="I3:K3"/>
    <mergeCell ref="B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2021-06-21T00:04:29Z</cp:lastPrinted>
  <dcterms:created xsi:type="dcterms:W3CDTF">2020-10-16T04:49:43Z</dcterms:created>
  <dcterms:modified xsi:type="dcterms:W3CDTF">2022-08-24T23:43:36Z</dcterms:modified>
</cp:coreProperties>
</file>