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<sst xmlns="http://schemas.openxmlformats.org/spreadsheetml/2006/main" count="38" uniqueCount="35">
  <si>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</si>
  <si>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</si>
  <si>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</si>
  <si>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</si>
  <si>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</si>
  <si>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</si>
  <si>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</si>
  <si>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</si>
  <si>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</si>
  <si>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</si>
  <si>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</si>
  <si>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</si>
  <si>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</si>
  <si>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</si>
  <si>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</si>
  <si>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</si>
  <si>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</si>
  <si>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</si>
  <si>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</si>
  <si>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</si>
  <si>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</si>
  <si>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</si>
  <si>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</si>
  <si>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 xml:space="preserve">   30</t>
  </si>
  <si>
    <t>（注） 1.検挙件数については，発生地計上方式をとっている。</t>
  </si>
  <si>
    <t xml:space="preserve">     　11</t>
  </si>
  <si>
    <t>　 ３</t>
  </si>
  <si>
    <t xml:space="preserve">     　12</t>
  </si>
  <si>
    <t xml:space="preserve">       2.令和３年以前は確定値，令和４年は暫定値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</si>
  <si>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29年</t>
    <rPh sb="5" eb="6">
      <t>ネン</t>
    </rPh>
    <phoneticPr fontId="7"/>
  </si>
  <si>
    <t xml:space="preserve">   元（31）</t>
    <rPh sb="3" eb="4">
      <t>ゲン</t>
    </rPh>
    <phoneticPr fontId="7"/>
  </si>
  <si>
    <t>　 ２</t>
  </si>
  <si>
    <t xml:space="preserve">     　10</t>
  </si>
  <si>
    <t xml:space="preserve">   ４．１</t>
  </si>
  <si>
    <t xml:space="preserve">   ３．４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</si>
</sst>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6" fillId="0" borderId="4" xfId="1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11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12</v>
      </c>
      <c r="B3" s="1"/>
      <c r="C3" s="1"/>
      <c r="D3" s="1"/>
      <c r="E3" s="1"/>
      <c r="F3" s="1"/>
      <c r="G3" s="1"/>
      <c r="H3" s="1"/>
      <c r="I3" s="4" t="s">
        <v>13</v>
      </c>
    </row>
    <row r="4" spans="1:9" x14ac:dyDescent="0.15">
      <c r="A4" s="5"/>
      <c r="B4" s="32" t="s">
        <v>14</v>
      </c>
      <c r="C4" s="33"/>
      <c r="D4" s="33"/>
      <c r="E4" s="33"/>
      <c r="F4" s="33"/>
      <c r="G4" s="33"/>
      <c r="H4" s="34"/>
      <c r="I4" s="6"/>
    </row>
    <row r="5" spans="1:9" x14ac:dyDescent="0.15">
      <c r="A5" s="7" t="s">
        <v>0</v>
      </c>
      <c r="B5" s="35"/>
      <c r="C5" s="36"/>
      <c r="D5" s="36"/>
      <c r="E5" s="36"/>
      <c r="F5" s="36"/>
      <c r="G5" s="36"/>
      <c r="H5" s="37"/>
      <c r="I5" s="8" t="s">
        <v>15</v>
      </c>
    </row>
    <row r="6" spans="1:9" x14ac:dyDescent="0.15">
      <c r="A6" s="9"/>
      <c r="B6" s="10" t="s">
        <v>16</v>
      </c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2"/>
    </row>
    <row r="7" spans="1:9" ht="15.75" customHeight="1" x14ac:dyDescent="0.15">
      <c r="A7" s="13" t="s">
        <v>29</v>
      </c>
      <c r="B7" s="14">
        <v>6920</v>
      </c>
      <c r="C7" s="15">
        <v>32</v>
      </c>
      <c r="D7" s="15">
        <v>437</v>
      </c>
      <c r="E7" s="16">
        <v>5081</v>
      </c>
      <c r="F7" s="17">
        <v>298</v>
      </c>
      <c r="G7" s="15">
        <v>54</v>
      </c>
      <c r="H7" s="15">
        <v>1018</v>
      </c>
      <c r="I7" s="16">
        <v>3031</v>
      </c>
    </row>
    <row r="8" spans="1:9" ht="15.75" customHeight="1" x14ac:dyDescent="0.15">
      <c r="A8" s="13" t="s">
        <v>23</v>
      </c>
      <c r="B8" s="14">
        <v>6704</v>
      </c>
      <c r="C8" s="15">
        <v>49</v>
      </c>
      <c r="D8" s="15">
        <v>417</v>
      </c>
      <c r="E8" s="16">
        <v>5051</v>
      </c>
      <c r="F8" s="17">
        <v>217</v>
      </c>
      <c r="G8" s="15">
        <v>51</v>
      </c>
      <c r="H8" s="15">
        <v>919</v>
      </c>
      <c r="I8" s="16">
        <v>3179</v>
      </c>
    </row>
    <row r="9" spans="1:9" ht="15.75" customHeight="1" x14ac:dyDescent="0.15">
      <c r="A9" s="13" t="s">
        <v>30</v>
      </c>
      <c r="B9" s="14">
        <v>5776</v>
      </c>
      <c r="C9" s="15">
        <v>36</v>
      </c>
      <c r="D9" s="15">
        <v>430</v>
      </c>
      <c r="E9" s="16">
        <v>4184</v>
      </c>
      <c r="F9" s="17">
        <v>151</v>
      </c>
      <c r="G9" s="15">
        <v>64</v>
      </c>
      <c r="H9" s="15">
        <v>911</v>
      </c>
      <c r="I9" s="16">
        <v>2950</v>
      </c>
    </row>
    <row r="10" spans="1:9" ht="15.75" customHeight="1" x14ac:dyDescent="0.15">
      <c r="A10" s="18" t="s">
        <v>31</v>
      </c>
      <c r="B10" s="19">
        <v>5113</v>
      </c>
      <c r="C10" s="20">
        <v>35</v>
      </c>
      <c r="D10" s="17">
        <v>415</v>
      </c>
      <c r="E10" s="17">
        <v>3505</v>
      </c>
      <c r="F10" s="17">
        <v>182</v>
      </c>
      <c r="G10" s="15">
        <v>73</v>
      </c>
      <c r="H10" s="15">
        <v>903</v>
      </c>
      <c r="I10" s="16">
        <v>2480</v>
      </c>
    </row>
    <row r="11" spans="1:9" ht="15.75" customHeight="1" x14ac:dyDescent="0.15">
      <c r="A11" s="18" t="s">
        <v>26</v>
      </c>
      <c r="B11" s="19">
        <v>4641</v>
      </c>
      <c r="C11" s="20">
        <v>37</v>
      </c>
      <c r="D11" s="17">
        <v>362</v>
      </c>
      <c r="E11" s="17">
        <v>3201</v>
      </c>
      <c r="F11" s="17">
        <v>149</v>
      </c>
      <c r="G11" s="15">
        <v>53</v>
      </c>
      <c r="H11" s="15">
        <v>839</v>
      </c>
      <c r="I11" s="21">
        <v>2566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f>SUM(C13:H13)</f>
        <v>370</v>
      </c>
      <c r="C13" s="14">
        <v>0</v>
      </c>
      <c r="D13" s="14">
        <v>29</v>
      </c>
      <c r="E13" s="14">
        <v>253</v>
      </c>
      <c r="F13" s="14">
        <v>6</v>
      </c>
      <c r="G13" s="14">
        <v>7</v>
      </c>
      <c r="H13" s="14">
        <v>75</v>
      </c>
      <c r="I13" s="14">
        <v>159</v>
      </c>
    </row>
    <row r="14" spans="1:9" ht="15.75" customHeight="1" x14ac:dyDescent="0.15">
      <c r="A14" s="24" t="s">
        <v>8</v>
      </c>
      <c r="B14" s="14">
        <f>SUM(C14:H14)</f>
        <v>380</v>
      </c>
      <c r="C14" s="14">
        <v>2</v>
      </c>
      <c r="D14" s="14">
        <v>31</v>
      </c>
      <c r="E14" s="14">
        <v>264</v>
      </c>
      <c r="F14" s="14">
        <v>14</v>
      </c>
      <c r="G14" s="14">
        <v>1</v>
      </c>
      <c r="H14" s="14">
        <v>68</v>
      </c>
      <c r="I14" s="14">
        <v>184</v>
      </c>
    </row>
    <row r="15" spans="1:9" ht="15.75" customHeight="1" x14ac:dyDescent="0.15">
      <c r="A15" s="25" t="s">
        <v>1</v>
      </c>
      <c r="B15" s="14">
        <f t="shared" ref="B15:B23" si="0">SUM(C15:H15)</f>
        <v>402</v>
      </c>
      <c r="C15" s="14">
        <v>1</v>
      </c>
      <c r="D15" s="14">
        <v>29</v>
      </c>
      <c r="E15" s="14">
        <v>282</v>
      </c>
      <c r="F15" s="14">
        <v>18</v>
      </c>
      <c r="G15" s="14">
        <v>4</v>
      </c>
      <c r="H15" s="14">
        <v>68</v>
      </c>
      <c r="I15" s="14">
        <v>233</v>
      </c>
    </row>
    <row r="16" spans="1:9" ht="15.75" customHeight="1" x14ac:dyDescent="0.15">
      <c r="A16" s="25" t="s">
        <v>2</v>
      </c>
      <c r="B16" s="14">
        <f t="shared" si="0"/>
        <v>386</v>
      </c>
      <c r="C16" s="14">
        <v>3</v>
      </c>
      <c r="D16" s="14">
        <v>41</v>
      </c>
      <c r="E16" s="14">
        <v>259</v>
      </c>
      <c r="F16" s="14">
        <v>17</v>
      </c>
      <c r="G16" s="14">
        <v>4</v>
      </c>
      <c r="H16" s="14">
        <v>62</v>
      </c>
      <c r="I16" s="14">
        <v>204</v>
      </c>
    </row>
    <row r="17" spans="1:9" ht="15.75" customHeight="1" x14ac:dyDescent="0.15">
      <c r="A17" s="25" t="s">
        <v>3</v>
      </c>
      <c r="B17" s="14">
        <f t="shared" si="0"/>
        <v>376</v>
      </c>
      <c r="C17" s="14">
        <v>3</v>
      </c>
      <c r="D17" s="14">
        <v>30</v>
      </c>
      <c r="E17" s="14">
        <v>259</v>
      </c>
      <c r="F17" s="14">
        <v>8</v>
      </c>
      <c r="G17" s="14">
        <v>4</v>
      </c>
      <c r="H17" s="14">
        <v>72</v>
      </c>
      <c r="I17" s="14">
        <v>223</v>
      </c>
    </row>
    <row r="18" spans="1:9" ht="15.75" customHeight="1" x14ac:dyDescent="0.15">
      <c r="A18" s="25" t="s">
        <v>4</v>
      </c>
      <c r="B18" s="14">
        <f t="shared" si="0"/>
        <v>379</v>
      </c>
      <c r="C18" s="14">
        <v>1</v>
      </c>
      <c r="D18" s="14">
        <v>32</v>
      </c>
      <c r="E18" s="14">
        <v>263</v>
      </c>
      <c r="F18" s="14">
        <v>13</v>
      </c>
      <c r="G18" s="14">
        <v>4</v>
      </c>
      <c r="H18" s="14">
        <v>66</v>
      </c>
      <c r="I18" s="14">
        <v>219</v>
      </c>
    </row>
    <row r="19" spans="1:9" ht="15.75" customHeight="1" x14ac:dyDescent="0.15">
      <c r="A19" s="25" t="s">
        <v>32</v>
      </c>
      <c r="B19" s="14">
        <f t="shared" si="0"/>
        <v>397</v>
      </c>
      <c r="C19" s="14">
        <v>5</v>
      </c>
      <c r="D19" s="14">
        <v>24</v>
      </c>
      <c r="E19" s="14">
        <v>278</v>
      </c>
      <c r="F19" s="14">
        <v>13</v>
      </c>
      <c r="G19" s="14">
        <v>6</v>
      </c>
      <c r="H19" s="14">
        <v>71</v>
      </c>
      <c r="I19" s="14">
        <v>198</v>
      </c>
    </row>
    <row r="20" spans="1:9" ht="15.75" customHeight="1" x14ac:dyDescent="0.15">
      <c r="A20" s="25" t="s">
        <v>25</v>
      </c>
      <c r="B20" s="14">
        <f t="shared" si="0"/>
        <v>445</v>
      </c>
      <c r="C20" s="14">
        <v>10</v>
      </c>
      <c r="D20" s="14">
        <v>36</v>
      </c>
      <c r="E20" s="14">
        <v>315</v>
      </c>
      <c r="F20" s="14">
        <v>11</v>
      </c>
      <c r="G20" s="14">
        <v>7</v>
      </c>
      <c r="H20" s="14">
        <v>66</v>
      </c>
      <c r="I20" s="14">
        <v>249</v>
      </c>
    </row>
    <row r="21" spans="1:9" ht="15.75" customHeight="1" x14ac:dyDescent="0.15">
      <c r="A21" s="25" t="s">
        <v>27</v>
      </c>
      <c r="B21" s="14">
        <f t="shared" si="0"/>
        <v>384</v>
      </c>
      <c r="C21" s="14">
        <v>2</v>
      </c>
      <c r="D21" s="14">
        <v>28</v>
      </c>
      <c r="E21" s="14">
        <v>249</v>
      </c>
      <c r="F21" s="14">
        <v>16</v>
      </c>
      <c r="G21" s="14">
        <v>4</v>
      </c>
      <c r="H21" s="14">
        <v>85</v>
      </c>
      <c r="I21" s="14">
        <v>273</v>
      </c>
    </row>
    <row r="22" spans="1:9" ht="15.75" customHeight="1" x14ac:dyDescent="0.15">
      <c r="A22" s="25" t="s">
        <v>33</v>
      </c>
      <c r="B22" s="14">
        <f t="shared" si="0"/>
        <v>343</v>
      </c>
      <c r="C22" s="14">
        <v>4</v>
      </c>
      <c r="D22" s="14">
        <v>19</v>
      </c>
      <c r="E22" s="14">
        <v>226</v>
      </c>
      <c r="F22" s="14">
        <v>8</v>
      </c>
      <c r="G22" s="14">
        <v>3</v>
      </c>
      <c r="H22" s="14">
        <v>83</v>
      </c>
      <c r="I22" s="14">
        <v>131</v>
      </c>
    </row>
    <row r="23" spans="1:9" ht="15.75" customHeight="1" x14ac:dyDescent="0.15">
      <c r="A23" s="24" t="s">
        <v>5</v>
      </c>
      <c r="B23" s="14">
        <f t="shared" si="0"/>
        <v>310</v>
      </c>
      <c r="C23" s="14">
        <v>2</v>
      </c>
      <c r="D23" s="14">
        <v>15</v>
      </c>
      <c r="E23" s="14">
        <v>217</v>
      </c>
      <c r="F23" s="14">
        <v>9</v>
      </c>
      <c r="G23" s="14">
        <v>10</v>
      </c>
      <c r="H23" s="14">
        <v>57</v>
      </c>
      <c r="I23" s="14">
        <v>165</v>
      </c>
    </row>
    <row r="24" spans="1:9" ht="15.75" customHeight="1" x14ac:dyDescent="0.15">
      <c r="A24" s="24" t="s">
        <v>6</v>
      </c>
      <c r="B24" s="14">
        <f>SUM(C24:H24)</f>
        <v>354</v>
      </c>
      <c r="C24" s="14">
        <v>1</v>
      </c>
      <c r="D24" s="14">
        <v>44</v>
      </c>
      <c r="E24" s="14">
        <v>219</v>
      </c>
      <c r="F24" s="14">
        <v>19</v>
      </c>
      <c r="G24" s="14">
        <v>3</v>
      </c>
      <c r="H24" s="14">
        <v>68</v>
      </c>
      <c r="I24" s="14">
        <v>193</v>
      </c>
    </row>
    <row r="25" spans="1:9" ht="15.75" customHeight="1" x14ac:dyDescent="0.15">
      <c r="A25" s="24" t="s">
        <v>7</v>
      </c>
      <c r="B25" s="14">
        <f>SUM(C25:H25)</f>
        <v>326</v>
      </c>
      <c r="C25" s="14">
        <v>3</v>
      </c>
      <c r="D25" s="14">
        <v>17</v>
      </c>
      <c r="E25" s="14">
        <v>235</v>
      </c>
      <c r="F25" s="14">
        <v>11</v>
      </c>
      <c r="G25" s="14">
        <v>7</v>
      </c>
      <c r="H25" s="14">
        <v>53</v>
      </c>
      <c r="I25" s="14">
        <v>152</v>
      </c>
    </row>
    <row r="26" spans="1:9" ht="15.75" customHeight="1" x14ac:dyDescent="0.15">
      <c r="A26" s="24" t="s">
        <v>8</v>
      </c>
      <c r="B26" s="14">
        <f t="shared" ref="B26:B28" si="1">SUM(C26:H26)</f>
        <v>398</v>
      </c>
      <c r="C26" s="14">
        <v>3</v>
      </c>
      <c r="D26" s="14">
        <v>34</v>
      </c>
      <c r="E26" s="14">
        <v>283</v>
      </c>
      <c r="F26" s="14">
        <v>9</v>
      </c>
      <c r="G26" s="14">
        <v>4</v>
      </c>
      <c r="H26" s="14">
        <v>65</v>
      </c>
      <c r="I26" s="14">
        <v>134</v>
      </c>
    </row>
    <row r="27" spans="1:9" ht="15.75" customHeight="1" x14ac:dyDescent="0.15">
      <c r="A27" s="25" t="s">
        <v>1</v>
      </c>
      <c r="B27" s="14">
        <f t="shared" si="1"/>
        <v>432</v>
      </c>
      <c r="C27" s="14">
        <v>1</v>
      </c>
      <c r="D27" s="14">
        <v>38</v>
      </c>
      <c r="E27" s="14">
        <v>276</v>
      </c>
      <c r="F27" s="14">
        <v>26</v>
      </c>
      <c r="G27" s="14">
        <v>5</v>
      </c>
      <c r="H27" s="14">
        <v>86</v>
      </c>
      <c r="I27" s="14">
        <v>181</v>
      </c>
    </row>
    <row r="28" spans="1:9" ht="15.75" customHeight="1" x14ac:dyDescent="0.15">
      <c r="A28" s="25" t="s">
        <v>2</v>
      </c>
      <c r="B28" s="14">
        <f t="shared" si="1"/>
        <v>473</v>
      </c>
      <c r="C28" s="14">
        <v>5</v>
      </c>
      <c r="D28" s="14">
        <v>30</v>
      </c>
      <c r="E28" s="14">
        <v>332</v>
      </c>
      <c r="F28" s="14">
        <v>16</v>
      </c>
      <c r="G28" s="14">
        <v>5</v>
      </c>
      <c r="H28" s="14">
        <v>85</v>
      </c>
      <c r="I28" s="14">
        <v>177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9</v>
      </c>
      <c r="B30" s="26">
        <f t="shared" ref="B30:I30" si="2">B28-B27</f>
        <v>41</v>
      </c>
      <c r="C30" s="26">
        <f t="shared" si="2"/>
        <v>4</v>
      </c>
      <c r="D30" s="26">
        <f t="shared" si="2"/>
        <v>-8</v>
      </c>
      <c r="E30" s="26">
        <f t="shared" si="2"/>
        <v>56</v>
      </c>
      <c r="F30" s="26">
        <f t="shared" si="2"/>
        <v>-10</v>
      </c>
      <c r="G30" s="38">
        <f t="shared" si="2"/>
        <v>0</v>
      </c>
      <c r="H30" s="26">
        <f t="shared" si="2"/>
        <v>-1</v>
      </c>
      <c r="I30" s="26">
        <f t="shared" si="2"/>
        <v>-4</v>
      </c>
    </row>
    <row r="31" spans="1:9" ht="15.75" customHeight="1" thickBot="1" x14ac:dyDescent="0.2">
      <c r="A31" s="27" t="s">
        <v>10</v>
      </c>
      <c r="B31" s="28">
        <f t="shared" ref="B31:I31" si="3">B28-B16</f>
        <v>87</v>
      </c>
      <c r="C31" s="28">
        <f t="shared" si="3"/>
        <v>2</v>
      </c>
      <c r="D31" s="28">
        <f t="shared" si="3"/>
        <v>-11</v>
      </c>
      <c r="E31" s="28">
        <f t="shared" si="3"/>
        <v>73</v>
      </c>
      <c r="F31" s="28">
        <f t="shared" si="3"/>
        <v>-1</v>
      </c>
      <c r="G31" s="28">
        <f t="shared" si="3"/>
        <v>1</v>
      </c>
      <c r="H31" s="28">
        <f t="shared" si="3"/>
        <v>23</v>
      </c>
      <c r="I31" s="28">
        <f t="shared" si="3"/>
        <v>-27</v>
      </c>
    </row>
    <row r="32" spans="1:9" ht="15.75" customHeight="1" x14ac:dyDescent="0.15">
      <c r="A32" s="29" t="s">
        <v>24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28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2022-08-23T05:57:23Z</dcterms:modified>
</cp:coreProperties>
</file>