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M30" i="1"/>
  <c r="D30" i="1"/>
  <c r="J31" i="1" l="1"/>
  <c r="G31" i="1"/>
  <c r="D31" i="1" l="1"/>
  <c r="N31" i="1" l="1"/>
  <c r="M31" i="1"/>
  <c r="L31" i="1"/>
  <c r="K31" i="1"/>
  <c r="I31" i="1"/>
  <c r="H31" i="1"/>
  <c r="F31" i="1"/>
  <c r="E31" i="1"/>
  <c r="C31" i="1"/>
  <c r="B31" i="1"/>
  <c r="L30" i="1"/>
  <c r="K30" i="1"/>
  <c r="J30" i="1"/>
  <c r="I30" i="1"/>
  <c r="H30" i="1"/>
  <c r="G30" i="1"/>
  <c r="F30" i="1"/>
  <c r="E30" i="1"/>
  <c r="C30" i="1"/>
  <c r="B30" i="1"/>
</calcChain>
</file>

<file path=xl/sharedStrings.xml><?xml version="1.0" encoding="utf-8"?>
<sst xmlns="http://schemas.openxmlformats.org/spreadsheetml/2006/main" count="44" uniqueCount="41">
  <si>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</si>
  <si>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</si>
  <si>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</si>
  <si>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</si>
  <si>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</si>
  <si>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</si>
  <si>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</si>
  <si>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</si>
  <si>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</si>
  <si>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</si>
  <si>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</si>
  <si>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</si>
  <si>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</si>
  <si>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</si>
  <si>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</si>
  <si>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</si>
  <si>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</si>
  <si>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</si>
  <si>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>前  月  比</t>
  </si>
  <si>
    <t>前年同月比</t>
  </si>
  <si>
    <t xml:space="preserve"> ３</t>
  </si>
  <si>
    <t xml:space="preserve"> ２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</si>
  <si>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</si>
  <si>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</si>
  <si>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</si>
  <si>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</si>
  <si>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</si>
  <si>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</si>
  <si>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</si>
  <si>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</si>
  <si>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</si>
  <si>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</si>
  <si>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元(31)</t>
    <rPh sb="1" eb="2">
      <t>ゲン</t>
    </rPh>
    <phoneticPr fontId="4"/>
  </si>
  <si>
    <t xml:space="preserve"> 30年</t>
    <rPh sb="3" eb="4">
      <t>ネン</t>
    </rPh>
    <phoneticPr fontId="3"/>
  </si>
  <si>
    <t xml:space="preserve"> ４</t>
  </si>
  <si>
    <t xml:space="preserve">５.１ </t>
  </si>
  <si>
    <t xml:space="preserve">　２ </t>
  </si>
  <si>
    <t xml:space="preserve">　３ </t>
  </si>
  <si>
    <t xml:space="preserve">　４ </t>
  </si>
  <si>
    <t xml:space="preserve">４.２ </t>
  </si>
  <si>
    <t xml:space="preserve">　５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</si>
</sst>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"/>
    <numFmt numFmtId="178" formatCode="#,##0.0;\-#,##0.0;\-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" fontId="10" fillId="0" borderId="19" xfId="1" applyNumberFormat="1" applyFont="1" applyFill="1" applyBorder="1" applyAlignment="1" applyProtection="1"/>
    <xf numFmtId="176" fontId="10" fillId="0" borderId="23" xfId="0" applyNumberFormat="1" applyFont="1" applyFill="1" applyBorder="1" applyAlignment="1" applyProtection="1">
      <alignment horizontal="right" vertical="center"/>
    </xf>
    <xf numFmtId="178" fontId="10" fillId="0" borderId="24" xfId="0" applyNumberFormat="1" applyFont="1" applyFill="1" applyBorder="1" applyAlignment="1" applyProtection="1">
      <alignment horizontal="right" vertical="center"/>
    </xf>
    <xf numFmtId="3" fontId="10" fillId="0" borderId="19" xfId="1" applyNumberFormat="1" applyFont="1" applyFill="1" applyBorder="1" applyAlignment="1" applyProtection="1"/>
    <xf numFmtId="176" fontId="10" fillId="0" borderId="0" xfId="1" applyNumberFormat="1" applyFont="1" applyFill="1" applyBorder="1" applyAlignment="1" applyProtection="1">
      <alignment horizontal="right" vertical="center"/>
    </xf>
    <xf numFmtId="178" fontId="10" fillId="0" borderId="19" xfId="1" applyNumberFormat="1" applyFont="1" applyFill="1" applyBorder="1" applyAlignment="1" applyProtection="1">
      <alignment horizontal="right"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/>
  </sheetViews>
  <sheetFormatPr defaultColWidth="12.375" defaultRowHeight="12" x14ac:dyDescent="0.15"/>
  <cols>
    <col min="1" max="1" width="8.375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1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6" customFormat="1" ht="15.9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5.95" customHeight="1" x14ac:dyDescent="0.15">
      <c r="A4" s="36" t="s">
        <v>3</v>
      </c>
      <c r="B4" s="38" t="s">
        <v>4</v>
      </c>
      <c r="C4" s="40" t="s">
        <v>5</v>
      </c>
      <c r="D4" s="40"/>
      <c r="E4" s="25" t="s">
        <v>6</v>
      </c>
      <c r="F4" s="25" t="s">
        <v>6</v>
      </c>
      <c r="G4" s="41" t="s">
        <v>7</v>
      </c>
      <c r="H4" s="43" t="s">
        <v>8</v>
      </c>
      <c r="I4" s="38" t="s">
        <v>9</v>
      </c>
      <c r="J4" s="33" t="s">
        <v>10</v>
      </c>
      <c r="K4" s="45" t="s">
        <v>11</v>
      </c>
      <c r="L4" s="46"/>
      <c r="M4" s="47" t="s">
        <v>12</v>
      </c>
      <c r="N4" s="33" t="s">
        <v>13</v>
      </c>
    </row>
    <row r="5" spans="1:14" ht="15.95" customHeight="1" x14ac:dyDescent="0.15">
      <c r="A5" s="37"/>
      <c r="B5" s="39"/>
      <c r="C5" s="7" t="s">
        <v>14</v>
      </c>
      <c r="D5" s="8" t="s">
        <v>15</v>
      </c>
      <c r="E5" s="26" t="s">
        <v>16</v>
      </c>
      <c r="F5" s="26" t="s">
        <v>17</v>
      </c>
      <c r="G5" s="42"/>
      <c r="H5" s="44"/>
      <c r="I5" s="39"/>
      <c r="J5" s="34"/>
      <c r="K5" s="9" t="s">
        <v>14</v>
      </c>
      <c r="L5" s="10" t="s">
        <v>15</v>
      </c>
      <c r="M5" s="48"/>
      <c r="N5" s="34"/>
    </row>
    <row r="6" spans="1:14" ht="15.9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95" customHeight="1" x14ac:dyDescent="0.15">
      <c r="A7" s="13" t="s">
        <v>33</v>
      </c>
      <c r="B7" s="14">
        <v>21680</v>
      </c>
      <c r="C7" s="14">
        <v>2561</v>
      </c>
      <c r="D7" s="14">
        <v>340</v>
      </c>
      <c r="E7" s="14">
        <v>1471</v>
      </c>
      <c r="F7" s="14">
        <v>1824</v>
      </c>
      <c r="G7" s="14">
        <v>1277</v>
      </c>
      <c r="H7" s="14">
        <v>1941</v>
      </c>
      <c r="I7" s="14">
        <v>2482</v>
      </c>
      <c r="J7" s="14">
        <v>1021</v>
      </c>
      <c r="K7" s="14">
        <v>4478</v>
      </c>
      <c r="L7" s="14">
        <v>20</v>
      </c>
      <c r="M7" s="14">
        <v>2581</v>
      </c>
      <c r="N7" s="14">
        <v>1684</v>
      </c>
    </row>
    <row r="8" spans="1:14" ht="15.95" customHeight="1" x14ac:dyDescent="0.15">
      <c r="A8" s="13" t="s">
        <v>32</v>
      </c>
      <c r="B8" s="14">
        <v>20504</v>
      </c>
      <c r="C8" s="14">
        <v>2219</v>
      </c>
      <c r="D8" s="14">
        <v>411</v>
      </c>
      <c r="E8" s="14">
        <v>1508</v>
      </c>
      <c r="F8" s="14">
        <v>1658</v>
      </c>
      <c r="G8" s="14">
        <v>1359</v>
      </c>
      <c r="H8" s="14">
        <v>1937</v>
      </c>
      <c r="I8" s="14">
        <v>2482</v>
      </c>
      <c r="J8" s="14">
        <v>894</v>
      </c>
      <c r="K8" s="14">
        <v>3910</v>
      </c>
      <c r="L8" s="14">
        <v>0</v>
      </c>
      <c r="M8" s="14">
        <v>2597</v>
      </c>
      <c r="N8" s="14">
        <v>1529</v>
      </c>
    </row>
    <row r="9" spans="1:14" ht="15.95" customHeight="1" x14ac:dyDescent="0.15">
      <c r="A9" s="13" t="s">
        <v>21</v>
      </c>
      <c r="B9" s="14">
        <v>18789</v>
      </c>
      <c r="C9" s="14">
        <v>1963</v>
      </c>
      <c r="D9" s="14">
        <v>245</v>
      </c>
      <c r="E9" s="14">
        <v>1077</v>
      </c>
      <c r="F9" s="14">
        <v>1765</v>
      </c>
      <c r="G9" s="14">
        <v>1389</v>
      </c>
      <c r="H9" s="14">
        <v>2331</v>
      </c>
      <c r="I9" s="14">
        <v>2254</v>
      </c>
      <c r="J9" s="14">
        <v>798</v>
      </c>
      <c r="K9" s="14">
        <v>3210</v>
      </c>
      <c r="L9" s="14">
        <v>0</v>
      </c>
      <c r="M9" s="14">
        <v>2388</v>
      </c>
      <c r="N9" s="14">
        <v>1369</v>
      </c>
    </row>
    <row r="10" spans="1:14" ht="15.95" customHeight="1" x14ac:dyDescent="0.15">
      <c r="A10" s="13" t="s">
        <v>20</v>
      </c>
      <c r="B10" s="14">
        <v>21345</v>
      </c>
      <c r="C10" s="14">
        <v>2320</v>
      </c>
      <c r="D10" s="14">
        <v>147</v>
      </c>
      <c r="E10" s="14">
        <v>1364</v>
      </c>
      <c r="F10" s="14">
        <v>2516</v>
      </c>
      <c r="G10" s="14">
        <v>1279</v>
      </c>
      <c r="H10" s="14">
        <v>2918</v>
      </c>
      <c r="I10" s="14">
        <v>2415</v>
      </c>
      <c r="J10" s="14">
        <v>864</v>
      </c>
      <c r="K10" s="14">
        <v>3578</v>
      </c>
      <c r="L10" s="14">
        <v>0</v>
      </c>
      <c r="M10" s="14">
        <v>2546</v>
      </c>
      <c r="N10" s="14">
        <v>1398</v>
      </c>
    </row>
    <row r="11" spans="1:14" ht="15.95" customHeight="1" x14ac:dyDescent="0.15">
      <c r="A11" s="13" t="s">
        <v>34</v>
      </c>
      <c r="B11" s="14">
        <v>20713</v>
      </c>
      <c r="C11" s="14">
        <v>2675</v>
      </c>
      <c r="D11" s="14">
        <v>224</v>
      </c>
      <c r="E11" s="14">
        <v>1204</v>
      </c>
      <c r="F11" s="14">
        <v>2417</v>
      </c>
      <c r="G11" s="14">
        <v>741</v>
      </c>
      <c r="H11" s="14">
        <v>2606</v>
      </c>
      <c r="I11" s="14">
        <v>2320</v>
      </c>
      <c r="J11" s="14">
        <v>866</v>
      </c>
      <c r="K11" s="14">
        <v>3389</v>
      </c>
      <c r="L11" s="14">
        <v>0</v>
      </c>
      <c r="M11" s="14">
        <v>2581</v>
      </c>
      <c r="N11" s="14">
        <v>1690</v>
      </c>
    </row>
    <row r="12" spans="1:14" ht="15.9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95" customHeight="1" x14ac:dyDescent="0.15">
      <c r="A13" s="24" t="s">
        <v>39</v>
      </c>
      <c r="B13" s="14">
        <v>92</v>
      </c>
      <c r="C13" s="14">
        <v>5</v>
      </c>
      <c r="D13" s="14">
        <v>0</v>
      </c>
      <c r="E13" s="14">
        <v>5</v>
      </c>
      <c r="F13" s="14">
        <v>16</v>
      </c>
      <c r="G13" s="14">
        <v>0</v>
      </c>
      <c r="H13" s="14">
        <v>12</v>
      </c>
      <c r="I13" s="14">
        <v>13</v>
      </c>
      <c r="J13" s="14">
        <v>0</v>
      </c>
      <c r="K13" s="14">
        <v>11</v>
      </c>
      <c r="L13" s="14">
        <v>0</v>
      </c>
      <c r="M13" s="14">
        <v>18</v>
      </c>
      <c r="N13" s="14">
        <v>12</v>
      </c>
    </row>
    <row r="14" spans="1:14" ht="15.95" customHeight="1" x14ac:dyDescent="0.15">
      <c r="A14" s="24" t="s">
        <v>22</v>
      </c>
      <c r="B14" s="14">
        <v>1079</v>
      </c>
      <c r="C14" s="14">
        <v>150</v>
      </c>
      <c r="D14" s="14">
        <v>10</v>
      </c>
      <c r="E14" s="14">
        <v>67</v>
      </c>
      <c r="F14" s="14">
        <v>121</v>
      </c>
      <c r="G14" s="14">
        <v>32</v>
      </c>
      <c r="H14" s="14">
        <v>184</v>
      </c>
      <c r="I14" s="14">
        <v>55</v>
      </c>
      <c r="J14" s="14">
        <v>50</v>
      </c>
      <c r="K14" s="14">
        <v>130</v>
      </c>
      <c r="L14" s="14">
        <v>0</v>
      </c>
      <c r="M14" s="14">
        <v>164</v>
      </c>
      <c r="N14" s="14">
        <v>116</v>
      </c>
    </row>
    <row r="15" spans="1:14" ht="15.95" customHeight="1" x14ac:dyDescent="0.15">
      <c r="A15" s="24" t="s">
        <v>23</v>
      </c>
      <c r="B15" s="14">
        <v>1505</v>
      </c>
      <c r="C15" s="14">
        <v>216</v>
      </c>
      <c r="D15" s="14">
        <v>14</v>
      </c>
      <c r="E15" s="14">
        <v>82</v>
      </c>
      <c r="F15" s="14">
        <v>181</v>
      </c>
      <c r="G15" s="14">
        <v>29</v>
      </c>
      <c r="H15" s="14">
        <v>338</v>
      </c>
      <c r="I15" s="14">
        <v>170</v>
      </c>
      <c r="J15" s="14">
        <v>62</v>
      </c>
      <c r="K15" s="14">
        <v>165</v>
      </c>
      <c r="L15" s="14">
        <v>0</v>
      </c>
      <c r="M15" s="14">
        <v>160</v>
      </c>
      <c r="N15" s="14">
        <v>88</v>
      </c>
    </row>
    <row r="16" spans="1:14" ht="15.95" customHeight="1" x14ac:dyDescent="0.15">
      <c r="A16" s="24" t="s">
        <v>24</v>
      </c>
      <c r="B16" s="14">
        <v>3147</v>
      </c>
      <c r="C16" s="14">
        <v>320</v>
      </c>
      <c r="D16" s="14">
        <v>29</v>
      </c>
      <c r="E16" s="14">
        <v>186</v>
      </c>
      <c r="F16" s="14">
        <v>321</v>
      </c>
      <c r="G16" s="14">
        <v>74</v>
      </c>
      <c r="H16" s="14">
        <v>230</v>
      </c>
      <c r="I16" s="14">
        <v>479</v>
      </c>
      <c r="J16" s="14">
        <v>160</v>
      </c>
      <c r="K16" s="14">
        <v>613</v>
      </c>
      <c r="L16" s="14">
        <v>0</v>
      </c>
      <c r="M16" s="14">
        <v>455</v>
      </c>
      <c r="N16" s="14">
        <v>280</v>
      </c>
    </row>
    <row r="17" spans="1:14" ht="15.95" customHeight="1" x14ac:dyDescent="0.15">
      <c r="A17" s="24" t="s">
        <v>25</v>
      </c>
      <c r="B17" s="14">
        <v>4342</v>
      </c>
      <c r="C17" s="14">
        <v>600</v>
      </c>
      <c r="D17" s="14">
        <v>44</v>
      </c>
      <c r="E17" s="14">
        <v>326</v>
      </c>
      <c r="F17" s="14">
        <v>604</v>
      </c>
      <c r="G17" s="14">
        <v>232</v>
      </c>
      <c r="H17" s="14">
        <v>506</v>
      </c>
      <c r="I17" s="14">
        <v>572</v>
      </c>
      <c r="J17" s="14">
        <v>216</v>
      </c>
      <c r="K17" s="14">
        <v>618</v>
      </c>
      <c r="L17" s="14">
        <v>0</v>
      </c>
      <c r="M17" s="14">
        <v>368</v>
      </c>
      <c r="N17" s="14">
        <v>256</v>
      </c>
    </row>
    <row r="18" spans="1:14" ht="15.95" customHeight="1" x14ac:dyDescent="0.15">
      <c r="A18" s="24" t="s">
        <v>26</v>
      </c>
      <c r="B18" s="14">
        <v>2353</v>
      </c>
      <c r="C18" s="14">
        <v>407</v>
      </c>
      <c r="D18" s="14">
        <v>28</v>
      </c>
      <c r="E18" s="14">
        <v>134</v>
      </c>
      <c r="F18" s="14">
        <v>300</v>
      </c>
      <c r="G18" s="14">
        <v>90</v>
      </c>
      <c r="H18" s="14">
        <v>338</v>
      </c>
      <c r="I18" s="14">
        <v>301</v>
      </c>
      <c r="J18" s="14">
        <v>100</v>
      </c>
      <c r="K18" s="14">
        <v>309</v>
      </c>
      <c r="L18" s="14">
        <v>0</v>
      </c>
      <c r="M18" s="14">
        <v>194</v>
      </c>
      <c r="N18" s="14">
        <v>152</v>
      </c>
    </row>
    <row r="19" spans="1:14" ht="15.95" customHeight="1" x14ac:dyDescent="0.15">
      <c r="A19" s="24" t="s">
        <v>27</v>
      </c>
      <c r="B19" s="14">
        <v>1510</v>
      </c>
      <c r="C19" s="14">
        <v>264</v>
      </c>
      <c r="D19" s="14">
        <v>13</v>
      </c>
      <c r="E19" s="14">
        <v>91</v>
      </c>
      <c r="F19" s="14">
        <v>129</v>
      </c>
      <c r="G19" s="14">
        <v>64</v>
      </c>
      <c r="H19" s="14">
        <v>150</v>
      </c>
      <c r="I19" s="14">
        <v>201</v>
      </c>
      <c r="J19" s="14">
        <v>51</v>
      </c>
      <c r="K19" s="14">
        <v>286</v>
      </c>
      <c r="L19" s="14">
        <v>0</v>
      </c>
      <c r="M19" s="14">
        <v>145</v>
      </c>
      <c r="N19" s="14">
        <v>116</v>
      </c>
    </row>
    <row r="20" spans="1:14" ht="15.95" customHeight="1" x14ac:dyDescent="0.15">
      <c r="A20" s="24" t="s">
        <v>28</v>
      </c>
      <c r="B20" s="14">
        <v>2436</v>
      </c>
      <c r="C20" s="27">
        <v>286</v>
      </c>
      <c r="D20" s="27">
        <v>20</v>
      </c>
      <c r="E20" s="27">
        <v>129</v>
      </c>
      <c r="F20" s="27">
        <v>332</v>
      </c>
      <c r="G20" s="27">
        <v>54</v>
      </c>
      <c r="H20" s="27">
        <v>320</v>
      </c>
      <c r="I20" s="27">
        <v>151</v>
      </c>
      <c r="J20" s="27">
        <v>60</v>
      </c>
      <c r="K20" s="27">
        <v>481</v>
      </c>
      <c r="L20" s="14">
        <v>0</v>
      </c>
      <c r="M20" s="14">
        <v>380</v>
      </c>
      <c r="N20" s="14">
        <v>223</v>
      </c>
    </row>
    <row r="21" spans="1:14" ht="15.95" customHeight="1" x14ac:dyDescent="0.15">
      <c r="A21" s="24" t="s">
        <v>29</v>
      </c>
      <c r="B21" s="14">
        <v>1897</v>
      </c>
      <c r="C21" s="14">
        <v>231</v>
      </c>
      <c r="D21" s="14">
        <v>32</v>
      </c>
      <c r="E21" s="14">
        <v>83</v>
      </c>
      <c r="F21" s="14">
        <v>241</v>
      </c>
      <c r="G21" s="14">
        <v>93</v>
      </c>
      <c r="H21" s="14">
        <v>157</v>
      </c>
      <c r="I21" s="14">
        <v>194</v>
      </c>
      <c r="J21" s="14">
        <v>70</v>
      </c>
      <c r="K21" s="14">
        <v>301</v>
      </c>
      <c r="L21" s="14">
        <v>0</v>
      </c>
      <c r="M21" s="14">
        <v>321</v>
      </c>
      <c r="N21" s="14">
        <v>174</v>
      </c>
    </row>
    <row r="22" spans="1:14" ht="15.95" customHeight="1" x14ac:dyDescent="0.15">
      <c r="A22" s="24" t="s">
        <v>30</v>
      </c>
      <c r="B22" s="14">
        <v>1647</v>
      </c>
      <c r="C22" s="14">
        <v>162</v>
      </c>
      <c r="D22" s="14">
        <v>32</v>
      </c>
      <c r="E22" s="14">
        <v>66</v>
      </c>
      <c r="F22" s="14">
        <v>121</v>
      </c>
      <c r="G22" s="14">
        <v>59</v>
      </c>
      <c r="H22" s="14">
        <v>288</v>
      </c>
      <c r="I22" s="14">
        <v>133</v>
      </c>
      <c r="J22" s="14">
        <v>57</v>
      </c>
      <c r="K22" s="14">
        <v>307</v>
      </c>
      <c r="L22" s="14">
        <v>0</v>
      </c>
      <c r="M22" s="14">
        <v>247</v>
      </c>
      <c r="N22" s="14">
        <v>175</v>
      </c>
    </row>
    <row r="23" spans="1:14" ht="15.95" customHeight="1" x14ac:dyDescent="0.15">
      <c r="A23" s="24" t="s">
        <v>31</v>
      </c>
      <c r="B23" s="14">
        <v>503</v>
      </c>
      <c r="C23" s="14">
        <v>16</v>
      </c>
      <c r="D23" s="14">
        <v>2</v>
      </c>
      <c r="E23" s="14">
        <v>26</v>
      </c>
      <c r="F23" s="14">
        <v>38</v>
      </c>
      <c r="G23" s="14">
        <v>9</v>
      </c>
      <c r="H23" s="14">
        <v>53</v>
      </c>
      <c r="I23" s="14">
        <v>37</v>
      </c>
      <c r="J23" s="14">
        <v>29</v>
      </c>
      <c r="K23" s="14">
        <v>110</v>
      </c>
      <c r="L23" s="14">
        <v>0</v>
      </c>
      <c r="M23" s="14">
        <v>106</v>
      </c>
      <c r="N23" s="14">
        <v>77</v>
      </c>
    </row>
    <row r="24" spans="1:14" ht="15.95" customHeight="1" x14ac:dyDescent="0.15">
      <c r="A24" s="24" t="s">
        <v>35</v>
      </c>
      <c r="B24" s="14">
        <v>245</v>
      </c>
      <c r="C24" s="14">
        <v>13</v>
      </c>
      <c r="D24" s="14">
        <v>3</v>
      </c>
      <c r="E24" s="14">
        <v>17</v>
      </c>
      <c r="F24" s="14">
        <v>28</v>
      </c>
      <c r="G24" s="14">
        <v>3</v>
      </c>
      <c r="H24" s="14">
        <v>31</v>
      </c>
      <c r="I24" s="14">
        <v>13</v>
      </c>
      <c r="J24" s="14">
        <v>7</v>
      </c>
      <c r="K24" s="14">
        <v>46</v>
      </c>
      <c r="L24" s="14">
        <v>0</v>
      </c>
      <c r="M24" s="14">
        <v>50</v>
      </c>
      <c r="N24" s="14">
        <v>34</v>
      </c>
    </row>
    <row r="25" spans="1:14" ht="15.95" customHeight="1" x14ac:dyDescent="0.15">
      <c r="A25" s="24" t="s">
        <v>36</v>
      </c>
      <c r="B25" s="14">
        <v>141</v>
      </c>
      <c r="C25" s="14">
        <v>37</v>
      </c>
      <c r="D25" s="14">
        <v>0</v>
      </c>
      <c r="E25" s="14">
        <v>4</v>
      </c>
      <c r="F25" s="14">
        <v>20</v>
      </c>
      <c r="G25" s="14">
        <v>1</v>
      </c>
      <c r="H25" s="14">
        <v>33</v>
      </c>
      <c r="I25" s="14">
        <v>19</v>
      </c>
      <c r="J25" s="14">
        <v>11</v>
      </c>
      <c r="K25" s="14">
        <v>16</v>
      </c>
      <c r="L25" s="14">
        <v>0</v>
      </c>
      <c r="M25" s="14">
        <v>0</v>
      </c>
      <c r="N25" s="14">
        <v>0</v>
      </c>
    </row>
    <row r="26" spans="1:14" ht="15.95" customHeight="1" x14ac:dyDescent="0.15">
      <c r="A26" s="24" t="s">
        <v>37</v>
      </c>
      <c r="B26" s="14">
        <v>945</v>
      </c>
      <c r="C26" s="14">
        <v>131</v>
      </c>
      <c r="D26" s="14">
        <v>10</v>
      </c>
      <c r="E26" s="14">
        <v>24</v>
      </c>
      <c r="F26" s="14">
        <v>99</v>
      </c>
      <c r="G26" s="14">
        <v>5</v>
      </c>
      <c r="H26" s="14">
        <v>82</v>
      </c>
      <c r="I26" s="14">
        <v>57</v>
      </c>
      <c r="J26" s="14">
        <v>26</v>
      </c>
      <c r="K26" s="14">
        <v>199</v>
      </c>
      <c r="L26" s="14">
        <v>0</v>
      </c>
      <c r="M26" s="14">
        <v>179</v>
      </c>
      <c r="N26" s="14">
        <v>133</v>
      </c>
    </row>
    <row r="27" spans="1:14" ht="15.95" customHeight="1" x14ac:dyDescent="0.15">
      <c r="A27" s="24" t="s">
        <v>38</v>
      </c>
      <c r="B27" s="14">
        <v>925</v>
      </c>
      <c r="C27" s="14">
        <v>199</v>
      </c>
      <c r="D27" s="14">
        <v>19</v>
      </c>
      <c r="E27" s="14">
        <v>56</v>
      </c>
      <c r="F27" s="14">
        <v>77</v>
      </c>
      <c r="G27" s="14">
        <v>13</v>
      </c>
      <c r="H27" s="14">
        <v>93</v>
      </c>
      <c r="I27" s="14">
        <v>66</v>
      </c>
      <c r="J27" s="14">
        <v>37</v>
      </c>
      <c r="K27" s="14">
        <v>117</v>
      </c>
      <c r="L27" s="30">
        <v>0</v>
      </c>
      <c r="M27" s="14">
        <v>130</v>
      </c>
      <c r="N27" s="14">
        <v>118</v>
      </c>
    </row>
    <row r="28" spans="1:14" ht="15.95" customHeight="1" x14ac:dyDescent="0.15">
      <c r="A28" s="24" t="s">
        <v>40</v>
      </c>
      <c r="B28" s="14">
        <v>2277</v>
      </c>
      <c r="C28" s="14">
        <v>354</v>
      </c>
      <c r="D28" s="14">
        <v>37</v>
      </c>
      <c r="E28" s="14">
        <v>65</v>
      </c>
      <c r="F28" s="14">
        <v>164</v>
      </c>
      <c r="G28" s="14">
        <v>136</v>
      </c>
      <c r="H28" s="14">
        <v>206</v>
      </c>
      <c r="I28" s="14">
        <v>223</v>
      </c>
      <c r="J28" s="14">
        <v>73</v>
      </c>
      <c r="K28" s="14">
        <v>383</v>
      </c>
      <c r="L28" s="14">
        <v>0</v>
      </c>
      <c r="M28" s="14">
        <v>380</v>
      </c>
      <c r="N28" s="14">
        <v>256</v>
      </c>
    </row>
    <row r="29" spans="1:14" ht="15.95" customHeight="1" x14ac:dyDescent="0.15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5.95" customHeight="1" x14ac:dyDescent="0.15">
      <c r="A30" s="15" t="s">
        <v>18</v>
      </c>
      <c r="B30" s="16">
        <f>((B28/B27)*100)-100</f>
        <v>146.16216216216219</v>
      </c>
      <c r="C30" s="16">
        <f t="shared" ref="C30:K30" si="0">((C28/C27)*100)-100</f>
        <v>77.889447236180899</v>
      </c>
      <c r="D30" s="32">
        <f>IFERROR(((D28/D27)*100)-100,"-")</f>
        <v>94.73684210526315</v>
      </c>
      <c r="E30" s="17">
        <f t="shared" si="0"/>
        <v>16.071428571428584</v>
      </c>
      <c r="F30" s="16">
        <f t="shared" si="0"/>
        <v>112.98701298701297</v>
      </c>
      <c r="G30" s="16">
        <f t="shared" si="0"/>
        <v>946.15384615384619</v>
      </c>
      <c r="H30" s="16">
        <f t="shared" si="0"/>
        <v>121.50537634408602</v>
      </c>
      <c r="I30" s="16">
        <f t="shared" si="0"/>
        <v>237.87878787878788</v>
      </c>
      <c r="J30" s="16">
        <f t="shared" si="0"/>
        <v>97.297297297297291</v>
      </c>
      <c r="K30" s="16">
        <f t="shared" si="0"/>
        <v>227.35042735042737</v>
      </c>
      <c r="L30" s="28" t="str">
        <f>IFERROR(((L28/L27)*100)-100,"-")</f>
        <v>-</v>
      </c>
      <c r="M30" s="31">
        <f>IFERROR(((M28/M27)*100)-100,"-")</f>
        <v>192.30769230769226</v>
      </c>
      <c r="N30" s="17">
        <f>IFERROR(((N28/N27)*100)-100,"-")</f>
        <v>116.94915254237287</v>
      </c>
    </row>
    <row r="31" spans="1:14" ht="15.95" customHeight="1" thickBot="1" x14ac:dyDescent="0.2">
      <c r="A31" s="18" t="s">
        <v>19</v>
      </c>
      <c r="B31" s="19">
        <f>((B28/B16)*100)-100</f>
        <v>-27.645376549094379</v>
      </c>
      <c r="C31" s="19">
        <f>((C28/C16)*100)-100</f>
        <v>10.625</v>
      </c>
      <c r="D31" s="29">
        <f>IFERROR(((D28/D16)*100)-100,"-")</f>
        <v>27.58620689655173</v>
      </c>
      <c r="E31" s="19">
        <f t="shared" ref="E31:I31" si="1">((E28/E16)*100)-100</f>
        <v>-65.053763440860223</v>
      </c>
      <c r="F31" s="19">
        <f>((F28/F16)*100)-100</f>
        <v>-48.909657320872277</v>
      </c>
      <c r="G31" s="29">
        <f>IFERROR(((G28/G16)*100)-100,"-")</f>
        <v>83.783783783783804</v>
      </c>
      <c r="H31" s="19">
        <f>((H28/H16)*100)-100</f>
        <v>-10.434782608695642</v>
      </c>
      <c r="I31" s="19">
        <f t="shared" si="1"/>
        <v>-53.444676409185803</v>
      </c>
      <c r="J31" s="20">
        <f>IFERROR(((J28/J16)*100)-100,"-")</f>
        <v>-54.375</v>
      </c>
      <c r="K31" s="19">
        <f>((K28/K16)*100)-100</f>
        <v>-37.520391517128871</v>
      </c>
      <c r="L31" s="20" t="str">
        <f>IFERROR(((L28/L16)*100)-100,"-")</f>
        <v>-</v>
      </c>
      <c r="M31" s="19">
        <f>((M28/M16)*100)-100</f>
        <v>-16.483516483516482</v>
      </c>
      <c r="N31" s="19">
        <f>((N28/N16)*100)-100</f>
        <v>-8.5714285714285694</v>
      </c>
    </row>
    <row r="32" spans="1:14" ht="15.95" customHeight="1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.95" customHeight="1" x14ac:dyDescent="0.15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5.95" customHeight="1" x14ac:dyDescent="0.15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5.95" customHeight="1" x14ac:dyDescent="0.15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2020-10-16T06:25:50Z</dcterms:created>
  <dcterms:modified xsi:type="dcterms:W3CDTF">2023-06-20T00:19:58Z</dcterms:modified>
</cp:coreProperties>
</file>