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785" tabRatio="653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<sst xmlns="http://schemas.openxmlformats.org/spreadsheetml/2006/main" count="44" uniqueCount="41">
  <si>
    <t>年   月</t>
  </si>
  <si>
    <t>福 岡 県</t>
  </si>
  <si>
    <t>人</t>
  </si>
  <si>
    <t>鹿児島市</t>
  </si>
  <si>
    <t xml:space="preserve"> 単位：千人</t>
  </si>
  <si>
    <t>長 崎 県</t>
  </si>
  <si>
    <t>熊 本 県</t>
  </si>
  <si>
    <t>大 分 県</t>
  </si>
  <si>
    <t>宮 崎 県</t>
  </si>
  <si>
    <t>沖 縄 県</t>
  </si>
  <si>
    <t>鹿 屋 市</t>
  </si>
  <si>
    <t>佐 賀 県</t>
  </si>
  <si>
    <t>前　月　比</t>
  </si>
  <si>
    <t>前年同月比</t>
  </si>
  <si>
    <t xml:space="preserve">１ － ７ 九州・沖縄各県及び県内主要都市人口の推移    </t>
  </si>
  <si>
    <t>各県統計課</t>
  </si>
  <si>
    <t>霧 島 市</t>
  </si>
  <si>
    <t>　 ３</t>
  </si>
  <si>
    <t>　　　２</t>
  </si>
  <si>
    <t>　　　３</t>
  </si>
  <si>
    <t>　　　４</t>
  </si>
  <si>
    <t>（注）１．各年・各月の値は，国勢調査人口及び国勢調査を基準とした推計人口で，10月１日現在及び１日現在の人口である。</t>
  </si>
  <si>
    <t>　　　２．令和２年10月１日の値については令和２年国勢調査結果である。</t>
  </si>
  <si>
    <t>　　　３．令和２年11月１日以降の値について，佐賀県，長崎県，熊本県，宮崎県，鹿児島市，霧島市，鹿屋市は令和２年国勢調査　　　　　</t>
  </si>
  <si>
    <t>　　　　結果，福岡県は令和２年国勢調査人口速報集計結果，大分県，沖縄県は，平成27年国勢調査結果を基に推計している。</t>
  </si>
  <si>
    <t>　　　　ただし，沖縄県の令和３年11月１日以降及び大分県の令和４年２月１日以降の値については，令和２年国勢調査結果を基に推計している。</t>
  </si>
  <si>
    <t>　 ２</t>
  </si>
  <si>
    <t>　　　５</t>
  </si>
  <si>
    <t>　　　６</t>
  </si>
  <si>
    <t>　　　７</t>
  </si>
  <si>
    <t>　　　８</t>
  </si>
  <si>
    <t>　　　９</t>
  </si>
  <si>
    <t>　　　10</t>
  </si>
  <si>
    <t>　　　11</t>
  </si>
  <si>
    <t>　　　12</t>
  </si>
  <si>
    <t>　 ４</t>
  </si>
  <si>
    <t xml:space="preserve">   ６.１</t>
  </si>
  <si>
    <t xml:space="preserve">   30年</t>
  </si>
  <si>
    <t xml:space="preserve">   元(31)</t>
  </si>
  <si>
    <t>　 ５</t>
  </si>
  <si>
    <t xml:space="preserve">   ５.２</t>
  </si>
</sst>
</file>

<file path=xl/styles.xml><?xml version="1.0" encoding="utf-8"?>
<styleSheet xmlns="http://schemas.openxmlformats.org/spreadsheetml/2006/main">
  <numFmts count="5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0.000"/>
    <numFmt numFmtId="179" formatCode=";;;"/>
    <numFmt numFmtId="180" formatCode="#,##0_);[Red]\(#,##0\)"/>
    <numFmt numFmtId="181" formatCode="0.00_);[Red]\(0.00\)"/>
    <numFmt numFmtId="182" formatCode="#,##0.0;[Red]\-#,##0.0"/>
    <numFmt numFmtId="183" formatCode="\p#,##0;\p\-#,##0"/>
    <numFmt numFmtId="184" formatCode="#,##0.0_ ;[Red]\-#,##0.0\ "/>
    <numFmt numFmtId="185" formatCode="0_);[Red]\(0\)"/>
    <numFmt numFmtId="186" formatCode="#,##0_ ;[Red]\-#,##0\ "/>
    <numFmt numFmtId="187" formatCode="[&lt;=999]000;[&lt;=9999]000\-00;000\-0000"/>
    <numFmt numFmtId="188" formatCode="0.0_ "/>
    <numFmt numFmtId="189" formatCode="\G/&quot;標&quot;&quot;準&quot;"/>
    <numFmt numFmtId="190" formatCode="d/&quot;既&quot;&quot;定&quot;"/>
    <numFmt numFmtId="191" formatCode="#,##0.0"/>
    <numFmt numFmtId="192" formatCode="0_ "/>
    <numFmt numFmtId="193" formatCode="0.00_ "/>
    <numFmt numFmtId="194" formatCode="0.0_);[Red]\(0.0\)"/>
    <numFmt numFmtId="195" formatCode="_ &quot;¥&quot;* #,##0.0_ ;_ &quot;¥&quot;* \-#,##0.0_ ;_ &quot;¥&quot;* &quot;-&quot;?_ ;_ @_ "/>
    <numFmt numFmtId="196" formatCode="#,##0.0_ "/>
    <numFmt numFmtId="197" formatCode="#,##0.000;[Red]\-#,##0.000"/>
    <numFmt numFmtId="198" formatCode="0;[Red]0"/>
    <numFmt numFmtId="199" formatCode="0_ ;[Red]\-0\ "/>
    <numFmt numFmtId="200" formatCode="0.00_ ;[Red]\-0.00\ "/>
    <numFmt numFmtId="201" formatCode="0.0_ ;[Red]\-0.0\ "/>
    <numFmt numFmtId="202" formatCode="[DBNum3][$-411]0"/>
    <numFmt numFmtId="203" formatCode="0.E+00"/>
    <numFmt numFmtId="204" formatCode="[$-411]eeGeneral"/>
    <numFmt numFmtId="205" formatCode="#,##0.000;\-#,##0.000"/>
    <numFmt numFmtId="206" formatCode="#,##0.0000;\-#,##0.0000"/>
    <numFmt numFmtId="207" formatCode="#,##0.00000;\-#,##0.00000"/>
    <numFmt numFmtId="208" formatCode="#,##0.000000;\-#,##0.000000"/>
    <numFmt numFmtId="209" formatCode="#,##0_ "/>
    <numFmt numFmtId="210" formatCode="#,##0;\,\-#,##0,"/>
    <numFmt numFmtId="211" formatCode="#,##0.00_ ;[Red]\-#,##0.00\ "/>
    <numFmt numFmtId="212" formatCode="#,##0.0000000;[Red]\-#,##0.0000000"/>
    <numFmt numFmtId="213" formatCode="#,##0.0000;[Red]\-#,##0.0000"/>
    <numFmt numFmtId="214" formatCode="#,##0.00000;[Red]\-#,##0.00000"/>
    <numFmt numFmtId="215" formatCode="##&quot;月&quot;"/>
    <numFmt numFmtId="216" formatCode="0.0;[Red]0.0"/>
    <numFmt numFmtId="217" formatCode="[$-411]ge\.m\.d;@"/>
    <numFmt numFmtId="218" formatCode="[$-411]ggge&quot;年&quot;m&quot;月&quot;d&quot;日&quot;;@"/>
    <numFmt numFmtId="219" formatCode="###,###,##0;&quot;-&quot;##,###,##0"/>
    <numFmt numFmtId="220" formatCode="&quot;　x &quot;;_(* &quot;　x &quot;;_(* &quot;　－&quot;_)"/>
    <numFmt numFmtId="221" formatCode="#,##0.0;\-#,##0.0;\-"/>
  </numFmts>
  <fonts count="49">
    <font>
      <sz val="12"/>
      <name val="ＭＳ 明朝"/>
      <family val="1"/>
    </font>
    <font>
      <sz val="11"/>
      <name val="ＭＳ Ｐゴシック"/>
      <family val="3"/>
    </font>
    <font>
      <sz val="6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ゴシック"/>
      <family val="3"/>
    </font>
    <font>
      <b/>
      <sz val="16"/>
      <color indexed="8"/>
      <name val="ＭＳ ゴシック"/>
      <family val="3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9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ゴシック"/>
      <family val="3"/>
    </font>
    <font>
      <b/>
      <sz val="16"/>
      <color theme="1"/>
      <name val="ＭＳ ゴシック"/>
      <family val="3"/>
    </font>
    <font>
      <sz val="10"/>
      <color theme="1"/>
      <name val="ＭＳ ゴシック"/>
      <family val="3"/>
    </font>
    <font>
      <sz val="11"/>
      <color theme="1"/>
      <name val="ＭＳ ゴシック"/>
      <family val="3"/>
    </font>
    <font>
      <sz val="9"/>
      <color theme="1"/>
      <name val="ＭＳ 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/>
      <right style="thin">
        <color indexed="8"/>
      </right>
      <top/>
      <bottom/>
    </border>
    <border>
      <left/>
      <right style="thin"/>
      <top/>
      <bottom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0" borderId="4" applyNumberFormat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0" fontId="43" fillId="31" borderId="0" applyNumberFormat="0" applyBorder="0" applyAlignment="0" applyProtection="0"/>
  </cellStyleXfs>
  <cellXfs count="51">
    <xf numFmtId="0" fontId="0" fillId="0" borderId="0" xfId="0" applyAlignment="1">
      <alignment/>
    </xf>
    <xf numFmtId="38" fontId="44" fillId="0" borderId="0" xfId="49" applyFont="1" applyAlignment="1" applyProtection="1">
      <alignment/>
      <protection/>
    </xf>
    <xf numFmtId="38" fontId="44" fillId="0" borderId="0" xfId="49" applyFont="1" applyFill="1" applyAlignment="1" applyProtection="1">
      <alignment/>
      <protection/>
    </xf>
    <xf numFmtId="38" fontId="44" fillId="0" borderId="0" xfId="49" applyFont="1" applyAlignment="1" applyProtection="1">
      <alignment/>
      <protection/>
    </xf>
    <xf numFmtId="38" fontId="44" fillId="0" borderId="0" xfId="49" applyFont="1" applyAlignment="1">
      <alignment/>
    </xf>
    <xf numFmtId="38" fontId="44" fillId="0" borderId="0" xfId="49" applyFont="1" applyAlignment="1" applyProtection="1">
      <alignment vertical="center"/>
      <protection/>
    </xf>
    <xf numFmtId="38" fontId="45" fillId="0" borderId="0" xfId="49" applyFont="1" applyAlignment="1" applyProtection="1">
      <alignment vertical="center"/>
      <protection/>
    </xf>
    <xf numFmtId="38" fontId="44" fillId="0" borderId="0" xfId="49" applyFont="1" applyAlignment="1">
      <alignment vertical="center"/>
    </xf>
    <xf numFmtId="38" fontId="46" fillId="0" borderId="0" xfId="49" applyFont="1" applyFill="1" applyAlignment="1" applyProtection="1">
      <alignment vertical="center"/>
      <protection/>
    </xf>
    <xf numFmtId="38" fontId="44" fillId="0" borderId="10" xfId="49" applyFont="1" applyFill="1" applyBorder="1" applyAlignment="1" applyProtection="1">
      <alignment vertical="center"/>
      <protection/>
    </xf>
    <xf numFmtId="38" fontId="44" fillId="0" borderId="11" xfId="49" applyFont="1" applyFill="1" applyBorder="1" applyAlignment="1" applyProtection="1">
      <alignment vertical="center"/>
      <protection/>
    </xf>
    <xf numFmtId="38" fontId="44" fillId="0" borderId="12" xfId="49" applyFont="1" applyFill="1" applyBorder="1" applyAlignment="1" applyProtection="1">
      <alignment vertical="center"/>
      <protection/>
    </xf>
    <xf numFmtId="38" fontId="44" fillId="0" borderId="13" xfId="49" applyFont="1" applyFill="1" applyBorder="1" applyAlignment="1" applyProtection="1">
      <alignment vertical="center"/>
      <protection/>
    </xf>
    <xf numFmtId="38" fontId="44" fillId="0" borderId="0" xfId="49" applyFont="1" applyFill="1" applyAlignment="1" applyProtection="1">
      <alignment horizontal="center" vertical="center"/>
      <protection/>
    </xf>
    <xf numFmtId="38" fontId="44" fillId="0" borderId="13" xfId="49" applyFont="1" applyFill="1" applyBorder="1" applyAlignment="1" applyProtection="1">
      <alignment horizontal="center" vertical="center"/>
      <protection/>
    </xf>
    <xf numFmtId="38" fontId="44" fillId="0" borderId="0" xfId="49" applyFont="1" applyAlignment="1">
      <alignment/>
    </xf>
    <xf numFmtId="38" fontId="44" fillId="0" borderId="14" xfId="49" applyFont="1" applyFill="1" applyBorder="1" applyAlignment="1" applyProtection="1">
      <alignment vertical="center"/>
      <protection/>
    </xf>
    <xf numFmtId="38" fontId="44" fillId="0" borderId="15" xfId="49" applyFont="1" applyFill="1" applyBorder="1" applyAlignment="1" applyProtection="1">
      <alignment vertical="center"/>
      <protection/>
    </xf>
    <xf numFmtId="38" fontId="46" fillId="0" borderId="15" xfId="49" applyFont="1" applyFill="1" applyBorder="1" applyAlignment="1" applyProtection="1">
      <alignment vertical="center"/>
      <protection/>
    </xf>
    <xf numFmtId="38" fontId="47" fillId="0" borderId="0" xfId="49" applyFont="1" applyFill="1" applyAlignment="1" applyProtection="1">
      <alignment vertical="center"/>
      <protection/>
    </xf>
    <xf numFmtId="38" fontId="47" fillId="0" borderId="13" xfId="49" applyFont="1" applyFill="1" applyBorder="1" applyAlignment="1" applyProtection="1">
      <alignment horizontal="right" vertical="center"/>
      <protection/>
    </xf>
    <xf numFmtId="38" fontId="46" fillId="0" borderId="0" xfId="49" applyFont="1" applyFill="1" applyAlignment="1" applyProtection="1" quotePrefix="1">
      <alignment horizontal="left" vertical="center"/>
      <protection/>
    </xf>
    <xf numFmtId="38" fontId="47" fillId="0" borderId="13" xfId="49" applyFont="1" applyFill="1" applyBorder="1" applyAlignment="1" applyProtection="1">
      <alignment horizontal="right"/>
      <protection/>
    </xf>
    <xf numFmtId="0" fontId="46" fillId="0" borderId="16" xfId="0" applyFont="1" applyFill="1" applyBorder="1" applyAlignment="1" applyProtection="1" quotePrefix="1">
      <alignment horizontal="left" vertical="center"/>
      <protection/>
    </xf>
    <xf numFmtId="38" fontId="44" fillId="0" borderId="0" xfId="49" applyFont="1" applyFill="1" applyAlignment="1">
      <alignment/>
    </xf>
    <xf numFmtId="49" fontId="47" fillId="0" borderId="0" xfId="49" applyNumberFormat="1" applyFont="1" applyFill="1" applyAlignment="1" applyProtection="1">
      <alignment horizontal="left"/>
      <protection/>
    </xf>
    <xf numFmtId="38" fontId="44" fillId="0" borderId="0" xfId="49" applyFont="1" applyFill="1" applyBorder="1" applyAlignment="1" applyProtection="1">
      <alignment/>
      <protection/>
    </xf>
    <xf numFmtId="49" fontId="47" fillId="0" borderId="17" xfId="49" applyNumberFormat="1" applyFont="1" applyFill="1" applyBorder="1" applyAlignment="1" applyProtection="1">
      <alignment horizontal="left"/>
      <protection/>
    </xf>
    <xf numFmtId="38" fontId="47" fillId="0" borderId="0" xfId="49" applyFont="1" applyFill="1" applyBorder="1" applyAlignment="1" applyProtection="1">
      <alignment horizontal="right"/>
      <protection/>
    </xf>
    <xf numFmtId="49" fontId="47" fillId="0" borderId="17" xfId="49" applyNumberFormat="1" applyFont="1" applyFill="1" applyBorder="1" applyAlignment="1" applyProtection="1" quotePrefix="1">
      <alignment horizontal="left"/>
      <protection/>
    </xf>
    <xf numFmtId="38" fontId="46" fillId="0" borderId="0" xfId="49" applyFont="1" applyFill="1" applyAlignment="1" applyProtection="1">
      <alignment horizontal="center" vertical="center" shrinkToFit="1"/>
      <protection/>
    </xf>
    <xf numFmtId="191" fontId="46" fillId="0" borderId="18" xfId="49" applyNumberFormat="1" applyFont="1" applyFill="1" applyBorder="1" applyAlignment="1" applyProtection="1">
      <alignment vertical="center"/>
      <protection/>
    </xf>
    <xf numFmtId="191" fontId="46" fillId="0" borderId="13" xfId="49" applyNumberFormat="1" applyFont="1" applyFill="1" applyBorder="1" applyAlignment="1" applyProtection="1">
      <alignment vertical="center"/>
      <protection/>
    </xf>
    <xf numFmtId="38" fontId="46" fillId="0" borderId="10" xfId="49" applyFont="1" applyFill="1" applyBorder="1" applyAlignment="1" applyProtection="1">
      <alignment horizontal="center" vertical="center" shrinkToFit="1"/>
      <protection/>
    </xf>
    <xf numFmtId="191" fontId="46" fillId="0" borderId="19" xfId="49" applyNumberFormat="1" applyFont="1" applyFill="1" applyBorder="1" applyAlignment="1" applyProtection="1">
      <alignment horizontal="right" vertical="center"/>
      <protection/>
    </xf>
    <xf numFmtId="191" fontId="46" fillId="0" borderId="19" xfId="49" applyNumberFormat="1" applyFont="1" applyFill="1" applyBorder="1" applyAlignment="1" applyProtection="1">
      <alignment vertical="center"/>
      <protection/>
    </xf>
    <xf numFmtId="38" fontId="48" fillId="0" borderId="0" xfId="49" applyFont="1" applyFill="1" applyAlignment="1" applyProtection="1">
      <alignment/>
      <protection/>
    </xf>
    <xf numFmtId="38" fontId="48" fillId="0" borderId="0" xfId="49" applyFont="1" applyFill="1" applyBorder="1" applyAlignment="1" applyProtection="1">
      <alignment/>
      <protection/>
    </xf>
    <xf numFmtId="38" fontId="48" fillId="0" borderId="0" xfId="49" applyFont="1" applyAlignment="1">
      <alignment/>
    </xf>
    <xf numFmtId="38" fontId="44" fillId="0" borderId="0" xfId="49" applyFont="1" applyBorder="1" applyAlignment="1">
      <alignment/>
    </xf>
    <xf numFmtId="38" fontId="48" fillId="0" borderId="0" xfId="49" applyFont="1" applyAlignment="1" applyProtection="1">
      <alignment/>
      <protection/>
    </xf>
    <xf numFmtId="38" fontId="48" fillId="0" borderId="0" xfId="49" applyFont="1" applyAlignment="1">
      <alignment/>
    </xf>
    <xf numFmtId="38" fontId="44" fillId="0" borderId="0" xfId="49" applyFont="1" applyBorder="1" applyAlignment="1">
      <alignment/>
    </xf>
    <xf numFmtId="38" fontId="48" fillId="0" borderId="0" xfId="49" applyFont="1" applyFill="1" applyBorder="1" applyAlignment="1">
      <alignment/>
    </xf>
    <xf numFmtId="38" fontId="44" fillId="0" borderId="0" xfId="49" applyFont="1" applyFill="1" applyAlignment="1">
      <alignment/>
    </xf>
    <xf numFmtId="38" fontId="48" fillId="0" borderId="0" xfId="49" applyFont="1" applyFill="1" applyAlignment="1">
      <alignment/>
    </xf>
    <xf numFmtId="221" fontId="46" fillId="0" borderId="18" xfId="49" applyNumberFormat="1" applyFont="1" applyFill="1" applyBorder="1" applyAlignment="1" applyProtection="1">
      <alignment horizontal="right" vertical="center"/>
      <protection/>
    </xf>
    <xf numFmtId="221" fontId="46" fillId="0" borderId="18" xfId="49" applyNumberFormat="1" applyFont="1" applyFill="1" applyBorder="1" applyAlignment="1" applyProtection="1">
      <alignment vertical="center"/>
      <protection/>
    </xf>
    <xf numFmtId="221" fontId="46" fillId="0" borderId="19" xfId="49" applyNumberFormat="1" applyFont="1" applyFill="1" applyBorder="1" applyAlignment="1" applyProtection="1">
      <alignment vertical="center"/>
      <protection/>
    </xf>
    <xf numFmtId="38" fontId="44" fillId="0" borderId="20" xfId="49" applyFont="1" applyFill="1" applyBorder="1" applyAlignment="1">
      <alignment/>
    </xf>
    <xf numFmtId="38" fontId="44" fillId="0" borderId="10" xfId="49" applyFont="1" applyBorder="1" applyAlignment="1" applyProtection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"/>
  <sheetViews>
    <sheetView tabSelected="1" zoomScaleSheetLayoutView="75" zoomScalePageLayoutView="0" workbookViewId="0" topLeftCell="A1">
      <selection activeCell="A2" sqref="A2"/>
    </sheetView>
  </sheetViews>
  <sheetFormatPr defaultColWidth="10.59765625" defaultRowHeight="15"/>
  <cols>
    <col min="1" max="1" width="18.09765625" style="24" customWidth="1"/>
    <col min="2" max="11" width="9.59765625" style="24" customWidth="1"/>
    <col min="12" max="12" width="10.59765625" style="24" customWidth="1"/>
    <col min="13" max="16384" width="10.59765625" style="4" customWidth="1"/>
  </cols>
  <sheetData>
    <row r="1" spans="1:13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3"/>
    </row>
    <row r="2" spans="1:13" ht="18.75">
      <c r="A2" s="5"/>
      <c r="B2" s="5"/>
      <c r="C2" s="6" t="s">
        <v>14</v>
      </c>
      <c r="D2" s="5"/>
      <c r="E2" s="5"/>
      <c r="F2" s="5"/>
      <c r="G2" s="5"/>
      <c r="H2" s="6"/>
      <c r="I2" s="5"/>
      <c r="J2" s="7"/>
      <c r="K2" s="8"/>
      <c r="L2" s="2"/>
      <c r="M2" s="3"/>
    </row>
    <row r="3" spans="1:13" ht="15" thickBot="1">
      <c r="A3" s="5" t="s">
        <v>4</v>
      </c>
      <c r="B3" s="5"/>
      <c r="C3" s="9"/>
      <c r="D3" s="9"/>
      <c r="E3" s="9"/>
      <c r="F3" s="9"/>
      <c r="G3" s="9"/>
      <c r="H3" s="9"/>
      <c r="I3" s="9"/>
      <c r="J3" s="50" t="s">
        <v>15</v>
      </c>
      <c r="K3" s="50"/>
      <c r="L3" s="2"/>
      <c r="M3" s="3"/>
    </row>
    <row r="4" spans="1:13" ht="14.25">
      <c r="A4" s="10"/>
      <c r="B4" s="11"/>
      <c r="C4" s="12"/>
      <c r="D4" s="12"/>
      <c r="E4" s="12"/>
      <c r="F4" s="12"/>
      <c r="G4" s="12"/>
      <c r="H4" s="12"/>
      <c r="I4" s="12"/>
      <c r="J4" s="12"/>
      <c r="K4" s="11"/>
      <c r="L4" s="2"/>
      <c r="M4" s="3"/>
    </row>
    <row r="5" spans="1:13" ht="14.25">
      <c r="A5" s="13" t="s">
        <v>0</v>
      </c>
      <c r="B5" s="14" t="s">
        <v>1</v>
      </c>
      <c r="C5" s="14" t="s">
        <v>11</v>
      </c>
      <c r="D5" s="14" t="s">
        <v>5</v>
      </c>
      <c r="E5" s="14" t="s">
        <v>6</v>
      </c>
      <c r="F5" s="14" t="s">
        <v>7</v>
      </c>
      <c r="G5" s="14" t="s">
        <v>8</v>
      </c>
      <c r="H5" s="14" t="s">
        <v>9</v>
      </c>
      <c r="I5" s="14" t="s">
        <v>3</v>
      </c>
      <c r="J5" s="14" t="s">
        <v>16</v>
      </c>
      <c r="K5" s="14" t="s">
        <v>10</v>
      </c>
      <c r="L5" s="2"/>
      <c r="M5" s="15"/>
    </row>
    <row r="6" spans="1:13" ht="14.25">
      <c r="A6" s="16"/>
      <c r="B6" s="17"/>
      <c r="C6" s="17"/>
      <c r="D6" s="17"/>
      <c r="E6" s="17"/>
      <c r="F6" s="17"/>
      <c r="G6" s="17"/>
      <c r="H6" s="18"/>
      <c r="I6" s="18"/>
      <c r="J6" s="17"/>
      <c r="K6" s="17"/>
      <c r="L6" s="2"/>
      <c r="M6" s="3"/>
    </row>
    <row r="7" spans="1:13" ht="14.25">
      <c r="A7" s="19"/>
      <c r="B7" s="20"/>
      <c r="C7" s="20"/>
      <c r="D7" s="20"/>
      <c r="E7" s="20"/>
      <c r="F7" s="20"/>
      <c r="G7" s="20"/>
      <c r="H7" s="20"/>
      <c r="I7" s="20" t="s">
        <v>2</v>
      </c>
      <c r="J7" s="20" t="s">
        <v>2</v>
      </c>
      <c r="K7" s="20" t="s">
        <v>2</v>
      </c>
      <c r="L7" s="2"/>
      <c r="M7" s="3"/>
    </row>
    <row r="8" spans="1:13" ht="14.25">
      <c r="A8" s="21" t="s">
        <v>37</v>
      </c>
      <c r="B8" s="22">
        <v>5111</v>
      </c>
      <c r="C8" s="22">
        <v>819</v>
      </c>
      <c r="D8" s="22">
        <v>1351</v>
      </c>
      <c r="E8" s="22">
        <v>1756</v>
      </c>
      <c r="F8" s="22">
        <v>1143</v>
      </c>
      <c r="G8" s="22">
        <v>1080</v>
      </c>
      <c r="H8" s="22">
        <v>1453</v>
      </c>
      <c r="I8" s="22">
        <v>597390</v>
      </c>
      <c r="J8" s="22">
        <v>124884</v>
      </c>
      <c r="K8" s="22">
        <v>103101</v>
      </c>
      <c r="L8" s="2"/>
      <c r="M8" s="3"/>
    </row>
    <row r="9" spans="1:13" ht="14.25">
      <c r="A9" s="21" t="s">
        <v>38</v>
      </c>
      <c r="B9" s="22">
        <v>5110</v>
      </c>
      <c r="C9" s="22">
        <v>814</v>
      </c>
      <c r="D9" s="22">
        <v>1325</v>
      </c>
      <c r="E9" s="22">
        <v>1747</v>
      </c>
      <c r="F9" s="22">
        <v>1134</v>
      </c>
      <c r="G9" s="22">
        <v>1072</v>
      </c>
      <c r="H9" s="22">
        <v>1461</v>
      </c>
      <c r="I9" s="22">
        <v>594415</v>
      </c>
      <c r="J9" s="22">
        <v>123854</v>
      </c>
      <c r="K9" s="22">
        <v>101913</v>
      </c>
      <c r="L9" s="2"/>
      <c r="M9" s="3"/>
    </row>
    <row r="10" spans="1:13" ht="14.25">
      <c r="A10" s="21" t="s">
        <v>26</v>
      </c>
      <c r="B10" s="22">
        <v>5135</v>
      </c>
      <c r="C10" s="22">
        <v>811</v>
      </c>
      <c r="D10" s="22">
        <v>1312</v>
      </c>
      <c r="E10" s="22">
        <v>1738</v>
      </c>
      <c r="F10" s="22">
        <v>1124</v>
      </c>
      <c r="G10" s="22">
        <v>1070</v>
      </c>
      <c r="H10" s="22">
        <v>1467</v>
      </c>
      <c r="I10" s="22">
        <v>593128</v>
      </c>
      <c r="J10" s="22">
        <v>123135</v>
      </c>
      <c r="K10" s="22">
        <v>101096</v>
      </c>
      <c r="L10" s="2"/>
      <c r="M10" s="3"/>
    </row>
    <row r="11" spans="1:13" s="24" customFormat="1" ht="14.25">
      <c r="A11" s="23" t="s">
        <v>17</v>
      </c>
      <c r="B11" s="22">
        <v>5127</v>
      </c>
      <c r="C11" s="22">
        <v>806</v>
      </c>
      <c r="D11" s="22">
        <v>1297</v>
      </c>
      <c r="E11" s="22">
        <v>1728</v>
      </c>
      <c r="F11" s="22">
        <v>1115</v>
      </c>
      <c r="G11" s="22">
        <v>1061</v>
      </c>
      <c r="H11" s="22">
        <v>1460</v>
      </c>
      <c r="I11" s="22">
        <v>591856</v>
      </c>
      <c r="J11" s="22">
        <v>123066</v>
      </c>
      <c r="K11" s="22">
        <v>100493</v>
      </c>
      <c r="L11" s="2"/>
      <c r="M11" s="2"/>
    </row>
    <row r="12" spans="1:13" ht="13.5" customHeight="1">
      <c r="A12" s="23" t="s">
        <v>35</v>
      </c>
      <c r="B12" s="22">
        <v>5118</v>
      </c>
      <c r="C12" s="22">
        <v>801</v>
      </c>
      <c r="D12" s="22">
        <v>1283</v>
      </c>
      <c r="E12" s="22">
        <v>1718</v>
      </c>
      <c r="F12" s="22">
        <v>1106</v>
      </c>
      <c r="G12" s="22">
        <v>1052</v>
      </c>
      <c r="H12" s="22">
        <v>1469</v>
      </c>
      <c r="I12" s="22">
        <v>589676</v>
      </c>
      <c r="J12" s="22">
        <v>122926</v>
      </c>
      <c r="K12" s="22">
        <v>99736</v>
      </c>
      <c r="L12" s="2"/>
      <c r="M12" s="3"/>
    </row>
    <row r="13" spans="1:13" s="24" customFormat="1" ht="15" customHeight="1">
      <c r="A13" s="23" t="s">
        <v>39</v>
      </c>
      <c r="B13" s="20">
        <v>5107.916666666667</v>
      </c>
      <c r="C13" s="20">
        <v>795.6666666666666</v>
      </c>
      <c r="D13" s="20">
        <v>1270.5833333333333</v>
      </c>
      <c r="E13" s="20">
        <v>1709.5833333333333</v>
      </c>
      <c r="F13" s="20">
        <v>1098.5833333333333</v>
      </c>
      <c r="G13" s="20">
        <v>1043.4166666666667</v>
      </c>
      <c r="H13" s="20">
        <v>1467.75</v>
      </c>
      <c r="I13" s="20">
        <v>587787.0833333334</v>
      </c>
      <c r="J13" s="20">
        <v>122653.58333333333</v>
      </c>
      <c r="K13" s="20">
        <v>98880.16666666667</v>
      </c>
      <c r="L13" s="2"/>
      <c r="M13" s="2"/>
    </row>
    <row r="14" spans="2:13" ht="14.25" customHeight="1">
      <c r="B14" s="49"/>
      <c r="C14" s="49"/>
      <c r="D14" s="49"/>
      <c r="E14" s="49"/>
      <c r="F14" s="49"/>
      <c r="G14" s="49"/>
      <c r="H14" s="49"/>
      <c r="I14" s="49"/>
      <c r="J14" s="49"/>
      <c r="L14" s="2"/>
      <c r="M14" s="3"/>
    </row>
    <row r="15" spans="1:13" ht="13.5" customHeight="1">
      <c r="A15" s="25" t="s">
        <v>40</v>
      </c>
      <c r="B15" s="22">
        <v>5111</v>
      </c>
      <c r="C15" s="22">
        <v>798</v>
      </c>
      <c r="D15" s="22">
        <v>1278</v>
      </c>
      <c r="E15" s="22">
        <v>1714</v>
      </c>
      <c r="F15" s="22">
        <v>1103</v>
      </c>
      <c r="G15" s="22">
        <v>1048</v>
      </c>
      <c r="H15" s="22">
        <v>1469</v>
      </c>
      <c r="I15" s="22">
        <v>588832</v>
      </c>
      <c r="J15" s="22">
        <v>122840</v>
      </c>
      <c r="K15" s="22">
        <v>99505</v>
      </c>
      <c r="L15" s="2"/>
      <c r="M15" s="3"/>
    </row>
    <row r="16" spans="1:13" ht="13.5" customHeight="1">
      <c r="A16" s="25" t="s">
        <v>19</v>
      </c>
      <c r="B16" s="22">
        <v>5108</v>
      </c>
      <c r="C16" s="22">
        <v>798</v>
      </c>
      <c r="D16" s="22">
        <v>1277</v>
      </c>
      <c r="E16" s="22">
        <v>1713</v>
      </c>
      <c r="F16" s="22">
        <v>1102</v>
      </c>
      <c r="G16" s="22">
        <v>1047</v>
      </c>
      <c r="H16" s="22">
        <v>1469</v>
      </c>
      <c r="I16" s="22">
        <v>588609</v>
      </c>
      <c r="J16" s="22">
        <v>122740</v>
      </c>
      <c r="K16" s="22">
        <v>99373</v>
      </c>
      <c r="L16" s="2"/>
      <c r="M16" s="3"/>
    </row>
    <row r="17" spans="1:13" ht="14.25" customHeight="1">
      <c r="A17" s="25" t="s">
        <v>20</v>
      </c>
      <c r="B17" s="22">
        <v>5101</v>
      </c>
      <c r="C17" s="22">
        <v>795</v>
      </c>
      <c r="D17" s="22">
        <v>1270</v>
      </c>
      <c r="E17" s="22">
        <v>1709</v>
      </c>
      <c r="F17" s="22">
        <v>1098</v>
      </c>
      <c r="G17" s="22">
        <v>1044</v>
      </c>
      <c r="H17" s="22">
        <v>1463</v>
      </c>
      <c r="I17" s="22">
        <v>587699</v>
      </c>
      <c r="J17" s="22">
        <v>122365</v>
      </c>
      <c r="K17" s="22">
        <v>98419</v>
      </c>
      <c r="L17" s="2"/>
      <c r="M17" s="3"/>
    </row>
    <row r="18" spans="1:13" ht="14.25" customHeight="1">
      <c r="A18" s="25" t="s">
        <v>27</v>
      </c>
      <c r="B18" s="22">
        <v>5107</v>
      </c>
      <c r="C18" s="22">
        <v>796</v>
      </c>
      <c r="D18" s="22">
        <v>1271</v>
      </c>
      <c r="E18" s="22">
        <v>1709</v>
      </c>
      <c r="F18" s="22">
        <v>1099</v>
      </c>
      <c r="G18" s="22">
        <v>1043</v>
      </c>
      <c r="H18" s="22">
        <v>1466</v>
      </c>
      <c r="I18" s="22">
        <v>587992</v>
      </c>
      <c r="J18" s="22">
        <v>122881</v>
      </c>
      <c r="K18" s="22">
        <v>98806</v>
      </c>
      <c r="L18" s="2"/>
      <c r="M18" s="3"/>
    </row>
    <row r="19" spans="1:13" ht="14.25" customHeight="1">
      <c r="A19" s="25" t="s">
        <v>28</v>
      </c>
      <c r="B19" s="22">
        <v>5108</v>
      </c>
      <c r="C19" s="22">
        <v>795</v>
      </c>
      <c r="D19" s="22">
        <v>1270</v>
      </c>
      <c r="E19" s="22">
        <v>1708</v>
      </c>
      <c r="F19" s="22">
        <v>1098</v>
      </c>
      <c r="G19" s="22">
        <v>1043</v>
      </c>
      <c r="H19" s="22">
        <v>1467</v>
      </c>
      <c r="I19" s="22">
        <v>587919</v>
      </c>
      <c r="J19" s="22">
        <v>122900</v>
      </c>
      <c r="K19" s="22">
        <v>98795</v>
      </c>
      <c r="L19" s="26"/>
      <c r="M19" s="3"/>
    </row>
    <row r="20" spans="1:13" ht="13.5" customHeight="1">
      <c r="A20" s="25" t="s">
        <v>29</v>
      </c>
      <c r="B20" s="22">
        <v>5108</v>
      </c>
      <c r="C20" s="22">
        <v>795</v>
      </c>
      <c r="D20" s="22">
        <v>1269</v>
      </c>
      <c r="E20" s="22">
        <v>1708</v>
      </c>
      <c r="F20" s="22">
        <v>1098</v>
      </c>
      <c r="G20" s="22">
        <v>1042</v>
      </c>
      <c r="H20" s="22">
        <v>1468</v>
      </c>
      <c r="I20" s="22">
        <v>587706</v>
      </c>
      <c r="J20" s="22">
        <v>122874</v>
      </c>
      <c r="K20" s="22">
        <v>98763</v>
      </c>
      <c r="L20" s="26"/>
      <c r="M20" s="3"/>
    </row>
    <row r="21" spans="1:13" ht="14.25" customHeight="1">
      <c r="A21" s="25" t="s">
        <v>30</v>
      </c>
      <c r="B21" s="22">
        <v>5108</v>
      </c>
      <c r="C21" s="22">
        <v>795</v>
      </c>
      <c r="D21" s="22">
        <v>1268</v>
      </c>
      <c r="E21" s="22">
        <v>1708</v>
      </c>
      <c r="F21" s="22">
        <v>1097</v>
      </c>
      <c r="G21" s="22">
        <v>1042</v>
      </c>
      <c r="H21" s="22">
        <v>1468</v>
      </c>
      <c r="I21" s="22">
        <v>587473</v>
      </c>
      <c r="J21" s="22">
        <v>122596</v>
      </c>
      <c r="K21" s="22">
        <v>98720</v>
      </c>
      <c r="L21" s="26"/>
      <c r="M21" s="3"/>
    </row>
    <row r="22" spans="1:13" ht="14.25" customHeight="1">
      <c r="A22" s="27" t="s">
        <v>31</v>
      </c>
      <c r="B22" s="28">
        <v>5108</v>
      </c>
      <c r="C22" s="22">
        <v>795</v>
      </c>
      <c r="D22" s="22">
        <v>1267</v>
      </c>
      <c r="E22" s="22">
        <v>1708</v>
      </c>
      <c r="F22" s="22">
        <v>1097</v>
      </c>
      <c r="G22" s="22">
        <v>1041</v>
      </c>
      <c r="H22" s="22">
        <v>1468</v>
      </c>
      <c r="I22" s="22">
        <v>587151</v>
      </c>
      <c r="J22" s="22">
        <v>122490</v>
      </c>
      <c r="K22" s="22">
        <v>98690</v>
      </c>
      <c r="L22" s="26"/>
      <c r="M22" s="3"/>
    </row>
    <row r="23" spans="1:13" ht="14.25" customHeight="1">
      <c r="A23" s="27" t="s">
        <v>32</v>
      </c>
      <c r="B23" s="28">
        <v>5107</v>
      </c>
      <c r="C23" s="22">
        <v>794</v>
      </c>
      <c r="D23" s="22">
        <v>1266</v>
      </c>
      <c r="E23" s="22">
        <v>1708</v>
      </c>
      <c r="F23" s="22">
        <v>1096</v>
      </c>
      <c r="G23" s="22">
        <v>1041</v>
      </c>
      <c r="H23" s="22">
        <v>1468</v>
      </c>
      <c r="I23" s="22">
        <v>587049</v>
      </c>
      <c r="J23" s="22">
        <v>122442</v>
      </c>
      <c r="K23" s="22">
        <v>98594</v>
      </c>
      <c r="L23" s="26"/>
      <c r="M23" s="3"/>
    </row>
    <row r="24" spans="1:13" ht="14.25" customHeight="1">
      <c r="A24" s="27" t="s">
        <v>33</v>
      </c>
      <c r="B24" s="28">
        <v>5107</v>
      </c>
      <c r="C24" s="22">
        <v>794</v>
      </c>
      <c r="D24" s="22">
        <v>1266</v>
      </c>
      <c r="E24" s="22">
        <v>1707</v>
      </c>
      <c r="F24" s="22">
        <v>1096</v>
      </c>
      <c r="G24" s="22">
        <v>1040</v>
      </c>
      <c r="H24" s="22">
        <v>1469</v>
      </c>
      <c r="I24" s="22">
        <v>586957</v>
      </c>
      <c r="J24" s="22">
        <v>122387</v>
      </c>
      <c r="K24" s="22">
        <v>98640</v>
      </c>
      <c r="L24" s="26"/>
      <c r="M24" s="3"/>
    </row>
    <row r="25" spans="1:13" ht="13.5" customHeight="1">
      <c r="A25" s="27" t="s">
        <v>34</v>
      </c>
      <c r="B25" s="28">
        <v>5107</v>
      </c>
      <c r="C25" s="22">
        <v>794</v>
      </c>
      <c r="D25" s="22">
        <v>1265</v>
      </c>
      <c r="E25" s="22">
        <v>1707</v>
      </c>
      <c r="F25" s="22">
        <v>1095</v>
      </c>
      <c r="G25" s="22">
        <v>1040</v>
      </c>
      <c r="H25" s="22">
        <v>1469</v>
      </c>
      <c r="I25" s="22">
        <v>586770</v>
      </c>
      <c r="J25" s="22">
        <v>122324</v>
      </c>
      <c r="K25" s="22">
        <v>98585</v>
      </c>
      <c r="L25" s="26"/>
      <c r="M25" s="3"/>
    </row>
    <row r="26" spans="1:13" ht="14.25" customHeight="1">
      <c r="A26" s="29" t="s">
        <v>36</v>
      </c>
      <c r="B26" s="28">
        <v>5105</v>
      </c>
      <c r="C26" s="22">
        <v>793</v>
      </c>
      <c r="D26" s="22">
        <v>1264</v>
      </c>
      <c r="E26" s="22">
        <v>1706</v>
      </c>
      <c r="F26" s="22">
        <v>1094</v>
      </c>
      <c r="G26" s="22">
        <v>1039</v>
      </c>
      <c r="H26" s="22">
        <v>1470</v>
      </c>
      <c r="I26" s="22">
        <v>586496</v>
      </c>
      <c r="J26" s="22">
        <v>122229</v>
      </c>
      <c r="K26" s="22">
        <v>98537</v>
      </c>
      <c r="L26" s="26"/>
      <c r="M26" s="3"/>
    </row>
    <row r="27" spans="1:13" ht="14.25" customHeight="1">
      <c r="A27" s="29" t="s">
        <v>18</v>
      </c>
      <c r="B27" s="28">
        <v>5102</v>
      </c>
      <c r="C27" s="22">
        <v>793</v>
      </c>
      <c r="D27" s="22">
        <v>1262</v>
      </c>
      <c r="E27" s="22">
        <v>1704</v>
      </c>
      <c r="F27" s="22">
        <v>1092</v>
      </c>
      <c r="G27" s="22">
        <v>1038</v>
      </c>
      <c r="H27" s="22">
        <v>1470</v>
      </c>
      <c r="I27" s="22">
        <v>586073</v>
      </c>
      <c r="J27" s="22">
        <v>122098</v>
      </c>
      <c r="K27" s="22">
        <v>98435</v>
      </c>
      <c r="L27" s="26"/>
      <c r="M27" s="3"/>
    </row>
    <row r="28" spans="1:13" ht="14.25" customHeight="1">
      <c r="A28" s="29" t="s">
        <v>19</v>
      </c>
      <c r="B28" s="28">
        <v>5099</v>
      </c>
      <c r="C28" s="22">
        <v>792</v>
      </c>
      <c r="D28" s="22">
        <v>1261</v>
      </c>
      <c r="E28" s="22">
        <v>1703</v>
      </c>
      <c r="F28" s="22">
        <v>1091</v>
      </c>
      <c r="G28" s="22">
        <v>1037</v>
      </c>
      <c r="H28" s="22">
        <v>1469</v>
      </c>
      <c r="I28" s="22">
        <v>585724</v>
      </c>
      <c r="J28" s="22">
        <v>122009</v>
      </c>
      <c r="K28" s="22">
        <v>98367</v>
      </c>
      <c r="L28" s="26"/>
      <c r="M28" s="3"/>
    </row>
    <row r="29" spans="1:13" ht="13.5" customHeight="1">
      <c r="A29" s="29"/>
      <c r="B29" s="28"/>
      <c r="C29" s="22"/>
      <c r="D29" s="22"/>
      <c r="E29" s="22"/>
      <c r="F29" s="22"/>
      <c r="G29" s="22"/>
      <c r="H29" s="22"/>
      <c r="I29" s="22"/>
      <c r="J29" s="22"/>
      <c r="K29" s="22"/>
      <c r="L29" s="26"/>
      <c r="M29" s="3"/>
    </row>
    <row r="30" spans="1:13" ht="14.25" customHeight="1">
      <c r="A30" s="30" t="s">
        <v>12</v>
      </c>
      <c r="B30" s="46">
        <f aca="true" t="shared" si="0" ref="B30:K30">((B28/RIGHT(B27,7))*100)-100</f>
        <v>-0.058800470403767235</v>
      </c>
      <c r="C30" s="47">
        <f t="shared" si="0"/>
        <v>-0.12610340479193383</v>
      </c>
      <c r="D30" s="47">
        <f t="shared" si="0"/>
        <v>-0.07923930269413404</v>
      </c>
      <c r="E30" s="47">
        <f t="shared" si="0"/>
        <v>-0.05868544600939174</v>
      </c>
      <c r="F30" s="47">
        <f t="shared" si="0"/>
        <v>-0.0915750915750948</v>
      </c>
      <c r="G30" s="47">
        <f t="shared" si="0"/>
        <v>-0.09633911368015902</v>
      </c>
      <c r="H30" s="47">
        <f t="shared" si="0"/>
        <v>-0.06802721088435248</v>
      </c>
      <c r="I30" s="31">
        <f t="shared" si="0"/>
        <v>-0.059548895786022626</v>
      </c>
      <c r="J30" s="31">
        <f t="shared" si="0"/>
        <v>-0.07289226686759775</v>
      </c>
      <c r="K30" s="32">
        <f t="shared" si="0"/>
        <v>-0.06908111952050433</v>
      </c>
      <c r="L30" s="26"/>
      <c r="M30" s="3"/>
    </row>
    <row r="31" spans="1:13" ht="14.25" customHeight="1" thickBot="1">
      <c r="A31" s="33" t="s">
        <v>13</v>
      </c>
      <c r="B31" s="34">
        <f aca="true" t="shared" si="1" ref="B31:K31">((B28/B16)*100)-100</f>
        <v>-0.1761942051683718</v>
      </c>
      <c r="C31" s="35">
        <f t="shared" si="1"/>
        <v>-0.7518796992481214</v>
      </c>
      <c r="D31" s="35">
        <f t="shared" si="1"/>
        <v>-1.2529365700861348</v>
      </c>
      <c r="E31" s="35">
        <f t="shared" si="1"/>
        <v>-0.5837711617046182</v>
      </c>
      <c r="F31" s="35">
        <f t="shared" si="1"/>
        <v>-0.9981851179673384</v>
      </c>
      <c r="G31" s="35">
        <f t="shared" si="1"/>
        <v>-0.9551098376313263</v>
      </c>
      <c r="H31" s="48">
        <f t="shared" si="1"/>
        <v>0</v>
      </c>
      <c r="I31" s="35">
        <f t="shared" si="1"/>
        <v>-0.4901386149379334</v>
      </c>
      <c r="J31" s="35">
        <f t="shared" si="1"/>
        <v>-0.5955678670360101</v>
      </c>
      <c r="K31" s="35">
        <f t="shared" si="1"/>
        <v>-1.0123474183128138</v>
      </c>
      <c r="L31" s="26"/>
      <c r="M31" s="3"/>
    </row>
    <row r="32" spans="1:13" ht="14.25" customHeight="1">
      <c r="A32" s="36" t="s">
        <v>21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26"/>
      <c r="M32" s="3"/>
    </row>
    <row r="33" spans="1:13" ht="14.25" customHeight="1">
      <c r="A33" s="37" t="s">
        <v>22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26"/>
      <c r="M33" s="3"/>
    </row>
    <row r="34" spans="1:13" ht="14.25" customHeight="1">
      <c r="A34" s="37" t="s">
        <v>23</v>
      </c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26"/>
      <c r="M34" s="3"/>
    </row>
    <row r="35" spans="1:13" ht="14.25" customHeight="1">
      <c r="A35" s="38" t="s">
        <v>24</v>
      </c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26"/>
      <c r="M35" s="3"/>
    </row>
    <row r="36" spans="1:13" s="41" customFormat="1" ht="14.25" customHeight="1">
      <c r="A36" s="38" t="s">
        <v>25</v>
      </c>
      <c r="B36" s="37"/>
      <c r="C36" s="39"/>
      <c r="D36" s="37"/>
      <c r="E36" s="37"/>
      <c r="F36" s="37"/>
      <c r="G36" s="37"/>
      <c r="H36" s="37"/>
      <c r="I36" s="37"/>
      <c r="J36" s="37"/>
      <c r="K36" s="37"/>
      <c r="L36" s="36"/>
      <c r="M36" s="40"/>
    </row>
    <row r="37" spans="1:13" s="41" customFormat="1" ht="14.25" customHeight="1">
      <c r="A37" s="38"/>
      <c r="B37" s="42"/>
      <c r="C37" s="43"/>
      <c r="D37" s="43"/>
      <c r="E37" s="43"/>
      <c r="F37" s="43"/>
      <c r="G37" s="43"/>
      <c r="H37" s="37"/>
      <c r="I37" s="37"/>
      <c r="J37" s="37"/>
      <c r="K37" s="37"/>
      <c r="L37" s="36"/>
      <c r="M37" s="40"/>
    </row>
    <row r="38" spans="1:13" s="41" customFormat="1" ht="14.25" customHeight="1">
      <c r="A38" s="39"/>
      <c r="B38" s="39"/>
      <c r="C38" s="39"/>
      <c r="D38" s="39"/>
      <c r="E38" s="39"/>
      <c r="F38" s="39"/>
      <c r="G38" s="39"/>
      <c r="H38" s="39"/>
      <c r="I38" s="39"/>
      <c r="J38" s="39"/>
      <c r="K38" s="44"/>
      <c r="L38" s="36"/>
      <c r="M38" s="40"/>
    </row>
    <row r="39" spans="1:13" s="38" customFormat="1" ht="14.25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5"/>
      <c r="M39" s="41"/>
    </row>
    <row r="40" spans="1:13" ht="14.25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15"/>
    </row>
  </sheetData>
  <sheetProtection/>
  <mergeCells count="1">
    <mergeCell ref="J3:K3"/>
  </mergeCells>
  <printOptions/>
  <pageMargins left="1.01" right="0.25" top="0.375" bottom="0.55" header="0.512" footer="0.512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</dc:creator>
  <cp:keywords/>
  <dc:description/>
  <cp:lastModifiedBy>鹿児島県</cp:lastModifiedBy>
  <cp:lastPrinted>2021-06-18T01:34:40Z</cp:lastPrinted>
  <dcterms:created xsi:type="dcterms:W3CDTF">2006-04-10T02:55:57Z</dcterms:created>
  <dcterms:modified xsi:type="dcterms:W3CDTF">2024-04-08T01:18:39Z</dcterms:modified>
  <cp:category/>
  <cp:version/>
  <cp:contentType/>
  <cp:contentStatus/>
</cp:coreProperties>
</file>