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D33" i="1"/>
  <c r="E33" i="1"/>
  <c r="F33" i="1"/>
  <c r="G33" i="1"/>
  <c r="H33" i="1"/>
  <c r="I33" i="1"/>
  <c r="J33" i="1"/>
  <c r="K33" i="1"/>
  <c r="C32" i="1"/>
  <c r="D32" i="1"/>
  <c r="E32" i="1"/>
  <c r="F32" i="1"/>
  <c r="G32" i="1"/>
  <c r="H32" i="1"/>
  <c r="I32" i="1"/>
  <c r="J32" i="1"/>
  <c r="K32" i="1"/>
  <c r="B33" i="1"/>
  <c r="B32" i="1"/>
</calcChain>
</file>

<file path=xl/sharedStrings.xml><?xml version="1.0" encoding="utf-8"?>
<sst xmlns="http://schemas.openxmlformats.org/spreadsheetml/2006/main" count="38" uniqueCount="37">
  <si>
    <t>２ － ２   業種別信用保証承諾高</t>
  </si>
  <si>
    <t xml:space="preserve"> 単位：百万円</t>
  </si>
  <si>
    <t>鹿児島県信用保証協会</t>
  </si>
  <si>
    <t>本　　県</t>
  </si>
  <si>
    <t>全　　国</t>
  </si>
  <si>
    <t>九　　州</t>
  </si>
  <si>
    <t>年   月</t>
  </si>
  <si>
    <t>合　　計</t>
  </si>
  <si>
    <t>建 設 業</t>
  </si>
  <si>
    <t>製 造 業</t>
  </si>
  <si>
    <t>卸 売 業</t>
  </si>
  <si>
    <t>小 売 業</t>
  </si>
  <si>
    <t>運送倉庫業</t>
  </si>
  <si>
    <t>サービス業</t>
  </si>
  <si>
    <t>そ の 他</t>
  </si>
  <si>
    <t>億円</t>
  </si>
  <si>
    <t>千万円</t>
  </si>
  <si>
    <t xml:space="preserve">    ６</t>
  </si>
  <si>
    <t xml:space="preserve">    ７</t>
  </si>
  <si>
    <t xml:space="preserve">    ８</t>
  </si>
  <si>
    <t xml:space="preserve">    ９</t>
  </si>
  <si>
    <t xml:space="preserve">    11</t>
  </si>
  <si>
    <t xml:space="preserve">    12</t>
  </si>
  <si>
    <t xml:space="preserve">    ３</t>
  </si>
  <si>
    <t xml:space="preserve">    ４</t>
  </si>
  <si>
    <t xml:space="preserve">    ５</t>
  </si>
  <si>
    <t>前  月  比</t>
  </si>
  <si>
    <t>前年同月比</t>
  </si>
  <si>
    <t xml:space="preserve"> ３</t>
  </si>
  <si>
    <t xml:space="preserve">    ２</t>
  </si>
  <si>
    <t xml:space="preserve">    10</t>
  </si>
  <si>
    <t xml:space="preserve"> ５.１</t>
  </si>
  <si>
    <t xml:space="preserve"> ４</t>
  </si>
  <si>
    <t xml:space="preserve"> ２年</t>
    <rPh sb="2" eb="3">
      <t>ネン</t>
    </rPh>
    <phoneticPr fontId="3"/>
  </si>
  <si>
    <t xml:space="preserve"> ５</t>
  </si>
  <si>
    <t xml:space="preserve"> ６.１</t>
  </si>
  <si>
    <t xml:space="preserve"> ４.12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</si>
</sst>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</font>
    <font>
      <b/>
      <sz val="16"/>
      <color theme="1"/>
      <name val="ＭＳ ゴシック"/>
      <family val="3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37" fontId="3" fillId="0" borderId="8" xfId="0" applyNumberFormat="1" applyFont="1" applyFill="1" applyBorder="1" applyAlignment="1" applyProtection="1">
      <alignment vertical="center"/>
    </xf>
    <xf numFmtId="37" fontId="3" fillId="0" borderId="8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0" xfId="0" quotePrefix="1" applyFont="1" applyFill="1" applyAlignment="1" applyProtection="1">
      <alignment horizontal="left" vertical="center"/>
    </xf>
    <xf numFmtId="49" fontId="3" fillId="0" borderId="0" xfId="0" applyNumberFormat="1" applyFont="1" applyAlignment="1" applyProtection="1">
      <alignment horizontal="left"/>
    </xf>
    <xf numFmtId="37" fontId="3" fillId="0" borderId="8" xfId="0" applyNumberFormat="1" applyFont="1" applyBorder="1" applyAlignment="1" applyProtection="1"/>
    <xf numFmtId="49" fontId="3" fillId="0" borderId="0" xfId="0" quotePrefix="1" applyNumberFormat="1" applyFont="1" applyAlignment="1" applyProtection="1">
      <alignment horizontal="left"/>
    </xf>
    <xf numFmtId="176" fontId="3" fillId="0" borderId="8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left"/>
    </xf>
    <xf numFmtId="49" fontId="6" fillId="0" borderId="0" xfId="0" applyNumberFormat="1" applyFont="1" applyAlignment="1" applyProtection="1">
      <alignment horizontal="center" vertical="center" shrinkToFit="1"/>
    </xf>
    <xf numFmtId="37" fontId="3" fillId="0" borderId="8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 shrinkToFit="1"/>
    </xf>
    <xf numFmtId="0" fontId="4" fillId="0" borderId="1" xfId="0" applyFont="1" applyBorder="1">
      <alignment vertical="center"/>
    </xf>
    <xf numFmtId="176" fontId="4" fillId="0" borderId="11" xfId="0" applyNumberFormat="1" applyFont="1" applyBorder="1">
      <alignment vertical="center"/>
    </xf>
    <xf numFmtId="176" fontId="4" fillId="0" borderId="12" xfId="0" applyNumberFormat="1" applyFont="1" applyBorder="1">
      <alignment vertical="center"/>
    </xf>
    <xf numFmtId="0" fontId="3" fillId="0" borderId="1" xfId="0" applyFont="1" applyBorder="1" applyAlignment="1" applyProtection="1">
      <alignment horizontal="right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workbookViewId="0">
      <selection activeCell="A2" sqref="A2"/>
    </sheetView>
  </sheetViews>
  <sheetFormatPr defaultColWidth="9" defaultRowHeight="13.5" x14ac:dyDescent="0.15"/>
  <cols>
    <col min="1" max="1" width="11" style="4" customWidth="1"/>
    <col min="2" max="9" width="11.625" style="4" bestFit="1" customWidth="1"/>
    <col min="10" max="11" width="12.75" style="4" bestFit="1" customWidth="1"/>
    <col min="12" max="16384" width="9" style="4"/>
  </cols>
  <sheetData>
    <row r="1" spans="1:11" ht="14.25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8.75" x14ac:dyDescent="0.15">
      <c r="A2" s="5"/>
      <c r="B2" s="6"/>
      <c r="C2" s="6" t="s">
        <v>0</v>
      </c>
      <c r="D2" s="6"/>
      <c r="E2" s="6"/>
      <c r="F2" s="6"/>
      <c r="G2" s="6"/>
      <c r="H2" s="6"/>
      <c r="I2" s="6"/>
      <c r="J2" s="6"/>
      <c r="K2" s="6"/>
    </row>
    <row r="3" spans="1:11" ht="19.5" thickBot="1" x14ac:dyDescent="0.2">
      <c r="A3" s="3" t="s">
        <v>1</v>
      </c>
      <c r="B3" s="3"/>
      <c r="C3" s="6"/>
      <c r="D3" s="3"/>
      <c r="E3" s="3"/>
      <c r="F3" s="3"/>
      <c r="G3" s="6"/>
      <c r="H3" s="3"/>
      <c r="I3" s="31" t="s">
        <v>2</v>
      </c>
      <c r="J3" s="31"/>
      <c r="K3" s="31"/>
    </row>
    <row r="4" spans="1:11" ht="14.25" x14ac:dyDescent="0.15">
      <c r="A4" s="7"/>
      <c r="B4" s="32" t="s">
        <v>3</v>
      </c>
      <c r="C4" s="33"/>
      <c r="D4" s="33"/>
      <c r="E4" s="33"/>
      <c r="F4" s="33"/>
      <c r="G4" s="33"/>
      <c r="H4" s="33"/>
      <c r="I4" s="34"/>
      <c r="J4" s="8"/>
      <c r="K4" s="8"/>
    </row>
    <row r="5" spans="1:11" ht="14.25" x14ac:dyDescent="0.15">
      <c r="A5" s="3"/>
      <c r="B5" s="35"/>
      <c r="C5" s="36"/>
      <c r="D5" s="36"/>
      <c r="E5" s="36"/>
      <c r="F5" s="36"/>
      <c r="G5" s="36"/>
      <c r="H5" s="36"/>
      <c r="I5" s="37"/>
      <c r="J5" s="9" t="s">
        <v>4</v>
      </c>
      <c r="K5" s="9" t="s">
        <v>5</v>
      </c>
    </row>
    <row r="6" spans="1:11" ht="14.25" x14ac:dyDescent="0.15">
      <c r="A6" s="10" t="s">
        <v>6</v>
      </c>
      <c r="B6" s="11" t="s">
        <v>7</v>
      </c>
      <c r="C6" s="12" t="s">
        <v>8</v>
      </c>
      <c r="D6" s="12" t="s">
        <v>9</v>
      </c>
      <c r="E6" s="12" t="s">
        <v>10</v>
      </c>
      <c r="F6" s="12" t="s">
        <v>11</v>
      </c>
      <c r="G6" s="13" t="s">
        <v>12</v>
      </c>
      <c r="H6" s="14" t="s">
        <v>13</v>
      </c>
      <c r="I6" s="12" t="s">
        <v>14</v>
      </c>
      <c r="J6" s="15"/>
      <c r="K6" s="15"/>
    </row>
    <row r="7" spans="1:11" ht="14.25" x14ac:dyDescent="0.15">
      <c r="A7" s="3"/>
      <c r="B7" s="16"/>
      <c r="C7" s="17"/>
      <c r="D7" s="17"/>
      <c r="E7" s="17"/>
      <c r="F7" s="17"/>
      <c r="G7" s="17"/>
      <c r="H7" s="17"/>
      <c r="I7" s="17"/>
      <c r="J7" s="18" t="s">
        <v>15</v>
      </c>
      <c r="K7" s="18" t="s">
        <v>16</v>
      </c>
    </row>
    <row r="8" spans="1:11" ht="14.25" x14ac:dyDescent="0.15">
      <c r="A8" s="3" t="s">
        <v>33</v>
      </c>
      <c r="B8" s="2">
        <v>219832</v>
      </c>
      <c r="C8" s="1">
        <v>60659</v>
      </c>
      <c r="D8" s="1">
        <v>28301</v>
      </c>
      <c r="E8" s="1">
        <v>25227</v>
      </c>
      <c r="F8" s="1">
        <v>46308</v>
      </c>
      <c r="G8" s="1">
        <v>10417</v>
      </c>
      <c r="H8" s="1">
        <v>38105</v>
      </c>
      <c r="I8" s="1">
        <v>10821</v>
      </c>
      <c r="J8" s="1">
        <v>310283</v>
      </c>
      <c r="K8" s="1">
        <v>263390</v>
      </c>
    </row>
    <row r="9" spans="1:11" ht="14.25" x14ac:dyDescent="0.15">
      <c r="A9" s="3" t="s">
        <v>28</v>
      </c>
      <c r="B9" s="1">
        <v>83158</v>
      </c>
      <c r="C9" s="1">
        <v>22962</v>
      </c>
      <c r="D9" s="1">
        <v>12040</v>
      </c>
      <c r="E9" s="1">
        <v>9524</v>
      </c>
      <c r="F9" s="1">
        <v>16179</v>
      </c>
      <c r="G9" s="1">
        <v>4488</v>
      </c>
      <c r="H9" s="1">
        <v>14600</v>
      </c>
      <c r="I9" s="1">
        <v>3376</v>
      </c>
      <c r="J9" s="1">
        <v>128140</v>
      </c>
      <c r="K9" s="1">
        <v>92608</v>
      </c>
    </row>
    <row r="10" spans="1:11" ht="14.25" x14ac:dyDescent="0.15">
      <c r="A10" s="3" t="s">
        <v>32</v>
      </c>
      <c r="B10" s="1">
        <v>49001</v>
      </c>
      <c r="C10" s="1">
        <v>17032</v>
      </c>
      <c r="D10" s="1">
        <v>5379</v>
      </c>
      <c r="E10" s="1">
        <v>5744</v>
      </c>
      <c r="F10" s="1">
        <v>7967</v>
      </c>
      <c r="G10" s="1">
        <v>3115</v>
      </c>
      <c r="H10" s="1">
        <v>6857</v>
      </c>
      <c r="I10" s="1">
        <v>2906</v>
      </c>
      <c r="J10" s="1">
        <v>76020</v>
      </c>
      <c r="K10" s="1">
        <v>47985</v>
      </c>
    </row>
    <row r="11" spans="1:11" ht="14.25" x14ac:dyDescent="0.15">
      <c r="A11" s="3" t="s">
        <v>34</v>
      </c>
      <c r="B11" s="2">
        <v>55910</v>
      </c>
      <c r="C11" s="1">
        <v>17507</v>
      </c>
      <c r="D11" s="1">
        <v>6723</v>
      </c>
      <c r="E11" s="1">
        <v>6302</v>
      </c>
      <c r="F11" s="1">
        <v>11287</v>
      </c>
      <c r="G11" s="1">
        <v>2391</v>
      </c>
      <c r="H11" s="1">
        <v>9064</v>
      </c>
      <c r="I11" s="1">
        <v>2642</v>
      </c>
      <c r="J11" s="1">
        <v>98379</v>
      </c>
      <c r="K11" s="1">
        <v>66168</v>
      </c>
    </row>
    <row r="12" spans="1:11" ht="14.25" x14ac:dyDescent="0.15">
      <c r="A12" s="19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4.25" x14ac:dyDescent="0.15">
      <c r="A13" s="19"/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spans="1:11" ht="14.25" x14ac:dyDescent="0.15">
      <c r="A14" s="3"/>
      <c r="B14" s="16"/>
      <c r="C14" s="16"/>
      <c r="D14" s="16"/>
      <c r="E14" s="16"/>
      <c r="F14" s="16"/>
      <c r="G14" s="16"/>
      <c r="H14" s="16"/>
      <c r="I14" s="16"/>
      <c r="J14" s="16"/>
      <c r="K14" s="16"/>
    </row>
    <row r="15" spans="1:11" ht="14.25" x14ac:dyDescent="0.15">
      <c r="A15" s="24"/>
      <c r="B15" s="21"/>
      <c r="C15" s="21"/>
      <c r="D15" s="21"/>
      <c r="E15" s="21"/>
      <c r="F15" s="21"/>
      <c r="G15" s="21"/>
      <c r="H15" s="21"/>
      <c r="I15" s="21"/>
      <c r="J15" s="21"/>
      <c r="K15" s="21"/>
    </row>
    <row r="16" spans="1:11" ht="14.25" x14ac:dyDescent="0.15">
      <c r="A16" s="20" t="s">
        <v>36</v>
      </c>
      <c r="B16" s="21">
        <v>4953</v>
      </c>
      <c r="C16" s="21">
        <v>1577</v>
      </c>
      <c r="D16" s="21">
        <v>614</v>
      </c>
      <c r="E16" s="21">
        <v>541</v>
      </c>
      <c r="F16" s="21">
        <v>938</v>
      </c>
      <c r="G16" s="21">
        <v>147</v>
      </c>
      <c r="H16" s="21">
        <v>851</v>
      </c>
      <c r="I16" s="21">
        <v>284</v>
      </c>
      <c r="J16" s="21">
        <v>8292</v>
      </c>
      <c r="K16" s="21">
        <v>5148</v>
      </c>
    </row>
    <row r="17" spans="1:11" ht="14.25" x14ac:dyDescent="0.15">
      <c r="A17" s="22" t="s">
        <v>31</v>
      </c>
      <c r="B17" s="21">
        <v>2659</v>
      </c>
      <c r="C17" s="21">
        <v>707</v>
      </c>
      <c r="D17" s="21">
        <v>365</v>
      </c>
      <c r="E17" s="21">
        <v>331</v>
      </c>
      <c r="F17" s="21">
        <v>554</v>
      </c>
      <c r="G17" s="21">
        <v>50</v>
      </c>
      <c r="H17" s="21">
        <v>476</v>
      </c>
      <c r="I17" s="21">
        <v>176</v>
      </c>
      <c r="J17" s="21">
        <v>5046</v>
      </c>
      <c r="K17" s="21">
        <v>3463</v>
      </c>
    </row>
    <row r="18" spans="1:11" ht="14.25" x14ac:dyDescent="0.15">
      <c r="A18" s="22" t="s">
        <v>29</v>
      </c>
      <c r="B18" s="21">
        <v>3757</v>
      </c>
      <c r="C18" s="21">
        <v>1162</v>
      </c>
      <c r="D18" s="21">
        <v>451</v>
      </c>
      <c r="E18" s="21">
        <v>580</v>
      </c>
      <c r="F18" s="21">
        <v>701</v>
      </c>
      <c r="G18" s="21">
        <v>130</v>
      </c>
      <c r="H18" s="21">
        <v>580</v>
      </c>
      <c r="I18" s="21">
        <v>153</v>
      </c>
      <c r="J18" s="21">
        <v>7270</v>
      </c>
      <c r="K18" s="21">
        <v>4981</v>
      </c>
    </row>
    <row r="19" spans="1:11" ht="14.25" x14ac:dyDescent="0.15">
      <c r="A19" s="22" t="s">
        <v>23</v>
      </c>
      <c r="B19" s="21">
        <v>5609</v>
      </c>
      <c r="C19" s="21">
        <v>1565</v>
      </c>
      <c r="D19" s="21">
        <v>1065</v>
      </c>
      <c r="E19" s="21">
        <v>551</v>
      </c>
      <c r="F19" s="21">
        <v>1021</v>
      </c>
      <c r="G19" s="21">
        <v>132</v>
      </c>
      <c r="H19" s="21">
        <v>1060</v>
      </c>
      <c r="I19" s="21">
        <v>216</v>
      </c>
      <c r="J19" s="21">
        <v>12027</v>
      </c>
      <c r="K19" s="21">
        <v>8573</v>
      </c>
    </row>
    <row r="20" spans="1:11" ht="14.25" x14ac:dyDescent="0.15">
      <c r="A20" s="22" t="s">
        <v>24</v>
      </c>
      <c r="B20" s="21">
        <v>4445</v>
      </c>
      <c r="C20" s="21">
        <v>1174</v>
      </c>
      <c r="D20" s="21">
        <v>637</v>
      </c>
      <c r="E20" s="21">
        <v>477</v>
      </c>
      <c r="F20" s="21">
        <v>786</v>
      </c>
      <c r="G20" s="21">
        <v>256</v>
      </c>
      <c r="H20" s="21">
        <v>833</v>
      </c>
      <c r="I20" s="21">
        <v>284</v>
      </c>
      <c r="J20" s="21">
        <v>6453</v>
      </c>
      <c r="K20" s="21">
        <v>5483</v>
      </c>
    </row>
    <row r="21" spans="1:11" ht="14.25" x14ac:dyDescent="0.15">
      <c r="A21" s="22" t="s">
        <v>25</v>
      </c>
      <c r="B21" s="21">
        <v>4130</v>
      </c>
      <c r="C21" s="21">
        <v>1420</v>
      </c>
      <c r="D21" s="21">
        <v>577</v>
      </c>
      <c r="E21" s="21">
        <v>468</v>
      </c>
      <c r="F21" s="21">
        <v>908</v>
      </c>
      <c r="G21" s="21">
        <v>155</v>
      </c>
      <c r="H21" s="21">
        <v>461</v>
      </c>
      <c r="I21" s="21">
        <v>141</v>
      </c>
      <c r="J21" s="21">
        <v>7250</v>
      </c>
      <c r="K21" s="21">
        <v>4442</v>
      </c>
    </row>
    <row r="22" spans="1:11" ht="14.25" x14ac:dyDescent="0.15">
      <c r="A22" s="22" t="s">
        <v>17</v>
      </c>
      <c r="B22" s="21">
        <v>5520</v>
      </c>
      <c r="C22" s="21">
        <v>1514</v>
      </c>
      <c r="D22" s="21">
        <v>719</v>
      </c>
      <c r="E22" s="21">
        <v>872</v>
      </c>
      <c r="F22" s="21">
        <v>1168</v>
      </c>
      <c r="G22" s="21">
        <v>305</v>
      </c>
      <c r="H22" s="21">
        <v>780</v>
      </c>
      <c r="I22" s="21">
        <v>163</v>
      </c>
      <c r="J22" s="21">
        <v>9128</v>
      </c>
      <c r="K22" s="21">
        <v>5827</v>
      </c>
    </row>
    <row r="23" spans="1:11" ht="14.25" x14ac:dyDescent="0.15">
      <c r="A23" s="22" t="s">
        <v>18</v>
      </c>
      <c r="B23" s="21">
        <v>5121</v>
      </c>
      <c r="C23" s="21">
        <v>1597</v>
      </c>
      <c r="D23" s="21">
        <v>487</v>
      </c>
      <c r="E23" s="21">
        <v>581</v>
      </c>
      <c r="F23" s="21">
        <v>1159</v>
      </c>
      <c r="G23" s="21">
        <v>154</v>
      </c>
      <c r="H23" s="21">
        <v>937</v>
      </c>
      <c r="I23" s="21">
        <v>206</v>
      </c>
      <c r="J23" s="21">
        <v>8306</v>
      </c>
      <c r="K23" s="21">
        <v>5928</v>
      </c>
    </row>
    <row r="24" spans="1:11" ht="14.25" x14ac:dyDescent="0.15">
      <c r="A24" s="22" t="s">
        <v>19</v>
      </c>
      <c r="B24" s="21">
        <v>5454</v>
      </c>
      <c r="C24" s="21">
        <v>1912</v>
      </c>
      <c r="D24" s="21">
        <v>568</v>
      </c>
      <c r="E24" s="21">
        <v>849</v>
      </c>
      <c r="F24" s="21">
        <v>743</v>
      </c>
      <c r="G24" s="21">
        <v>457</v>
      </c>
      <c r="H24" s="21">
        <v>655</v>
      </c>
      <c r="I24" s="21">
        <v>270</v>
      </c>
      <c r="J24" s="21">
        <v>8477</v>
      </c>
      <c r="K24" s="21">
        <v>5919</v>
      </c>
    </row>
    <row r="25" spans="1:11" ht="14.25" x14ac:dyDescent="0.15">
      <c r="A25" s="22" t="s">
        <v>20</v>
      </c>
      <c r="B25" s="21">
        <v>5143</v>
      </c>
      <c r="C25" s="21">
        <v>1895</v>
      </c>
      <c r="D25" s="21">
        <v>676</v>
      </c>
      <c r="E25" s="21">
        <v>399</v>
      </c>
      <c r="F25" s="21">
        <v>918</v>
      </c>
      <c r="G25" s="21">
        <v>150</v>
      </c>
      <c r="H25" s="21">
        <v>887</v>
      </c>
      <c r="I25" s="21">
        <v>218</v>
      </c>
      <c r="J25" s="21">
        <v>9513</v>
      </c>
      <c r="K25" s="21">
        <v>5984</v>
      </c>
    </row>
    <row r="26" spans="1:11" ht="14.25" x14ac:dyDescent="0.15">
      <c r="A26" s="22" t="s">
        <v>30</v>
      </c>
      <c r="B26" s="21">
        <v>5282</v>
      </c>
      <c r="C26" s="21">
        <v>1761</v>
      </c>
      <c r="D26" s="21">
        <v>345</v>
      </c>
      <c r="E26" s="21">
        <v>646</v>
      </c>
      <c r="F26" s="21">
        <v>988</v>
      </c>
      <c r="G26" s="21">
        <v>89</v>
      </c>
      <c r="H26" s="21">
        <v>1008</v>
      </c>
      <c r="I26" s="21">
        <v>446</v>
      </c>
      <c r="J26" s="21">
        <v>7414</v>
      </c>
      <c r="K26" s="21">
        <v>5024</v>
      </c>
    </row>
    <row r="27" spans="1:11" ht="14.25" x14ac:dyDescent="0.15">
      <c r="A27" s="22" t="s">
        <v>21</v>
      </c>
      <c r="B27" s="21">
        <v>2702</v>
      </c>
      <c r="C27" s="21">
        <v>565</v>
      </c>
      <c r="D27" s="21">
        <v>158</v>
      </c>
      <c r="E27" s="21">
        <v>244</v>
      </c>
      <c r="F27" s="21">
        <v>908</v>
      </c>
      <c r="G27" s="21">
        <v>103</v>
      </c>
      <c r="H27" s="21">
        <v>591</v>
      </c>
      <c r="I27" s="21">
        <v>134</v>
      </c>
      <c r="J27" s="21">
        <v>7821</v>
      </c>
      <c r="K27" s="21">
        <v>4778</v>
      </c>
    </row>
    <row r="28" spans="1:11" ht="14.25" x14ac:dyDescent="0.15">
      <c r="A28" s="20" t="s">
        <v>22</v>
      </c>
      <c r="B28" s="21">
        <v>6088</v>
      </c>
      <c r="C28" s="21">
        <v>2235</v>
      </c>
      <c r="D28" s="21">
        <v>675</v>
      </c>
      <c r="E28" s="21">
        <v>304</v>
      </c>
      <c r="F28" s="21">
        <v>1433</v>
      </c>
      <c r="G28" s="21">
        <v>410</v>
      </c>
      <c r="H28" s="21">
        <v>796</v>
      </c>
      <c r="I28" s="21">
        <v>235</v>
      </c>
      <c r="J28" s="21">
        <v>9674</v>
      </c>
      <c r="K28" s="21">
        <v>5766</v>
      </c>
    </row>
    <row r="29" spans="1:11" ht="14.25" x14ac:dyDescent="0.15">
      <c r="A29" s="22" t="s">
        <v>35</v>
      </c>
      <c r="B29" s="21">
        <v>3857</v>
      </c>
      <c r="C29" s="21">
        <v>1124</v>
      </c>
      <c r="D29" s="21">
        <v>644</v>
      </c>
      <c r="E29" s="21">
        <v>240</v>
      </c>
      <c r="F29" s="21">
        <v>887</v>
      </c>
      <c r="G29" s="21">
        <v>72</v>
      </c>
      <c r="H29" s="21">
        <v>611</v>
      </c>
      <c r="I29" s="21">
        <v>280</v>
      </c>
      <c r="J29" s="21">
        <v>6323</v>
      </c>
      <c r="K29" s="21">
        <v>4021</v>
      </c>
    </row>
    <row r="30" spans="1:11" ht="14.25" x14ac:dyDescent="0.15">
      <c r="A30" s="20" t="s">
        <v>29</v>
      </c>
      <c r="B30" s="21">
        <v>4575</v>
      </c>
      <c r="C30" s="21">
        <v>1383</v>
      </c>
      <c r="D30" s="21">
        <v>481</v>
      </c>
      <c r="E30" s="21">
        <v>710</v>
      </c>
      <c r="F30" s="21">
        <v>853</v>
      </c>
      <c r="G30" s="21">
        <v>198</v>
      </c>
      <c r="H30" s="21">
        <v>761</v>
      </c>
      <c r="I30" s="21">
        <v>189</v>
      </c>
      <c r="J30" s="21">
        <v>7774</v>
      </c>
      <c r="K30" s="21">
        <v>4443</v>
      </c>
    </row>
    <row r="31" spans="1:11" ht="14.25" x14ac:dyDescent="0.15">
      <c r="A31" s="25"/>
      <c r="B31" s="26"/>
      <c r="C31" s="26"/>
      <c r="D31" s="26"/>
      <c r="E31" s="26"/>
      <c r="F31" s="26"/>
      <c r="G31" s="26"/>
      <c r="H31" s="26"/>
      <c r="I31" s="26"/>
      <c r="J31" s="26"/>
      <c r="K31" s="26"/>
    </row>
    <row r="32" spans="1:11" ht="14.25" x14ac:dyDescent="0.15">
      <c r="A32" s="27" t="s">
        <v>26</v>
      </c>
      <c r="B32" s="23">
        <f>((B30/B29)*100)-100</f>
        <v>18.615504277936211</v>
      </c>
      <c r="C32" s="23">
        <f t="shared" ref="C32:K32" si="0">((C30/C29)*100)-100</f>
        <v>23.042704626334512</v>
      </c>
      <c r="D32" s="23">
        <f t="shared" si="0"/>
        <v>-25.310559006211179</v>
      </c>
      <c r="E32" s="23">
        <f t="shared" si="0"/>
        <v>195.83333333333337</v>
      </c>
      <c r="F32" s="23">
        <f t="shared" si="0"/>
        <v>-3.8331454340473528</v>
      </c>
      <c r="G32" s="23">
        <f t="shared" si="0"/>
        <v>175</v>
      </c>
      <c r="H32" s="23">
        <f t="shared" si="0"/>
        <v>24.549918166939435</v>
      </c>
      <c r="I32" s="23">
        <f t="shared" si="0"/>
        <v>-32.5</v>
      </c>
      <c r="J32" s="23">
        <f t="shared" si="0"/>
        <v>22.947967736833789</v>
      </c>
      <c r="K32" s="23">
        <f t="shared" si="0"/>
        <v>10.494901765729907</v>
      </c>
    </row>
    <row r="33" spans="1:11" ht="14.25" thickBot="1" x14ac:dyDescent="0.2">
      <c r="A33" s="28" t="s">
        <v>27</v>
      </c>
      <c r="B33" s="29">
        <f>((B30/B18)*100)-100</f>
        <v>21.772690976843222</v>
      </c>
      <c r="C33" s="29">
        <f t="shared" ref="C33:K33" si="1">((C30/C18)*100)-100</f>
        <v>19.018932874354562</v>
      </c>
      <c r="D33" s="29">
        <f t="shared" si="1"/>
        <v>6.6518847006651782</v>
      </c>
      <c r="E33" s="29">
        <f t="shared" si="1"/>
        <v>22.41379310344827</v>
      </c>
      <c r="F33" s="29">
        <f t="shared" si="1"/>
        <v>21.683309557774606</v>
      </c>
      <c r="G33" s="29">
        <f t="shared" si="1"/>
        <v>52.307692307692292</v>
      </c>
      <c r="H33" s="29">
        <f t="shared" si="1"/>
        <v>31.206896551724128</v>
      </c>
      <c r="I33" s="29">
        <f t="shared" si="1"/>
        <v>23.529411764705884</v>
      </c>
      <c r="J33" s="29">
        <f t="shared" si="1"/>
        <v>6.9325997248968321</v>
      </c>
      <c r="K33" s="30">
        <f t="shared" si="1"/>
        <v>-10.801043967074889</v>
      </c>
    </row>
  </sheetData>
  <mergeCells count="2">
    <mergeCell ref="I3:K3"/>
    <mergeCell ref="B4:I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2021-06-21T00:04:29Z</cp:lastPrinted>
  <dcterms:created xsi:type="dcterms:W3CDTF">2020-10-16T04:49:43Z</dcterms:created>
  <dcterms:modified xsi:type="dcterms:W3CDTF">2024-05-15T02:31:48Z</dcterms:modified>
</cp:coreProperties>
</file>