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３\"/>
    </mc:Choice>
  </mc:AlternateContent>
  <xr:revisionPtr revIDLastSave="0" documentId="13_ncr:1_{64F94EBE-66A6-44E6-8F26-9E740F8964B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1" l="1"/>
  <c r="I31" i="1"/>
  <c r="H31" i="1"/>
  <c r="G31" i="1"/>
  <c r="F31" i="1"/>
  <c r="E31" i="1"/>
  <c r="D31" i="1"/>
  <c r="C31" i="1"/>
  <c r="B31" i="1"/>
  <c r="J30" i="1"/>
  <c r="I30" i="1"/>
  <c r="H30" i="1"/>
  <c r="G30" i="1"/>
  <c r="F30" i="1"/>
  <c r="E30" i="1"/>
  <c r="D30" i="1"/>
  <c r="C30" i="1"/>
  <c r="B30" i="1"/>
</calcChain>
</file>

<file path=xl/sharedStrings.xml><?xml version="1.0" encoding="utf-8"?>
<sst xmlns="http://schemas.openxmlformats.org/spreadsheetml/2006/main" count="38" uniqueCount="34">
  <si>
    <t xml:space="preserve">　 ３ － ３   公共工事請負額（鹿児島） </t>
  </si>
  <si>
    <t>業 　 　   　種　     　　別</t>
  </si>
  <si>
    <t>発    　注 　   者  　　別</t>
  </si>
  <si>
    <t xml:space="preserve">  単位：百万円</t>
  </si>
  <si>
    <t>西日本建設業保証株式会社</t>
  </si>
  <si>
    <t>年   月</t>
  </si>
  <si>
    <t>請負金額合計</t>
  </si>
  <si>
    <t>土    木</t>
  </si>
  <si>
    <t>建    築</t>
  </si>
  <si>
    <t>電 気 管</t>
  </si>
  <si>
    <t>そ の 他</t>
  </si>
  <si>
    <t>国・公団等</t>
  </si>
  <si>
    <t>県</t>
  </si>
  <si>
    <t>市 町 村</t>
  </si>
  <si>
    <t xml:space="preserve">     11</t>
  </si>
  <si>
    <t xml:space="preserve">     12</t>
  </si>
  <si>
    <t>前  月  比</t>
  </si>
  <si>
    <t>前年同月比</t>
  </si>
  <si>
    <t xml:space="preserve">     10</t>
  </si>
  <si>
    <t xml:space="preserve"> ４</t>
  </si>
  <si>
    <t>　　 ３</t>
  </si>
  <si>
    <t>　　 ４</t>
  </si>
  <si>
    <t>　　 ５</t>
  </si>
  <si>
    <t>　　 ６</t>
  </si>
  <si>
    <t>　　 ７</t>
  </si>
  <si>
    <t>　　 ８</t>
  </si>
  <si>
    <t>　　 ９</t>
  </si>
  <si>
    <t xml:space="preserve"> ５</t>
  </si>
  <si>
    <t xml:space="preserve"> ６</t>
  </si>
  <si>
    <t>　　 ２</t>
  </si>
  <si>
    <t xml:space="preserve"> ７</t>
  </si>
  <si>
    <t xml:space="preserve"> ８. １</t>
  </si>
  <si>
    <t xml:space="preserve"> ３年</t>
    <rPh sb="2" eb="3">
      <t>ネン</t>
    </rPh>
    <phoneticPr fontId="4"/>
  </si>
  <si>
    <t xml:space="preserve"> ７. 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</si>
</sst>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##,###,##0.0;\-###,###,##0.0"/>
  </numFmts>
  <fonts count="12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</font>
    <font>
      <b/>
      <sz val="16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name val="ＭＳ ゴシック"/>
      <family val="3"/>
    </font>
    <font>
      <sz val="9"/>
      <name val="ＭＳ ゴシック"/>
      <family val="3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4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5" fillId="0" borderId="0" xfId="0" applyNumberFormat="1" applyFont="1">
      <alignment vertical="center"/>
    </xf>
    <xf numFmtId="0" fontId="9" fillId="0" borderId="0" xfId="0" applyFont="1" applyAlignment="1"/>
    <xf numFmtId="0" fontId="10" fillId="0" borderId="0" xfId="0" applyFont="1">
      <alignment vertical="center"/>
    </xf>
    <xf numFmtId="37" fontId="10" fillId="0" borderId="5" xfId="0" applyNumberFormat="1" applyFont="1" applyBorder="1" applyAlignment="1"/>
    <xf numFmtId="38" fontId="10" fillId="0" borderId="5" xfId="1" applyFont="1" applyFill="1" applyBorder="1" applyAlignment="1" applyProtection="1">
      <alignment vertical="center"/>
    </xf>
    <xf numFmtId="37" fontId="10" fillId="0" borderId="5" xfId="0" applyNumberFormat="1" applyFont="1" applyBorder="1">
      <alignment vertical="center"/>
    </xf>
    <xf numFmtId="0" fontId="10" fillId="0" borderId="10" xfId="0" quotePrefix="1" applyFont="1" applyBorder="1" applyAlignment="1">
      <alignment horizontal="left" vertical="center"/>
    </xf>
    <xf numFmtId="0" fontId="10" fillId="0" borderId="0" xfId="0" applyFont="1" applyAlignment="1"/>
    <xf numFmtId="37" fontId="10" fillId="0" borderId="5" xfId="0" applyNumberFormat="1" applyFont="1" applyBorder="1" applyAlignment="1">
      <alignment horizontal="right"/>
    </xf>
    <xf numFmtId="0" fontId="10" fillId="0" borderId="0" xfId="0" quotePrefix="1" applyFont="1" applyAlignment="1"/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77" fontId="10" fillId="0" borderId="5" xfId="0" applyNumberFormat="1" applyFont="1" applyBorder="1">
      <alignment vertical="center"/>
    </xf>
    <xf numFmtId="177" fontId="10" fillId="0" borderId="5" xfId="0" applyNumberFormat="1" applyFont="1" applyBorder="1" applyAlignment="1">
      <alignment horizontal="right" vertical="center"/>
    </xf>
    <xf numFmtId="177" fontId="10" fillId="0" borderId="9" xfId="0" applyNumberFormat="1" applyFont="1" applyBorder="1">
      <alignment vertical="center"/>
    </xf>
    <xf numFmtId="177" fontId="10" fillId="0" borderId="9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"/>
  <sheetViews>
    <sheetView tabSelected="1" zoomScaleNormal="100" workbookViewId="0"/>
  </sheetViews>
  <sheetFormatPr defaultColWidth="10.6328125" defaultRowHeight="14" x14ac:dyDescent="0.2"/>
  <cols>
    <col min="1" max="1" width="10.6328125" style="1" customWidth="1"/>
    <col min="2" max="5" width="12.6328125" style="1" customWidth="1"/>
    <col min="6" max="6" width="11.6328125" style="1" customWidth="1"/>
    <col min="7" max="7" width="12.453125" style="1" customWidth="1"/>
    <col min="8" max="9" width="12.6328125" style="1" customWidth="1"/>
    <col min="10" max="10" width="11.6328125" style="1" customWidth="1"/>
    <col min="11" max="16384" width="10.6328125" style="1"/>
  </cols>
  <sheetData>
    <row r="1" spans="1:10" ht="16.5" customHeight="1" x14ac:dyDescent="0.2"/>
    <row r="2" spans="1:10" s="4" customFormat="1" ht="22.5" customHeight="1" x14ac:dyDescent="0.2">
      <c r="A2" s="2"/>
      <c r="B2" s="2"/>
      <c r="C2" s="3" t="s">
        <v>0</v>
      </c>
      <c r="D2" s="2"/>
      <c r="E2" s="2"/>
      <c r="F2" s="2"/>
      <c r="G2" s="2"/>
      <c r="H2" s="30"/>
      <c r="I2" s="30"/>
      <c r="J2" s="30"/>
    </row>
    <row r="3" spans="1:10" s="4" customFormat="1" ht="15.75" customHeight="1" thickBot="1" x14ac:dyDescent="0.25">
      <c r="A3" s="2" t="s">
        <v>3</v>
      </c>
      <c r="B3" s="5"/>
      <c r="C3" s="5"/>
      <c r="D3" s="5"/>
      <c r="E3" s="5"/>
      <c r="F3" s="5"/>
      <c r="G3" s="5"/>
      <c r="H3" s="30" t="s">
        <v>4</v>
      </c>
      <c r="I3" s="30"/>
      <c r="J3" s="30"/>
    </row>
    <row r="4" spans="1:10" x14ac:dyDescent="0.2">
      <c r="A4" s="6"/>
      <c r="B4" s="7"/>
      <c r="C4" s="31" t="s">
        <v>1</v>
      </c>
      <c r="D4" s="32"/>
      <c r="E4" s="32"/>
      <c r="F4" s="33"/>
      <c r="G4" s="31" t="s">
        <v>2</v>
      </c>
      <c r="H4" s="32"/>
      <c r="I4" s="32"/>
      <c r="J4" s="32"/>
    </row>
    <row r="5" spans="1:10" x14ac:dyDescent="0.2">
      <c r="A5" s="8" t="s">
        <v>5</v>
      </c>
      <c r="B5" s="9" t="s">
        <v>6</v>
      </c>
      <c r="C5" s="34"/>
      <c r="D5" s="35"/>
      <c r="E5" s="35"/>
      <c r="F5" s="36"/>
      <c r="G5" s="34"/>
      <c r="H5" s="35"/>
      <c r="I5" s="35"/>
      <c r="J5" s="35"/>
    </row>
    <row r="6" spans="1:10" x14ac:dyDescent="0.2">
      <c r="A6" s="10"/>
      <c r="B6" s="11"/>
      <c r="C6" s="12" t="s">
        <v>7</v>
      </c>
      <c r="D6" s="12" t="s">
        <v>8</v>
      </c>
      <c r="E6" s="12" t="s">
        <v>9</v>
      </c>
      <c r="F6" s="12" t="s">
        <v>10</v>
      </c>
      <c r="G6" s="12" t="s">
        <v>11</v>
      </c>
      <c r="H6" s="12" t="s">
        <v>12</v>
      </c>
      <c r="I6" s="12" t="s">
        <v>13</v>
      </c>
      <c r="J6" s="12" t="s">
        <v>10</v>
      </c>
    </row>
    <row r="7" spans="1:10" ht="18" customHeight="1" x14ac:dyDescent="0.2">
      <c r="A7" s="16" t="s">
        <v>32</v>
      </c>
      <c r="B7" s="17">
        <v>258052</v>
      </c>
      <c r="C7" s="18">
        <v>163056</v>
      </c>
      <c r="D7" s="18">
        <v>55921</v>
      </c>
      <c r="E7" s="19">
        <v>20608</v>
      </c>
      <c r="F7" s="19">
        <v>18465</v>
      </c>
      <c r="G7" s="19">
        <v>62472</v>
      </c>
      <c r="H7" s="19">
        <v>98625</v>
      </c>
      <c r="I7" s="19">
        <v>83556</v>
      </c>
      <c r="J7" s="19">
        <v>13208</v>
      </c>
    </row>
    <row r="8" spans="1:10" ht="18" customHeight="1" x14ac:dyDescent="0.2">
      <c r="A8" s="16" t="s">
        <v>19</v>
      </c>
      <c r="B8" s="17">
        <v>261701</v>
      </c>
      <c r="C8" s="18">
        <v>176254</v>
      </c>
      <c r="D8" s="18">
        <v>48910</v>
      </c>
      <c r="E8" s="19">
        <v>18555</v>
      </c>
      <c r="F8" s="19">
        <v>17986</v>
      </c>
      <c r="G8" s="19">
        <v>89091</v>
      </c>
      <c r="H8" s="19">
        <v>86049</v>
      </c>
      <c r="I8" s="19">
        <v>77800</v>
      </c>
      <c r="J8" s="19">
        <v>8739</v>
      </c>
    </row>
    <row r="9" spans="1:10" ht="18" customHeight="1" x14ac:dyDescent="0.2">
      <c r="A9" s="16" t="s">
        <v>27</v>
      </c>
      <c r="B9" s="17">
        <v>509841</v>
      </c>
      <c r="C9" s="18">
        <v>372698</v>
      </c>
      <c r="D9" s="18">
        <v>76396</v>
      </c>
      <c r="E9" s="19">
        <v>28755</v>
      </c>
      <c r="F9" s="19">
        <v>31999</v>
      </c>
      <c r="G9" s="19">
        <v>325331</v>
      </c>
      <c r="H9" s="19">
        <v>81064</v>
      </c>
      <c r="I9" s="19">
        <v>86582</v>
      </c>
      <c r="J9" s="19">
        <v>16844</v>
      </c>
    </row>
    <row r="10" spans="1:10" ht="18" customHeight="1" x14ac:dyDescent="0.2">
      <c r="A10" s="20" t="s">
        <v>28</v>
      </c>
      <c r="B10" s="17">
        <v>512620</v>
      </c>
      <c r="C10" s="18">
        <v>365971</v>
      </c>
      <c r="D10" s="18">
        <v>73982</v>
      </c>
      <c r="E10" s="19">
        <v>49129</v>
      </c>
      <c r="F10" s="19">
        <v>23542</v>
      </c>
      <c r="G10" s="19">
        <v>313156</v>
      </c>
      <c r="H10" s="19">
        <v>89690</v>
      </c>
      <c r="I10" s="19">
        <v>100657</v>
      </c>
      <c r="J10" s="19">
        <v>9094</v>
      </c>
    </row>
    <row r="11" spans="1:10" ht="18" customHeight="1" x14ac:dyDescent="0.2">
      <c r="A11" s="20" t="s">
        <v>30</v>
      </c>
      <c r="B11" s="17">
        <v>430652</v>
      </c>
      <c r="C11" s="18">
        <v>308025</v>
      </c>
      <c r="D11" s="18">
        <v>56426</v>
      </c>
      <c r="E11" s="19">
        <v>32131</v>
      </c>
      <c r="F11" s="19">
        <v>34069</v>
      </c>
      <c r="G11" s="19">
        <v>218189</v>
      </c>
      <c r="H11" s="19">
        <v>83008</v>
      </c>
      <c r="I11" s="19">
        <v>117040</v>
      </c>
      <c r="J11" s="19">
        <v>12391</v>
      </c>
    </row>
    <row r="12" spans="1:10" ht="18" customHeight="1" x14ac:dyDescent="0.2">
      <c r="A12" s="16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8" customHeight="1" x14ac:dyDescent="0.2">
      <c r="A13" s="21" t="s">
        <v>33</v>
      </c>
      <c r="B13" s="22">
        <v>23878</v>
      </c>
      <c r="C13" s="17">
        <v>15406</v>
      </c>
      <c r="D13" s="17">
        <v>4836</v>
      </c>
      <c r="E13" s="17">
        <v>1116</v>
      </c>
      <c r="F13" s="17">
        <v>2520</v>
      </c>
      <c r="G13" s="17">
        <v>9848</v>
      </c>
      <c r="H13" s="17">
        <v>4435</v>
      </c>
      <c r="I13" s="17">
        <v>9569</v>
      </c>
      <c r="J13" s="17">
        <v>24</v>
      </c>
    </row>
    <row r="14" spans="1:10" ht="18" customHeight="1" x14ac:dyDescent="0.2">
      <c r="A14" s="21" t="s">
        <v>23</v>
      </c>
      <c r="B14" s="22">
        <v>26681</v>
      </c>
      <c r="C14" s="17">
        <v>14410</v>
      </c>
      <c r="D14" s="17">
        <v>4818</v>
      </c>
      <c r="E14" s="17">
        <v>4113</v>
      </c>
      <c r="F14" s="17">
        <v>3340</v>
      </c>
      <c r="G14" s="17">
        <v>7351</v>
      </c>
      <c r="H14" s="17">
        <v>5904</v>
      </c>
      <c r="I14" s="17">
        <v>12586</v>
      </c>
      <c r="J14" s="17">
        <v>839</v>
      </c>
    </row>
    <row r="15" spans="1:10" ht="18" customHeight="1" x14ac:dyDescent="0.2">
      <c r="A15" s="21" t="s">
        <v>24</v>
      </c>
      <c r="B15" s="22">
        <v>44099</v>
      </c>
      <c r="C15" s="17">
        <v>30923</v>
      </c>
      <c r="D15" s="17">
        <v>6902</v>
      </c>
      <c r="E15" s="17">
        <v>3154</v>
      </c>
      <c r="F15" s="17">
        <v>3121</v>
      </c>
      <c r="G15" s="17">
        <v>19394</v>
      </c>
      <c r="H15" s="17">
        <v>10696</v>
      </c>
      <c r="I15" s="17">
        <v>13630</v>
      </c>
      <c r="J15" s="17">
        <v>376</v>
      </c>
    </row>
    <row r="16" spans="1:10" ht="18" customHeight="1" x14ac:dyDescent="0.2">
      <c r="A16" s="23" t="s">
        <v>25</v>
      </c>
      <c r="B16" s="22">
        <v>25640</v>
      </c>
      <c r="C16" s="17">
        <v>17520</v>
      </c>
      <c r="D16" s="17">
        <v>4191</v>
      </c>
      <c r="E16" s="17">
        <v>2227</v>
      </c>
      <c r="F16" s="17">
        <v>1701</v>
      </c>
      <c r="G16" s="17">
        <v>5224</v>
      </c>
      <c r="H16" s="17">
        <v>9603</v>
      </c>
      <c r="I16" s="17">
        <v>10116</v>
      </c>
      <c r="J16" s="17">
        <v>694</v>
      </c>
    </row>
    <row r="17" spans="1:10" ht="18" customHeight="1" x14ac:dyDescent="0.2">
      <c r="A17" s="23" t="s">
        <v>26</v>
      </c>
      <c r="B17" s="22">
        <v>41946</v>
      </c>
      <c r="C17" s="17">
        <v>30171</v>
      </c>
      <c r="D17" s="17">
        <v>4409</v>
      </c>
      <c r="E17" s="17">
        <v>3598</v>
      </c>
      <c r="F17" s="17">
        <v>3769</v>
      </c>
      <c r="G17" s="17">
        <v>18901</v>
      </c>
      <c r="H17" s="17">
        <v>8623</v>
      </c>
      <c r="I17" s="17">
        <v>13686</v>
      </c>
      <c r="J17" s="17">
        <v>735</v>
      </c>
    </row>
    <row r="18" spans="1:10" ht="18" customHeight="1" x14ac:dyDescent="0.2">
      <c r="A18" s="23" t="s">
        <v>18</v>
      </c>
      <c r="B18" s="22">
        <v>32513</v>
      </c>
      <c r="C18" s="17">
        <v>21364</v>
      </c>
      <c r="D18" s="17">
        <v>6768</v>
      </c>
      <c r="E18" s="17">
        <v>2570</v>
      </c>
      <c r="F18" s="17">
        <v>1811</v>
      </c>
      <c r="G18" s="17">
        <v>10111</v>
      </c>
      <c r="H18" s="17">
        <v>7733</v>
      </c>
      <c r="I18" s="17">
        <v>13767</v>
      </c>
      <c r="J18" s="17">
        <v>900</v>
      </c>
    </row>
    <row r="19" spans="1:10" ht="18" customHeight="1" x14ac:dyDescent="0.2">
      <c r="A19" s="23" t="s">
        <v>14</v>
      </c>
      <c r="B19" s="22">
        <v>11750</v>
      </c>
      <c r="C19" s="17">
        <v>6893</v>
      </c>
      <c r="D19" s="17">
        <v>1193</v>
      </c>
      <c r="E19" s="17">
        <v>2957</v>
      </c>
      <c r="F19" s="17">
        <v>708</v>
      </c>
      <c r="G19" s="17">
        <v>1778</v>
      </c>
      <c r="H19" s="17">
        <v>3336</v>
      </c>
      <c r="I19" s="17">
        <v>6408</v>
      </c>
      <c r="J19" s="17">
        <v>226</v>
      </c>
    </row>
    <row r="20" spans="1:10" ht="18" customHeight="1" x14ac:dyDescent="0.2">
      <c r="A20" s="21" t="s">
        <v>15</v>
      </c>
      <c r="B20" s="22">
        <v>43271</v>
      </c>
      <c r="C20" s="17">
        <v>39489</v>
      </c>
      <c r="D20" s="17">
        <v>1605</v>
      </c>
      <c r="E20" s="17">
        <v>1117</v>
      </c>
      <c r="F20" s="17">
        <v>1059</v>
      </c>
      <c r="G20" s="17">
        <v>30514</v>
      </c>
      <c r="H20" s="17">
        <v>6630</v>
      </c>
      <c r="I20" s="17">
        <v>5717</v>
      </c>
      <c r="J20" s="17">
        <v>409</v>
      </c>
    </row>
    <row r="21" spans="1:10" ht="18" customHeight="1" x14ac:dyDescent="0.2">
      <c r="A21" s="21" t="s">
        <v>31</v>
      </c>
      <c r="B21" s="22">
        <v>14867</v>
      </c>
      <c r="C21" s="17">
        <v>7832</v>
      </c>
      <c r="D21" s="17">
        <v>3238</v>
      </c>
      <c r="E21" s="17">
        <v>3319</v>
      </c>
      <c r="F21" s="17">
        <v>479</v>
      </c>
      <c r="G21" s="17">
        <v>4662</v>
      </c>
      <c r="H21" s="17">
        <v>3001</v>
      </c>
      <c r="I21" s="17">
        <v>6770</v>
      </c>
      <c r="J21" s="17">
        <v>432</v>
      </c>
    </row>
    <row r="22" spans="1:10" ht="18" customHeight="1" x14ac:dyDescent="0.2">
      <c r="A22" s="23" t="s">
        <v>29</v>
      </c>
      <c r="B22" s="22">
        <v>17882</v>
      </c>
      <c r="C22" s="22">
        <v>13777</v>
      </c>
      <c r="D22" s="22">
        <v>2033</v>
      </c>
      <c r="E22" s="22">
        <v>1540</v>
      </c>
      <c r="F22" s="22">
        <v>534</v>
      </c>
      <c r="G22" s="17">
        <v>2767</v>
      </c>
      <c r="H22" s="17">
        <v>9014</v>
      </c>
      <c r="I22" s="17">
        <v>5965</v>
      </c>
      <c r="J22" s="17">
        <v>134</v>
      </c>
    </row>
    <row r="23" spans="1:10" ht="18" customHeight="1" x14ac:dyDescent="0.2">
      <c r="A23" s="21" t="s">
        <v>20</v>
      </c>
      <c r="B23" s="22">
        <v>133304</v>
      </c>
      <c r="C23" s="22">
        <v>115267</v>
      </c>
      <c r="D23" s="22">
        <v>13348</v>
      </c>
      <c r="E23" s="22">
        <v>2537</v>
      </c>
      <c r="F23" s="22">
        <v>2153</v>
      </c>
      <c r="G23" s="17">
        <v>110253</v>
      </c>
      <c r="H23" s="17">
        <v>14336</v>
      </c>
      <c r="I23" s="17">
        <v>7869</v>
      </c>
      <c r="J23" s="17">
        <v>844</v>
      </c>
    </row>
    <row r="24" spans="1:10" ht="18" customHeight="1" x14ac:dyDescent="0.2">
      <c r="A24" s="21" t="s">
        <v>21</v>
      </c>
      <c r="B24" s="22">
        <v>21109</v>
      </c>
      <c r="C24" s="17">
        <v>16102</v>
      </c>
      <c r="D24" s="17">
        <v>1042</v>
      </c>
      <c r="E24" s="17">
        <v>711</v>
      </c>
      <c r="F24" s="17">
        <v>3252</v>
      </c>
      <c r="G24" s="17">
        <v>4512</v>
      </c>
      <c r="H24" s="17">
        <v>9963</v>
      </c>
      <c r="I24" s="17">
        <v>4115</v>
      </c>
      <c r="J24" s="17">
        <v>2517</v>
      </c>
    </row>
    <row r="25" spans="1:10" ht="18" customHeight="1" x14ac:dyDescent="0.2">
      <c r="A25" s="21" t="s">
        <v>22</v>
      </c>
      <c r="B25" s="22">
        <v>9948</v>
      </c>
      <c r="C25" s="17">
        <v>6195</v>
      </c>
      <c r="D25" s="17">
        <v>1895</v>
      </c>
      <c r="E25" s="17">
        <v>1079</v>
      </c>
      <c r="F25" s="17">
        <v>779</v>
      </c>
      <c r="G25" s="17">
        <v>4228</v>
      </c>
      <c r="H25" s="17">
        <v>2198</v>
      </c>
      <c r="I25" s="17">
        <v>3113</v>
      </c>
      <c r="J25" s="17">
        <v>406</v>
      </c>
    </row>
    <row r="26" spans="1:10" ht="18" customHeight="1" x14ac:dyDescent="0.2">
      <c r="A26" s="21" t="s">
        <v>23</v>
      </c>
      <c r="B26" s="22">
        <v>95757</v>
      </c>
      <c r="C26" s="17">
        <v>86818</v>
      </c>
      <c r="D26" s="17">
        <v>5001</v>
      </c>
      <c r="E26" s="17">
        <v>1729</v>
      </c>
      <c r="F26" s="17">
        <v>2209</v>
      </c>
      <c r="G26" s="17">
        <v>78495</v>
      </c>
      <c r="H26" s="17">
        <v>5718</v>
      </c>
      <c r="I26" s="17">
        <v>10725</v>
      </c>
      <c r="J26" s="17">
        <v>816</v>
      </c>
    </row>
    <row r="27" spans="1:10" ht="18" customHeight="1" x14ac:dyDescent="0.2">
      <c r="A27" s="21" t="s">
        <v>24</v>
      </c>
      <c r="B27" s="22">
        <v>37016</v>
      </c>
      <c r="C27" s="17">
        <v>25497</v>
      </c>
      <c r="D27" s="17">
        <v>4096</v>
      </c>
      <c r="E27" s="17">
        <v>4947</v>
      </c>
      <c r="F27" s="17">
        <v>2476</v>
      </c>
      <c r="G27" s="17">
        <v>11834</v>
      </c>
      <c r="H27" s="17">
        <v>10943</v>
      </c>
      <c r="I27" s="17">
        <v>14019</v>
      </c>
      <c r="J27" s="17">
        <v>219</v>
      </c>
    </row>
    <row r="28" spans="1:10" ht="18" customHeight="1" x14ac:dyDescent="0.2">
      <c r="A28" s="21" t="s">
        <v>25</v>
      </c>
      <c r="B28" s="22">
        <v>30674</v>
      </c>
      <c r="C28" s="17">
        <v>22082</v>
      </c>
      <c r="D28" s="17">
        <v>3978</v>
      </c>
      <c r="E28" s="17">
        <v>2665</v>
      </c>
      <c r="F28" s="17">
        <v>1949</v>
      </c>
      <c r="G28" s="17">
        <v>9209</v>
      </c>
      <c r="H28" s="17">
        <v>9859</v>
      </c>
      <c r="I28" s="17">
        <v>10540</v>
      </c>
      <c r="J28" s="17">
        <v>1063</v>
      </c>
    </row>
    <row r="29" spans="1:10" ht="18" customHeight="1" x14ac:dyDescent="0.2">
      <c r="A29" s="21"/>
      <c r="B29" s="22"/>
      <c r="C29" s="17"/>
      <c r="D29" s="17"/>
      <c r="E29" s="17"/>
      <c r="F29" s="17"/>
      <c r="G29" s="17"/>
      <c r="H29" s="17"/>
      <c r="I29" s="17"/>
      <c r="J29" s="17"/>
    </row>
    <row r="30" spans="1:10" ht="18" customHeight="1" x14ac:dyDescent="0.2">
      <c r="A30" s="24" t="s">
        <v>16</v>
      </c>
      <c r="B30" s="26">
        <f>IFERROR(((B28/B27)*100)-100,"-")</f>
        <v>-17.13313161875945</v>
      </c>
      <c r="C30" s="27">
        <f t="shared" ref="C30:J30" si="0">IFERROR(((C28/C27)*100)-100,"-")</f>
        <v>-13.393732595991679</v>
      </c>
      <c r="D30" s="27">
        <f t="shared" si="0"/>
        <v>-2.880859375</v>
      </c>
      <c r="E30" s="27">
        <f t="shared" si="0"/>
        <v>-46.12896705073782</v>
      </c>
      <c r="F30" s="27">
        <f t="shared" si="0"/>
        <v>-21.284329563812605</v>
      </c>
      <c r="G30" s="26">
        <f t="shared" si="0"/>
        <v>-22.181848909920561</v>
      </c>
      <c r="H30" s="26">
        <f t="shared" si="0"/>
        <v>-9.9058759024033662</v>
      </c>
      <c r="I30" s="26">
        <f t="shared" si="0"/>
        <v>-24.816320707611098</v>
      </c>
      <c r="J30" s="27">
        <f t="shared" si="0"/>
        <v>385.38812785388126</v>
      </c>
    </row>
    <row r="31" spans="1:10" ht="18" customHeight="1" thickBot="1" x14ac:dyDescent="0.25">
      <c r="A31" s="25" t="s">
        <v>17</v>
      </c>
      <c r="B31" s="28">
        <f>IFERROR(((B28/B16)*100)-100,"-")</f>
        <v>19.633385335413408</v>
      </c>
      <c r="C31" s="29">
        <f t="shared" ref="C31:I31" si="1">IFERROR(((C28/C16)*100)-100,"-")</f>
        <v>26.038812785388131</v>
      </c>
      <c r="D31" s="29">
        <f t="shared" si="1"/>
        <v>-5.0823192555476027</v>
      </c>
      <c r="E31" s="29">
        <f t="shared" si="1"/>
        <v>19.667714414009879</v>
      </c>
      <c r="F31" s="29">
        <f t="shared" si="1"/>
        <v>14.579659024103478</v>
      </c>
      <c r="G31" s="28">
        <f t="shared" si="1"/>
        <v>76.282542113323132</v>
      </c>
      <c r="H31" s="28">
        <f t="shared" si="1"/>
        <v>2.6658335936686512</v>
      </c>
      <c r="I31" s="28">
        <f t="shared" si="1"/>
        <v>4.1913799920917398</v>
      </c>
      <c r="J31" s="29">
        <f>IFERROR(((J28/J16)*100)-100,"-")</f>
        <v>53.170028818443797</v>
      </c>
    </row>
    <row r="32" spans="1:10" ht="17.25" customHeight="1" x14ac:dyDescent="0.2">
      <c r="A32" s="37"/>
      <c r="B32" s="37"/>
      <c r="C32" s="37"/>
      <c r="D32" s="37"/>
      <c r="E32" s="37"/>
      <c r="F32" s="37"/>
      <c r="G32" s="37"/>
      <c r="H32" s="14"/>
      <c r="I32" s="14"/>
      <c r="J32" s="14"/>
    </row>
    <row r="33" spans="1:10" ht="17.25" customHeight="1" x14ac:dyDescent="0.2">
      <c r="A33" s="13"/>
      <c r="B33" s="14"/>
      <c r="C33" s="14"/>
      <c r="D33" s="14"/>
      <c r="E33" s="14"/>
      <c r="F33" s="14"/>
      <c r="G33" s="14"/>
      <c r="H33" s="14"/>
      <c r="I33" s="14"/>
      <c r="J33" s="14"/>
    </row>
    <row r="34" spans="1:10" ht="17.25" customHeight="1" x14ac:dyDescent="0.2">
      <c r="A34" s="13"/>
      <c r="B34" s="14"/>
      <c r="C34" s="14"/>
      <c r="D34" s="14"/>
      <c r="E34" s="14"/>
      <c r="F34" s="14"/>
      <c r="G34" s="14"/>
      <c r="H34" s="14"/>
      <c r="I34" s="14"/>
      <c r="J34" s="14"/>
    </row>
    <row r="35" spans="1:10" ht="17.25" customHeight="1" x14ac:dyDescent="0.2">
      <c r="A35" s="13"/>
      <c r="B35" s="14"/>
      <c r="C35" s="14"/>
      <c r="D35" s="14"/>
      <c r="E35" s="14"/>
      <c r="F35" s="14"/>
      <c r="G35" s="14"/>
      <c r="H35" s="14"/>
      <c r="I35" s="14"/>
      <c r="J35" s="14"/>
    </row>
    <row r="36" spans="1:10" ht="17.25" customHeight="1" x14ac:dyDescent="0.2"/>
    <row r="37" spans="1:10" ht="17.25" customHeight="1" x14ac:dyDescent="0.2"/>
    <row r="38" spans="1:10" ht="17.25" customHeight="1" x14ac:dyDescent="0.2"/>
    <row r="39" spans="1:10" ht="17.25" customHeight="1" x14ac:dyDescent="0.2"/>
    <row r="40" spans="1:10" ht="17.2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ht="17.2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ht="18" customHeight="1" x14ac:dyDescent="0.2"/>
    <row r="43" spans="1:10" ht="18" customHeight="1" x14ac:dyDescent="0.2"/>
    <row r="44" spans="1:10" ht="18" customHeight="1" x14ac:dyDescent="0.2"/>
    <row r="45" spans="1:10" ht="18" customHeight="1" x14ac:dyDescent="0.2"/>
    <row r="46" spans="1:10" ht="18" customHeight="1" x14ac:dyDescent="0.2"/>
    <row r="47" spans="1:10" s="4" customFormat="1" ht="23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  <row r="57" ht="18" customHeight="1" x14ac:dyDescent="0.2"/>
    <row r="58" ht="18" customHeight="1" x14ac:dyDescent="0.2"/>
    <row r="59" ht="18" customHeight="1" x14ac:dyDescent="0.2"/>
    <row r="60" ht="18" customHeight="1" x14ac:dyDescent="0.2"/>
    <row r="61" ht="18" customHeight="1" x14ac:dyDescent="0.2"/>
    <row r="62" ht="18" customHeight="1" x14ac:dyDescent="0.2"/>
    <row r="63" ht="18" customHeight="1" x14ac:dyDescent="0.2"/>
    <row r="64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  <row r="71" ht="18" customHeight="1" x14ac:dyDescent="0.2"/>
    <row r="72" ht="18" customHeight="1" x14ac:dyDescent="0.2"/>
    <row r="73" ht="18.75" customHeight="1" x14ac:dyDescent="0.2"/>
    <row r="74" ht="18.75" customHeight="1" x14ac:dyDescent="0.2"/>
    <row r="75" ht="18.75" customHeight="1" x14ac:dyDescent="0.2"/>
    <row r="76" ht="18.75" customHeight="1" x14ac:dyDescent="0.2"/>
    <row r="77" ht="18.75" customHeight="1" x14ac:dyDescent="0.2"/>
    <row r="78" ht="18.75" customHeight="1" x14ac:dyDescent="0.2"/>
    <row r="79" ht="18.75" customHeight="1" x14ac:dyDescent="0.2"/>
    <row r="80" ht="18.75" customHeight="1" x14ac:dyDescent="0.2"/>
    <row r="81" ht="18.75" customHeight="1" x14ac:dyDescent="0.2"/>
    <row r="82" ht="18.75" customHeight="1" x14ac:dyDescent="0.2"/>
    <row r="83" ht="18.75" customHeight="1" x14ac:dyDescent="0.2"/>
    <row r="84" ht="18.75" customHeight="1" x14ac:dyDescent="0.2"/>
    <row r="85" ht="18" customHeight="1" x14ac:dyDescent="0.2"/>
    <row r="86" ht="18" customHeight="1" x14ac:dyDescent="0.2"/>
    <row r="98" spans="1:10" ht="16.5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</row>
    <row r="100" spans="1:10" s="15" customFormat="1" ht="24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</row>
  </sheetData>
  <mergeCells count="5">
    <mergeCell ref="H2:J2"/>
    <mergeCell ref="H3:J3"/>
    <mergeCell ref="C4:F5"/>
    <mergeCell ref="G4:J5"/>
    <mergeCell ref="A32:G3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2020-10-16T05:12:42Z</dcterms:created>
  <dcterms:modified xsi:type="dcterms:W3CDTF">2026-10-21T06:44:24Z</dcterms:modified>
</cp:coreProperties>
</file>