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93ABBDB0-92FA-4727-A0F8-1AEF6DF3E6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H31" i="1"/>
  <c r="G31" i="1"/>
  <c r="F31" i="1"/>
  <c r="E31" i="1"/>
  <c r="D31" i="1"/>
  <c r="C31" i="1"/>
  <c r="B31" i="1"/>
  <c r="J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<sst xmlns="http://schemas.openxmlformats.org/spreadsheetml/2006/main" count="61" uniqueCount="36">
  <si>
    <t>年   月</t>
  </si>
  <si>
    <t>前　月　比</t>
  </si>
  <si>
    <t>前年同月比</t>
  </si>
  <si>
    <t>　　　</t>
  </si>
  <si>
    <t xml:space="preserve">  　    　３ － １０   石油製品販売量</t>
  </si>
  <si>
    <t>　単位：10kl</t>
  </si>
  <si>
    <t>　　　　　石油連盟</t>
  </si>
  <si>
    <t>燃 料 油</t>
  </si>
  <si>
    <t>揮 発 油</t>
  </si>
  <si>
    <t>ジェット燃料油</t>
  </si>
  <si>
    <t>灯    油</t>
  </si>
  <si>
    <t>軽    油</t>
  </si>
  <si>
    <t>重    油</t>
  </si>
  <si>
    <t>総    量</t>
  </si>
  <si>
    <t>う ち A</t>
  </si>
  <si>
    <t>う ち B</t>
  </si>
  <si>
    <t>う ち C</t>
  </si>
  <si>
    <t>　　　　-</t>
  </si>
  <si>
    <t xml:space="preserve">２ </t>
  </si>
  <si>
    <t xml:space="preserve">３ </t>
  </si>
  <si>
    <t xml:space="preserve">４ </t>
  </si>
  <si>
    <t xml:space="preserve">５ </t>
  </si>
  <si>
    <t xml:space="preserve">６ </t>
  </si>
  <si>
    <t xml:space="preserve">７ </t>
  </si>
  <si>
    <t xml:space="preserve">８ </t>
  </si>
  <si>
    <t xml:space="preserve">９ </t>
  </si>
  <si>
    <t xml:space="preserve">10 </t>
  </si>
  <si>
    <t xml:space="preserve">11 </t>
  </si>
  <si>
    <t xml:space="preserve">12 </t>
  </si>
  <si>
    <t xml:space="preserve">  ４</t>
  </si>
  <si>
    <t xml:space="preserve">  ５</t>
  </si>
  <si>
    <t xml:space="preserve">  ６</t>
  </si>
  <si>
    <t xml:space="preserve">  ７</t>
  </si>
  <si>
    <t xml:space="preserve">　８.  １ </t>
  </si>
  <si>
    <t xml:space="preserve">  ３年</t>
    <rPh sb="3" eb="4">
      <t>ネン</t>
    </rPh>
    <phoneticPr fontId="4"/>
  </si>
  <si>
    <t xml:space="preserve">　　７.  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</si>
</sst>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;;;"/>
    <numFmt numFmtId="178" formatCode="###,###,##0.0"/>
    <numFmt numFmtId="179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sz val="10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9" fillId="0" borderId="0" xfId="0" applyFont="1">
      <alignment vertical="center"/>
    </xf>
    <xf numFmtId="37" fontId="9" fillId="0" borderId="5" xfId="0" applyNumberFormat="1" applyFont="1" applyBorder="1">
      <alignment vertical="center"/>
    </xf>
    <xf numFmtId="176" fontId="9" fillId="0" borderId="5" xfId="0" applyNumberFormat="1" applyFont="1" applyBorder="1" applyAlignment="1">
      <alignment horizontal="center" vertical="center"/>
    </xf>
    <xf numFmtId="0" fontId="9" fillId="0" borderId="0" xfId="0" quotePrefix="1" applyFont="1">
      <alignment vertical="center"/>
    </xf>
    <xf numFmtId="0" fontId="9" fillId="0" borderId="0" xfId="0" quotePrefix="1" applyFont="1" applyAlignment="1">
      <alignment horizontal="left" vertical="center"/>
    </xf>
    <xf numFmtId="0" fontId="9" fillId="0" borderId="11" xfId="0" quotePrefix="1" applyFont="1" applyBorder="1" applyAlignment="1"/>
    <xf numFmtId="37" fontId="9" fillId="0" borderId="5" xfId="0" applyNumberFormat="1" applyFont="1" applyBorder="1" applyAlignment="1"/>
    <xf numFmtId="0" fontId="9" fillId="0" borderId="0" xfId="0" quotePrefix="1" applyFont="1" applyAlignment="1">
      <alignment horizontal="right"/>
    </xf>
    <xf numFmtId="37" fontId="10" fillId="0" borderId="5" xfId="0" applyNumberFormat="1" applyFont="1" applyBorder="1" applyAlignment="1"/>
    <xf numFmtId="176" fontId="10" fillId="0" borderId="5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79" fontId="10" fillId="0" borderId="5" xfId="0" applyNumberFormat="1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179" fontId="10" fillId="0" borderId="12" xfId="0" applyNumberFormat="1" applyFont="1" applyBorder="1">
      <alignment vertical="center"/>
    </xf>
    <xf numFmtId="178" fontId="10" fillId="0" borderId="1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Normal="100" workbookViewId="0"/>
  </sheetViews>
  <sheetFormatPr defaultColWidth="10.6328125" defaultRowHeight="14" x14ac:dyDescent="0.2"/>
  <cols>
    <col min="1" max="1" width="13.453125" style="3" customWidth="1"/>
    <col min="2" max="2" width="10.6328125" style="3"/>
    <col min="3" max="3" width="11.7265625" style="3" customWidth="1"/>
    <col min="4" max="4" width="12.7265625" style="3" customWidth="1"/>
    <col min="5" max="7" width="12.6328125" style="3" customWidth="1"/>
    <col min="8" max="8" width="11.6328125" style="3" customWidth="1"/>
    <col min="9" max="9" width="10.36328125" style="3" customWidth="1"/>
    <col min="10" max="10" width="11.7265625" style="3" customWidth="1"/>
    <col min="11" max="16384" width="10.6328125" style="3"/>
  </cols>
  <sheetData>
    <row r="1" spans="1:10" ht="17.25" customHeight="1" x14ac:dyDescent="0.2">
      <c r="A1" s="1"/>
      <c r="B1" s="2" t="s">
        <v>3</v>
      </c>
      <c r="C1" s="1"/>
      <c r="D1" s="1"/>
      <c r="E1" s="1"/>
      <c r="F1" s="1"/>
      <c r="G1" s="1"/>
      <c r="H1" s="1"/>
      <c r="I1" s="1"/>
      <c r="J1" s="1"/>
    </row>
    <row r="2" spans="1:10" s="4" customFormat="1" ht="23.25" customHeight="1" x14ac:dyDescent="0.2">
      <c r="C2" s="5" t="s">
        <v>4</v>
      </c>
      <c r="D2" s="6"/>
      <c r="E2" s="6"/>
      <c r="F2" s="6"/>
      <c r="G2" s="6"/>
    </row>
    <row r="3" spans="1:10" s="4" customFormat="1" ht="16.5" customHeight="1" thickBot="1" x14ac:dyDescent="0.25">
      <c r="A3" s="4" t="s">
        <v>5</v>
      </c>
      <c r="C3" s="7"/>
      <c r="I3" s="34" t="s">
        <v>6</v>
      </c>
      <c r="J3" s="35"/>
    </row>
    <row r="4" spans="1:10" ht="14.25" customHeight="1" x14ac:dyDescent="0.2">
      <c r="A4" s="8"/>
      <c r="B4" s="9" t="s">
        <v>7</v>
      </c>
      <c r="C4" s="10"/>
      <c r="D4" s="10"/>
      <c r="E4" s="10"/>
      <c r="F4" s="10"/>
      <c r="G4" s="10"/>
      <c r="H4" s="10"/>
      <c r="I4" s="10"/>
      <c r="J4" s="10"/>
    </row>
    <row r="5" spans="1:10" ht="14.25" customHeight="1" x14ac:dyDescent="0.2">
      <c r="A5" s="11" t="s">
        <v>0</v>
      </c>
      <c r="B5" s="12"/>
      <c r="C5" s="36" t="s">
        <v>8</v>
      </c>
      <c r="D5" s="38" t="s">
        <v>9</v>
      </c>
      <c r="E5" s="36" t="s">
        <v>10</v>
      </c>
      <c r="F5" s="36" t="s">
        <v>11</v>
      </c>
      <c r="G5" s="40" t="s">
        <v>12</v>
      </c>
      <c r="H5" s="13"/>
      <c r="I5" s="13"/>
      <c r="J5" s="13"/>
    </row>
    <row r="6" spans="1:10" ht="14.25" customHeight="1" x14ac:dyDescent="0.2">
      <c r="A6" s="13"/>
      <c r="B6" s="14" t="s">
        <v>13</v>
      </c>
      <c r="C6" s="37"/>
      <c r="D6" s="39"/>
      <c r="E6" s="37"/>
      <c r="F6" s="37"/>
      <c r="G6" s="41"/>
      <c r="H6" s="14" t="s">
        <v>14</v>
      </c>
      <c r="I6" s="14" t="s">
        <v>15</v>
      </c>
      <c r="J6" s="14" t="s">
        <v>16</v>
      </c>
    </row>
    <row r="7" spans="1:10" ht="17.25" customHeight="1" x14ac:dyDescent="0.2">
      <c r="A7" s="19" t="s">
        <v>34</v>
      </c>
      <c r="B7" s="20">
        <v>177018</v>
      </c>
      <c r="C7" s="20">
        <v>67607</v>
      </c>
      <c r="D7" s="20">
        <v>9234</v>
      </c>
      <c r="E7" s="20">
        <v>9115</v>
      </c>
      <c r="F7" s="20">
        <v>43617</v>
      </c>
      <c r="G7" s="20">
        <v>47445</v>
      </c>
      <c r="H7" s="20">
        <v>31599</v>
      </c>
      <c r="I7" s="21" t="s">
        <v>17</v>
      </c>
      <c r="J7" s="20">
        <v>15846</v>
      </c>
    </row>
    <row r="8" spans="1:10" ht="17.25" customHeight="1" x14ac:dyDescent="0.2">
      <c r="A8" s="22" t="s">
        <v>29</v>
      </c>
      <c r="B8" s="20">
        <v>179534</v>
      </c>
      <c r="C8" s="20">
        <v>67005</v>
      </c>
      <c r="D8" s="20">
        <v>12543</v>
      </c>
      <c r="E8" s="20">
        <v>9043</v>
      </c>
      <c r="F8" s="20">
        <v>42953</v>
      </c>
      <c r="G8" s="20">
        <v>47991</v>
      </c>
      <c r="H8" s="20">
        <v>33441</v>
      </c>
      <c r="I8" s="21" t="s">
        <v>17</v>
      </c>
      <c r="J8" s="20">
        <v>14550</v>
      </c>
    </row>
    <row r="9" spans="1:10" ht="17.25" customHeight="1" x14ac:dyDescent="0.2">
      <c r="A9" s="23" t="s">
        <v>30</v>
      </c>
      <c r="B9" s="20">
        <v>179485</v>
      </c>
      <c r="C9" s="20">
        <v>67404</v>
      </c>
      <c r="D9" s="20">
        <v>14383</v>
      </c>
      <c r="E9" s="20">
        <v>8298</v>
      </c>
      <c r="F9" s="20">
        <v>42225</v>
      </c>
      <c r="G9" s="20">
        <v>47181</v>
      </c>
      <c r="H9" s="20">
        <v>32623</v>
      </c>
      <c r="I9" s="21" t="s">
        <v>17</v>
      </c>
      <c r="J9" s="20">
        <v>14558</v>
      </c>
    </row>
    <row r="10" spans="1:10" ht="17.25" customHeight="1" x14ac:dyDescent="0.2">
      <c r="A10" s="24" t="s">
        <v>31</v>
      </c>
      <c r="B10" s="25">
        <v>175917</v>
      </c>
      <c r="C10" s="20">
        <v>66459</v>
      </c>
      <c r="D10" s="20">
        <v>14523</v>
      </c>
      <c r="E10" s="20">
        <v>7490</v>
      </c>
      <c r="F10" s="20">
        <v>40993</v>
      </c>
      <c r="G10" s="20">
        <v>46451</v>
      </c>
      <c r="H10" s="20">
        <v>31824</v>
      </c>
      <c r="I10" s="21" t="s">
        <v>17</v>
      </c>
      <c r="J10" s="20">
        <v>14628</v>
      </c>
    </row>
    <row r="11" spans="1:10" ht="17.25" customHeight="1" x14ac:dyDescent="0.2">
      <c r="A11" s="24" t="s">
        <v>32</v>
      </c>
      <c r="B11" s="25">
        <v>171049</v>
      </c>
      <c r="C11" s="20">
        <v>64348</v>
      </c>
      <c r="D11" s="20">
        <v>13546</v>
      </c>
      <c r="E11" s="20">
        <v>7945</v>
      </c>
      <c r="F11" s="20">
        <v>39047</v>
      </c>
      <c r="G11" s="20">
        <v>46162</v>
      </c>
      <c r="H11" s="20">
        <v>30916</v>
      </c>
      <c r="I11" s="21" t="s">
        <v>17</v>
      </c>
      <c r="J11" s="20">
        <v>15246</v>
      </c>
    </row>
    <row r="12" spans="1:10" ht="17.25" customHeight="1" x14ac:dyDescent="0.2">
      <c r="A12" s="19"/>
      <c r="B12" s="25"/>
      <c r="C12" s="20"/>
      <c r="D12" s="20"/>
      <c r="E12" s="20"/>
      <c r="F12" s="20"/>
      <c r="G12" s="20"/>
      <c r="H12" s="20"/>
      <c r="I12" s="21"/>
      <c r="J12" s="20"/>
    </row>
    <row r="13" spans="1:10" ht="17.25" customHeight="1" x14ac:dyDescent="0.2">
      <c r="A13" s="26" t="s">
        <v>35</v>
      </c>
      <c r="B13" s="27">
        <v>13929</v>
      </c>
      <c r="C13" s="27">
        <v>5001</v>
      </c>
      <c r="D13" s="27">
        <v>1055</v>
      </c>
      <c r="E13" s="27">
        <v>378</v>
      </c>
      <c r="F13" s="27">
        <v>3292</v>
      </c>
      <c r="G13" s="27">
        <v>4203</v>
      </c>
      <c r="H13" s="27">
        <v>2699</v>
      </c>
      <c r="I13" s="28" t="s">
        <v>17</v>
      </c>
      <c r="J13" s="27">
        <v>1504</v>
      </c>
    </row>
    <row r="14" spans="1:10" ht="17.25" customHeight="1" x14ac:dyDescent="0.2">
      <c r="A14" s="26" t="s">
        <v>21</v>
      </c>
      <c r="B14" s="27">
        <v>13566</v>
      </c>
      <c r="C14" s="27">
        <v>5171</v>
      </c>
      <c r="D14" s="27">
        <v>1208</v>
      </c>
      <c r="E14" s="27">
        <v>278</v>
      </c>
      <c r="F14" s="27">
        <v>3191</v>
      </c>
      <c r="G14" s="27">
        <v>3718</v>
      </c>
      <c r="H14" s="27">
        <v>2616</v>
      </c>
      <c r="I14" s="28" t="s">
        <v>17</v>
      </c>
      <c r="J14" s="27">
        <v>1102</v>
      </c>
    </row>
    <row r="15" spans="1:10" ht="17.25" customHeight="1" x14ac:dyDescent="0.2">
      <c r="A15" s="26" t="s">
        <v>22</v>
      </c>
      <c r="B15" s="27">
        <v>14080</v>
      </c>
      <c r="C15" s="27">
        <v>5258</v>
      </c>
      <c r="D15" s="27">
        <v>1219</v>
      </c>
      <c r="E15" s="27">
        <v>282</v>
      </c>
      <c r="F15" s="27">
        <v>3357</v>
      </c>
      <c r="G15" s="27">
        <v>3965</v>
      </c>
      <c r="H15" s="27">
        <v>2532</v>
      </c>
      <c r="I15" s="28" t="s">
        <v>17</v>
      </c>
      <c r="J15" s="27">
        <v>1433</v>
      </c>
    </row>
    <row r="16" spans="1:10" ht="17.25" customHeight="1" x14ac:dyDescent="0.2">
      <c r="A16" s="26" t="s">
        <v>23</v>
      </c>
      <c r="B16" s="27">
        <v>13571</v>
      </c>
      <c r="C16" s="27">
        <v>5987</v>
      </c>
      <c r="D16" s="27">
        <v>1242</v>
      </c>
      <c r="E16" s="27">
        <v>244</v>
      </c>
      <c r="F16" s="27">
        <v>3221</v>
      </c>
      <c r="G16" s="27">
        <v>2876</v>
      </c>
      <c r="H16" s="27">
        <v>1914</v>
      </c>
      <c r="I16" s="28" t="s">
        <v>17</v>
      </c>
      <c r="J16" s="27">
        <v>962</v>
      </c>
    </row>
    <row r="17" spans="1:10" ht="17.25" customHeight="1" x14ac:dyDescent="0.2">
      <c r="A17" s="26" t="s">
        <v>24</v>
      </c>
      <c r="B17" s="27">
        <v>14424</v>
      </c>
      <c r="C17" s="27">
        <v>6184</v>
      </c>
      <c r="D17" s="27">
        <v>1201</v>
      </c>
      <c r="E17" s="27">
        <v>305</v>
      </c>
      <c r="F17" s="27">
        <v>3042</v>
      </c>
      <c r="G17" s="27">
        <v>3692</v>
      </c>
      <c r="H17" s="27">
        <v>2208</v>
      </c>
      <c r="I17" s="28" t="s">
        <v>17</v>
      </c>
      <c r="J17" s="27">
        <v>1485</v>
      </c>
    </row>
    <row r="18" spans="1:10" ht="17.25" customHeight="1" x14ac:dyDescent="0.2">
      <c r="A18" s="26" t="s">
        <v>25</v>
      </c>
      <c r="B18" s="27">
        <v>13788</v>
      </c>
      <c r="C18" s="27">
        <v>5685</v>
      </c>
      <c r="D18" s="27">
        <v>1013</v>
      </c>
      <c r="E18" s="27">
        <v>234</v>
      </c>
      <c r="F18" s="27">
        <v>3128</v>
      </c>
      <c r="G18" s="27">
        <v>3730</v>
      </c>
      <c r="H18" s="27">
        <v>2067</v>
      </c>
      <c r="I18" s="28" t="s">
        <v>17</v>
      </c>
      <c r="J18" s="27">
        <v>1663</v>
      </c>
    </row>
    <row r="19" spans="1:10" ht="17.25" customHeight="1" x14ac:dyDescent="0.2">
      <c r="A19" s="26" t="s">
        <v>26</v>
      </c>
      <c r="B19" s="27">
        <v>14120</v>
      </c>
      <c r="C19" s="27">
        <v>5446</v>
      </c>
      <c r="D19" s="27">
        <v>1090</v>
      </c>
      <c r="E19" s="27">
        <v>511</v>
      </c>
      <c r="F19" s="27">
        <v>3496</v>
      </c>
      <c r="G19" s="27">
        <v>3576</v>
      </c>
      <c r="H19" s="27">
        <v>2522</v>
      </c>
      <c r="I19" s="28" t="s">
        <v>17</v>
      </c>
      <c r="J19" s="27">
        <v>1054</v>
      </c>
    </row>
    <row r="20" spans="1:10" ht="17.25" customHeight="1" x14ac:dyDescent="0.2">
      <c r="A20" s="26" t="s">
        <v>27</v>
      </c>
      <c r="B20" s="27">
        <v>13316</v>
      </c>
      <c r="C20" s="27">
        <v>4847</v>
      </c>
      <c r="D20" s="27">
        <v>1013</v>
      </c>
      <c r="E20" s="27">
        <v>715</v>
      </c>
      <c r="F20" s="27">
        <v>3078</v>
      </c>
      <c r="G20" s="27">
        <v>3663</v>
      </c>
      <c r="H20" s="27">
        <v>2687</v>
      </c>
      <c r="I20" s="28" t="s">
        <v>17</v>
      </c>
      <c r="J20" s="27">
        <v>976</v>
      </c>
    </row>
    <row r="21" spans="1:10" ht="17.25" customHeight="1" x14ac:dyDescent="0.2">
      <c r="A21" s="26" t="s">
        <v>28</v>
      </c>
      <c r="B21" s="27">
        <v>15930</v>
      </c>
      <c r="C21" s="27">
        <v>5684</v>
      </c>
      <c r="D21" s="27">
        <v>1129</v>
      </c>
      <c r="E21" s="27">
        <v>1370</v>
      </c>
      <c r="F21" s="27">
        <v>3431</v>
      </c>
      <c r="G21" s="27">
        <v>4315</v>
      </c>
      <c r="H21" s="27">
        <v>2943</v>
      </c>
      <c r="I21" s="28" t="s">
        <v>17</v>
      </c>
      <c r="J21" s="27">
        <v>1373</v>
      </c>
    </row>
    <row r="22" spans="1:10" ht="17.25" customHeight="1" x14ac:dyDescent="0.2">
      <c r="A22" s="26" t="s">
        <v>33</v>
      </c>
      <c r="B22" s="27">
        <v>14616</v>
      </c>
      <c r="C22" s="27">
        <v>5000</v>
      </c>
      <c r="D22" s="27">
        <v>1276</v>
      </c>
      <c r="E22" s="27">
        <v>1501</v>
      </c>
      <c r="F22" s="27">
        <v>3023</v>
      </c>
      <c r="G22" s="27">
        <v>3817</v>
      </c>
      <c r="H22" s="27">
        <v>2754</v>
      </c>
      <c r="I22" s="28" t="s">
        <v>17</v>
      </c>
      <c r="J22" s="27">
        <v>1063</v>
      </c>
    </row>
    <row r="23" spans="1:10" ht="17.25" customHeight="1" x14ac:dyDescent="0.2">
      <c r="A23" s="26" t="s">
        <v>18</v>
      </c>
      <c r="B23" s="27">
        <v>13688</v>
      </c>
      <c r="C23" s="27">
        <v>4645</v>
      </c>
      <c r="D23" s="27">
        <v>1131</v>
      </c>
      <c r="E23" s="27">
        <v>1004</v>
      </c>
      <c r="F23" s="27">
        <v>3065</v>
      </c>
      <c r="G23" s="27">
        <v>3843</v>
      </c>
      <c r="H23" s="27">
        <v>2416</v>
      </c>
      <c r="I23" s="28" t="s">
        <v>17</v>
      </c>
      <c r="J23" s="27">
        <v>1427</v>
      </c>
    </row>
    <row r="24" spans="1:10" ht="17.25" customHeight="1" x14ac:dyDescent="0.2">
      <c r="A24" s="26" t="s">
        <v>19</v>
      </c>
      <c r="B24" s="27">
        <v>13906</v>
      </c>
      <c r="C24" s="27">
        <v>5158</v>
      </c>
      <c r="D24" s="27">
        <v>1267</v>
      </c>
      <c r="E24" s="27">
        <v>547</v>
      </c>
      <c r="F24" s="27">
        <v>3349</v>
      </c>
      <c r="G24" s="27">
        <v>3584</v>
      </c>
      <c r="H24" s="27">
        <v>2404</v>
      </c>
      <c r="I24" s="28" t="s">
        <v>17</v>
      </c>
      <c r="J24" s="27">
        <v>1180</v>
      </c>
    </row>
    <row r="25" spans="1:10" ht="17.25" customHeight="1" x14ac:dyDescent="0.2">
      <c r="A25" s="26" t="s">
        <v>20</v>
      </c>
      <c r="B25" s="27">
        <v>12567</v>
      </c>
      <c r="C25" s="27">
        <v>4767</v>
      </c>
      <c r="D25" s="27">
        <v>865</v>
      </c>
      <c r="E25" s="27">
        <v>344</v>
      </c>
      <c r="F25" s="27">
        <v>3035</v>
      </c>
      <c r="G25" s="27">
        <v>3555</v>
      </c>
      <c r="H25" s="27">
        <v>2518</v>
      </c>
      <c r="I25" s="28" t="s">
        <v>17</v>
      </c>
      <c r="J25" s="27">
        <v>1037</v>
      </c>
    </row>
    <row r="26" spans="1:10" ht="17.25" customHeight="1" x14ac:dyDescent="0.2">
      <c r="A26" s="26" t="s">
        <v>21</v>
      </c>
      <c r="B26" s="27">
        <v>12767</v>
      </c>
      <c r="C26" s="27">
        <v>5023</v>
      </c>
      <c r="D26" s="27">
        <v>1258</v>
      </c>
      <c r="E26" s="27">
        <v>249</v>
      </c>
      <c r="F26" s="27">
        <v>2896</v>
      </c>
      <c r="G26" s="27">
        <v>3341</v>
      </c>
      <c r="H26" s="27">
        <v>2397</v>
      </c>
      <c r="I26" s="28" t="s">
        <v>17</v>
      </c>
      <c r="J26" s="27">
        <v>944</v>
      </c>
    </row>
    <row r="27" spans="1:10" ht="17.25" customHeight="1" x14ac:dyDescent="0.2">
      <c r="A27" s="26" t="s">
        <v>22</v>
      </c>
      <c r="B27" s="27">
        <v>12699</v>
      </c>
      <c r="C27" s="27">
        <v>4958</v>
      </c>
      <c r="D27" s="27">
        <v>1021</v>
      </c>
      <c r="E27" s="27">
        <v>246</v>
      </c>
      <c r="F27" s="27">
        <v>2909</v>
      </c>
      <c r="G27" s="27">
        <v>3565</v>
      </c>
      <c r="H27" s="27">
        <v>2382</v>
      </c>
      <c r="I27" s="28" t="s">
        <v>17</v>
      </c>
      <c r="J27" s="27">
        <v>1182</v>
      </c>
    </row>
    <row r="28" spans="1:10" ht="17.25" customHeight="1" x14ac:dyDescent="0.2">
      <c r="A28" s="26" t="s">
        <v>23</v>
      </c>
      <c r="B28" s="27">
        <v>14333</v>
      </c>
      <c r="C28" s="27">
        <v>5801</v>
      </c>
      <c r="D28" s="27">
        <v>1220</v>
      </c>
      <c r="E28" s="27">
        <v>271</v>
      </c>
      <c r="F28" s="27">
        <v>3186</v>
      </c>
      <c r="G28" s="27">
        <v>3856</v>
      </c>
      <c r="H28" s="27">
        <v>2263</v>
      </c>
      <c r="I28" s="28" t="s">
        <v>17</v>
      </c>
      <c r="J28" s="27">
        <v>1593</v>
      </c>
    </row>
    <row r="29" spans="1:10" ht="17.25" customHeight="1" x14ac:dyDescent="0.2">
      <c r="A29" s="26"/>
      <c r="B29" s="27"/>
      <c r="C29" s="27"/>
      <c r="D29" s="27"/>
      <c r="E29" s="27"/>
      <c r="F29" s="27"/>
      <c r="G29" s="27"/>
      <c r="H29" s="27"/>
      <c r="I29" s="28"/>
      <c r="J29" s="27"/>
    </row>
    <row r="30" spans="1:10" ht="17.25" customHeight="1" x14ac:dyDescent="0.2">
      <c r="A30" s="29" t="s">
        <v>1</v>
      </c>
      <c r="B30" s="30">
        <f t="shared" ref="B30:H30" si="0">IFERROR(((B28/B27)*100)-100,0)</f>
        <v>12.867154894086141</v>
      </c>
      <c r="C30" s="30">
        <f t="shared" si="0"/>
        <v>17.002823719241619</v>
      </c>
      <c r="D30" s="30">
        <f t="shared" si="0"/>
        <v>19.490695396669921</v>
      </c>
      <c r="E30" s="30">
        <f t="shared" si="0"/>
        <v>10.162601626016254</v>
      </c>
      <c r="F30" s="30">
        <f t="shared" si="0"/>
        <v>9.5221725678927385</v>
      </c>
      <c r="G30" s="30">
        <f t="shared" si="0"/>
        <v>8.1626928471248306</v>
      </c>
      <c r="H30" s="30">
        <f t="shared" si="0"/>
        <v>-4.9958018471872379</v>
      </c>
      <c r="I30" s="28" t="s">
        <v>17</v>
      </c>
      <c r="J30" s="30">
        <f>IFERROR(((J28/J27)*100)-100,0)</f>
        <v>34.771573604060904</v>
      </c>
    </row>
    <row r="31" spans="1:10" ht="17.25" customHeight="1" thickBot="1" x14ac:dyDescent="0.25">
      <c r="A31" s="31" t="s">
        <v>2</v>
      </c>
      <c r="B31" s="32">
        <f t="shared" ref="B31:H31" si="1">IFERROR(((B28/B16)*100)-100,0)</f>
        <v>5.6149141551838539</v>
      </c>
      <c r="C31" s="32">
        <f t="shared" si="1"/>
        <v>-3.1067312510439251</v>
      </c>
      <c r="D31" s="32">
        <f t="shared" si="1"/>
        <v>-1.7713365539452468</v>
      </c>
      <c r="E31" s="32">
        <f t="shared" si="1"/>
        <v>11.065573770491795</v>
      </c>
      <c r="F31" s="32">
        <f t="shared" si="1"/>
        <v>-1.0866190624029883</v>
      </c>
      <c r="G31" s="32">
        <f t="shared" si="1"/>
        <v>34.075104311543811</v>
      </c>
      <c r="H31" s="32">
        <f t="shared" si="1"/>
        <v>18.234064785788931</v>
      </c>
      <c r="I31" s="33" t="s">
        <v>17</v>
      </c>
      <c r="J31" s="32">
        <f>IFERROR(((J28/J16)*100)-100,0)</f>
        <v>65.59251559251561</v>
      </c>
    </row>
    <row r="32" spans="1:10" ht="17.25" customHeight="1" x14ac:dyDescent="0.2">
      <c r="A32" s="15"/>
      <c r="B32" s="16"/>
      <c r="C32" s="16"/>
      <c r="D32" s="16"/>
      <c r="E32" s="16"/>
      <c r="F32" s="16"/>
      <c r="G32" s="16"/>
      <c r="H32" s="16"/>
      <c r="I32" s="17"/>
      <c r="J32" s="18"/>
    </row>
    <row r="33" ht="17.25" customHeight="1" x14ac:dyDescent="0.2"/>
    <row r="34" ht="17.25" customHeight="1" x14ac:dyDescent="0.2"/>
  </sheetData>
  <mergeCells count="6">
    <mergeCell ref="I3:J3"/>
    <mergeCell ref="C5:C6"/>
    <mergeCell ref="D5:D6"/>
    <mergeCell ref="E5:E6"/>
    <mergeCell ref="F5:F6"/>
    <mergeCell ref="G5:G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2020-10-16T05:45:07Z</cp:lastPrinted>
  <dcterms:created xsi:type="dcterms:W3CDTF">2020-10-16T05:43:10Z</dcterms:created>
  <dcterms:modified xsi:type="dcterms:W3CDTF">2026-10-21T06:49:53Z</dcterms:modified>
</cp:coreProperties>
</file>