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Z:\102　指導普及係\★統計鹿児島（データ保存用）\★☆★ 県ホームページ\R8\R8.10\07_【別紙４】各統計表（統計表１－１～６－７）\３\"/>
    </mc:Choice>
  </mc:AlternateContent>
  <xr:revisionPtr revIDLastSave="0" documentId="13_ncr:1_{1CB2CFBE-0607-4F6C-BC37-497943A5C6C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3-1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0" i="1" l="1"/>
  <c r="I30" i="1"/>
  <c r="H30" i="1"/>
  <c r="G30" i="1"/>
  <c r="F30" i="1"/>
  <c r="E30" i="1"/>
  <c r="D30" i="1"/>
  <c r="C30" i="1"/>
  <c r="B30" i="1"/>
  <c r="J29" i="1"/>
  <c r="I29" i="1"/>
  <c r="H29" i="1"/>
  <c r="G29" i="1"/>
  <c r="F29" i="1"/>
  <c r="E29" i="1"/>
  <c r="D29" i="1"/>
  <c r="C29" i="1"/>
  <c r="B29" i="1"/>
</calcChain>
</file>

<file path=xl/sharedStrings.xml><?xml version="1.0" encoding="utf-8"?>
<sst xmlns="http://schemas.openxmlformats.org/spreadsheetml/2006/main" count="52" uniqueCount="41">
  <si>
    <t>前年同月比</t>
  </si>
  <si>
    <t>３ － １３  輸 送（輸 出 入 を 含 む）の 状 況－２</t>
  </si>
  <si>
    <t>年   月</t>
  </si>
  <si>
    <t>航 空 旅 客 数</t>
  </si>
  <si>
    <t>航 空 貨 物 量</t>
  </si>
  <si>
    <t>旅    券</t>
  </si>
  <si>
    <t>輸          出</t>
  </si>
  <si>
    <t>輸          入</t>
  </si>
  <si>
    <t>国  内  線</t>
  </si>
  <si>
    <t>国  際  線</t>
  </si>
  <si>
    <t>交付件数</t>
  </si>
  <si>
    <t>鹿 児 島 港</t>
  </si>
  <si>
    <t>鹿児島空港</t>
  </si>
  <si>
    <t>人</t>
  </si>
  <si>
    <t>ｔ</t>
  </si>
  <si>
    <t>件</t>
  </si>
  <si>
    <t>百万円</t>
  </si>
  <si>
    <t>前　月　比</t>
  </si>
  <si>
    <t xml:space="preserve"> 　　（注）</t>
  </si>
  <si>
    <t xml:space="preserve">       ２</t>
  </si>
  <si>
    <t xml:space="preserve">       ３</t>
  </si>
  <si>
    <t xml:space="preserve">       ４</t>
  </si>
  <si>
    <t xml:space="preserve">       ５</t>
  </si>
  <si>
    <t xml:space="preserve">       ６</t>
  </si>
  <si>
    <t xml:space="preserve">       ７</t>
  </si>
  <si>
    <t xml:space="preserve">       ８</t>
  </si>
  <si>
    <t xml:space="preserve">       ９</t>
  </si>
  <si>
    <t xml:space="preserve">       11</t>
  </si>
  <si>
    <t xml:space="preserve">  ４</t>
  </si>
  <si>
    <t xml:space="preserve">       12</t>
  </si>
  <si>
    <t xml:space="preserve">       10 </t>
  </si>
  <si>
    <t xml:space="preserve">  ５</t>
  </si>
  <si>
    <t xml:space="preserve">  ６</t>
  </si>
  <si>
    <t xml:space="preserve">  ７</t>
  </si>
  <si>
    <t>大阪航空局鹿児島空港事務所、県国際交流課、鹿児島税関支署</t>
    <rPh sb="0" eb="2">
      <t>オオサカ</t>
    </rPh>
    <rPh sb="2" eb="5">
      <t>コウクウキョク</t>
    </rPh>
    <rPh sb="5" eb="8">
      <t>カゴシマ</t>
    </rPh>
    <rPh sb="8" eb="10">
      <t>クウコウ</t>
    </rPh>
    <rPh sb="10" eb="13">
      <t>ジムショ</t>
    </rPh>
    <phoneticPr fontId="2"/>
  </si>
  <si>
    <t xml:space="preserve">  ３年</t>
    <rPh sb="3" eb="4">
      <t>ネン</t>
    </rPh>
    <phoneticPr fontId="9"/>
  </si>
  <si>
    <t xml:space="preserve">  ８.  １</t>
    <phoneticPr fontId="9"/>
  </si>
  <si>
    <t>１．航空旅客数・航空貨物量は、鹿児島空港の数値。</t>
  </si>
  <si>
    <t>　　なお、令和３年から令和７年12月についての数値は、速報値を確報値に変更。</t>
  </si>
  <si>
    <t>　　令和８年１月以降の数値については速報値。</t>
  </si>
  <si>
    <t xml:space="preserve">  ７.  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</si>
</sst>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###,###,##0.0;\-###,###,##0.0"/>
    <numFmt numFmtId="178" formatCode="&quot;r&quot;\ #,##0"/>
  </numFmts>
  <fonts count="10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6"/>
      <name val="ＭＳ 明朝"/>
      <family val="1"/>
    </font>
    <font>
      <sz val="12"/>
      <color theme="1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2"/>
      <name val="ＭＳ ゴシック"/>
      <family val="3"/>
    </font>
    <font>
      <sz val="12"/>
      <name val="ＭＳ ゴシック"/>
      <family val="3"/>
      <charset val="128"/>
    </font>
    <font>
      <sz val="12"/>
      <color theme="1"/>
      <name val="ＭＳ ゴシック"/>
      <family val="3"/>
    </font>
    <font>
      <sz val="6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/>
      <bottom/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3" fillId="0" borderId="0" xfId="0" applyFont="1" applyAlignment="1"/>
    <xf numFmtId="0" fontId="3" fillId="0" borderId="0" xfId="0" applyFo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37" fontId="3" fillId="0" borderId="0" xfId="0" applyNumberFormat="1" applyFont="1" applyAlignment="1"/>
    <xf numFmtId="0" fontId="3" fillId="0" borderId="0" xfId="0" applyFont="1" applyAlignment="1">
      <alignment horizontal="center" vertical="center"/>
    </xf>
    <xf numFmtId="176" fontId="3" fillId="0" borderId="11" xfId="0" applyNumberFormat="1" applyFont="1" applyBorder="1">
      <alignment vertical="center"/>
    </xf>
    <xf numFmtId="0" fontId="5" fillId="0" borderId="11" xfId="0" applyFont="1" applyBorder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6" fillId="0" borderId="5" xfId="0" applyFont="1" applyBorder="1" applyAlignment="1">
      <alignment horizontal="right" vertical="center"/>
    </xf>
    <xf numFmtId="0" fontId="6" fillId="0" borderId="0" xfId="0" quotePrefix="1" applyFont="1" applyAlignment="1"/>
    <xf numFmtId="37" fontId="7" fillId="0" borderId="5" xfId="0" applyNumberFormat="1" applyFont="1" applyBorder="1" applyAlignment="1"/>
    <xf numFmtId="37" fontId="7" fillId="0" borderId="5" xfId="0" applyNumberFormat="1" applyFont="1" applyBorder="1" applyAlignment="1">
      <alignment horizontal="right"/>
    </xf>
    <xf numFmtId="0" fontId="7" fillId="0" borderId="0" xfId="0" applyFont="1" applyAlignment="1">
      <alignment horizontal="center" vertical="center"/>
    </xf>
    <xf numFmtId="177" fontId="7" fillId="0" borderId="5" xfId="0" applyNumberFormat="1" applyFont="1" applyBorder="1">
      <alignment vertical="center"/>
    </xf>
    <xf numFmtId="177" fontId="7" fillId="0" borderId="5" xfId="0" applyNumberFormat="1" applyFont="1" applyBorder="1" applyAlignment="1">
      <alignment horizontal="right" vertical="center"/>
    </xf>
    <xf numFmtId="0" fontId="7" fillId="0" borderId="6" xfId="0" applyFont="1" applyBorder="1" applyAlignment="1">
      <alignment horizontal="center" vertical="center"/>
    </xf>
    <xf numFmtId="177" fontId="7" fillId="0" borderId="7" xfId="0" applyNumberFormat="1" applyFont="1" applyBorder="1">
      <alignment vertical="center"/>
    </xf>
    <xf numFmtId="177" fontId="7" fillId="0" borderId="7" xfId="0" applyNumberFormat="1" applyFont="1" applyBorder="1" applyAlignment="1">
      <alignment horizontal="right" vertical="center"/>
    </xf>
    <xf numFmtId="0" fontId="8" fillId="2" borderId="0" xfId="0" quotePrefix="1" applyFont="1" applyFill="1">
      <alignment vertical="center"/>
    </xf>
    <xf numFmtId="37" fontId="8" fillId="2" borderId="5" xfId="0" applyNumberFormat="1" applyFont="1" applyFill="1" applyBorder="1">
      <alignment vertical="center"/>
    </xf>
    <xf numFmtId="0" fontId="8" fillId="2" borderId="12" xfId="0" quotePrefix="1" applyFont="1" applyFill="1" applyBorder="1" applyAlignment="1"/>
    <xf numFmtId="37" fontId="8" fillId="2" borderId="5" xfId="0" applyNumberFormat="1" applyFont="1" applyFill="1" applyBorder="1" applyAlignment="1"/>
    <xf numFmtId="0" fontId="8" fillId="2" borderId="0" xfId="0" applyFont="1" applyFill="1">
      <alignment vertical="center"/>
    </xf>
    <xf numFmtId="0" fontId="8" fillId="2" borderId="0" xfId="0" quotePrefix="1" applyFont="1" applyFill="1" applyAlignment="1"/>
    <xf numFmtId="37" fontId="8" fillId="2" borderId="5" xfId="0" applyNumberFormat="1" applyFont="1" applyFill="1" applyBorder="1" applyAlignment="1">
      <alignment horizontal="right"/>
    </xf>
    <xf numFmtId="178" fontId="8" fillId="2" borderId="5" xfId="0" applyNumberFormat="1" applyFont="1" applyFill="1" applyBorder="1" applyAlignment="1"/>
    <xf numFmtId="0" fontId="4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right" vertical="center"/>
    </xf>
    <xf numFmtId="0" fontId="5" fillId="0" borderId="6" xfId="0" applyFont="1" applyBorder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0"/>
  <sheetViews>
    <sheetView tabSelected="1" zoomScaleNormal="100" workbookViewId="0"/>
  </sheetViews>
  <sheetFormatPr defaultColWidth="10.6328125" defaultRowHeight="14" x14ac:dyDescent="0.2"/>
  <cols>
    <col min="1" max="1" width="11" style="1" customWidth="1"/>
    <col min="2" max="3" width="13.453125" style="1" customWidth="1"/>
    <col min="4" max="4" width="13.90625" style="1" customWidth="1"/>
    <col min="5" max="5" width="12.7265625" style="1" customWidth="1"/>
    <col min="6" max="6" width="13.90625" style="1" customWidth="1"/>
    <col min="7" max="7" width="13" style="1" customWidth="1"/>
    <col min="8" max="8" width="12.453125" style="1" customWidth="1"/>
    <col min="9" max="9" width="12.7265625" style="1" customWidth="1"/>
    <col min="10" max="10" width="12.453125" style="1" customWidth="1"/>
    <col min="11" max="16384" width="10.6328125" style="1"/>
  </cols>
  <sheetData>
    <row r="1" spans="1:11" ht="16.899999999999999" customHeight="1" x14ac:dyDescent="0.2"/>
    <row r="2" spans="1:11" ht="22.5" customHeight="1" x14ac:dyDescent="0.2">
      <c r="A2" s="30" t="s">
        <v>1</v>
      </c>
      <c r="B2" s="30"/>
      <c r="C2" s="30"/>
      <c r="D2" s="30"/>
      <c r="E2" s="30"/>
      <c r="F2" s="30"/>
      <c r="G2" s="30"/>
      <c r="H2" s="30"/>
      <c r="I2" s="30"/>
      <c r="J2" s="30"/>
    </row>
    <row r="3" spans="1:11" ht="16.5" customHeight="1" thickBot="1" x14ac:dyDescent="0.25">
      <c r="B3" s="2"/>
      <c r="C3" s="2"/>
      <c r="D3" s="2"/>
      <c r="E3" s="2"/>
      <c r="F3" s="31" t="s">
        <v>34</v>
      </c>
      <c r="G3" s="32"/>
      <c r="H3" s="32"/>
      <c r="I3" s="32"/>
      <c r="J3" s="32"/>
    </row>
    <row r="4" spans="1:11" ht="18" customHeight="1" x14ac:dyDescent="0.2">
      <c r="A4" s="33" t="s">
        <v>2</v>
      </c>
      <c r="B4" s="35" t="s">
        <v>3</v>
      </c>
      <c r="C4" s="36"/>
      <c r="D4" s="35" t="s">
        <v>4</v>
      </c>
      <c r="E4" s="36"/>
      <c r="F4" s="3" t="s">
        <v>5</v>
      </c>
      <c r="G4" s="35" t="s">
        <v>6</v>
      </c>
      <c r="H4" s="36"/>
      <c r="I4" s="35" t="s">
        <v>7</v>
      </c>
      <c r="J4" s="37"/>
    </row>
    <row r="5" spans="1:11" x14ac:dyDescent="0.2">
      <c r="A5" s="34"/>
      <c r="B5" s="4" t="s">
        <v>8</v>
      </c>
      <c r="C5" s="4" t="s">
        <v>9</v>
      </c>
      <c r="D5" s="4" t="s">
        <v>8</v>
      </c>
      <c r="E5" s="4" t="s">
        <v>9</v>
      </c>
      <c r="F5" s="4" t="s">
        <v>10</v>
      </c>
      <c r="G5" s="4" t="s">
        <v>11</v>
      </c>
      <c r="H5" s="4" t="s">
        <v>12</v>
      </c>
      <c r="I5" s="4" t="s">
        <v>11</v>
      </c>
      <c r="J5" s="4" t="s">
        <v>12</v>
      </c>
    </row>
    <row r="6" spans="1:11" ht="16.5" customHeight="1" x14ac:dyDescent="0.2">
      <c r="A6" s="11"/>
      <c r="B6" s="12" t="s">
        <v>13</v>
      </c>
      <c r="C6" s="12" t="s">
        <v>13</v>
      </c>
      <c r="D6" s="12" t="s">
        <v>14</v>
      </c>
      <c r="E6" s="12" t="s">
        <v>14</v>
      </c>
      <c r="F6" s="12" t="s">
        <v>15</v>
      </c>
      <c r="G6" s="12" t="s">
        <v>16</v>
      </c>
      <c r="H6" s="12" t="s">
        <v>16</v>
      </c>
      <c r="I6" s="12" t="s">
        <v>16</v>
      </c>
      <c r="J6" s="12" t="s">
        <v>16</v>
      </c>
    </row>
    <row r="7" spans="1:11" ht="16.5" customHeight="1" x14ac:dyDescent="0.2">
      <c r="A7" s="22" t="s">
        <v>35</v>
      </c>
      <c r="B7" s="23">
        <v>2429810</v>
      </c>
      <c r="C7" s="23">
        <v>0</v>
      </c>
      <c r="D7" s="23">
        <v>13195</v>
      </c>
      <c r="E7" s="23">
        <v>374</v>
      </c>
      <c r="F7" s="23">
        <v>2428</v>
      </c>
      <c r="G7" s="23">
        <v>120623</v>
      </c>
      <c r="H7" s="23">
        <v>558</v>
      </c>
      <c r="I7" s="23">
        <v>987129</v>
      </c>
      <c r="J7" s="23">
        <v>8231</v>
      </c>
      <c r="K7" s="5"/>
    </row>
    <row r="8" spans="1:11" ht="16.5" customHeight="1" x14ac:dyDescent="0.2">
      <c r="A8" s="22" t="s">
        <v>28</v>
      </c>
      <c r="B8" s="23">
        <v>4064772</v>
      </c>
      <c r="C8" s="23">
        <v>19</v>
      </c>
      <c r="D8" s="23">
        <v>16459</v>
      </c>
      <c r="E8" s="23">
        <v>348</v>
      </c>
      <c r="F8" s="23">
        <v>5785</v>
      </c>
      <c r="G8" s="23">
        <v>116742</v>
      </c>
      <c r="H8" s="23">
        <v>249</v>
      </c>
      <c r="I8" s="23">
        <v>1899242</v>
      </c>
      <c r="J8" s="23">
        <v>5306</v>
      </c>
      <c r="K8" s="5"/>
    </row>
    <row r="9" spans="1:11" ht="16.5" customHeight="1" x14ac:dyDescent="0.2">
      <c r="A9" s="24" t="s">
        <v>31</v>
      </c>
      <c r="B9" s="23">
        <v>5462776</v>
      </c>
      <c r="C9" s="23">
        <v>53437</v>
      </c>
      <c r="D9" s="23">
        <v>15720</v>
      </c>
      <c r="E9" s="23">
        <v>168</v>
      </c>
      <c r="F9" s="23">
        <v>19034</v>
      </c>
      <c r="G9" s="23">
        <v>3413</v>
      </c>
      <c r="H9" s="23">
        <v>141</v>
      </c>
      <c r="I9" s="23">
        <v>1769003</v>
      </c>
      <c r="J9" s="23">
        <v>10355</v>
      </c>
      <c r="K9" s="5"/>
    </row>
    <row r="10" spans="1:11" ht="16.5" customHeight="1" x14ac:dyDescent="0.2">
      <c r="A10" s="24" t="s">
        <v>32</v>
      </c>
      <c r="B10" s="23">
        <v>5481845</v>
      </c>
      <c r="C10" s="23">
        <v>156832</v>
      </c>
      <c r="D10" s="23">
        <v>17230</v>
      </c>
      <c r="E10" s="23">
        <v>239</v>
      </c>
      <c r="F10" s="25">
        <v>23462</v>
      </c>
      <c r="G10" s="25">
        <v>2975</v>
      </c>
      <c r="H10" s="25">
        <v>194</v>
      </c>
      <c r="I10" s="25">
        <v>1896433</v>
      </c>
      <c r="J10" s="25">
        <v>9260</v>
      </c>
      <c r="K10" s="5"/>
    </row>
    <row r="11" spans="1:11" ht="16.5" customHeight="1" x14ac:dyDescent="0.2">
      <c r="A11" s="24" t="s">
        <v>33</v>
      </c>
      <c r="B11" s="23">
        <v>5599012</v>
      </c>
      <c r="C11" s="23">
        <v>221523</v>
      </c>
      <c r="D11" s="23">
        <v>16177</v>
      </c>
      <c r="E11" s="23">
        <v>424</v>
      </c>
      <c r="F11" s="23">
        <v>22145</v>
      </c>
      <c r="G11" s="23">
        <v>30754</v>
      </c>
      <c r="H11" s="23">
        <v>237</v>
      </c>
      <c r="I11" s="23">
        <v>1645145</v>
      </c>
      <c r="J11" s="23">
        <v>6816</v>
      </c>
      <c r="K11" s="5"/>
    </row>
    <row r="12" spans="1:11" ht="16.5" customHeight="1" x14ac:dyDescent="0.2">
      <c r="A12" s="26"/>
      <c r="B12" s="23"/>
      <c r="C12" s="23"/>
      <c r="D12" s="23"/>
      <c r="E12" s="23"/>
      <c r="F12" s="23"/>
      <c r="G12" s="23"/>
      <c r="H12" s="23"/>
      <c r="I12" s="23"/>
      <c r="J12" s="23"/>
      <c r="K12" s="5"/>
    </row>
    <row r="13" spans="1:11" ht="16.899999999999999" customHeight="1" x14ac:dyDescent="0.2">
      <c r="A13" s="27" t="s">
        <v>40</v>
      </c>
      <c r="B13" s="25">
        <v>471729</v>
      </c>
      <c r="C13" s="25">
        <v>16326</v>
      </c>
      <c r="D13" s="25">
        <v>1283</v>
      </c>
      <c r="E13" s="25">
        <v>0</v>
      </c>
      <c r="F13" s="25">
        <v>1822</v>
      </c>
      <c r="G13" s="25">
        <v>162</v>
      </c>
      <c r="H13" s="25">
        <v>44</v>
      </c>
      <c r="I13" s="25">
        <v>103981</v>
      </c>
      <c r="J13" s="28">
        <v>2</v>
      </c>
    </row>
    <row r="14" spans="1:11" ht="16.899999999999999" customHeight="1" x14ac:dyDescent="0.2">
      <c r="A14" s="27" t="s">
        <v>23</v>
      </c>
      <c r="B14" s="25">
        <v>408619</v>
      </c>
      <c r="C14" s="25">
        <v>11743</v>
      </c>
      <c r="D14" s="23">
        <v>1288</v>
      </c>
      <c r="E14" s="25">
        <v>80</v>
      </c>
      <c r="F14" s="25">
        <v>2060</v>
      </c>
      <c r="G14" s="25">
        <v>138</v>
      </c>
      <c r="H14" s="25">
        <v>15</v>
      </c>
      <c r="I14" s="25">
        <v>125856</v>
      </c>
      <c r="J14" s="28">
        <v>149</v>
      </c>
    </row>
    <row r="15" spans="1:11" ht="16.899999999999999" customHeight="1" x14ac:dyDescent="0.2">
      <c r="A15" s="27" t="s">
        <v>24</v>
      </c>
      <c r="B15" s="25">
        <v>424469</v>
      </c>
      <c r="C15" s="25">
        <v>8931</v>
      </c>
      <c r="D15" s="25">
        <v>1183</v>
      </c>
      <c r="E15" s="25">
        <v>0</v>
      </c>
      <c r="F15" s="28">
        <v>2094</v>
      </c>
      <c r="G15" s="25">
        <v>150</v>
      </c>
      <c r="H15" s="25">
        <v>14</v>
      </c>
      <c r="I15" s="25">
        <v>129881</v>
      </c>
      <c r="J15" s="28">
        <v>1520</v>
      </c>
    </row>
    <row r="16" spans="1:11" ht="16.899999999999999" customHeight="1" x14ac:dyDescent="0.2">
      <c r="A16" s="27" t="s">
        <v>25</v>
      </c>
      <c r="B16" s="25">
        <v>549381</v>
      </c>
      <c r="C16" s="25">
        <v>11563</v>
      </c>
      <c r="D16" s="25">
        <v>1325</v>
      </c>
      <c r="E16" s="25">
        <v>0</v>
      </c>
      <c r="F16" s="25">
        <v>2285</v>
      </c>
      <c r="G16" s="25">
        <v>389</v>
      </c>
      <c r="H16" s="25">
        <v>16</v>
      </c>
      <c r="I16" s="25">
        <v>142011</v>
      </c>
      <c r="J16" s="28">
        <v>2</v>
      </c>
    </row>
    <row r="17" spans="1:10" ht="16.899999999999999" customHeight="1" x14ac:dyDescent="0.2">
      <c r="A17" s="27" t="s">
        <v>26</v>
      </c>
      <c r="B17" s="25">
        <v>461698</v>
      </c>
      <c r="C17" s="25">
        <v>12044</v>
      </c>
      <c r="D17" s="25">
        <v>1289</v>
      </c>
      <c r="E17" s="25">
        <v>0</v>
      </c>
      <c r="F17" s="25">
        <v>1931</v>
      </c>
      <c r="G17" s="25">
        <v>24</v>
      </c>
      <c r="H17" s="25">
        <v>16</v>
      </c>
      <c r="I17" s="25">
        <v>101616</v>
      </c>
      <c r="J17" s="28">
        <v>0</v>
      </c>
    </row>
    <row r="18" spans="1:10" ht="16.899999999999999" customHeight="1" x14ac:dyDescent="0.2">
      <c r="A18" s="27" t="s">
        <v>30</v>
      </c>
      <c r="B18" s="25">
        <v>510640</v>
      </c>
      <c r="C18" s="25">
        <v>16008</v>
      </c>
      <c r="D18" s="25">
        <v>1309</v>
      </c>
      <c r="E18" s="25">
        <v>0</v>
      </c>
      <c r="F18" s="25">
        <v>1862</v>
      </c>
      <c r="G18" s="25">
        <v>7186</v>
      </c>
      <c r="H18" s="25">
        <v>21</v>
      </c>
      <c r="I18" s="25">
        <v>132119</v>
      </c>
      <c r="J18" s="28">
        <v>0</v>
      </c>
    </row>
    <row r="19" spans="1:10" ht="16.899999999999999" customHeight="1" x14ac:dyDescent="0.2">
      <c r="A19" s="27" t="s">
        <v>27</v>
      </c>
      <c r="B19" s="25">
        <v>496289</v>
      </c>
      <c r="C19" s="25">
        <v>26195</v>
      </c>
      <c r="D19" s="23">
        <v>1143</v>
      </c>
      <c r="E19" s="25">
        <v>180</v>
      </c>
      <c r="F19" s="25">
        <v>1473</v>
      </c>
      <c r="G19" s="25">
        <v>406</v>
      </c>
      <c r="H19" s="25">
        <v>18</v>
      </c>
      <c r="I19" s="25">
        <v>118435</v>
      </c>
      <c r="J19" s="28">
        <v>184</v>
      </c>
    </row>
    <row r="20" spans="1:10" ht="16.899999999999999" customHeight="1" x14ac:dyDescent="0.2">
      <c r="A20" s="27" t="s">
        <v>29</v>
      </c>
      <c r="B20" s="25">
        <v>475575</v>
      </c>
      <c r="C20" s="25">
        <v>35054</v>
      </c>
      <c r="D20" s="25">
        <v>1777</v>
      </c>
      <c r="E20" s="25">
        <v>96</v>
      </c>
      <c r="F20" s="25">
        <v>1561</v>
      </c>
      <c r="G20" s="25">
        <v>21570</v>
      </c>
      <c r="H20" s="25">
        <v>19</v>
      </c>
      <c r="I20" s="25">
        <v>146225</v>
      </c>
      <c r="J20" s="28">
        <v>2221</v>
      </c>
    </row>
    <row r="21" spans="1:10" ht="16.899999999999999" customHeight="1" x14ac:dyDescent="0.2">
      <c r="A21" s="27" t="s">
        <v>36</v>
      </c>
      <c r="B21" s="25">
        <v>454377</v>
      </c>
      <c r="C21" s="25">
        <v>41913</v>
      </c>
      <c r="D21" s="25">
        <v>1275</v>
      </c>
      <c r="E21" s="25">
        <v>98</v>
      </c>
      <c r="F21" s="25">
        <v>1470</v>
      </c>
      <c r="G21" s="25">
        <v>29366</v>
      </c>
      <c r="H21" s="25">
        <v>21</v>
      </c>
      <c r="I21" s="25">
        <v>117980</v>
      </c>
      <c r="J21" s="28">
        <v>185</v>
      </c>
    </row>
    <row r="22" spans="1:10" ht="16.899999999999999" customHeight="1" x14ac:dyDescent="0.2">
      <c r="A22" s="27" t="s">
        <v>19</v>
      </c>
      <c r="B22" s="25">
        <v>443666</v>
      </c>
      <c r="C22" s="25">
        <v>40658</v>
      </c>
      <c r="D22" s="25">
        <v>1288</v>
      </c>
      <c r="E22" s="25">
        <v>96</v>
      </c>
      <c r="F22" s="25">
        <v>1659</v>
      </c>
      <c r="G22" s="25">
        <v>239</v>
      </c>
      <c r="H22" s="25">
        <v>378</v>
      </c>
      <c r="I22" s="25">
        <v>117084</v>
      </c>
      <c r="J22" s="28">
        <v>183</v>
      </c>
    </row>
    <row r="23" spans="1:10" ht="16.899999999999999" customHeight="1" x14ac:dyDescent="0.2">
      <c r="A23" s="27" t="s">
        <v>20</v>
      </c>
      <c r="B23" s="25">
        <v>535701</v>
      </c>
      <c r="C23" s="25">
        <v>27235</v>
      </c>
      <c r="D23" s="25">
        <v>1536</v>
      </c>
      <c r="E23" s="25">
        <v>99</v>
      </c>
      <c r="F23" s="25">
        <v>1871</v>
      </c>
      <c r="G23" s="25">
        <v>558</v>
      </c>
      <c r="H23" s="25">
        <v>27</v>
      </c>
      <c r="I23" s="25">
        <v>76307</v>
      </c>
      <c r="J23" s="28">
        <v>358</v>
      </c>
    </row>
    <row r="24" spans="1:10" ht="16.899999999999999" customHeight="1" x14ac:dyDescent="0.2">
      <c r="A24" s="27" t="s">
        <v>21</v>
      </c>
      <c r="B24" s="25">
        <v>442372</v>
      </c>
      <c r="C24" s="25">
        <v>14755</v>
      </c>
      <c r="D24" s="25">
        <v>1410</v>
      </c>
      <c r="E24" s="25">
        <v>96</v>
      </c>
      <c r="F24" s="25">
        <v>1304</v>
      </c>
      <c r="G24" s="25">
        <v>800</v>
      </c>
      <c r="H24" s="25">
        <v>23</v>
      </c>
      <c r="I24" s="25">
        <v>5386</v>
      </c>
      <c r="J24" s="28">
        <v>183</v>
      </c>
    </row>
    <row r="25" spans="1:10" ht="16.899999999999999" customHeight="1" x14ac:dyDescent="0.2">
      <c r="A25" s="27" t="s">
        <v>22</v>
      </c>
      <c r="B25" s="25">
        <v>486842</v>
      </c>
      <c r="C25" s="25">
        <v>13587</v>
      </c>
      <c r="D25" s="25">
        <v>1263</v>
      </c>
      <c r="E25" s="25">
        <v>0</v>
      </c>
      <c r="F25" s="25">
        <v>1372</v>
      </c>
      <c r="G25" s="25">
        <v>644</v>
      </c>
      <c r="H25" s="25">
        <v>22</v>
      </c>
      <c r="I25" s="25">
        <v>9510</v>
      </c>
      <c r="J25" s="28">
        <v>2</v>
      </c>
    </row>
    <row r="26" spans="1:10" ht="16.899999999999999" customHeight="1" x14ac:dyDescent="0.2">
      <c r="A26" s="27" t="s">
        <v>23</v>
      </c>
      <c r="B26" s="25">
        <v>384343</v>
      </c>
      <c r="C26" s="29">
        <v>7118</v>
      </c>
      <c r="D26" s="25">
        <v>1093</v>
      </c>
      <c r="E26" s="25">
        <v>191</v>
      </c>
      <c r="F26" s="25">
        <v>1366</v>
      </c>
      <c r="G26" s="25">
        <v>889</v>
      </c>
      <c r="H26" s="25">
        <v>21</v>
      </c>
      <c r="I26" s="25">
        <v>145772</v>
      </c>
      <c r="J26" s="28">
        <v>1927</v>
      </c>
    </row>
    <row r="27" spans="1:10" ht="16.899999999999999" customHeight="1" x14ac:dyDescent="0.2">
      <c r="A27" s="27" t="s">
        <v>24</v>
      </c>
      <c r="B27" s="25">
        <v>480040</v>
      </c>
      <c r="C27" s="25">
        <v>6933</v>
      </c>
      <c r="D27" s="25">
        <v>1323</v>
      </c>
      <c r="E27" s="25">
        <v>0</v>
      </c>
      <c r="F27" s="25">
        <v>2196</v>
      </c>
      <c r="G27" s="25">
        <v>340</v>
      </c>
      <c r="H27" s="25">
        <v>3</v>
      </c>
      <c r="I27" s="25">
        <v>287016</v>
      </c>
      <c r="J27" s="28">
        <v>0</v>
      </c>
    </row>
    <row r="28" spans="1:10" ht="16.899999999999999" customHeight="1" x14ac:dyDescent="0.2">
      <c r="A28" s="13"/>
      <c r="B28" s="14"/>
      <c r="C28" s="14"/>
      <c r="D28" s="14"/>
      <c r="E28" s="14"/>
      <c r="F28" s="14"/>
      <c r="G28" s="14"/>
      <c r="H28" s="14"/>
      <c r="I28" s="14"/>
      <c r="J28" s="15"/>
    </row>
    <row r="29" spans="1:10" ht="16.899999999999999" customHeight="1" x14ac:dyDescent="0.2">
      <c r="A29" s="16" t="s">
        <v>17</v>
      </c>
      <c r="B29" s="17">
        <f>IF(B26=0,"－",IFERROR(((B27/B26)*100)-100,0))</f>
        <v>24.898853367955184</v>
      </c>
      <c r="C29" s="18">
        <f t="shared" ref="C29:J29" si="0">IF(C26=0,"－",IFERROR(((C27/C26)*100)-100,0))</f>
        <v>-2.5990446754706369</v>
      </c>
      <c r="D29" s="17">
        <f t="shared" si="0"/>
        <v>21.043000914913094</v>
      </c>
      <c r="E29" s="18">
        <f t="shared" si="0"/>
        <v>-100</v>
      </c>
      <c r="F29" s="18">
        <f t="shared" si="0"/>
        <v>60.761346998535885</v>
      </c>
      <c r="G29" s="17">
        <f t="shared" si="0"/>
        <v>-61.754780652418447</v>
      </c>
      <c r="H29" s="17">
        <f t="shared" si="0"/>
        <v>-85.714285714285722</v>
      </c>
      <c r="I29" s="17">
        <f t="shared" si="0"/>
        <v>96.893779326619637</v>
      </c>
      <c r="J29" s="18">
        <f t="shared" si="0"/>
        <v>-100</v>
      </c>
    </row>
    <row r="30" spans="1:10" ht="16.899999999999999" customHeight="1" thickBot="1" x14ac:dyDescent="0.25">
      <c r="A30" s="19" t="s">
        <v>0</v>
      </c>
      <c r="B30" s="20">
        <f>IF(B15=0,"－",IFERROR(((B27/B15)*100)-100,0))</f>
        <v>13.091886568866045</v>
      </c>
      <c r="C30" s="21">
        <f t="shared" ref="C30:J30" si="1">IF(C15=0,"－",IFERROR(((C27/C15)*100)-100,0))</f>
        <v>-22.371514947934159</v>
      </c>
      <c r="D30" s="20">
        <f t="shared" si="1"/>
        <v>11.834319526627212</v>
      </c>
      <c r="E30" s="21" t="str">
        <f t="shared" si="1"/>
        <v>－</v>
      </c>
      <c r="F30" s="20">
        <f t="shared" si="1"/>
        <v>4.8710601719197655</v>
      </c>
      <c r="G30" s="20">
        <f t="shared" si="1"/>
        <v>126.66666666666666</v>
      </c>
      <c r="H30" s="20">
        <f t="shared" si="1"/>
        <v>-78.571428571428569</v>
      </c>
      <c r="I30" s="20">
        <f t="shared" si="1"/>
        <v>120.98382365396017</v>
      </c>
      <c r="J30" s="21">
        <f t="shared" si="1"/>
        <v>-100</v>
      </c>
    </row>
    <row r="31" spans="1:10" ht="16.5" customHeight="1" x14ac:dyDescent="0.2">
      <c r="A31" s="6" t="s">
        <v>18</v>
      </c>
      <c r="B31" s="7" t="s">
        <v>37</v>
      </c>
      <c r="C31" s="8"/>
      <c r="D31" s="8"/>
      <c r="E31" s="8"/>
      <c r="F31" s="2"/>
      <c r="G31" s="9"/>
      <c r="H31" s="9"/>
      <c r="I31" s="9"/>
    </row>
    <row r="32" spans="1:10" ht="16.5" customHeight="1" x14ac:dyDescent="0.2">
      <c r="A32" s="6"/>
      <c r="B32" s="2" t="s">
        <v>38</v>
      </c>
      <c r="C32" s="2"/>
      <c r="D32" s="2"/>
      <c r="E32" s="2"/>
      <c r="F32" s="2"/>
      <c r="G32" s="2"/>
      <c r="H32" s="2"/>
      <c r="I32" s="2"/>
      <c r="J32" s="9"/>
    </row>
    <row r="33" spans="1:10" ht="16.899999999999999" customHeight="1" x14ac:dyDescent="0.2">
      <c r="A33" s="10"/>
      <c r="B33" s="2" t="s">
        <v>39</v>
      </c>
      <c r="C33" s="2"/>
      <c r="D33" s="2"/>
      <c r="E33" s="2"/>
      <c r="F33" s="2"/>
      <c r="G33" s="2"/>
      <c r="H33" s="2"/>
      <c r="I33" s="2"/>
      <c r="J33" s="2"/>
    </row>
    <row r="34" spans="1:10" ht="16.899999999999999" customHeight="1" x14ac:dyDescent="0.2">
      <c r="A34" s="2"/>
      <c r="J34" s="2"/>
    </row>
    <row r="35" spans="1:10" ht="16.899999999999999" customHeight="1" x14ac:dyDescent="0.2"/>
    <row r="36" spans="1:10" ht="16.899999999999999" customHeight="1" x14ac:dyDescent="0.2"/>
    <row r="37" spans="1:10" s="2" customFormat="1" ht="15.75" customHeight="1" x14ac:dyDescent="0.2">
      <c r="A37" s="1"/>
      <c r="B37" s="1"/>
      <c r="C37" s="1"/>
      <c r="D37" s="1"/>
      <c r="E37" s="1"/>
      <c r="F37" s="1"/>
      <c r="G37" s="1"/>
      <c r="H37" s="1"/>
    </row>
    <row r="38" spans="1:10" s="2" customFormat="1" ht="15.75" customHeight="1" x14ac:dyDescent="0.2">
      <c r="A38" s="1"/>
      <c r="B38" s="1"/>
      <c r="C38" s="1"/>
      <c r="D38" s="1"/>
      <c r="E38" s="1"/>
      <c r="F38" s="1"/>
      <c r="G38" s="1"/>
      <c r="H38" s="1"/>
    </row>
    <row r="39" spans="1:10" s="2" customFormat="1" ht="15.75" customHeight="1" x14ac:dyDescent="0.2">
      <c r="A39" s="1"/>
      <c r="B39" s="1"/>
      <c r="C39" s="1"/>
      <c r="D39" s="1"/>
      <c r="E39" s="1"/>
      <c r="F39" s="1"/>
      <c r="G39" s="1"/>
      <c r="H39" s="1"/>
    </row>
    <row r="40" spans="1:10" ht="16" customHeight="1" x14ac:dyDescent="0.2"/>
  </sheetData>
  <mergeCells count="7">
    <mergeCell ref="A2:J2"/>
    <mergeCell ref="F3:J3"/>
    <mergeCell ref="A4:A5"/>
    <mergeCell ref="B4:C4"/>
    <mergeCell ref="D4:E4"/>
    <mergeCell ref="G4:H4"/>
    <mergeCell ref="I4:J4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3-13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内村 紗綾</cp:lastModifiedBy>
  <dcterms:created xsi:type="dcterms:W3CDTF">2020-10-16T05:51:44Z</dcterms:created>
  <dcterms:modified xsi:type="dcterms:W3CDTF">2026-10-21T06:55:11Z</dcterms:modified>
</cp:coreProperties>
</file>