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1.50\share\統計課\1．指導普及係\★統計鹿児島\★☆県ホームページ\R2\R2.10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<sst xmlns="http://schemas.openxmlformats.org/spreadsheetml/2006/main" count="39" uniqueCount="37">
  <si>
    <t>２ － ２   業種別信用保証承諾高</t>
  </si>
  <si>
    <t xml:space="preserve"> 単位：百万円</t>
  </si>
  <si>
    <t>鹿児島県信用保証協会</t>
  </si>
  <si>
    <t>本　　県</t>
  </si>
  <si>
    <t>全　　国</t>
  </si>
  <si>
    <t>九　　州</t>
  </si>
  <si>
    <t>年   月</t>
  </si>
  <si>
    <t>合　　計</t>
  </si>
  <si>
    <t>建 設 業</t>
  </si>
  <si>
    <t>製 造 業</t>
  </si>
  <si>
    <t>卸 売 業</t>
  </si>
  <si>
    <t>小 売 業</t>
  </si>
  <si>
    <t>運送倉庫業</t>
  </si>
  <si>
    <t>サービス業</t>
  </si>
  <si>
    <t>そ の 他</t>
  </si>
  <si>
    <t>億円</t>
  </si>
  <si>
    <t>千万円</t>
  </si>
  <si>
    <t xml:space="preserve"> 27年度</t>
    <rPh sb="3" eb="5">
      <t>ネンド</t>
    </rPh>
    <phoneticPr fontId="7"/>
  </si>
  <si>
    <t xml:space="preserve"> 28</t>
  </si>
  <si>
    <t xml:space="preserve"> 29</t>
  </si>
  <si>
    <t xml:space="preserve"> 30</t>
  </si>
  <si>
    <t xml:space="preserve"> 元(31)</t>
    <rPh sb="1" eb="2">
      <t>ゲン</t>
    </rPh>
    <phoneticPr fontId="7"/>
  </si>
  <si>
    <t xml:space="preserve"> 元.５</t>
    <rPh sb="1" eb="2">
      <t>ゲン</t>
    </rPh>
    <phoneticPr fontId="7"/>
  </si>
  <si>
    <t xml:space="preserve">    ６</t>
  </si>
  <si>
    <t xml:space="preserve">    ７</t>
  </si>
  <si>
    <t xml:space="preserve">    ８</t>
  </si>
  <si>
    <t xml:space="preserve">    ９</t>
  </si>
  <si>
    <t xml:space="preserve">    10</t>
  </si>
  <si>
    <t xml:space="preserve">    11</t>
  </si>
  <si>
    <t xml:space="preserve">    12</t>
  </si>
  <si>
    <t xml:space="preserve"> ２.１</t>
  </si>
  <si>
    <t xml:space="preserve">    ２</t>
  </si>
  <si>
    <t xml:space="preserve">    ３</t>
  </si>
  <si>
    <t xml:space="preserve">    ４</t>
  </si>
  <si>
    <t xml:space="preserve">    ５</t>
  </si>
  <si>
    <t>前  月  比</t>
  </si>
  <si>
    <t>前年同月比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</si>
</sst>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2"/>
      <color indexed="12"/>
      <name val="ＭＳ ゴシック"/>
      <family val="3"/>
    </font>
    <font>
      <sz val="10"/>
      <name val="ＭＳ ゴシック"/>
      <family val="3"/>
    </font>
    <font>
      <sz val="11"/>
      <name val="ＭＳ ゴシック"/>
      <family val="3"/>
    </font>
    <font>
      <sz val="6"/>
      <name val="ＭＳ 明朝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 applyProtection="1">
      <alignment vertical="center"/>
    </xf>
    <xf numFmtId="0" fontId="1" fillId="0" borderId="1" xfId="0" applyFont="1" applyBorder="1" applyAlignment="1" applyProtection="1">
      <alignment horizontal="right" vertical="center"/>
    </xf>
    <xf numFmtId="0" fontId="1" fillId="0" borderId="2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horizontal="right" vertical="center"/>
    </xf>
    <xf numFmtId="37" fontId="4" fillId="0" borderId="8" xfId="0" applyNumberFormat="1" applyFont="1" applyFill="1" applyBorder="1" applyAlignment="1" applyProtection="1">
      <alignment vertical="center"/>
    </xf>
    <xf numFmtId="37" fontId="1" fillId="0" borderId="8" xfId="0" applyNumberFormat="1" applyFont="1" applyFill="1" applyBorder="1" applyAlignment="1" applyProtection="1">
      <alignment vertical="center"/>
    </xf>
    <xf numFmtId="0" fontId="1" fillId="0" borderId="0" xfId="0" quotePrefix="1" applyFont="1" applyFill="1" applyAlignment="1" applyProtection="1">
      <alignment horizontal="left" vertical="center"/>
    </xf>
    <xf numFmtId="49" fontId="1" fillId="0" borderId="0" xfId="0" applyNumberFormat="1" applyFont="1" applyAlignment="1" applyProtection="1">
      <alignment horizontal="left"/>
    </xf>
    <xf numFmtId="37" fontId="4" fillId="0" borderId="8" xfId="0" applyNumberFormat="1" applyFont="1" applyBorder="1" applyAlignment="1" applyProtection="1"/>
    <xf numFmtId="37" fontId="1" fillId="0" borderId="8" xfId="0" applyNumberFormat="1" applyFont="1" applyBorder="1" applyAlignment="1" applyProtection="1"/>
    <xf numFmtId="0" fontId="1" fillId="0" borderId="0" xfId="0" quotePrefix="1" applyFont="1" applyAlignment="1" applyProtection="1">
      <alignment horizontal="left"/>
    </xf>
    <xf numFmtId="0" fontId="5" fillId="0" borderId="0" xfId="0" applyFont="1" applyAlignment="1" applyProtection="1">
      <alignment horizontal="center" vertical="center" shrinkToFit="1"/>
    </xf>
    <xf numFmtId="176" fontId="4" fillId="0" borderId="8" xfId="0" applyNumberFormat="1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 shrinkToFit="1"/>
    </xf>
    <xf numFmtId="176" fontId="1" fillId="0" borderId="11" xfId="0" applyNumberFormat="1" applyFont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workbookViewId="0">
      <selection activeCell="M11" sqref="M11"/>
    </sheetView>
  </sheetViews>
  <sheetFormatPr defaultRowHeight="13.5" x14ac:dyDescent="0.15"/>
  <sheetData>
    <row r="1" spans="1:11" ht="14.2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 x14ac:dyDescent="0.15">
      <c r="A2" s="2"/>
      <c r="B2" s="3"/>
      <c r="C2" s="3" t="s">
        <v>0</v>
      </c>
      <c r="D2" s="3"/>
      <c r="E2" s="3"/>
      <c r="F2" s="3"/>
      <c r="G2" s="3"/>
      <c r="H2" s="3"/>
      <c r="I2" s="3"/>
      <c r="J2" s="3"/>
      <c r="K2" s="3"/>
    </row>
    <row r="3" spans="1:11" ht="19.5" thickBot="1" x14ac:dyDescent="0.2">
      <c r="A3" s="1" t="s">
        <v>1</v>
      </c>
      <c r="B3" s="1"/>
      <c r="C3" s="3"/>
      <c r="D3" s="1"/>
      <c r="E3" s="1"/>
      <c r="F3" s="1"/>
      <c r="G3" s="3"/>
      <c r="H3" s="1"/>
      <c r="I3" s="4" t="s">
        <v>2</v>
      </c>
      <c r="J3" s="4"/>
      <c r="K3" s="4"/>
    </row>
    <row r="4" spans="1:11" ht="14.25" x14ac:dyDescent="0.15">
      <c r="A4" s="5"/>
      <c r="B4" s="6" t="s">
        <v>3</v>
      </c>
      <c r="C4" s="7"/>
      <c r="D4" s="7"/>
      <c r="E4" s="7"/>
      <c r="F4" s="7"/>
      <c r="G4" s="7"/>
      <c r="H4" s="7"/>
      <c r="I4" s="8"/>
      <c r="J4" s="9"/>
      <c r="K4" s="9"/>
    </row>
    <row r="5" spans="1:11" ht="14.25" x14ac:dyDescent="0.15">
      <c r="A5" s="1"/>
      <c r="B5" s="10"/>
      <c r="C5" s="11"/>
      <c r="D5" s="11"/>
      <c r="E5" s="11"/>
      <c r="F5" s="11"/>
      <c r="G5" s="11"/>
      <c r="H5" s="11"/>
      <c r="I5" s="12"/>
      <c r="J5" s="13" t="s">
        <v>4</v>
      </c>
      <c r="K5" s="13" t="s">
        <v>5</v>
      </c>
    </row>
    <row r="6" spans="1:11" ht="14.25" x14ac:dyDescent="0.15">
      <c r="A6" s="14" t="s">
        <v>6</v>
      </c>
      <c r="B6" s="15" t="s">
        <v>7</v>
      </c>
      <c r="C6" s="16" t="s">
        <v>8</v>
      </c>
      <c r="D6" s="16" t="s">
        <v>9</v>
      </c>
      <c r="E6" s="16" t="s">
        <v>10</v>
      </c>
      <c r="F6" s="16" t="s">
        <v>11</v>
      </c>
      <c r="G6" s="17" t="s">
        <v>12</v>
      </c>
      <c r="H6" s="18" t="s">
        <v>13</v>
      </c>
      <c r="I6" s="16" t="s">
        <v>14</v>
      </c>
      <c r="J6" s="19"/>
      <c r="K6" s="19"/>
    </row>
    <row r="7" spans="1:11" ht="14.25" x14ac:dyDescent="0.15">
      <c r="A7" s="1"/>
      <c r="B7" s="20"/>
      <c r="C7" s="21"/>
      <c r="D7" s="21"/>
      <c r="E7" s="21"/>
      <c r="F7" s="21"/>
      <c r="G7" s="21"/>
      <c r="H7" s="21"/>
      <c r="I7" s="21"/>
      <c r="J7" s="22" t="s">
        <v>15</v>
      </c>
      <c r="K7" s="22" t="s">
        <v>16</v>
      </c>
    </row>
    <row r="8" spans="1:11" ht="14.25" x14ac:dyDescent="0.15">
      <c r="A8" s="1" t="s">
        <v>17</v>
      </c>
      <c r="B8" s="23">
        <v>68661</v>
      </c>
      <c r="C8" s="24">
        <v>22381</v>
      </c>
      <c r="D8" s="24">
        <v>7973</v>
      </c>
      <c r="E8" s="24">
        <v>8769</v>
      </c>
      <c r="F8" s="24">
        <v>14797</v>
      </c>
      <c r="G8" s="24">
        <v>2681</v>
      </c>
      <c r="H8" s="24">
        <v>9020</v>
      </c>
      <c r="I8" s="24">
        <v>3045</v>
      </c>
      <c r="J8" s="24">
        <v>90451</v>
      </c>
      <c r="K8" s="24">
        <v>69026</v>
      </c>
    </row>
    <row r="9" spans="1:11" ht="14.25" x14ac:dyDescent="0.15">
      <c r="A9" s="1" t="s">
        <v>18</v>
      </c>
      <c r="B9" s="23">
        <v>59587</v>
      </c>
      <c r="C9" s="24">
        <v>17858</v>
      </c>
      <c r="D9" s="24">
        <v>7267</v>
      </c>
      <c r="E9" s="24">
        <v>7466</v>
      </c>
      <c r="F9" s="24">
        <v>13546</v>
      </c>
      <c r="G9" s="24">
        <v>2711</v>
      </c>
      <c r="H9" s="24">
        <v>8838</v>
      </c>
      <c r="I9" s="24">
        <v>1899</v>
      </c>
      <c r="J9" s="24">
        <v>85349</v>
      </c>
      <c r="K9" s="24">
        <v>73782</v>
      </c>
    </row>
    <row r="10" spans="1:11" ht="14.25" x14ac:dyDescent="0.15">
      <c r="A10" s="1" t="s">
        <v>19</v>
      </c>
      <c r="B10" s="23">
        <v>56731</v>
      </c>
      <c r="C10" s="24">
        <v>18860</v>
      </c>
      <c r="D10" s="24">
        <v>6859</v>
      </c>
      <c r="E10" s="24">
        <v>6518</v>
      </c>
      <c r="F10" s="24">
        <v>11934</v>
      </c>
      <c r="G10" s="24">
        <v>2351</v>
      </c>
      <c r="H10" s="24">
        <v>8194</v>
      </c>
      <c r="I10" s="24">
        <v>2028</v>
      </c>
      <c r="J10" s="24">
        <v>80515</v>
      </c>
      <c r="K10" s="24">
        <v>63580</v>
      </c>
    </row>
    <row r="11" spans="1:11" ht="14.25" x14ac:dyDescent="0.15">
      <c r="A11" s="1" t="s">
        <v>20</v>
      </c>
      <c r="B11" s="23">
        <v>54703</v>
      </c>
      <c r="C11" s="24">
        <v>17778</v>
      </c>
      <c r="D11" s="24">
        <v>6963</v>
      </c>
      <c r="E11" s="24">
        <v>6684</v>
      </c>
      <c r="F11" s="24">
        <v>10814</v>
      </c>
      <c r="G11" s="24">
        <v>2312</v>
      </c>
      <c r="H11" s="24">
        <v>7790</v>
      </c>
      <c r="I11" s="24">
        <v>2361</v>
      </c>
      <c r="J11" s="24">
        <v>80728</v>
      </c>
      <c r="K11" s="24">
        <v>63758</v>
      </c>
    </row>
    <row r="12" spans="1:11" ht="14.25" x14ac:dyDescent="0.15">
      <c r="A12" s="25" t="s">
        <v>21</v>
      </c>
      <c r="B12" s="23">
        <v>59989</v>
      </c>
      <c r="C12" s="24">
        <v>19174</v>
      </c>
      <c r="D12" s="24">
        <v>7741</v>
      </c>
      <c r="E12" s="24">
        <v>7267</v>
      </c>
      <c r="F12" s="24">
        <v>11726</v>
      </c>
      <c r="G12" s="24">
        <v>2971</v>
      </c>
      <c r="H12" s="24">
        <v>8598</v>
      </c>
      <c r="I12" s="24">
        <v>2518</v>
      </c>
      <c r="J12" s="24">
        <v>89391</v>
      </c>
      <c r="K12" s="24">
        <v>73504</v>
      </c>
    </row>
    <row r="13" spans="1:11" ht="14.25" x14ac:dyDescent="0.15">
      <c r="A13" s="1"/>
      <c r="B13" s="23"/>
      <c r="C13" s="24"/>
      <c r="D13" s="24"/>
      <c r="E13" s="24"/>
      <c r="F13" s="24"/>
      <c r="G13" s="24"/>
      <c r="H13" s="24"/>
      <c r="I13" s="24"/>
      <c r="J13" s="24"/>
      <c r="K13" s="24"/>
    </row>
    <row r="14" spans="1:11" ht="14.25" x14ac:dyDescent="0.15">
      <c r="A14" s="26" t="s">
        <v>22</v>
      </c>
      <c r="B14" s="27">
        <v>4307</v>
      </c>
      <c r="C14" s="28">
        <v>1574</v>
      </c>
      <c r="D14" s="28">
        <v>527</v>
      </c>
      <c r="E14" s="28">
        <v>594</v>
      </c>
      <c r="F14" s="28">
        <v>843</v>
      </c>
      <c r="G14" s="28">
        <v>84</v>
      </c>
      <c r="H14" s="28">
        <v>485</v>
      </c>
      <c r="I14" s="28">
        <v>200</v>
      </c>
      <c r="J14" s="28">
        <v>5562</v>
      </c>
      <c r="K14" s="28">
        <v>4449</v>
      </c>
    </row>
    <row r="15" spans="1:11" ht="14.25" x14ac:dyDescent="0.15">
      <c r="A15" s="29" t="s">
        <v>23</v>
      </c>
      <c r="B15" s="27">
        <v>4736</v>
      </c>
      <c r="C15" s="28">
        <v>1525</v>
      </c>
      <c r="D15" s="28">
        <v>671</v>
      </c>
      <c r="E15" s="28">
        <v>445</v>
      </c>
      <c r="F15" s="28">
        <v>923</v>
      </c>
      <c r="G15" s="28">
        <v>311</v>
      </c>
      <c r="H15" s="28">
        <v>695</v>
      </c>
      <c r="I15" s="28">
        <v>166</v>
      </c>
      <c r="J15" s="28">
        <v>7069</v>
      </c>
      <c r="K15" s="28">
        <v>5715</v>
      </c>
    </row>
    <row r="16" spans="1:11" ht="14.25" x14ac:dyDescent="0.15">
      <c r="A16" s="29" t="s">
        <v>24</v>
      </c>
      <c r="B16" s="27">
        <v>5116</v>
      </c>
      <c r="C16" s="28">
        <v>2107</v>
      </c>
      <c r="D16" s="28">
        <v>491</v>
      </c>
      <c r="E16" s="28">
        <v>397</v>
      </c>
      <c r="F16" s="28">
        <v>801</v>
      </c>
      <c r="G16" s="28">
        <v>288</v>
      </c>
      <c r="H16" s="28">
        <v>824</v>
      </c>
      <c r="I16" s="28">
        <v>209</v>
      </c>
      <c r="J16" s="28">
        <v>7244</v>
      </c>
      <c r="K16" s="28">
        <v>6739</v>
      </c>
    </row>
    <row r="17" spans="1:11" ht="14.25" x14ac:dyDescent="0.15">
      <c r="A17" s="29" t="s">
        <v>25</v>
      </c>
      <c r="B17" s="27">
        <v>4858</v>
      </c>
      <c r="C17" s="28">
        <v>1475</v>
      </c>
      <c r="D17" s="28">
        <v>826</v>
      </c>
      <c r="E17" s="28">
        <v>644</v>
      </c>
      <c r="F17" s="28">
        <v>991</v>
      </c>
      <c r="G17" s="28">
        <v>155</v>
      </c>
      <c r="H17" s="28">
        <v>602</v>
      </c>
      <c r="I17" s="28">
        <v>164</v>
      </c>
      <c r="J17" s="28">
        <v>6349</v>
      </c>
      <c r="K17" s="28">
        <v>5568</v>
      </c>
    </row>
    <row r="18" spans="1:11" ht="14.25" x14ac:dyDescent="0.15">
      <c r="A18" s="29" t="s">
        <v>26</v>
      </c>
      <c r="B18" s="27">
        <v>6568</v>
      </c>
      <c r="C18" s="28">
        <v>1971</v>
      </c>
      <c r="D18" s="28">
        <v>934</v>
      </c>
      <c r="E18" s="28">
        <v>928</v>
      </c>
      <c r="F18" s="28">
        <v>986</v>
      </c>
      <c r="G18" s="28">
        <v>436</v>
      </c>
      <c r="H18" s="28">
        <v>900</v>
      </c>
      <c r="I18" s="28">
        <v>415</v>
      </c>
      <c r="J18" s="28">
        <v>8471</v>
      </c>
      <c r="K18" s="28">
        <v>6600</v>
      </c>
    </row>
    <row r="19" spans="1:11" ht="14.25" x14ac:dyDescent="0.15">
      <c r="A19" s="29" t="s">
        <v>27</v>
      </c>
      <c r="B19" s="27">
        <v>4945</v>
      </c>
      <c r="C19" s="28">
        <v>1595</v>
      </c>
      <c r="D19" s="28">
        <v>537</v>
      </c>
      <c r="E19" s="28">
        <v>777</v>
      </c>
      <c r="F19" s="28">
        <v>1060</v>
      </c>
      <c r="G19" s="28">
        <v>228</v>
      </c>
      <c r="H19" s="28">
        <v>506</v>
      </c>
      <c r="I19" s="28">
        <v>243</v>
      </c>
      <c r="J19" s="28">
        <v>6338</v>
      </c>
      <c r="K19" s="28">
        <v>5026</v>
      </c>
    </row>
    <row r="20" spans="1:11" ht="14.25" x14ac:dyDescent="0.15">
      <c r="A20" s="29" t="s">
        <v>28</v>
      </c>
      <c r="B20" s="27">
        <v>4212</v>
      </c>
      <c r="C20" s="28">
        <v>1246</v>
      </c>
      <c r="D20" s="28">
        <v>469</v>
      </c>
      <c r="E20" s="28">
        <v>673</v>
      </c>
      <c r="F20" s="28">
        <v>765</v>
      </c>
      <c r="G20" s="28">
        <v>202</v>
      </c>
      <c r="H20" s="28">
        <v>701</v>
      </c>
      <c r="I20" s="28">
        <v>157</v>
      </c>
      <c r="J20" s="28">
        <v>6744</v>
      </c>
      <c r="K20" s="28">
        <v>5569</v>
      </c>
    </row>
    <row r="21" spans="1:11" ht="14.25" x14ac:dyDescent="0.15">
      <c r="A21" s="29" t="s">
        <v>29</v>
      </c>
      <c r="B21" s="27">
        <v>6217</v>
      </c>
      <c r="C21" s="28">
        <v>2420</v>
      </c>
      <c r="D21" s="28">
        <v>687</v>
      </c>
      <c r="E21" s="28">
        <v>728</v>
      </c>
      <c r="F21" s="28">
        <v>1014</v>
      </c>
      <c r="G21" s="28">
        <v>300</v>
      </c>
      <c r="H21" s="28">
        <v>853</v>
      </c>
      <c r="I21" s="28">
        <v>215</v>
      </c>
      <c r="J21" s="28">
        <v>8433</v>
      </c>
      <c r="K21" s="28">
        <v>6292</v>
      </c>
    </row>
    <row r="22" spans="1:11" ht="14.25" x14ac:dyDescent="0.15">
      <c r="A22" s="26" t="s">
        <v>30</v>
      </c>
      <c r="B22" s="27">
        <v>3693</v>
      </c>
      <c r="C22" s="28">
        <v>907</v>
      </c>
      <c r="D22" s="28">
        <v>548</v>
      </c>
      <c r="E22" s="28">
        <v>238</v>
      </c>
      <c r="F22" s="28">
        <v>872</v>
      </c>
      <c r="G22" s="28">
        <v>136</v>
      </c>
      <c r="H22" s="28">
        <v>805</v>
      </c>
      <c r="I22" s="28">
        <v>187</v>
      </c>
      <c r="J22" s="28">
        <v>5141</v>
      </c>
      <c r="K22" s="28">
        <v>4627</v>
      </c>
    </row>
    <row r="23" spans="1:11" ht="14.25" x14ac:dyDescent="0.15">
      <c r="A23" s="29" t="s">
        <v>31</v>
      </c>
      <c r="B23" s="27">
        <v>3675</v>
      </c>
      <c r="C23" s="28">
        <v>1009</v>
      </c>
      <c r="D23" s="28">
        <v>558</v>
      </c>
      <c r="E23" s="28">
        <v>454</v>
      </c>
      <c r="F23" s="28">
        <v>830</v>
      </c>
      <c r="G23" s="28">
        <v>125</v>
      </c>
      <c r="H23" s="28">
        <v>497</v>
      </c>
      <c r="I23" s="28">
        <v>203</v>
      </c>
      <c r="J23" s="28">
        <v>5866</v>
      </c>
      <c r="K23" s="28">
        <v>4433</v>
      </c>
    </row>
    <row r="24" spans="1:11" ht="14.25" x14ac:dyDescent="0.15">
      <c r="A24" s="29" t="s">
        <v>32</v>
      </c>
      <c r="B24" s="27">
        <v>7705</v>
      </c>
      <c r="C24" s="28">
        <v>2028</v>
      </c>
      <c r="D24" s="28">
        <v>916</v>
      </c>
      <c r="E24" s="28">
        <v>969</v>
      </c>
      <c r="F24" s="28">
        <v>1795</v>
      </c>
      <c r="G24" s="28">
        <v>596</v>
      </c>
      <c r="H24" s="28">
        <v>1164</v>
      </c>
      <c r="I24" s="28">
        <v>237</v>
      </c>
      <c r="J24" s="28">
        <v>17197</v>
      </c>
      <c r="K24" s="28">
        <v>14116</v>
      </c>
    </row>
    <row r="25" spans="1:11" ht="14.25" x14ac:dyDescent="0.15">
      <c r="A25" s="29" t="s">
        <v>33</v>
      </c>
      <c r="B25" s="27">
        <v>15644</v>
      </c>
      <c r="C25" s="28">
        <v>4228</v>
      </c>
      <c r="D25" s="28">
        <v>1718</v>
      </c>
      <c r="E25" s="28">
        <v>1659</v>
      </c>
      <c r="F25" s="28">
        <v>4082</v>
      </c>
      <c r="G25" s="28">
        <v>742</v>
      </c>
      <c r="H25" s="28">
        <v>2572</v>
      </c>
      <c r="I25" s="28">
        <v>643</v>
      </c>
      <c r="J25" s="28">
        <v>26549</v>
      </c>
      <c r="K25" s="28">
        <v>31277</v>
      </c>
    </row>
    <row r="26" spans="1:11" ht="14.25" x14ac:dyDescent="0.15">
      <c r="A26" s="29" t="s">
        <v>34</v>
      </c>
      <c r="B26" s="27">
        <v>27348</v>
      </c>
      <c r="C26" s="28">
        <v>6780</v>
      </c>
      <c r="D26" s="28">
        <v>3420</v>
      </c>
      <c r="E26" s="28">
        <v>3714</v>
      </c>
      <c r="F26" s="28">
        <v>6480</v>
      </c>
      <c r="G26" s="28">
        <v>1543</v>
      </c>
      <c r="H26" s="28">
        <v>4291</v>
      </c>
      <c r="I26" s="28">
        <v>1120</v>
      </c>
      <c r="J26" s="28">
        <v>44888</v>
      </c>
      <c r="K26" s="28">
        <v>42029</v>
      </c>
    </row>
    <row r="27" spans="1:11" ht="14.25" x14ac:dyDescent="0.15">
      <c r="A27" s="29" t="s">
        <v>23</v>
      </c>
      <c r="B27" s="27">
        <v>50233</v>
      </c>
      <c r="C27" s="28">
        <v>13210</v>
      </c>
      <c r="D27" s="28">
        <v>6190</v>
      </c>
      <c r="E27" s="28">
        <v>5086</v>
      </c>
      <c r="F27" s="28">
        <v>12185</v>
      </c>
      <c r="G27" s="28">
        <v>2311</v>
      </c>
      <c r="H27" s="28">
        <v>8806</v>
      </c>
      <c r="I27" s="28">
        <v>2445</v>
      </c>
      <c r="J27" s="28">
        <v>58417</v>
      </c>
      <c r="K27" s="28">
        <v>50325</v>
      </c>
    </row>
    <row r="28" spans="1:11" ht="14.25" x14ac:dyDescent="0.15">
      <c r="A28" s="29" t="s">
        <v>24</v>
      </c>
      <c r="B28" s="27">
        <v>36597</v>
      </c>
      <c r="C28" s="28">
        <v>9397</v>
      </c>
      <c r="D28" s="28">
        <v>5418</v>
      </c>
      <c r="E28" s="28">
        <v>4348</v>
      </c>
      <c r="F28" s="28">
        <v>6629</v>
      </c>
      <c r="G28" s="28">
        <v>1604</v>
      </c>
      <c r="H28" s="28">
        <v>7435</v>
      </c>
      <c r="I28" s="28">
        <v>1768</v>
      </c>
      <c r="J28" s="28">
        <v>49562</v>
      </c>
      <c r="K28" s="28">
        <v>40105</v>
      </c>
    </row>
    <row r="29" spans="1:11" ht="14.25" x14ac:dyDescent="0.15">
      <c r="A29" s="29"/>
      <c r="B29" s="27"/>
      <c r="C29" s="28"/>
      <c r="D29" s="28"/>
      <c r="E29" s="28"/>
      <c r="F29" s="28"/>
      <c r="G29" s="28"/>
      <c r="H29" s="28"/>
      <c r="I29" s="28"/>
      <c r="J29" s="28"/>
      <c r="K29" s="28"/>
    </row>
    <row r="30" spans="1:11" ht="14.25" x14ac:dyDescent="0.15">
      <c r="A30" s="30" t="s">
        <v>35</v>
      </c>
      <c r="B30" s="31">
        <f t="shared" ref="B30:K30" si="0">((B28/B27)*100)-100</f>
        <v>-27.14550196086239</v>
      </c>
      <c r="C30" s="31">
        <f t="shared" si="0"/>
        <v>-28.86449659348979</v>
      </c>
      <c r="D30" s="31">
        <f t="shared" si="0"/>
        <v>-12.471728594507269</v>
      </c>
      <c r="E30" s="31">
        <f t="shared" si="0"/>
        <v>-14.510420762878496</v>
      </c>
      <c r="F30" s="31">
        <f t="shared" si="0"/>
        <v>-45.597045547804683</v>
      </c>
      <c r="G30" s="31">
        <f t="shared" si="0"/>
        <v>-30.592816962353965</v>
      </c>
      <c r="H30" s="31">
        <f t="shared" si="0"/>
        <v>-15.568930274812629</v>
      </c>
      <c r="I30" s="31">
        <f t="shared" si="0"/>
        <v>-27.689161554192225</v>
      </c>
      <c r="J30" s="31">
        <f t="shared" si="0"/>
        <v>-15.158258726055777</v>
      </c>
      <c r="K30" s="31">
        <f t="shared" si="0"/>
        <v>-20.307998012916045</v>
      </c>
    </row>
    <row r="31" spans="1:11" ht="15" thickBot="1" x14ac:dyDescent="0.2">
      <c r="A31" s="32" t="s">
        <v>36</v>
      </c>
      <c r="B31" s="33">
        <f t="shared" ref="B31:K31" si="1">((B28/B16)*100)-100</f>
        <v>615.34401876465984</v>
      </c>
      <c r="C31" s="33">
        <f t="shared" si="1"/>
        <v>345.98955861414333</v>
      </c>
      <c r="D31" s="33">
        <f t="shared" si="1"/>
        <v>1003.4623217922608</v>
      </c>
      <c r="E31" s="33">
        <f t="shared" si="1"/>
        <v>995.2141057934507</v>
      </c>
      <c r="F31" s="33">
        <f t="shared" si="1"/>
        <v>727.59051186017473</v>
      </c>
      <c r="G31" s="33">
        <f t="shared" si="1"/>
        <v>456.94444444444446</v>
      </c>
      <c r="H31" s="33">
        <f t="shared" si="1"/>
        <v>802.30582524271836</v>
      </c>
      <c r="I31" s="33">
        <f t="shared" si="1"/>
        <v>745.93301435406704</v>
      </c>
      <c r="J31" s="33">
        <f t="shared" si="1"/>
        <v>584.18001104362224</v>
      </c>
      <c r="K31" s="33">
        <f t="shared" si="1"/>
        <v>495.11797002522633</v>
      </c>
    </row>
  </sheetData>
  <mergeCells count="2">
    <mergeCell ref="I3:K3"/>
    <mergeCell ref="B4:I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2020-10-16T04:49:43Z</dcterms:created>
  <dcterms:modified xsi:type="dcterms:W3CDTF">2020-10-16T04:50:32Z</dcterms:modified>
</cp:coreProperties>
</file>