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I30" i="1"/>
  <c r="H30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1" i="1" l="1"/>
  <c r="G30" i="1"/>
</calcChain>
</file>

<file path=xl/sharedStrings.xml><?xml version="1.0" encoding="utf-8"?>
<sst xmlns="http://schemas.openxmlformats.org/spreadsheetml/2006/main" count="140" uniqueCount="40">
  <si>
    <t>３ － ９   都市ガス・LPガスの販売量</t>
    <rPh sb="18" eb="21">
      <t>ハンバイリョウ</t>
    </rPh>
    <phoneticPr fontId="5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</si>
  <si>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</si>
  <si>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</si>
  <si>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5"/>
  </si>
  <si>
    <t>L P ガ ス の 販 売 量  （ｔ）</t>
    <rPh sb="10" eb="11">
      <t>ハン</t>
    </rPh>
    <rPh sb="12" eb="13">
      <t>バイ</t>
    </rPh>
    <rPh sb="14" eb="15">
      <t>リョウ</t>
    </rPh>
    <phoneticPr fontId="5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</si>
  <si>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</si>
  <si>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</si>
  <si>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</si>
  <si>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</si>
  <si>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</si>
  <si>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</si>
  <si>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</si>
  <si>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</si>
  <si>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</si>
  <si>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 xml:space="preserve">  26年</t>
  </si>
  <si>
    <t xml:space="preserve">  27</t>
  </si>
  <si>
    <t xml:space="preserve">  28</t>
  </si>
  <si>
    <t xml:space="preserve">  29</t>
  </si>
  <si>
    <t>-</t>
  </si>
  <si>
    <t xml:space="preserve">  30</t>
  </si>
  <si>
    <t>　元(31)</t>
    <rPh sb="1" eb="2">
      <t>ゲン</t>
    </rPh>
    <phoneticPr fontId="5"/>
  </si>
  <si>
    <t xml:space="preserve">  31.  ４</t>
  </si>
  <si>
    <t xml:space="preserve">  元.  ５</t>
    <rPh sb="2" eb="3">
      <t>ゲン</t>
    </rPh>
    <phoneticPr fontId="5"/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</si>
  <si>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</si>
  <si>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</si>
  <si>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</si>
  <si>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</si>
  <si>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10</t>
  </si>
  <si>
    <t xml:space="preserve">     　11</t>
  </si>
  <si>
    <t xml:space="preserve">     　12</t>
  </si>
  <si>
    <t xml:space="preserve">  ２.  １</t>
  </si>
  <si>
    <t xml:space="preserve">     　２</t>
  </si>
  <si>
    <t xml:space="preserve">     　３</t>
  </si>
  <si>
    <t xml:space="preserve">     　４</t>
  </si>
  <si>
    <t xml:space="preserve">     　５</t>
  </si>
  <si>
    <t>前　月　比</t>
  </si>
  <si>
    <t>前年同月比</t>
  </si>
  <si>
    <t>（注）１．容量：１ｔ当たり容量は、LPガスのうち、プロパンが約５０９ｍ3、ブタンが３８６ｍ3である。</t>
  </si>
  <si>
    <t>　　　２．LPガスの販売量は年度分である。</t>
    <rPh sb="16" eb="17">
      <t>ブン</t>
    </rPh>
    <phoneticPr fontId="5"/>
  </si>
  <si>
    <t>　　　３．平成29年10月以降の都市ガス販売量は，データの提供元からデータが提供されないこととなった。</t>
    <rPh sb="5" eb="7">
      <t>ヘイセイ</t>
    </rPh>
    <rPh sb="9" eb="10">
      <t>ネン</t>
    </rPh>
    <rPh sb="12" eb="13">
      <t>ガツ</t>
    </rPh>
    <rPh sb="13" eb="15">
      <t>イコウ</t>
    </rPh>
    <rPh sb="16" eb="18">
      <t>トシ</t>
    </rPh>
    <rPh sb="29" eb="32">
      <t>テイキョウモト</t>
    </rPh>
    <rPh sb="38" eb="40">
      <t>テイキョウ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</si>
</sst>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2"/>
      <name val="ＭＳ 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color indexed="12"/>
      <name val="ＭＳ ゴシック"/>
      <family val="3"/>
    </font>
    <font>
      <sz val="12"/>
      <color indexed="8"/>
      <name val="ＭＳ 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37" fontId="3" fillId="0" borderId="9" xfId="0" applyNumberFormat="1" applyFont="1" applyFill="1" applyBorder="1" applyAlignment="1" applyProtection="1">
      <alignment vertical="center"/>
    </xf>
    <xf numFmtId="37" fontId="3" fillId="0" borderId="9" xfId="0" applyNumberFormat="1" applyFont="1" applyFill="1" applyBorder="1" applyAlignment="1" applyProtection="1">
      <alignment horizontal="right" vertical="center"/>
    </xf>
    <xf numFmtId="37" fontId="6" fillId="0" borderId="9" xfId="0" applyNumberFormat="1" applyFont="1" applyBorder="1" applyAlignment="1" applyProtection="1">
      <alignment shrinkToFit="1"/>
    </xf>
    <xf numFmtId="37" fontId="3" fillId="0" borderId="9" xfId="0" applyNumberFormat="1" applyFont="1" applyBorder="1" applyAlignment="1" applyProtection="1">
      <alignment horizontal="right" shrinkToFit="1"/>
    </xf>
    <xf numFmtId="37" fontId="6" fillId="0" borderId="9" xfId="0" applyNumberFormat="1" applyFont="1" applyBorder="1" applyAlignment="1" applyProtection="1">
      <alignment horizontal="right" shrinkToFit="1"/>
    </xf>
    <xf numFmtId="0" fontId="3" fillId="0" borderId="0" xfId="0" quotePrefix="1" applyFont="1" applyFill="1" applyAlignment="1" applyProtection="1">
      <alignment vertical="center"/>
    </xf>
    <xf numFmtId="0" fontId="3" fillId="0" borderId="0" xfId="0" quotePrefix="1" applyFont="1" applyFill="1" applyAlignment="1" applyProtection="1">
      <alignment horizontal="left" vertical="center"/>
    </xf>
    <xf numFmtId="0" fontId="7" fillId="0" borderId="0" xfId="0" applyFont="1" applyAlignment="1" applyProtection="1"/>
    <xf numFmtId="0" fontId="7" fillId="0" borderId="0" xfId="0" applyFont="1" applyAlignment="1" applyProtection="1">
      <alignment shrinkToFit="1"/>
    </xf>
    <xf numFmtId="0" fontId="7" fillId="0" borderId="0" xfId="0" quotePrefix="1" applyFont="1" applyAlignment="1" applyProtection="1">
      <alignment shrinkToFit="1"/>
    </xf>
    <xf numFmtId="0" fontId="3" fillId="0" borderId="0" xfId="0" applyFont="1" applyAlignment="1" applyProtection="1">
      <alignment horizontal="center" vertical="center"/>
    </xf>
    <xf numFmtId="176" fontId="3" fillId="0" borderId="9" xfId="0" applyNumberFormat="1" applyFont="1" applyBorder="1" applyAlignment="1" applyProtection="1">
      <alignment horizontal="right" shrinkToFit="1"/>
    </xf>
    <xf numFmtId="0" fontId="3" fillId="0" borderId="10" xfId="0" applyFont="1" applyBorder="1" applyAlignment="1" applyProtection="1">
      <alignment horizontal="center" vertical="center"/>
    </xf>
    <xf numFmtId="37" fontId="3" fillId="0" borderId="11" xfId="0" applyNumberFormat="1" applyFont="1" applyBorder="1" applyAlignment="1" applyProtection="1">
      <alignment horizontal="right" shrinkToFit="1"/>
    </xf>
    <xf numFmtId="37" fontId="3" fillId="0" borderId="12" xfId="0" applyNumberFormat="1" applyFont="1" applyBorder="1" applyAlignment="1" applyProtection="1">
      <alignment horizontal="right" shrinkToFit="1"/>
    </xf>
    <xf numFmtId="176" fontId="3" fillId="0" borderId="12" xfId="0" applyNumberFormat="1" applyFont="1" applyBorder="1" applyAlignment="1" applyProtection="1">
      <alignment horizontal="right" shrinkToFit="1"/>
    </xf>
    <xf numFmtId="176" fontId="3" fillId="0" borderId="11" xfId="0" applyNumberFormat="1" applyFont="1" applyBorder="1" applyAlignment="1" applyProtection="1">
      <alignment horizontal="right" shrinkToFit="1"/>
    </xf>
    <xf numFmtId="0" fontId="1" fillId="0" borderId="0" xfId="0" applyFont="1" applyAlignment="1" applyProtection="1">
      <alignment vertical="center"/>
    </xf>
    <xf numFmtId="0" fontId="3" fillId="0" borderId="13" xfId="0" applyFont="1" applyBorder="1" applyAlignment="1" applyProtection="1"/>
    <xf numFmtId="37" fontId="3" fillId="0" borderId="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F62" sqref="F62"/>
    </sheetView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11" customFormat="1" ht="22.5" customHeight="1" x14ac:dyDescent="0.15">
      <c r="A2" s="4"/>
      <c r="B2" s="5" t="s">
        <v>0</v>
      </c>
      <c r="C2" s="5"/>
      <c r="D2" s="5"/>
      <c r="E2" s="5"/>
      <c r="F2" s="5"/>
      <c r="G2" s="5"/>
      <c r="H2" s="5"/>
      <c r="I2" s="6"/>
    </row>
    <row r="3" spans="1:9" s="11" customFormat="1" ht="15.75" customHeight="1" thickBot="1" x14ac:dyDescent="0.2">
      <c r="A3" s="6" t="s">
        <v>2</v>
      </c>
      <c r="B3" s="6"/>
      <c r="C3" s="12" t="s">
        <v>3</v>
      </c>
      <c r="D3" s="12"/>
      <c r="E3" s="12"/>
      <c r="F3" s="12"/>
      <c r="G3" s="12"/>
      <c r="H3" s="12"/>
      <c r="I3" s="12"/>
    </row>
    <row r="4" spans="1:9" ht="13.5" customHeight="1" x14ac:dyDescent="0.15">
      <c r="A4" s="7"/>
      <c r="B4" s="8" t="s">
        <v>1</v>
      </c>
      <c r="C4" s="9"/>
      <c r="D4" s="9"/>
      <c r="E4" s="9"/>
      <c r="F4" s="10"/>
      <c r="G4" s="8" t="s">
        <v>4</v>
      </c>
      <c r="H4" s="9"/>
      <c r="I4" s="9"/>
    </row>
    <row r="5" spans="1:9" ht="13.5" customHeight="1" x14ac:dyDescent="0.15">
      <c r="A5" s="6"/>
      <c r="B5" s="13"/>
      <c r="C5" s="14"/>
      <c r="D5" s="14"/>
      <c r="E5" s="14"/>
      <c r="F5" s="15"/>
      <c r="G5" s="13"/>
      <c r="H5" s="14"/>
      <c r="I5" s="14"/>
    </row>
    <row r="6" spans="1:9" ht="13.5" customHeight="1" x14ac:dyDescent="0.15">
      <c r="A6" s="16" t="s">
        <v>5</v>
      </c>
      <c r="B6" s="17" t="s">
        <v>6</v>
      </c>
      <c r="C6" s="17" t="s">
        <v>7</v>
      </c>
      <c r="D6" s="17" t="s">
        <v>8</v>
      </c>
      <c r="E6" s="17" t="s">
        <v>9</v>
      </c>
      <c r="F6" s="17" t="s">
        <v>10</v>
      </c>
      <c r="G6" s="18" t="s">
        <v>11</v>
      </c>
      <c r="H6" s="19" t="s">
        <v>12</v>
      </c>
      <c r="I6" s="19" t="s">
        <v>13</v>
      </c>
    </row>
    <row r="7" spans="1:9" ht="16.5" customHeight="1" x14ac:dyDescent="0.15">
      <c r="A7" s="6" t="s">
        <v>14</v>
      </c>
      <c r="B7" s="20">
        <v>5129120</v>
      </c>
      <c r="C7" s="20">
        <v>1425786</v>
      </c>
      <c r="D7" s="20">
        <v>869499</v>
      </c>
      <c r="E7" s="20">
        <v>2226409</v>
      </c>
      <c r="F7" s="20">
        <v>607426</v>
      </c>
      <c r="G7" s="21">
        <v>171561</v>
      </c>
      <c r="H7" s="21">
        <v>156763</v>
      </c>
      <c r="I7" s="21">
        <v>14798</v>
      </c>
    </row>
    <row r="8" spans="1:9" ht="17.25" customHeight="1" x14ac:dyDescent="0.15">
      <c r="A8" s="25" t="s">
        <v>15</v>
      </c>
      <c r="B8" s="20">
        <v>5112371</v>
      </c>
      <c r="C8" s="20">
        <v>1385856</v>
      </c>
      <c r="D8" s="20">
        <v>873419</v>
      </c>
      <c r="E8" s="20">
        <v>2236996</v>
      </c>
      <c r="F8" s="20">
        <v>616100</v>
      </c>
      <c r="G8" s="21">
        <v>181909</v>
      </c>
      <c r="H8" s="21">
        <v>168157</v>
      </c>
      <c r="I8" s="21">
        <v>13752</v>
      </c>
    </row>
    <row r="9" spans="1:9" ht="17.25" customHeight="1" x14ac:dyDescent="0.15">
      <c r="A9" s="25" t="s">
        <v>16</v>
      </c>
      <c r="B9" s="20">
        <v>5251915</v>
      </c>
      <c r="C9" s="20">
        <v>1318672</v>
      </c>
      <c r="D9" s="20">
        <v>930082</v>
      </c>
      <c r="E9" s="20">
        <v>2316377</v>
      </c>
      <c r="F9" s="20">
        <v>686784</v>
      </c>
      <c r="G9" s="21">
        <v>175133</v>
      </c>
      <c r="H9" s="21">
        <v>162576</v>
      </c>
      <c r="I9" s="21">
        <v>12557</v>
      </c>
    </row>
    <row r="10" spans="1:9" ht="17.25" customHeight="1" x14ac:dyDescent="0.15">
      <c r="A10" s="25" t="s">
        <v>17</v>
      </c>
      <c r="B10" s="24" t="s">
        <v>18</v>
      </c>
      <c r="C10" s="23" t="s">
        <v>18</v>
      </c>
      <c r="D10" s="23" t="s">
        <v>18</v>
      </c>
      <c r="E10" s="23" t="s">
        <v>18</v>
      </c>
      <c r="F10" s="23" t="s">
        <v>18</v>
      </c>
      <c r="G10" s="21">
        <v>180533</v>
      </c>
      <c r="H10" s="21">
        <v>167602</v>
      </c>
      <c r="I10" s="21">
        <v>12931</v>
      </c>
    </row>
    <row r="11" spans="1:9" ht="17.25" customHeight="1" x14ac:dyDescent="0.15">
      <c r="A11" s="25" t="s">
        <v>19</v>
      </c>
      <c r="B11" s="24" t="s">
        <v>18</v>
      </c>
      <c r="C11" s="23" t="s">
        <v>18</v>
      </c>
      <c r="D11" s="23" t="s">
        <v>18</v>
      </c>
      <c r="E11" s="23" t="s">
        <v>18</v>
      </c>
      <c r="F11" s="23" t="s">
        <v>18</v>
      </c>
      <c r="G11" s="21">
        <v>173073</v>
      </c>
      <c r="H11" s="21">
        <v>162359</v>
      </c>
      <c r="I11" s="21">
        <v>10714</v>
      </c>
    </row>
    <row r="12" spans="1:9" ht="17.25" customHeight="1" x14ac:dyDescent="0.15">
      <c r="A12" s="26" t="s">
        <v>20</v>
      </c>
      <c r="B12" s="24" t="s">
        <v>18</v>
      </c>
      <c r="C12" s="23" t="s">
        <v>18</v>
      </c>
      <c r="D12" s="23" t="s">
        <v>18</v>
      </c>
      <c r="E12" s="23" t="s">
        <v>18</v>
      </c>
      <c r="F12" s="23" t="s">
        <v>18</v>
      </c>
      <c r="G12" s="21">
        <v>170108</v>
      </c>
      <c r="H12" s="21">
        <v>158808</v>
      </c>
      <c r="I12" s="21">
        <v>11300</v>
      </c>
    </row>
    <row r="13" spans="1:9" ht="16.5" customHeight="1" x14ac:dyDescent="0.15">
      <c r="A13" s="27"/>
      <c r="B13" s="22"/>
      <c r="C13" s="23"/>
      <c r="D13" s="23"/>
      <c r="E13" s="23"/>
      <c r="F13" s="23"/>
      <c r="G13" s="24"/>
      <c r="H13" s="23"/>
      <c r="I13" s="23"/>
    </row>
    <row r="14" spans="1:9" ht="16.5" customHeight="1" x14ac:dyDescent="0.15">
      <c r="A14" s="27" t="s">
        <v>21</v>
      </c>
      <c r="B14" s="24" t="s">
        <v>18</v>
      </c>
      <c r="C14" s="23" t="s">
        <v>18</v>
      </c>
      <c r="D14" s="23" t="s">
        <v>18</v>
      </c>
      <c r="E14" s="23" t="s">
        <v>18</v>
      </c>
      <c r="F14" s="23" t="s">
        <v>18</v>
      </c>
      <c r="G14" s="24">
        <f t="shared" ref="G14:G28" si="0">SUM(H14:I14)</f>
        <v>13968</v>
      </c>
      <c r="H14" s="23">
        <v>13320</v>
      </c>
      <c r="I14" s="23">
        <v>648</v>
      </c>
    </row>
    <row r="15" spans="1:9" ht="16.5" customHeight="1" x14ac:dyDescent="0.15">
      <c r="A15" s="27" t="s">
        <v>22</v>
      </c>
      <c r="B15" s="24" t="s">
        <v>18</v>
      </c>
      <c r="C15" s="23" t="s">
        <v>18</v>
      </c>
      <c r="D15" s="23" t="s">
        <v>18</v>
      </c>
      <c r="E15" s="23" t="s">
        <v>18</v>
      </c>
      <c r="F15" s="23" t="s">
        <v>18</v>
      </c>
      <c r="G15" s="24">
        <f t="shared" si="0"/>
        <v>13017</v>
      </c>
      <c r="H15" s="23">
        <v>12376</v>
      </c>
      <c r="I15" s="23">
        <v>641</v>
      </c>
    </row>
    <row r="16" spans="1:9" ht="16.5" customHeight="1" x14ac:dyDescent="0.15">
      <c r="A16" s="28" t="s">
        <v>23</v>
      </c>
      <c r="B16" s="24" t="s">
        <v>18</v>
      </c>
      <c r="C16" s="23" t="s">
        <v>18</v>
      </c>
      <c r="D16" s="23" t="s">
        <v>18</v>
      </c>
      <c r="E16" s="23" t="s">
        <v>18</v>
      </c>
      <c r="F16" s="23" t="s">
        <v>18</v>
      </c>
      <c r="G16" s="24">
        <f t="shared" si="0"/>
        <v>10415</v>
      </c>
      <c r="H16" s="23">
        <v>9767</v>
      </c>
      <c r="I16" s="23">
        <v>648</v>
      </c>
    </row>
    <row r="17" spans="1:9" ht="16.5" customHeight="1" x14ac:dyDescent="0.15">
      <c r="A17" s="28" t="s">
        <v>24</v>
      </c>
      <c r="B17" s="24" t="s">
        <v>18</v>
      </c>
      <c r="C17" s="23" t="s">
        <v>18</v>
      </c>
      <c r="D17" s="23" t="s">
        <v>18</v>
      </c>
      <c r="E17" s="23" t="s">
        <v>18</v>
      </c>
      <c r="F17" s="23" t="s">
        <v>18</v>
      </c>
      <c r="G17" s="24">
        <f t="shared" si="0"/>
        <v>11537</v>
      </c>
      <c r="H17" s="23">
        <v>10493</v>
      </c>
      <c r="I17" s="23">
        <v>1044</v>
      </c>
    </row>
    <row r="18" spans="1:9" ht="16.5" customHeight="1" x14ac:dyDescent="0.15">
      <c r="A18" s="28" t="s">
        <v>25</v>
      </c>
      <c r="B18" s="24" t="s">
        <v>18</v>
      </c>
      <c r="C18" s="23" t="s">
        <v>18</v>
      </c>
      <c r="D18" s="23" t="s">
        <v>18</v>
      </c>
      <c r="E18" s="23" t="s">
        <v>18</v>
      </c>
      <c r="F18" s="23" t="s">
        <v>18</v>
      </c>
      <c r="G18" s="24">
        <f t="shared" si="0"/>
        <v>11104</v>
      </c>
      <c r="H18" s="23">
        <v>9797</v>
      </c>
      <c r="I18" s="23">
        <v>1307</v>
      </c>
    </row>
    <row r="19" spans="1:9" ht="16.5" customHeight="1" x14ac:dyDescent="0.15">
      <c r="A19" s="28" t="s">
        <v>26</v>
      </c>
      <c r="B19" s="24" t="s">
        <v>18</v>
      </c>
      <c r="C19" s="23" t="s">
        <v>18</v>
      </c>
      <c r="D19" s="23" t="s">
        <v>18</v>
      </c>
      <c r="E19" s="23" t="s">
        <v>18</v>
      </c>
      <c r="F19" s="23" t="s">
        <v>18</v>
      </c>
      <c r="G19" s="24">
        <f t="shared" si="0"/>
        <v>10969</v>
      </c>
      <c r="H19" s="23">
        <v>9910</v>
      </c>
      <c r="I19" s="23">
        <v>1059</v>
      </c>
    </row>
    <row r="20" spans="1:9" ht="16.5" customHeight="1" x14ac:dyDescent="0.15">
      <c r="A20" s="29" t="s">
        <v>27</v>
      </c>
      <c r="B20" s="24" t="s">
        <v>18</v>
      </c>
      <c r="C20" s="23" t="s">
        <v>18</v>
      </c>
      <c r="D20" s="23" t="s">
        <v>18</v>
      </c>
      <c r="E20" s="23" t="s">
        <v>18</v>
      </c>
      <c r="F20" s="23" t="s">
        <v>18</v>
      </c>
      <c r="G20" s="24">
        <f t="shared" si="0"/>
        <v>12648</v>
      </c>
      <c r="H20" s="23">
        <v>11793</v>
      </c>
      <c r="I20" s="23">
        <v>855</v>
      </c>
    </row>
    <row r="21" spans="1:9" ht="16.5" customHeight="1" x14ac:dyDescent="0.15">
      <c r="A21" s="29" t="s">
        <v>28</v>
      </c>
      <c r="B21" s="24" t="s">
        <v>18</v>
      </c>
      <c r="C21" s="23" t="s">
        <v>18</v>
      </c>
      <c r="D21" s="23" t="s">
        <v>18</v>
      </c>
      <c r="E21" s="23" t="s">
        <v>18</v>
      </c>
      <c r="F21" s="23" t="s">
        <v>18</v>
      </c>
      <c r="G21" s="24">
        <f t="shared" si="0"/>
        <v>13607</v>
      </c>
      <c r="H21" s="23">
        <v>12429</v>
      </c>
      <c r="I21" s="23">
        <v>1178</v>
      </c>
    </row>
    <row r="22" spans="1:9" ht="16.5" customHeight="1" x14ac:dyDescent="0.15">
      <c r="A22" s="29" t="s">
        <v>29</v>
      </c>
      <c r="B22" s="24" t="s">
        <v>18</v>
      </c>
      <c r="C22" s="23" t="s">
        <v>18</v>
      </c>
      <c r="D22" s="23" t="s">
        <v>18</v>
      </c>
      <c r="E22" s="23" t="s">
        <v>18</v>
      </c>
      <c r="F22" s="23" t="s">
        <v>18</v>
      </c>
      <c r="G22" s="24">
        <f t="shared" si="0"/>
        <v>19200</v>
      </c>
      <c r="H22" s="23">
        <v>17853</v>
      </c>
      <c r="I22" s="23">
        <v>1347</v>
      </c>
    </row>
    <row r="23" spans="1:9" ht="16.5" customHeight="1" x14ac:dyDescent="0.15">
      <c r="A23" s="27" t="s">
        <v>30</v>
      </c>
      <c r="B23" s="24" t="s">
        <v>18</v>
      </c>
      <c r="C23" s="23" t="s">
        <v>18</v>
      </c>
      <c r="D23" s="23" t="s">
        <v>18</v>
      </c>
      <c r="E23" s="23" t="s">
        <v>18</v>
      </c>
      <c r="F23" s="23" t="s">
        <v>18</v>
      </c>
      <c r="G23" s="24">
        <f t="shared" si="0"/>
        <v>16794</v>
      </c>
      <c r="H23" s="23">
        <v>15769</v>
      </c>
      <c r="I23" s="23">
        <v>1025</v>
      </c>
    </row>
    <row r="24" spans="1:9" ht="16.5" customHeight="1" x14ac:dyDescent="0.15">
      <c r="A24" s="28" t="s">
        <v>31</v>
      </c>
      <c r="B24" s="24" t="s">
        <v>18</v>
      </c>
      <c r="C24" s="23" t="s">
        <v>18</v>
      </c>
      <c r="D24" s="23" t="s">
        <v>18</v>
      </c>
      <c r="E24" s="23" t="s">
        <v>18</v>
      </c>
      <c r="F24" s="23" t="s">
        <v>18</v>
      </c>
      <c r="G24" s="24">
        <f t="shared" si="0"/>
        <v>17371</v>
      </c>
      <c r="H24" s="23">
        <v>16729</v>
      </c>
      <c r="I24" s="23">
        <v>642</v>
      </c>
    </row>
    <row r="25" spans="1:9" ht="16.5" customHeight="1" x14ac:dyDescent="0.15">
      <c r="A25" s="28" t="s">
        <v>32</v>
      </c>
      <c r="B25" s="24" t="s">
        <v>18</v>
      </c>
      <c r="C25" s="23" t="s">
        <v>18</v>
      </c>
      <c r="D25" s="23" t="s">
        <v>18</v>
      </c>
      <c r="E25" s="23" t="s">
        <v>18</v>
      </c>
      <c r="F25" s="23" t="s">
        <v>18</v>
      </c>
      <c r="G25" s="24">
        <f t="shared" si="0"/>
        <v>16788</v>
      </c>
      <c r="H25" s="23">
        <v>15784</v>
      </c>
      <c r="I25" s="23">
        <v>1004</v>
      </c>
    </row>
    <row r="26" spans="1:9" ht="16.5" customHeight="1" x14ac:dyDescent="0.15">
      <c r="A26" s="28" t="s">
        <v>33</v>
      </c>
      <c r="B26" s="24" t="s">
        <v>18</v>
      </c>
      <c r="C26" s="23" t="s">
        <v>18</v>
      </c>
      <c r="D26" s="23" t="s">
        <v>18</v>
      </c>
      <c r="E26" s="23" t="s">
        <v>18</v>
      </c>
      <c r="F26" s="23" t="s">
        <v>18</v>
      </c>
      <c r="G26" s="24">
        <f t="shared" si="0"/>
        <v>15371</v>
      </c>
      <c r="H26" s="23">
        <v>14731</v>
      </c>
      <c r="I26" s="23">
        <v>640</v>
      </c>
    </row>
    <row r="27" spans="1:9" ht="16.5" customHeight="1" x14ac:dyDescent="0.15">
      <c r="A27" s="28" t="s">
        <v>34</v>
      </c>
      <c r="B27" s="24" t="s">
        <v>18</v>
      </c>
      <c r="C27" s="23" t="s">
        <v>18</v>
      </c>
      <c r="D27" s="23" t="s">
        <v>18</v>
      </c>
      <c r="E27" s="23" t="s">
        <v>18</v>
      </c>
      <c r="F27" s="23" t="s">
        <v>18</v>
      </c>
      <c r="G27" s="24">
        <f t="shared" si="0"/>
        <v>14120</v>
      </c>
      <c r="H27" s="23">
        <v>13352</v>
      </c>
      <c r="I27" s="23">
        <v>768</v>
      </c>
    </row>
    <row r="28" spans="1:9" ht="16.5" customHeight="1" x14ac:dyDescent="0.15">
      <c r="A28" s="28" t="s">
        <v>23</v>
      </c>
      <c r="B28" s="24" t="s">
        <v>18</v>
      </c>
      <c r="C28" s="23" t="s">
        <v>18</v>
      </c>
      <c r="D28" s="23" t="s">
        <v>18</v>
      </c>
      <c r="E28" s="23" t="s">
        <v>18</v>
      </c>
      <c r="F28" s="23" t="s">
        <v>18</v>
      </c>
      <c r="G28" s="24">
        <f t="shared" si="0"/>
        <v>10501</v>
      </c>
      <c r="H28" s="23">
        <v>10125</v>
      </c>
      <c r="I28" s="23">
        <v>376</v>
      </c>
    </row>
    <row r="29" spans="1:9" ht="16.5" customHeight="1" x14ac:dyDescent="0.15">
      <c r="A29" s="28"/>
      <c r="B29" s="24"/>
      <c r="C29" s="23"/>
      <c r="D29" s="23"/>
      <c r="E29" s="23"/>
      <c r="F29" s="23"/>
      <c r="G29" s="24"/>
      <c r="H29" s="23"/>
      <c r="I29" s="23"/>
    </row>
    <row r="30" spans="1:9" ht="16.5" customHeight="1" x14ac:dyDescent="0.15">
      <c r="A30" s="30" t="s">
        <v>35</v>
      </c>
      <c r="B30" s="24" t="s">
        <v>18</v>
      </c>
      <c r="C30" s="23" t="s">
        <v>18</v>
      </c>
      <c r="D30" s="23" t="s">
        <v>18</v>
      </c>
      <c r="E30" s="23" t="s">
        <v>18</v>
      </c>
      <c r="F30" s="23" t="s">
        <v>18</v>
      </c>
      <c r="G30" s="31">
        <f>((G28/G27)*100)-100</f>
        <v>-25.630311614730886</v>
      </c>
      <c r="H30" s="31">
        <f>((H28/H27)*100)-100</f>
        <v>-24.168663870581184</v>
      </c>
      <c r="I30" s="31">
        <f>((I28/I27)*100)-100</f>
        <v>-51.041666666666671</v>
      </c>
    </row>
    <row r="31" spans="1:9" ht="16.5" customHeight="1" thickBot="1" x14ac:dyDescent="0.2">
      <c r="A31" s="32" t="s">
        <v>36</v>
      </c>
      <c r="B31" s="24" t="s">
        <v>18</v>
      </c>
      <c r="C31" s="23" t="s">
        <v>18</v>
      </c>
      <c r="D31" s="23" t="s">
        <v>18</v>
      </c>
      <c r="E31" s="33" t="s">
        <v>18</v>
      </c>
      <c r="F31" s="34" t="s">
        <v>18</v>
      </c>
      <c r="G31" s="35">
        <f>((G28/G16)*100)-100</f>
        <v>0.82573211713874173</v>
      </c>
      <c r="H31" s="35">
        <f>((H28/H16)*100)-100</f>
        <v>3.6654039111293031</v>
      </c>
      <c r="I31" s="36">
        <f>((I28/I16)*100)-100</f>
        <v>-41.975308641975303</v>
      </c>
    </row>
    <row r="32" spans="1:9" ht="16.5" customHeight="1" x14ac:dyDescent="0.15">
      <c r="A32" s="37" t="s">
        <v>37</v>
      </c>
      <c r="B32" s="38"/>
      <c r="C32" s="38"/>
      <c r="D32" s="38"/>
      <c r="E32" s="2"/>
      <c r="F32" s="2"/>
      <c r="G32" s="2"/>
      <c r="H32" s="2"/>
      <c r="I32" s="2"/>
    </row>
    <row r="33" spans="1:9" ht="16.5" customHeight="1" x14ac:dyDescent="0.15">
      <c r="A33" s="37" t="s">
        <v>38</v>
      </c>
      <c r="B33" s="6"/>
      <c r="C33" s="6"/>
      <c r="D33" s="6"/>
      <c r="E33" s="6"/>
      <c r="F33" s="6"/>
      <c r="G33" s="6"/>
      <c r="H33" s="6"/>
      <c r="I33" s="6"/>
    </row>
    <row r="34" spans="1:9" ht="17.25" customHeight="1" x14ac:dyDescent="0.15">
      <c r="A34" s="37" t="s">
        <v>39</v>
      </c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3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39"/>
    </row>
  </sheetData>
  <mergeCells count="4">
    <mergeCell ref="B2:H2"/>
    <mergeCell ref="C3:I3"/>
    <mergeCell ref="B4:F5"/>
    <mergeCell ref="G4:I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2020-10-16T05:42:33Z</dcterms:modified>
</cp:coreProperties>
</file>