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Ｒ４\R4.5\"/>
    </mc:Choice>
  </mc:AlternateContent>
  <xr:revisionPtr revIDLastSave="0" documentId="13_ncr:1_{B9CD7D46-142B-49C2-8CB8-8CEE4A8B24A1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16" i="1"/>
  <c r="G15" i="1"/>
  <c r="G14" i="1"/>
  <c r="G31" i="1" l="1"/>
</calcChain>
</file>

<file path=xl/sharedStrings.xml><?xml version="1.0" encoding="utf-8"?>
<sst xmlns="http://schemas.openxmlformats.org/spreadsheetml/2006/main" count="150" uniqueCount="41">
  <si>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</si>
  <si>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</si>
  <si>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</si>
  <si>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</si>
  <si>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</si>
  <si>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</si>
  <si>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</si>
  <si>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</si>
  <si>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</si>
  <si>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</si>
  <si>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</si>
  <si>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</si>
  <si>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</si>
  <si>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</si>
  <si>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 xml:space="preserve">  29</t>
  </si>
  <si>
    <t>-</t>
  </si>
  <si>
    <t xml:space="preserve">  30</t>
  </si>
  <si>
    <t xml:space="preserve">     　12</t>
  </si>
  <si>
    <t>前　月　比</t>
  </si>
  <si>
    <t>前年同月比</t>
  </si>
  <si>
    <t>（注）１．容量：１ｔ当たり容量は、LPガスのうち、プロパンが約５０９ｍ3、ブタンが３８６ｍ3である。</t>
  </si>
  <si>
    <t>　　　２．LPガスの販売量は年度分である。</t>
    <rPh sb="16" eb="17">
      <t>ブン</t>
    </rPh>
    <phoneticPr fontId="2"/>
  </si>
  <si>
    <t>　　　３．平成29年10月以降の都市ガス販売量は，データの提供元からデータが提供されないこととなった。</t>
    <rPh sb="5" eb="7">
      <t>ヘイセイ</t>
    </rPh>
    <rPh sb="9" eb="10">
      <t>ネン</t>
    </rPh>
    <rPh sb="12" eb="13">
      <t>ガツ</t>
    </rPh>
    <rPh sb="13" eb="15">
      <t>イコウ</t>
    </rPh>
    <rPh sb="16" eb="18">
      <t>トシ</t>
    </rPh>
    <rPh sb="29" eb="32">
      <t>テイキョウモト</t>
    </rPh>
    <rPh sb="38" eb="40">
      <t>テイキョウ</t>
    </rPh>
    <phoneticPr fontId="2"/>
  </si>
  <si>
    <t>　     ３</t>
  </si>
  <si>
    <t>　     ４</t>
  </si>
  <si>
    <t>　     ５</t>
  </si>
  <si>
    <t>　     ６</t>
  </si>
  <si>
    <t>　     ７</t>
  </si>
  <si>
    <t>　     ８</t>
  </si>
  <si>
    <t>　     ９</t>
  </si>
  <si>
    <t>　     11</t>
  </si>
  <si>
    <t xml:space="preserve">  28年</t>
  </si>
  <si>
    <t xml:space="preserve">  ３</t>
  </si>
  <si>
    <t>　     12</t>
  </si>
  <si>
    <t>　元(31)</t>
    <rPh sb="1" eb="2">
      <t>ゲン</t>
    </rPh>
    <phoneticPr fontId="2"/>
  </si>
  <si>
    <t xml:space="preserve">  ２</t>
    <phoneticPr fontId="2"/>
  </si>
  <si>
    <t xml:space="preserve">  ２.  11</t>
  </si>
  <si>
    <t>　３.　１</t>
    <phoneticPr fontId="2"/>
  </si>
  <si>
    <t>　     ２</t>
    <phoneticPr fontId="2"/>
  </si>
  <si>
    <t>　     10</t>
    <phoneticPr fontId="3"/>
  </si>
  <si>
    <t>　４． 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</si>
</sst>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明朝"/>
      <family val="1"/>
      <charset val="128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 applyAlignment="1" applyProtection="1"/>
    <xf numFmtId="0" fontId="5" fillId="0" borderId="0" xfId="0" applyFont="1" applyAlignment="1" applyProtection="1"/>
    <xf numFmtId="0" fontId="5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37" fontId="7" fillId="0" borderId="9" xfId="0" applyNumberFormat="1" applyFont="1" applyFill="1" applyBorder="1" applyAlignment="1" applyProtection="1">
      <alignment vertical="center"/>
    </xf>
    <xf numFmtId="37" fontId="7" fillId="0" borderId="9" xfId="0" applyNumberFormat="1" applyFont="1" applyFill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vertical="center"/>
    </xf>
    <xf numFmtId="37" fontId="7" fillId="0" borderId="9" xfId="0" applyNumberFormat="1" applyFont="1" applyBorder="1" applyAlignment="1" applyProtection="1">
      <alignment horizontal="right" shrinkToFit="1"/>
    </xf>
    <xf numFmtId="0" fontId="7" fillId="0" borderId="0" xfId="0" quotePrefix="1" applyFont="1" applyFill="1" applyAlignment="1" applyProtection="1">
      <alignment horizontal="left" vertical="center"/>
    </xf>
    <xf numFmtId="0" fontId="7" fillId="0" borderId="14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9" xfId="0" applyNumberFormat="1" applyFont="1" applyBorder="1" applyAlignment="1" applyProtection="1">
      <alignment shrinkToFit="1"/>
    </xf>
    <xf numFmtId="0" fontId="7" fillId="0" borderId="0" xfId="0" quotePrefix="1" applyFont="1" applyAlignment="1" applyProtection="1">
      <alignment shrinkToFit="1"/>
    </xf>
    <xf numFmtId="0" fontId="7" fillId="0" borderId="0" xfId="0" applyFont="1" applyAlignment="1" applyProtection="1">
      <alignment horizontal="center" vertical="center"/>
    </xf>
    <xf numFmtId="176" fontId="7" fillId="0" borderId="9" xfId="0" applyNumberFormat="1" applyFont="1" applyBorder="1" applyAlignment="1" applyProtection="1">
      <alignment horizontal="right" shrinkToFit="1"/>
    </xf>
    <xf numFmtId="0" fontId="7" fillId="0" borderId="10" xfId="0" applyFont="1" applyBorder="1" applyAlignment="1" applyProtection="1">
      <alignment horizontal="center" vertical="center"/>
    </xf>
    <xf numFmtId="37" fontId="7" fillId="0" borderId="15" xfId="0" applyNumberFormat="1" applyFont="1" applyBorder="1" applyAlignment="1" applyProtection="1">
      <alignment horizontal="right" shrinkToFit="1"/>
    </xf>
    <xf numFmtId="37" fontId="7" fillId="0" borderId="16" xfId="0" applyNumberFormat="1" applyFont="1" applyBorder="1" applyAlignment="1" applyProtection="1">
      <alignment horizontal="right" shrinkToFit="1"/>
    </xf>
    <xf numFmtId="37" fontId="7" fillId="0" borderId="12" xfId="0" applyNumberFormat="1" applyFont="1" applyBorder="1" applyAlignment="1" applyProtection="1">
      <alignment horizontal="right" shrinkToFit="1"/>
    </xf>
    <xf numFmtId="176" fontId="7" fillId="0" borderId="12" xfId="0" applyNumberFormat="1" applyFont="1" applyBorder="1" applyAlignment="1" applyProtection="1">
      <alignment horizontal="right" shrinkToFit="1"/>
    </xf>
    <xf numFmtId="176" fontId="7" fillId="0" borderId="11" xfId="0" applyNumberFormat="1" applyFont="1" applyBorder="1" applyAlignment="1" applyProtection="1">
      <alignment horizontal="right" shrinkToFit="1"/>
    </xf>
    <xf numFmtId="0" fontId="8" fillId="0" borderId="0" xfId="0" applyFont="1" applyAlignment="1" applyProtection="1">
      <alignment vertical="center"/>
    </xf>
    <xf numFmtId="0" fontId="7" fillId="0" borderId="13" xfId="0" applyFont="1" applyBorder="1" applyAlignment="1" applyProtection="1"/>
    <xf numFmtId="37" fontId="7" fillId="0" borderId="0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workbookViewId="0"/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7" customFormat="1" ht="22.5" customHeight="1" x14ac:dyDescent="0.15">
      <c r="A2" s="4"/>
      <c r="B2" s="5" t="s">
        <v>0</v>
      </c>
      <c r="C2" s="5"/>
      <c r="D2" s="5"/>
      <c r="E2" s="5"/>
      <c r="F2" s="5"/>
      <c r="G2" s="5"/>
      <c r="H2" s="5"/>
      <c r="I2" s="6"/>
    </row>
    <row r="3" spans="1:9" s="7" customFormat="1" ht="15.75" customHeight="1" thickBot="1" x14ac:dyDescent="0.2">
      <c r="A3" s="6" t="s">
        <v>2</v>
      </c>
      <c r="B3" s="6"/>
      <c r="C3" s="8" t="s">
        <v>3</v>
      </c>
      <c r="D3" s="8"/>
      <c r="E3" s="8"/>
      <c r="F3" s="8"/>
      <c r="G3" s="8"/>
      <c r="H3" s="8"/>
      <c r="I3" s="8"/>
    </row>
    <row r="4" spans="1:9" ht="13.5" customHeight="1" x14ac:dyDescent="0.15">
      <c r="A4" s="9"/>
      <c r="B4" s="10" t="s">
        <v>1</v>
      </c>
      <c r="C4" s="11"/>
      <c r="D4" s="11"/>
      <c r="E4" s="11"/>
      <c r="F4" s="12"/>
      <c r="G4" s="10" t="s">
        <v>4</v>
      </c>
      <c r="H4" s="11"/>
      <c r="I4" s="11"/>
    </row>
    <row r="5" spans="1:9" ht="13.5" customHeight="1" x14ac:dyDescent="0.15">
      <c r="A5" s="6"/>
      <c r="B5" s="13"/>
      <c r="C5" s="14"/>
      <c r="D5" s="14"/>
      <c r="E5" s="14"/>
      <c r="F5" s="15"/>
      <c r="G5" s="13"/>
      <c r="H5" s="14"/>
      <c r="I5" s="14"/>
    </row>
    <row r="6" spans="1:9" ht="13.5" customHeight="1" x14ac:dyDescent="0.15">
      <c r="A6" s="16" t="s">
        <v>5</v>
      </c>
      <c r="B6" s="17" t="s">
        <v>6</v>
      </c>
      <c r="C6" s="17" t="s">
        <v>7</v>
      </c>
      <c r="D6" s="17" t="s">
        <v>8</v>
      </c>
      <c r="E6" s="17" t="s">
        <v>9</v>
      </c>
      <c r="F6" s="17" t="s">
        <v>10</v>
      </c>
      <c r="G6" s="18" t="s">
        <v>11</v>
      </c>
      <c r="H6" s="19" t="s">
        <v>12</v>
      </c>
      <c r="I6" s="19" t="s">
        <v>13</v>
      </c>
    </row>
    <row r="7" spans="1:9" ht="16.5" customHeight="1" x14ac:dyDescent="0.15">
      <c r="A7" s="6" t="s">
        <v>31</v>
      </c>
      <c r="B7" s="20">
        <v>5251915</v>
      </c>
      <c r="C7" s="20">
        <v>1318672</v>
      </c>
      <c r="D7" s="20">
        <v>930082</v>
      </c>
      <c r="E7" s="20">
        <v>2316377</v>
      </c>
      <c r="F7" s="20">
        <v>686784</v>
      </c>
      <c r="G7" s="21">
        <v>175133</v>
      </c>
      <c r="H7" s="21">
        <v>162576</v>
      </c>
      <c r="I7" s="21">
        <v>12557</v>
      </c>
    </row>
    <row r="8" spans="1:9" ht="17.25" customHeight="1" x14ac:dyDescent="0.15">
      <c r="A8" s="22" t="s">
        <v>14</v>
      </c>
      <c r="B8" s="23" t="s">
        <v>15</v>
      </c>
      <c r="C8" s="23" t="s">
        <v>15</v>
      </c>
      <c r="D8" s="23" t="s">
        <v>15</v>
      </c>
      <c r="E8" s="23" t="s">
        <v>15</v>
      </c>
      <c r="F8" s="23" t="s">
        <v>15</v>
      </c>
      <c r="G8" s="21">
        <v>180533</v>
      </c>
      <c r="H8" s="21">
        <v>167602</v>
      </c>
      <c r="I8" s="21">
        <v>12931</v>
      </c>
    </row>
    <row r="9" spans="1:9" ht="17.25" customHeight="1" x14ac:dyDescent="0.15">
      <c r="A9" s="22" t="s">
        <v>16</v>
      </c>
      <c r="B9" s="23" t="s">
        <v>15</v>
      </c>
      <c r="C9" s="23" t="s">
        <v>15</v>
      </c>
      <c r="D9" s="23" t="s">
        <v>15</v>
      </c>
      <c r="E9" s="23" t="s">
        <v>15</v>
      </c>
      <c r="F9" s="23" t="s">
        <v>15</v>
      </c>
      <c r="G9" s="21">
        <v>173073</v>
      </c>
      <c r="H9" s="21">
        <v>162359</v>
      </c>
      <c r="I9" s="21">
        <v>10714</v>
      </c>
    </row>
    <row r="10" spans="1:9" ht="17.25" customHeight="1" x14ac:dyDescent="0.15">
      <c r="A10" s="24" t="s">
        <v>34</v>
      </c>
      <c r="B10" s="23" t="s">
        <v>15</v>
      </c>
      <c r="C10" s="23" t="s">
        <v>15</v>
      </c>
      <c r="D10" s="23" t="s">
        <v>15</v>
      </c>
      <c r="E10" s="23" t="s">
        <v>15</v>
      </c>
      <c r="F10" s="23" t="s">
        <v>15</v>
      </c>
      <c r="G10" s="21">
        <v>170108</v>
      </c>
      <c r="H10" s="21">
        <v>158808</v>
      </c>
      <c r="I10" s="21">
        <v>11300</v>
      </c>
    </row>
    <row r="11" spans="1:9" ht="17.25" customHeight="1" x14ac:dyDescent="0.15">
      <c r="A11" s="25" t="s">
        <v>35</v>
      </c>
      <c r="B11" s="23" t="s">
        <v>15</v>
      </c>
      <c r="C11" s="23" t="s">
        <v>15</v>
      </c>
      <c r="D11" s="23" t="s">
        <v>15</v>
      </c>
      <c r="E11" s="23" t="s">
        <v>15</v>
      </c>
      <c r="F11" s="23" t="s">
        <v>15</v>
      </c>
      <c r="G11" s="21">
        <v>170184</v>
      </c>
      <c r="H11" s="21">
        <v>161470</v>
      </c>
      <c r="I11" s="21">
        <v>8714</v>
      </c>
    </row>
    <row r="12" spans="1:9" ht="17.25" customHeight="1" x14ac:dyDescent="0.15">
      <c r="A12" s="25" t="s">
        <v>32</v>
      </c>
      <c r="B12" s="23" t="s">
        <v>15</v>
      </c>
      <c r="C12" s="23" t="s">
        <v>15</v>
      </c>
      <c r="D12" s="23" t="s">
        <v>15</v>
      </c>
      <c r="E12" s="23" t="s">
        <v>15</v>
      </c>
      <c r="F12" s="23" t="s">
        <v>15</v>
      </c>
      <c r="G12" s="21">
        <v>175073</v>
      </c>
      <c r="H12" s="21">
        <v>165224</v>
      </c>
      <c r="I12" s="21">
        <v>9849</v>
      </c>
    </row>
    <row r="13" spans="1:9" ht="16.5" customHeight="1" x14ac:dyDescent="0.15">
      <c r="A13" s="26"/>
      <c r="B13" s="27"/>
      <c r="C13" s="23"/>
      <c r="D13" s="23"/>
      <c r="E13" s="23"/>
      <c r="F13" s="23"/>
      <c r="G13" s="23"/>
      <c r="H13" s="23"/>
      <c r="I13" s="23"/>
    </row>
    <row r="14" spans="1:9" ht="16.5" customHeight="1" x14ac:dyDescent="0.15">
      <c r="A14" s="26" t="s">
        <v>36</v>
      </c>
      <c r="B14" s="23" t="s">
        <v>15</v>
      </c>
      <c r="C14" s="23" t="s">
        <v>15</v>
      </c>
      <c r="D14" s="23" t="s">
        <v>15</v>
      </c>
      <c r="E14" s="23" t="s">
        <v>15</v>
      </c>
      <c r="F14" s="23" t="s">
        <v>15</v>
      </c>
      <c r="G14" s="23">
        <f>SUM(H14:I14)</f>
        <v>15134</v>
      </c>
      <c r="H14" s="23">
        <v>14597</v>
      </c>
      <c r="I14" s="23">
        <v>537</v>
      </c>
    </row>
    <row r="15" spans="1:9" ht="16.5" customHeight="1" x14ac:dyDescent="0.15">
      <c r="A15" s="28" t="s">
        <v>17</v>
      </c>
      <c r="B15" s="23" t="s">
        <v>15</v>
      </c>
      <c r="C15" s="23" t="s">
        <v>15</v>
      </c>
      <c r="D15" s="23" t="s">
        <v>15</v>
      </c>
      <c r="E15" s="23" t="s">
        <v>15</v>
      </c>
      <c r="F15" s="23" t="s">
        <v>15</v>
      </c>
      <c r="G15" s="23">
        <f>SUM(H15:I15)</f>
        <v>18361</v>
      </c>
      <c r="H15" s="23">
        <v>17836</v>
      </c>
      <c r="I15" s="23">
        <v>525</v>
      </c>
    </row>
    <row r="16" spans="1:9" ht="16.5" customHeight="1" x14ac:dyDescent="0.15">
      <c r="A16" s="28" t="s">
        <v>37</v>
      </c>
      <c r="B16" s="23" t="s">
        <v>15</v>
      </c>
      <c r="C16" s="23" t="s">
        <v>15</v>
      </c>
      <c r="D16" s="23" t="s">
        <v>15</v>
      </c>
      <c r="E16" s="23" t="s">
        <v>15</v>
      </c>
      <c r="F16" s="23" t="s">
        <v>15</v>
      </c>
      <c r="G16" s="23">
        <f>SUM(H16:I16)</f>
        <v>18757</v>
      </c>
      <c r="H16" s="23">
        <v>17861</v>
      </c>
      <c r="I16" s="23">
        <v>896</v>
      </c>
    </row>
    <row r="17" spans="1:9" ht="16.5" customHeight="1" x14ac:dyDescent="0.15">
      <c r="A17" s="28" t="s">
        <v>38</v>
      </c>
      <c r="B17" s="23" t="s">
        <v>15</v>
      </c>
      <c r="C17" s="23" t="s">
        <v>15</v>
      </c>
      <c r="D17" s="23" t="s">
        <v>15</v>
      </c>
      <c r="E17" s="23" t="s">
        <v>15</v>
      </c>
      <c r="F17" s="23" t="s">
        <v>15</v>
      </c>
      <c r="G17" s="23">
        <v>15784</v>
      </c>
      <c r="H17" s="23">
        <v>15438</v>
      </c>
      <c r="I17" s="23">
        <v>346</v>
      </c>
    </row>
    <row r="18" spans="1:9" ht="16.5" customHeight="1" x14ac:dyDescent="0.15">
      <c r="A18" s="28" t="s">
        <v>23</v>
      </c>
      <c r="B18" s="23" t="s">
        <v>15</v>
      </c>
      <c r="C18" s="23" t="s">
        <v>15</v>
      </c>
      <c r="D18" s="23" t="s">
        <v>15</v>
      </c>
      <c r="E18" s="23" t="s">
        <v>15</v>
      </c>
      <c r="F18" s="23" t="s">
        <v>15</v>
      </c>
      <c r="G18" s="23">
        <v>17002</v>
      </c>
      <c r="H18" s="23">
        <v>16303</v>
      </c>
      <c r="I18" s="23">
        <v>699</v>
      </c>
    </row>
    <row r="19" spans="1:9" ht="16.5" customHeight="1" x14ac:dyDescent="0.15">
      <c r="A19" s="28" t="s">
        <v>24</v>
      </c>
      <c r="B19" s="23" t="s">
        <v>15</v>
      </c>
      <c r="C19" s="23" t="s">
        <v>15</v>
      </c>
      <c r="D19" s="23" t="s">
        <v>15</v>
      </c>
      <c r="E19" s="23" t="s">
        <v>15</v>
      </c>
      <c r="F19" s="23" t="s">
        <v>15</v>
      </c>
      <c r="G19" s="23">
        <v>14286</v>
      </c>
      <c r="H19" s="23">
        <v>13631</v>
      </c>
      <c r="I19" s="23">
        <v>655</v>
      </c>
    </row>
    <row r="20" spans="1:9" ht="16.5" customHeight="1" x14ac:dyDescent="0.15">
      <c r="A20" s="28" t="s">
        <v>25</v>
      </c>
      <c r="B20" s="23" t="s">
        <v>15</v>
      </c>
      <c r="C20" s="23" t="s">
        <v>15</v>
      </c>
      <c r="D20" s="23" t="s">
        <v>15</v>
      </c>
      <c r="E20" s="23" t="s">
        <v>15</v>
      </c>
      <c r="F20" s="23" t="s">
        <v>15</v>
      </c>
      <c r="G20" s="23">
        <v>13484</v>
      </c>
      <c r="H20" s="23">
        <v>12726</v>
      </c>
      <c r="I20" s="23">
        <v>758</v>
      </c>
    </row>
    <row r="21" spans="1:9" ht="16.5" customHeight="1" x14ac:dyDescent="0.15">
      <c r="A21" s="28" t="s">
        <v>26</v>
      </c>
      <c r="B21" s="23" t="s">
        <v>15</v>
      </c>
      <c r="C21" s="23" t="s">
        <v>15</v>
      </c>
      <c r="D21" s="23" t="s">
        <v>15</v>
      </c>
      <c r="E21" s="23" t="s">
        <v>15</v>
      </c>
      <c r="F21" s="23" t="s">
        <v>15</v>
      </c>
      <c r="G21" s="23">
        <v>14573</v>
      </c>
      <c r="H21" s="23">
        <v>13639</v>
      </c>
      <c r="I21" s="23">
        <v>934</v>
      </c>
    </row>
    <row r="22" spans="1:9" ht="16.5" customHeight="1" x14ac:dyDescent="0.15">
      <c r="A22" s="28" t="s">
        <v>27</v>
      </c>
      <c r="B22" s="23" t="s">
        <v>15</v>
      </c>
      <c r="C22" s="23" t="s">
        <v>15</v>
      </c>
      <c r="D22" s="23" t="s">
        <v>15</v>
      </c>
      <c r="E22" s="23" t="s">
        <v>15</v>
      </c>
      <c r="F22" s="23" t="s">
        <v>15</v>
      </c>
      <c r="G22" s="23">
        <v>11878</v>
      </c>
      <c r="H22" s="23">
        <v>10652</v>
      </c>
      <c r="I22" s="23">
        <v>1226</v>
      </c>
    </row>
    <row r="23" spans="1:9" ht="16.5" customHeight="1" x14ac:dyDescent="0.15">
      <c r="A23" s="28" t="s">
        <v>28</v>
      </c>
      <c r="B23" s="23" t="s">
        <v>15</v>
      </c>
      <c r="C23" s="23" t="s">
        <v>15</v>
      </c>
      <c r="D23" s="23" t="s">
        <v>15</v>
      </c>
      <c r="E23" s="23" t="s">
        <v>15</v>
      </c>
      <c r="F23" s="23" t="s">
        <v>15</v>
      </c>
      <c r="G23" s="23">
        <v>10551</v>
      </c>
      <c r="H23" s="23">
        <v>9746</v>
      </c>
      <c r="I23" s="23">
        <v>805</v>
      </c>
    </row>
    <row r="24" spans="1:9" ht="16.5" customHeight="1" x14ac:dyDescent="0.15">
      <c r="A24" s="28" t="s">
        <v>29</v>
      </c>
      <c r="B24" s="23" t="s">
        <v>15</v>
      </c>
      <c r="C24" s="23" t="s">
        <v>15</v>
      </c>
      <c r="D24" s="23" t="s">
        <v>15</v>
      </c>
      <c r="E24" s="23" t="s">
        <v>15</v>
      </c>
      <c r="F24" s="23" t="s">
        <v>15</v>
      </c>
      <c r="G24" s="23">
        <v>11399</v>
      </c>
      <c r="H24" s="23">
        <v>10326</v>
      </c>
      <c r="I24" s="23">
        <v>1073</v>
      </c>
    </row>
    <row r="25" spans="1:9" ht="16.5" customHeight="1" x14ac:dyDescent="0.15">
      <c r="A25" s="28" t="s">
        <v>39</v>
      </c>
      <c r="B25" s="23" t="s">
        <v>15</v>
      </c>
      <c r="C25" s="23" t="s">
        <v>15</v>
      </c>
      <c r="D25" s="23" t="s">
        <v>15</v>
      </c>
      <c r="E25" s="23" t="s">
        <v>15</v>
      </c>
      <c r="F25" s="23" t="s">
        <v>15</v>
      </c>
      <c r="G25" s="23">
        <v>13535</v>
      </c>
      <c r="H25" s="23">
        <v>12879</v>
      </c>
      <c r="I25" s="23">
        <v>656</v>
      </c>
    </row>
    <row r="26" spans="1:9" ht="16.5" customHeight="1" x14ac:dyDescent="0.15">
      <c r="A26" s="28" t="s">
        <v>30</v>
      </c>
      <c r="B26" s="23" t="s">
        <v>15</v>
      </c>
      <c r="C26" s="23" t="s">
        <v>15</v>
      </c>
      <c r="D26" s="23" t="s">
        <v>15</v>
      </c>
      <c r="E26" s="23" t="s">
        <v>15</v>
      </c>
      <c r="F26" s="23" t="s">
        <v>15</v>
      </c>
      <c r="G26" s="23">
        <v>14417</v>
      </c>
      <c r="H26" s="23">
        <v>13450</v>
      </c>
      <c r="I26" s="23">
        <v>967</v>
      </c>
    </row>
    <row r="27" spans="1:9" ht="16.5" customHeight="1" x14ac:dyDescent="0.15">
      <c r="A27" s="28" t="s">
        <v>33</v>
      </c>
      <c r="B27" s="23" t="s">
        <v>15</v>
      </c>
      <c r="C27" s="23" t="s">
        <v>15</v>
      </c>
      <c r="D27" s="23" t="s">
        <v>15</v>
      </c>
      <c r="E27" s="23" t="s">
        <v>15</v>
      </c>
      <c r="F27" s="23" t="s">
        <v>15</v>
      </c>
      <c r="G27" s="23">
        <v>19407</v>
      </c>
      <c r="H27" s="23">
        <v>18573</v>
      </c>
      <c r="I27" s="23">
        <v>834</v>
      </c>
    </row>
    <row r="28" spans="1:9" ht="16.5" customHeight="1" x14ac:dyDescent="0.15">
      <c r="A28" s="28" t="s">
        <v>40</v>
      </c>
      <c r="B28" s="23" t="s">
        <v>15</v>
      </c>
      <c r="C28" s="23" t="s">
        <v>15</v>
      </c>
      <c r="D28" s="23" t="s">
        <v>15</v>
      </c>
      <c r="E28" s="23" t="s">
        <v>15</v>
      </c>
      <c r="F28" s="23" t="s">
        <v>15</v>
      </c>
      <c r="G28" s="23">
        <v>18677</v>
      </c>
      <c r="H28" s="23">
        <v>18064</v>
      </c>
      <c r="I28" s="23">
        <v>613</v>
      </c>
    </row>
    <row r="29" spans="1:9" ht="16.5" customHeight="1" x14ac:dyDescent="0.15">
      <c r="A29" s="28"/>
      <c r="B29" s="23"/>
      <c r="C29" s="23"/>
      <c r="D29" s="23"/>
      <c r="E29" s="23"/>
      <c r="F29" s="23"/>
      <c r="G29" s="23"/>
      <c r="H29" s="23"/>
      <c r="I29" s="23"/>
    </row>
    <row r="30" spans="1:9" ht="16.5" customHeight="1" x14ac:dyDescent="0.15">
      <c r="A30" s="29" t="s">
        <v>18</v>
      </c>
      <c r="B30" s="23" t="s">
        <v>15</v>
      </c>
      <c r="C30" s="23" t="s">
        <v>15</v>
      </c>
      <c r="D30" s="23" t="s">
        <v>15</v>
      </c>
      <c r="E30" s="23" t="s">
        <v>15</v>
      </c>
      <c r="F30" s="23" t="s">
        <v>15</v>
      </c>
      <c r="G30" s="30">
        <f>((G28/G27)*100)-100</f>
        <v>-3.7615293450816694</v>
      </c>
      <c r="H30" s="30">
        <f>((H28/H27)*100)-100</f>
        <v>-2.7405373391482328</v>
      </c>
      <c r="I30" s="30">
        <f>((I28/I27)*100)-100</f>
        <v>-26.498800959232611</v>
      </c>
    </row>
    <row r="31" spans="1:9" ht="16.5" customHeight="1" thickBot="1" x14ac:dyDescent="0.2">
      <c r="A31" s="31" t="s">
        <v>19</v>
      </c>
      <c r="B31" s="32" t="s">
        <v>15</v>
      </c>
      <c r="C31" s="32" t="s">
        <v>15</v>
      </c>
      <c r="D31" s="32" t="s">
        <v>15</v>
      </c>
      <c r="E31" s="33" t="s">
        <v>15</v>
      </c>
      <c r="F31" s="34" t="s">
        <v>15</v>
      </c>
      <c r="G31" s="35">
        <f>((G28/G16)*100)-100</f>
        <v>-0.4265074372234352</v>
      </c>
      <c r="H31" s="35">
        <f>((H28/H16)*100)-100</f>
        <v>1.1365545042270924</v>
      </c>
      <c r="I31" s="36">
        <f>((I28/I16)*100)-100</f>
        <v>-31.584821428571431</v>
      </c>
    </row>
    <row r="32" spans="1:9" ht="16.5" customHeight="1" x14ac:dyDescent="0.15">
      <c r="A32" s="37" t="s">
        <v>20</v>
      </c>
      <c r="B32" s="38"/>
      <c r="C32" s="38"/>
      <c r="D32" s="38"/>
      <c r="E32" s="2"/>
      <c r="F32" s="2"/>
      <c r="G32" s="2"/>
      <c r="H32" s="2"/>
      <c r="I32" s="2"/>
    </row>
    <row r="33" spans="1:9" ht="16.5" customHeight="1" x14ac:dyDescent="0.15">
      <c r="A33" s="37" t="s">
        <v>21</v>
      </c>
      <c r="B33" s="6"/>
      <c r="C33" s="6"/>
      <c r="D33" s="6"/>
      <c r="E33" s="6"/>
      <c r="F33" s="6"/>
      <c r="G33" s="6"/>
      <c r="H33" s="6"/>
      <c r="I33" s="6"/>
    </row>
    <row r="34" spans="1:9" ht="17.25" customHeight="1" x14ac:dyDescent="0.15">
      <c r="A34" s="37" t="s">
        <v>22</v>
      </c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37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39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2022-05-19T02:16:59Z</dcterms:modified>
</cp:coreProperties>
</file>