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2　指導普及係\★統計鹿児島\★☆★ 県ホームページ\Ｒ４\R4.5\"/>
    </mc:Choice>
  </mc:AlternateContent>
  <xr:revisionPtr revIDLastSave="0" documentId="13_ncr:1_{D3F59050-4A93-4D3D-9AC0-4B4BC02E63BA}"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I32" i="1"/>
  <c r="H32" i="1"/>
  <c r="G32" i="1"/>
  <c r="F32" i="1"/>
  <c r="E32" i="1"/>
  <c r="D32" i="1"/>
  <c r="C32" i="1"/>
  <c r="B32" i="1"/>
  <c r="L31" i="1"/>
  <c r="I31" i="1"/>
  <c r="H31" i="1"/>
  <c r="G31" i="1"/>
  <c r="F31" i="1"/>
  <c r="E31" i="1"/>
  <c r="D31" i="1"/>
  <c r="C31" i="1"/>
  <c r="B31" i="1"/>
</calcChain>
</file>

<file path=xl/sharedStrings.xml><?xml version="1.0" encoding="utf-8"?>
<sst xmlns="http://schemas.openxmlformats.org/spreadsheetml/2006/main" count="94" uniqueCount="51">
  <si>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</si>
  <si>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</si>
  <si>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</si>
  <si>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</si>
  <si>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</si>
  <si>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</si>
  <si>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</si>
  <si>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</si>
  <si>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</si>
  <si>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</si>
  <si>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</si>
  <si>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</si>
  <si>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</si>
  <si>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</si>
  <si>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</si>
  <si>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</si>
  <si>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</si>
  <si>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</si>
  <si>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</si>
  <si>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</si>
  <si>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</si>
  <si>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</si>
  <si>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</si>
  <si>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</si>
  <si>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</si>
  <si>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</si>
  <si>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</si>
  <si>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</si>
  <si>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</si>
  <si>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</si>
  <si>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</si>
  <si>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</si>
  <si>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</si>
  <si>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</si>
  <si>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</si>
  <si>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</si>
  <si>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</si>
  <si>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</si>
  <si>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 xml:space="preserve">   27年</t>
    <rPh sb="5" eb="6">
      <t>ネン</t>
    </rPh>
    <phoneticPr fontId="4"/>
  </si>
  <si>
    <t>元（31）</t>
    <phoneticPr fontId="4"/>
  </si>
  <si>
    <t>　 ２</t>
    <phoneticPr fontId="4"/>
  </si>
  <si>
    <t xml:space="preserve">   ２. 12</t>
  </si>
  <si>
    <t>－</t>
    <phoneticPr fontId="4"/>
  </si>
  <si>
    <t xml:space="preserve">   ３. １</t>
    <phoneticPr fontId="4"/>
  </si>
  <si>
    <t xml:space="preserve">       ２</t>
    <phoneticPr fontId="4"/>
  </si>
  <si>
    <t xml:space="preserve">       10</t>
    <phoneticPr fontId="4"/>
  </si>
  <si>
    <t xml:space="preserve">   ４. １</t>
    <phoneticPr fontId="4"/>
  </si>
  <si>
    <t>－</t>
    <phoneticPr fontId="4"/>
  </si>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</sst>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5">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3" xfId="0" applyFont="1" applyBorder="1" applyAlignment="1" applyProtection="1">
      <alignment vertical="center"/>
    </xf>
    <xf numFmtId="0" fontId="9" fillId="0" borderId="6" xfId="2"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37" fontId="9" fillId="0" borderId="11" xfId="0" applyNumberFormat="1" applyFont="1" applyBorder="1" applyAlignment="1" applyProtection="1">
      <alignment horizontal="right"/>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 fontId="10" fillId="0" borderId="11" xfId="1" applyNumberFormat="1" applyFont="1" applyFill="1" applyBorder="1" applyAlignment="1" applyProtection="1">
      <alignment horizontal="right" vertical="center"/>
    </xf>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workbookViewId="0"/>
  </sheetViews>
  <sheetFormatPr defaultColWidth="10.625" defaultRowHeight="14.25" x14ac:dyDescent="0.15"/>
  <cols>
    <col min="1" max="1" width="10.625" style="2"/>
    <col min="2"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9" t="s">
        <v>19</v>
      </c>
      <c r="K3" s="10"/>
      <c r="L3" s="10"/>
    </row>
    <row r="4" spans="1:12" ht="18" customHeight="1" x14ac:dyDescent="0.15">
      <c r="A4" s="11" t="s">
        <v>0</v>
      </c>
      <c r="B4" s="12" t="s">
        <v>5</v>
      </c>
      <c r="C4" s="13" t="s">
        <v>5</v>
      </c>
      <c r="D4" s="14" t="s">
        <v>6</v>
      </c>
      <c r="E4" s="15"/>
      <c r="F4" s="15"/>
      <c r="G4" s="16"/>
      <c r="H4" s="14" t="s">
        <v>7</v>
      </c>
      <c r="I4" s="15"/>
      <c r="J4" s="16"/>
      <c r="K4" s="13" t="s">
        <v>8</v>
      </c>
      <c r="L4" s="17"/>
    </row>
    <row r="5" spans="1:12" ht="16.5" customHeight="1" x14ac:dyDescent="0.15">
      <c r="A5" s="18"/>
      <c r="B5" s="13" t="s">
        <v>10</v>
      </c>
      <c r="C5" s="13" t="s">
        <v>11</v>
      </c>
      <c r="D5" s="19" t="s">
        <v>12</v>
      </c>
      <c r="E5" s="19" t="s">
        <v>13</v>
      </c>
      <c r="F5" s="19" t="s">
        <v>14</v>
      </c>
      <c r="G5" s="19" t="s">
        <v>15</v>
      </c>
      <c r="H5" s="19" t="s">
        <v>12</v>
      </c>
      <c r="I5" s="19" t="s">
        <v>16</v>
      </c>
      <c r="J5" s="19" t="s">
        <v>15</v>
      </c>
      <c r="K5" s="13" t="s">
        <v>17</v>
      </c>
      <c r="L5" s="13" t="s">
        <v>18</v>
      </c>
    </row>
    <row r="6" spans="1:12" ht="18" customHeight="1" x14ac:dyDescent="0.15">
      <c r="A6" s="20"/>
      <c r="B6" s="21" t="s">
        <v>20</v>
      </c>
      <c r="C6" s="21" t="s">
        <v>21</v>
      </c>
      <c r="D6" s="22"/>
      <c r="E6" s="22"/>
      <c r="F6" s="22"/>
      <c r="G6" s="22"/>
      <c r="H6" s="22"/>
      <c r="I6" s="22"/>
      <c r="J6" s="22"/>
      <c r="K6" s="21" t="s">
        <v>22</v>
      </c>
      <c r="L6" s="23"/>
    </row>
    <row r="7" spans="1:12" ht="17.100000000000001" customHeight="1" x14ac:dyDescent="0.15">
      <c r="A7" s="24" t="s">
        <v>38</v>
      </c>
      <c r="B7" s="25">
        <v>36381</v>
      </c>
      <c r="C7" s="25">
        <v>31516</v>
      </c>
      <c r="D7" s="26">
        <v>0.87</v>
      </c>
      <c r="E7" s="27" t="s">
        <v>23</v>
      </c>
      <c r="F7" s="26">
        <v>1.2</v>
      </c>
      <c r="G7" s="26">
        <v>0.92</v>
      </c>
      <c r="H7" s="25">
        <v>1739</v>
      </c>
      <c r="I7" s="25">
        <v>102304</v>
      </c>
      <c r="J7" s="28" t="s">
        <v>23</v>
      </c>
      <c r="K7" s="29">
        <v>202</v>
      </c>
      <c r="L7" s="30">
        <v>10</v>
      </c>
    </row>
    <row r="8" spans="1:12" ht="17.100000000000001" customHeight="1" x14ac:dyDescent="0.15">
      <c r="A8" s="24" t="s">
        <v>1</v>
      </c>
      <c r="B8" s="25">
        <v>34211</v>
      </c>
      <c r="C8" s="25">
        <v>34759</v>
      </c>
      <c r="D8" s="26">
        <v>1.02</v>
      </c>
      <c r="E8" s="27" t="s">
        <v>23</v>
      </c>
      <c r="F8" s="26">
        <v>1.36</v>
      </c>
      <c r="G8" s="26">
        <v>1.1000000000000001</v>
      </c>
      <c r="H8" s="25">
        <v>1608</v>
      </c>
      <c r="I8" s="25">
        <v>95400</v>
      </c>
      <c r="J8" s="28" t="s">
        <v>23</v>
      </c>
      <c r="K8" s="29">
        <v>225</v>
      </c>
      <c r="L8" s="30">
        <v>10.3</v>
      </c>
    </row>
    <row r="9" spans="1:12" ht="17.100000000000001" customHeight="1" x14ac:dyDescent="0.15">
      <c r="A9" s="24" t="s">
        <v>2</v>
      </c>
      <c r="B9" s="25">
        <v>33317</v>
      </c>
      <c r="C9" s="25">
        <v>39750</v>
      </c>
      <c r="D9" s="26">
        <v>1.19</v>
      </c>
      <c r="E9" s="27" t="s">
        <v>23</v>
      </c>
      <c r="F9" s="26">
        <v>1.5041666666666664</v>
      </c>
      <c r="G9" s="26">
        <v>1.2991666666666666</v>
      </c>
      <c r="H9" s="25">
        <v>1519</v>
      </c>
      <c r="I9" s="25">
        <v>90451.416666666672</v>
      </c>
      <c r="J9" s="28" t="s">
        <v>23</v>
      </c>
      <c r="K9" s="29">
        <v>169.75</v>
      </c>
      <c r="L9" s="30">
        <v>10.3</v>
      </c>
    </row>
    <row r="10" spans="1:12" ht="17.100000000000001" customHeight="1" x14ac:dyDescent="0.15">
      <c r="A10" s="24" t="s">
        <v>3</v>
      </c>
      <c r="B10" s="25">
        <v>31853</v>
      </c>
      <c r="C10" s="25">
        <v>41676</v>
      </c>
      <c r="D10" s="26">
        <v>1.31</v>
      </c>
      <c r="E10" s="27" t="s">
        <v>23</v>
      </c>
      <c r="F10" s="26">
        <v>1.61</v>
      </c>
      <c r="G10" s="26">
        <v>1.2991666666666666</v>
      </c>
      <c r="H10" s="25">
        <v>1485</v>
      </c>
      <c r="I10" s="25">
        <v>90451.416666666672</v>
      </c>
      <c r="J10" s="28" t="s">
        <v>23</v>
      </c>
      <c r="K10" s="29">
        <v>184</v>
      </c>
      <c r="L10" s="30">
        <v>10.3</v>
      </c>
    </row>
    <row r="11" spans="1:12" ht="17.100000000000001" customHeight="1" x14ac:dyDescent="0.15">
      <c r="A11" s="31" t="s">
        <v>39</v>
      </c>
      <c r="B11" s="25">
        <v>31226</v>
      </c>
      <c r="C11" s="25">
        <v>42106</v>
      </c>
      <c r="D11" s="26">
        <v>1.35</v>
      </c>
      <c r="E11" s="27" t="s">
        <v>23</v>
      </c>
      <c r="F11" s="26">
        <v>1.6</v>
      </c>
      <c r="G11" s="26">
        <v>1.43</v>
      </c>
      <c r="H11" s="25">
        <v>1452</v>
      </c>
      <c r="I11" s="25">
        <v>90197</v>
      </c>
      <c r="J11" s="28" t="s">
        <v>23</v>
      </c>
      <c r="K11" s="29">
        <v>68</v>
      </c>
      <c r="L11" s="30">
        <v>9.9</v>
      </c>
    </row>
    <row r="12" spans="1:12" ht="17.100000000000001" customHeight="1" x14ac:dyDescent="0.15">
      <c r="A12" s="32" t="s">
        <v>40</v>
      </c>
      <c r="B12" s="25">
        <v>31703.333333333332</v>
      </c>
      <c r="C12" s="25">
        <v>36157</v>
      </c>
      <c r="D12" s="26">
        <v>1.1399999999999999</v>
      </c>
      <c r="E12" s="27" t="s">
        <v>23</v>
      </c>
      <c r="F12" s="26">
        <v>1.18</v>
      </c>
      <c r="G12" s="26">
        <v>1.1325000000000001</v>
      </c>
      <c r="H12" s="25">
        <v>1572</v>
      </c>
      <c r="I12" s="25">
        <v>106202</v>
      </c>
      <c r="J12" s="28" t="s">
        <v>23</v>
      </c>
      <c r="K12" s="29">
        <v>61.5</v>
      </c>
      <c r="L12" s="30">
        <v>8.2944192001234036</v>
      </c>
    </row>
    <row r="13" spans="1:12" ht="17.100000000000001" customHeight="1" x14ac:dyDescent="0.15">
      <c r="A13" s="32" t="s">
        <v>37</v>
      </c>
      <c r="B13" s="25">
        <v>390891</v>
      </c>
      <c r="C13" s="25">
        <v>487285</v>
      </c>
      <c r="D13" s="26">
        <v>15</v>
      </c>
      <c r="E13" s="27">
        <v>15.020000000000001</v>
      </c>
      <c r="F13" s="26">
        <v>13.510000000000002</v>
      </c>
      <c r="G13" s="26">
        <v>14.27</v>
      </c>
      <c r="H13" s="25">
        <v>18942</v>
      </c>
      <c r="I13" s="25">
        <v>1173245</v>
      </c>
      <c r="J13" s="28" t="s">
        <v>23</v>
      </c>
      <c r="K13" s="29">
        <v>228</v>
      </c>
      <c r="L13" s="30">
        <v>96.71362069242646</v>
      </c>
    </row>
    <row r="14" spans="1:12" ht="17.100000000000001" customHeight="1" x14ac:dyDescent="0.15">
      <c r="A14" s="33"/>
      <c r="B14" s="34"/>
      <c r="C14" s="34"/>
      <c r="D14" s="34"/>
      <c r="E14" s="34"/>
      <c r="F14" s="34"/>
      <c r="G14" s="34"/>
      <c r="H14" s="34"/>
      <c r="I14" s="34"/>
      <c r="J14" s="34"/>
      <c r="K14" s="34"/>
      <c r="L14" s="34"/>
    </row>
    <row r="15" spans="1:12" ht="16.5" customHeight="1" x14ac:dyDescent="0.15">
      <c r="A15" s="35" t="s">
        <v>41</v>
      </c>
      <c r="B15" s="34">
        <v>31398</v>
      </c>
      <c r="C15" s="34">
        <v>37586</v>
      </c>
      <c r="D15" s="36">
        <v>1.2</v>
      </c>
      <c r="E15" s="37">
        <v>1.1100000000000001</v>
      </c>
      <c r="F15" s="37">
        <v>1.06</v>
      </c>
      <c r="G15" s="36">
        <v>1.1599999999999999</v>
      </c>
      <c r="H15" s="34">
        <v>1362</v>
      </c>
      <c r="I15" s="38">
        <v>84803</v>
      </c>
      <c r="J15" s="39" t="s">
        <v>42</v>
      </c>
      <c r="K15" s="40">
        <v>59</v>
      </c>
      <c r="L15" s="41">
        <v>6.9080833174087513</v>
      </c>
    </row>
    <row r="16" spans="1:12" ht="16.5" customHeight="1" x14ac:dyDescent="0.15">
      <c r="A16" s="35" t="s">
        <v>43</v>
      </c>
      <c r="B16" s="34">
        <v>32350</v>
      </c>
      <c r="C16" s="34">
        <v>38519</v>
      </c>
      <c r="D16" s="36">
        <v>1.19</v>
      </c>
      <c r="E16" s="37">
        <v>1.1200000000000001</v>
      </c>
      <c r="F16" s="37">
        <v>1.08</v>
      </c>
      <c r="G16" s="36">
        <v>1.1499999999999999</v>
      </c>
      <c r="H16" s="34">
        <v>1365</v>
      </c>
      <c r="I16" s="38">
        <v>81862</v>
      </c>
      <c r="J16" s="39" t="s">
        <v>23</v>
      </c>
      <c r="K16" s="39" t="s">
        <v>23</v>
      </c>
      <c r="L16" s="41">
        <v>6.9613601236476041</v>
      </c>
    </row>
    <row r="17" spans="1:12" ht="16.5" customHeight="1" x14ac:dyDescent="0.15">
      <c r="A17" s="42" t="s">
        <v>44</v>
      </c>
      <c r="B17" s="43">
        <v>32795</v>
      </c>
      <c r="C17" s="34">
        <v>40549</v>
      </c>
      <c r="D17" s="36">
        <v>1.24</v>
      </c>
      <c r="E17" s="37">
        <v>1.1599999999999999</v>
      </c>
      <c r="F17" s="36">
        <v>1.0900000000000001</v>
      </c>
      <c r="G17" s="36">
        <v>1.1599999999999999</v>
      </c>
      <c r="H17" s="34">
        <v>1552</v>
      </c>
      <c r="I17" s="38">
        <v>96419</v>
      </c>
      <c r="J17" s="39" t="s">
        <v>23</v>
      </c>
      <c r="K17" s="39" t="s">
        <v>23</v>
      </c>
      <c r="L17" s="41">
        <v>8.1140417746607714</v>
      </c>
    </row>
    <row r="18" spans="1:12" ht="16.5" customHeight="1" x14ac:dyDescent="0.15">
      <c r="A18" s="42" t="s">
        <v>30</v>
      </c>
      <c r="B18" s="44">
        <v>34287</v>
      </c>
      <c r="C18" s="34">
        <v>42396</v>
      </c>
      <c r="D18" s="36">
        <v>1.24</v>
      </c>
      <c r="E18" s="37">
        <v>1.18</v>
      </c>
      <c r="F18" s="36">
        <v>1.1000000000000001</v>
      </c>
      <c r="G18" s="36">
        <v>1.1499999999999999</v>
      </c>
      <c r="H18" s="34">
        <v>1525</v>
      </c>
      <c r="I18" s="38">
        <v>92839</v>
      </c>
      <c r="J18" s="39" t="s">
        <v>23</v>
      </c>
      <c r="K18" s="45">
        <v>57</v>
      </c>
      <c r="L18" s="41">
        <v>11.167497885495962</v>
      </c>
    </row>
    <row r="19" spans="1:12" ht="16.5" customHeight="1" x14ac:dyDescent="0.15">
      <c r="A19" s="42" t="s">
        <v>31</v>
      </c>
      <c r="B19" s="44">
        <v>35304</v>
      </c>
      <c r="C19" s="34">
        <v>40940</v>
      </c>
      <c r="D19" s="36">
        <v>1.1599999999999999</v>
      </c>
      <c r="E19" s="36">
        <v>1.21</v>
      </c>
      <c r="F19" s="36">
        <v>1.0900000000000001</v>
      </c>
      <c r="G19" s="36">
        <v>1.1000000000000001</v>
      </c>
      <c r="H19" s="34">
        <v>1786</v>
      </c>
      <c r="I19" s="38">
        <v>112682</v>
      </c>
      <c r="J19" s="39" t="s">
        <v>23</v>
      </c>
      <c r="K19" s="39" t="s">
        <v>23</v>
      </c>
      <c r="L19" s="41">
        <v>9.8232494901427607</v>
      </c>
    </row>
    <row r="20" spans="1:12" ht="16.5" customHeight="1" x14ac:dyDescent="0.15">
      <c r="A20" s="42" t="s">
        <v>32</v>
      </c>
      <c r="B20" s="44">
        <v>34356</v>
      </c>
      <c r="C20" s="34">
        <v>39474</v>
      </c>
      <c r="D20" s="36">
        <v>1.1499999999999999</v>
      </c>
      <c r="E20" s="37">
        <v>1.25</v>
      </c>
      <c r="F20" s="37">
        <v>1.1000000000000001</v>
      </c>
      <c r="G20" s="36">
        <v>1.1100000000000001</v>
      </c>
      <c r="H20" s="34">
        <v>1885</v>
      </c>
      <c r="I20" s="38">
        <v>127781</v>
      </c>
      <c r="J20" s="39" t="s">
        <v>23</v>
      </c>
      <c r="K20" s="39" t="s">
        <v>23</v>
      </c>
      <c r="L20" s="41">
        <v>7.7773896844801484</v>
      </c>
    </row>
    <row r="21" spans="1:12" ht="16.5" customHeight="1" x14ac:dyDescent="0.15">
      <c r="A21" s="42" t="s">
        <v>33</v>
      </c>
      <c r="B21" s="44">
        <v>33563</v>
      </c>
      <c r="C21" s="34">
        <v>39449</v>
      </c>
      <c r="D21" s="36">
        <v>1.18</v>
      </c>
      <c r="E21" s="37">
        <v>1.26</v>
      </c>
      <c r="F21" s="36">
        <v>1.1299999999999999</v>
      </c>
      <c r="G21" s="36">
        <v>1.1599999999999999</v>
      </c>
      <c r="H21" s="34">
        <v>1884</v>
      </c>
      <c r="I21" s="38">
        <v>107280</v>
      </c>
      <c r="J21" s="39" t="s">
        <v>23</v>
      </c>
      <c r="K21" s="39">
        <v>56</v>
      </c>
      <c r="L21" s="41">
        <v>8.3306021511783808</v>
      </c>
    </row>
    <row r="22" spans="1:12" ht="16.5" customHeight="1" x14ac:dyDescent="0.15">
      <c r="A22" s="42" t="s">
        <v>34</v>
      </c>
      <c r="B22" s="44">
        <v>31807</v>
      </c>
      <c r="C22" s="34">
        <v>38907</v>
      </c>
      <c r="D22" s="36">
        <v>1.22</v>
      </c>
      <c r="E22" s="37">
        <v>1.28</v>
      </c>
      <c r="F22" s="37">
        <v>1.1399999999999999</v>
      </c>
      <c r="G22" s="36">
        <v>1.18</v>
      </c>
      <c r="H22" s="34">
        <v>1888</v>
      </c>
      <c r="I22" s="38">
        <v>108411</v>
      </c>
      <c r="J22" s="39" t="s">
        <v>23</v>
      </c>
      <c r="K22" s="39" t="s">
        <v>23</v>
      </c>
      <c r="L22" s="41">
        <v>7.4920614958971301</v>
      </c>
    </row>
    <row r="23" spans="1:12" ht="16.5" customHeight="1" x14ac:dyDescent="0.15">
      <c r="A23" s="42" t="s">
        <v>35</v>
      </c>
      <c r="B23" s="44">
        <v>31632</v>
      </c>
      <c r="C23" s="34">
        <v>39652</v>
      </c>
      <c r="D23" s="36">
        <v>1.25</v>
      </c>
      <c r="E23" s="37">
        <v>1.29</v>
      </c>
      <c r="F23" s="37">
        <v>1.1499999999999999</v>
      </c>
      <c r="G23" s="36">
        <v>1.2</v>
      </c>
      <c r="H23" s="34">
        <v>1498</v>
      </c>
      <c r="I23" s="38">
        <v>96227</v>
      </c>
      <c r="J23" s="39" t="s">
        <v>23</v>
      </c>
      <c r="K23" s="39" t="s">
        <v>23</v>
      </c>
      <c r="L23" s="41">
        <v>6.8316894284269098</v>
      </c>
    </row>
    <row r="24" spans="1:12" ht="16.5" customHeight="1" x14ac:dyDescent="0.15">
      <c r="A24" s="42" t="s">
        <v>36</v>
      </c>
      <c r="B24" s="46">
        <v>31923</v>
      </c>
      <c r="C24" s="34">
        <v>40137</v>
      </c>
      <c r="D24" s="36">
        <v>1.26</v>
      </c>
      <c r="E24" s="36">
        <v>1.29</v>
      </c>
      <c r="F24" s="37">
        <v>1.1499999999999999</v>
      </c>
      <c r="G24" s="36">
        <v>1.22</v>
      </c>
      <c r="H24" s="34">
        <v>1342</v>
      </c>
      <c r="I24" s="38">
        <v>86797</v>
      </c>
      <c r="J24" s="39" t="s">
        <v>23</v>
      </c>
      <c r="K24" s="39">
        <v>59</v>
      </c>
      <c r="L24" s="41">
        <v>8.0788146477461389</v>
      </c>
    </row>
    <row r="25" spans="1:12" ht="16.5" customHeight="1" x14ac:dyDescent="0.15">
      <c r="A25" s="42" t="s">
        <v>45</v>
      </c>
      <c r="B25" s="46">
        <v>31897</v>
      </c>
      <c r="C25" s="34">
        <v>41930</v>
      </c>
      <c r="D25" s="36">
        <v>1.31</v>
      </c>
      <c r="E25" s="36">
        <v>1.31</v>
      </c>
      <c r="F25" s="37">
        <v>1.1599999999999999</v>
      </c>
      <c r="G25" s="36">
        <v>1.24</v>
      </c>
      <c r="H25" s="34">
        <v>1305</v>
      </c>
      <c r="I25" s="38">
        <v>82877</v>
      </c>
      <c r="J25" s="39" t="s">
        <v>23</v>
      </c>
      <c r="K25" s="39" t="s">
        <v>23</v>
      </c>
      <c r="L25" s="41">
        <v>7.6935134965670757</v>
      </c>
    </row>
    <row r="26" spans="1:12" ht="16.5" customHeight="1" x14ac:dyDescent="0.15">
      <c r="A26" s="42" t="s">
        <v>24</v>
      </c>
      <c r="B26" s="46">
        <v>31286</v>
      </c>
      <c r="C26" s="34">
        <v>42898</v>
      </c>
      <c r="D26" s="36">
        <v>1.37</v>
      </c>
      <c r="E26" s="37">
        <v>1.32</v>
      </c>
      <c r="F26" s="37">
        <v>1.17</v>
      </c>
      <c r="G26" s="36">
        <v>1.27</v>
      </c>
      <c r="H26" s="34">
        <v>1564</v>
      </c>
      <c r="I26" s="38">
        <v>95971</v>
      </c>
      <c r="J26" s="39" t="s">
        <v>23</v>
      </c>
      <c r="K26" s="39" t="s">
        <v>23</v>
      </c>
      <c r="L26" s="41">
        <v>7.6871444096400943</v>
      </c>
    </row>
    <row r="27" spans="1:12" ht="16.5" customHeight="1" x14ac:dyDescent="0.15">
      <c r="A27" s="42" t="s">
        <v>25</v>
      </c>
      <c r="B27" s="46">
        <v>29691</v>
      </c>
      <c r="C27" s="34">
        <v>42434</v>
      </c>
      <c r="D27" s="36">
        <v>1.43</v>
      </c>
      <c r="E27" s="37">
        <v>1.33</v>
      </c>
      <c r="F27" s="37">
        <v>1.17</v>
      </c>
      <c r="G27" s="36">
        <v>1.33</v>
      </c>
      <c r="H27" s="34">
        <v>1348</v>
      </c>
      <c r="I27" s="38">
        <v>84099</v>
      </c>
      <c r="J27" s="39" t="s">
        <v>23</v>
      </c>
      <c r="K27" s="39">
        <v>56</v>
      </c>
      <c r="L27" s="41">
        <v>6.756256104543465</v>
      </c>
    </row>
    <row r="28" spans="1:12" ht="16.5" customHeight="1" x14ac:dyDescent="0.15">
      <c r="A28" s="47" t="s">
        <v>46</v>
      </c>
      <c r="B28" s="46">
        <v>30917</v>
      </c>
      <c r="C28" s="34">
        <v>43633</v>
      </c>
      <c r="D28" s="36">
        <v>1.41</v>
      </c>
      <c r="E28" s="36">
        <v>1.33</v>
      </c>
      <c r="F28" s="36">
        <v>1.2</v>
      </c>
      <c r="G28" s="36">
        <v>1.31</v>
      </c>
      <c r="H28" s="34">
        <v>1132</v>
      </c>
      <c r="I28" s="38">
        <v>73296</v>
      </c>
      <c r="J28" s="39" t="s">
        <v>23</v>
      </c>
      <c r="K28" s="39" t="s">
        <v>42</v>
      </c>
      <c r="L28" s="41">
        <v>6.7341592004398878</v>
      </c>
    </row>
    <row r="29" spans="1:12" ht="16.5" customHeight="1" x14ac:dyDescent="0.15">
      <c r="A29" s="42" t="s">
        <v>44</v>
      </c>
      <c r="B29" s="46">
        <v>31917</v>
      </c>
      <c r="C29" s="34">
        <v>45702</v>
      </c>
      <c r="D29" s="36">
        <v>1.43</v>
      </c>
      <c r="E29" s="36">
        <v>1.34</v>
      </c>
      <c r="F29" s="36">
        <v>1.21</v>
      </c>
      <c r="G29" s="36">
        <v>1.3</v>
      </c>
      <c r="H29" s="34">
        <v>1242</v>
      </c>
      <c r="I29" s="38">
        <v>78792</v>
      </c>
      <c r="J29" s="39" t="s">
        <v>23</v>
      </c>
      <c r="K29" s="39" t="s">
        <v>42</v>
      </c>
      <c r="L29" s="41">
        <v>8.3748472600808359</v>
      </c>
    </row>
    <row r="30" spans="1:12" ht="16.5" customHeight="1" x14ac:dyDescent="0.15">
      <c r="A30" s="47"/>
      <c r="B30" s="46"/>
      <c r="C30" s="34"/>
      <c r="D30" s="36"/>
      <c r="E30" s="36"/>
      <c r="F30" s="36"/>
      <c r="G30" s="36"/>
      <c r="H30" s="34"/>
      <c r="I30" s="38"/>
      <c r="J30" s="39"/>
      <c r="K30" s="39"/>
      <c r="L30" s="41"/>
    </row>
    <row r="31" spans="1:12" ht="16.5" customHeight="1" x14ac:dyDescent="0.15">
      <c r="A31" s="48" t="s">
        <v>4</v>
      </c>
      <c r="B31" s="49">
        <f>((B29/B28)*100)-100</f>
        <v>3.2344664747549814</v>
      </c>
      <c r="C31" s="49">
        <f>((C29/C28)*100)-100</f>
        <v>4.7418238489216833</v>
      </c>
      <c r="D31" s="49">
        <f>((D29/D28)*100)-100</f>
        <v>1.418439716312065</v>
      </c>
      <c r="E31" s="49">
        <f>((E29/E28)*100)-100</f>
        <v>0.75187969924812137</v>
      </c>
      <c r="F31" s="49">
        <f>((F29/F28)*100)-100</f>
        <v>0.8333333333333286</v>
      </c>
      <c r="G31" s="49">
        <f>((G29/G28)*100)-100</f>
        <v>-0.7633587786259568</v>
      </c>
      <c r="H31" s="49">
        <f>((H29/H28)*100)-100</f>
        <v>9.7173144876325068</v>
      </c>
      <c r="I31" s="49">
        <f>((I29/I28)*100)-100</f>
        <v>7.4983628028814735</v>
      </c>
      <c r="J31" s="39" t="s">
        <v>47</v>
      </c>
      <c r="K31" s="39" t="s">
        <v>23</v>
      </c>
      <c r="L31" s="49">
        <f>((L29/L28)*100)-100</f>
        <v>24.36366606144054</v>
      </c>
    </row>
    <row r="32" spans="1:12" ht="16.5" customHeight="1" thickBot="1" x14ac:dyDescent="0.2">
      <c r="A32" s="50" t="s">
        <v>48</v>
      </c>
      <c r="B32" s="51">
        <f>((B29/B17*100)-100)</f>
        <v>-2.6772373837475243</v>
      </c>
      <c r="C32" s="51">
        <f>((C29/C17*100)-100)</f>
        <v>12.70808158031025</v>
      </c>
      <c r="D32" s="51">
        <f>((D29/D17*100)-100)</f>
        <v>15.322580645161281</v>
      </c>
      <c r="E32" s="51">
        <f>((E29/E17*100)-100)</f>
        <v>15.517241379310363</v>
      </c>
      <c r="F32" s="51">
        <f>((F29/F17*100)-100)</f>
        <v>11.009174311926586</v>
      </c>
      <c r="G32" s="51">
        <f>((G29/G17*100)-100)</f>
        <v>12.068965517241395</v>
      </c>
      <c r="H32" s="51">
        <f>((H29/H17*100)-100)</f>
        <v>-19.974226804123703</v>
      </c>
      <c r="I32" s="51">
        <f>((I29/I17*100)-100)</f>
        <v>-18.281666476524336</v>
      </c>
      <c r="J32" s="52" t="s">
        <v>23</v>
      </c>
      <c r="K32" s="52" t="s">
        <v>23</v>
      </c>
      <c r="L32" s="51">
        <f>((L29/L17*100)-100)</f>
        <v>3.214248738951909</v>
      </c>
    </row>
    <row r="33" spans="1:12" ht="15.95" customHeight="1" x14ac:dyDescent="0.15">
      <c r="A33" s="53" t="s">
        <v>26</v>
      </c>
      <c r="B33" s="3"/>
      <c r="C33" s="3"/>
      <c r="D33" s="3"/>
      <c r="E33" s="3"/>
      <c r="F33" s="3"/>
      <c r="G33" s="3"/>
      <c r="H33" s="3"/>
      <c r="I33" s="3"/>
      <c r="J33" s="3"/>
      <c r="K33" s="3"/>
      <c r="L33" s="3"/>
    </row>
    <row r="34" spans="1:12" ht="15.95" customHeight="1" x14ac:dyDescent="0.15">
      <c r="A34" s="53" t="s">
        <v>27</v>
      </c>
      <c r="B34" s="3"/>
      <c r="C34" s="3"/>
      <c r="D34" s="3"/>
      <c r="E34" s="3"/>
      <c r="F34" s="3"/>
      <c r="G34" s="3"/>
      <c r="H34" s="3"/>
      <c r="I34" s="3"/>
      <c r="J34" s="3"/>
      <c r="K34" s="3"/>
      <c r="L34" s="3"/>
    </row>
    <row r="35" spans="1:12" ht="15.95" customHeight="1" x14ac:dyDescent="0.15">
      <c r="A35" s="53" t="s">
        <v>28</v>
      </c>
      <c r="B35" s="3"/>
      <c r="C35" s="3"/>
      <c r="D35" s="3"/>
      <c r="E35" s="3"/>
      <c r="F35" s="3"/>
      <c r="G35" s="3"/>
      <c r="H35" s="3"/>
      <c r="I35" s="3"/>
      <c r="J35" s="3"/>
      <c r="K35" s="3"/>
      <c r="L35" s="3"/>
    </row>
    <row r="36" spans="1:12" ht="15.95" customHeight="1" x14ac:dyDescent="0.15">
      <c r="A36" s="53" t="s">
        <v>29</v>
      </c>
      <c r="B36" s="3"/>
      <c r="C36" s="3"/>
      <c r="D36" s="3"/>
      <c r="E36" s="3"/>
      <c r="F36" s="3"/>
      <c r="G36" s="3"/>
      <c r="H36" s="3"/>
      <c r="I36" s="3"/>
      <c r="J36" s="3"/>
      <c r="K36" s="3"/>
      <c r="L36" s="3"/>
    </row>
    <row r="37" spans="1:12" ht="15.95" customHeight="1" x14ac:dyDescent="0.15">
      <c r="A37" s="53" t="s">
        <v>49</v>
      </c>
      <c r="B37" s="1"/>
      <c r="C37" s="1"/>
      <c r="D37" s="1"/>
      <c r="E37" s="1"/>
      <c r="F37" s="1"/>
      <c r="G37" s="1"/>
      <c r="H37" s="1"/>
      <c r="I37" s="1"/>
      <c r="J37" s="1"/>
      <c r="K37" s="1"/>
      <c r="L37" s="1"/>
    </row>
    <row r="38" spans="1:12" ht="15.95" customHeight="1" x14ac:dyDescent="0.15">
      <c r="A38" s="53" t="s">
        <v>50</v>
      </c>
      <c r="B38" s="1"/>
      <c r="C38" s="1"/>
      <c r="D38" s="1"/>
      <c r="E38" s="1"/>
      <c r="F38" s="1"/>
      <c r="G38" s="1"/>
      <c r="H38" s="1"/>
      <c r="I38" s="1"/>
      <c r="J38" s="1"/>
      <c r="K38" s="1"/>
      <c r="L38" s="1"/>
    </row>
    <row r="39" spans="1:12" s="7" customFormat="1" ht="15.95" customHeight="1" x14ac:dyDescent="0.15">
      <c r="A39" s="53"/>
      <c r="B39" s="1"/>
      <c r="C39" s="1"/>
      <c r="D39" s="1"/>
      <c r="E39" s="1"/>
      <c r="F39" s="1"/>
      <c r="G39" s="1"/>
      <c r="H39" s="1"/>
      <c r="I39" s="1"/>
      <c r="J39" s="1"/>
      <c r="K39" s="1"/>
      <c r="L39" s="1"/>
    </row>
    <row r="40" spans="1:12" s="7" customFormat="1" ht="4.5" customHeight="1" x14ac:dyDescent="0.15">
      <c r="A40" s="2"/>
      <c r="B40" s="54"/>
      <c r="C40" s="54"/>
      <c r="D40" s="54"/>
      <c r="E40" s="54"/>
      <c r="F40" s="54"/>
      <c r="G40" s="54"/>
      <c r="H40" s="54"/>
      <c r="I40" s="54"/>
      <c r="J40" s="54"/>
      <c r="K40" s="54"/>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2022-05-19T05:23:06Z</dcterms:modified>
</cp:coreProperties>
</file>