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710" activeTab="8"/>
  </bookViews>
  <sheets>
    <sheet name="表紙1-3" sheetId="1" r:id="rId1"/>
    <sheet name="-26-" sheetId="2" r:id="rId2"/>
    <sheet name="-27-" sheetId="3" r:id="rId3"/>
    <sheet name="-28-" sheetId="4" r:id="rId4"/>
    <sheet name="-29-" sheetId="5" r:id="rId5"/>
    <sheet name="-30-" sheetId="6" r:id="rId6"/>
    <sheet name="-31-" sheetId="7" r:id="rId7"/>
    <sheet name="-32-" sheetId="8" r:id="rId8"/>
    <sheet name="-33-" sheetId="9" r:id="rId9"/>
    <sheet name="-34-" sheetId="10" r:id="rId10"/>
  </sheets>
  <definedNames>
    <definedName name="_xlnm.Print_Area" localSheetId="1">'-26-'!$A$1:$I$80</definedName>
    <definedName name="_xlnm.Print_Area" localSheetId="2">'-27-'!$A$1:$H$80</definedName>
    <definedName name="_xlnm.Print_Area" localSheetId="3">'-28-'!$A$1:$J$81</definedName>
    <definedName name="_xlnm.Print_Area" localSheetId="4">'-29-'!$A$1:$L$81</definedName>
    <definedName name="_xlnm.Print_Area" localSheetId="5">'-30-'!$A$1:$O$79</definedName>
    <definedName name="_xlnm.Print_Area" localSheetId="6">'-31-'!$A$1:$N$79</definedName>
    <definedName name="_xlnm.Print_Area" localSheetId="7">'-32-'!$A$1:$O$52</definedName>
    <definedName name="_xlnm.Print_Area" localSheetId="8">'-33-'!$A$1:$Q$52</definedName>
    <definedName name="_xlnm.Print_Area" localSheetId="9">'-34-'!$A$1:$M$50</definedName>
    <definedName name="_xlnm.Print_Area" localSheetId="0">'表紙1-3'!$A$1:$J$34</definedName>
    <definedName name="_xlnm.Print_Titles" localSheetId="7">'-32-'!$A:$A,'-32-'!$1:$4</definedName>
    <definedName name="_xlnm.Print_Titles" localSheetId="9">'-34-'!$1:$5</definedName>
    <definedName name="出生（年報）">#REF!</definedName>
  </definedNames>
  <calcPr fullCalcOnLoad="1"/>
</workbook>
</file>

<file path=xl/sharedStrings.xml><?xml version="1.0" encoding="utf-8"?>
<sst xmlns="http://schemas.openxmlformats.org/spreadsheetml/2006/main" count="1458" uniqueCount="322">
  <si>
    <t xml:space="preserve">出生率 </t>
  </si>
  <si>
    <t>死亡率</t>
  </si>
  <si>
    <t>乳児死亡率</t>
  </si>
  <si>
    <t>新生児死亡率</t>
  </si>
  <si>
    <t>自然増加率</t>
  </si>
  <si>
    <t>自然死産率</t>
  </si>
  <si>
    <t>人工死産率</t>
  </si>
  <si>
    <t>早期新生児</t>
  </si>
  <si>
    <t>婚　姻  率</t>
  </si>
  <si>
    <t>離　婚  率</t>
  </si>
  <si>
    <t>合計特殊</t>
  </si>
  <si>
    <t>都道府県</t>
  </si>
  <si>
    <t>以後の死産率</t>
  </si>
  <si>
    <t>（人口千対）</t>
  </si>
  <si>
    <t>（出産千対）</t>
  </si>
  <si>
    <t>（出生千対）</t>
  </si>
  <si>
    <t>全    国</t>
  </si>
  <si>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</si>
  <si>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</si>
  <si>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</si>
  <si>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</si>
  <si>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</si>
  <si>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</si>
  <si>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</si>
  <si>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</si>
  <si>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</si>
  <si>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</si>
  <si>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</si>
  <si>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</si>
  <si>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</si>
  <si>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</si>
  <si>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</si>
  <si>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</si>
  <si>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</si>
  <si>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</si>
  <si>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</si>
  <si>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</si>
  <si>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</si>
  <si>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</si>
  <si>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</si>
  <si>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</si>
  <si>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</si>
  <si>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</si>
  <si>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</si>
  <si>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</si>
  <si>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</si>
  <si>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</si>
  <si>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</si>
  <si>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</si>
  <si>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</si>
  <si>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</si>
  <si>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</si>
  <si>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</si>
  <si>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</si>
  <si>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</si>
  <si>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</si>
  <si>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</si>
  <si>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</si>
  <si>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</si>
  <si>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</si>
  <si>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</si>
  <si>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</si>
  <si>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</si>
  <si>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</si>
  <si>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（再掲）</t>
  </si>
  <si>
    <t xml:space="preserve">  東京都区部</t>
  </si>
  <si>
    <t xml:space="preserve">  札幌市</t>
  </si>
  <si>
    <t xml:space="preserve">  仙台市</t>
  </si>
  <si>
    <t xml:space="preserve">  千葉市</t>
  </si>
  <si>
    <t>　横浜市</t>
  </si>
  <si>
    <t>　川崎市</t>
  </si>
  <si>
    <t>　名古屋市</t>
  </si>
  <si>
    <t>　京都市</t>
  </si>
  <si>
    <t>　大阪市</t>
  </si>
  <si>
    <t>　神戸市</t>
  </si>
  <si>
    <t>　広島市</t>
  </si>
  <si>
    <t>　北九州市</t>
  </si>
  <si>
    <t>（出生千対）</t>
  </si>
  <si>
    <t>（　出　産　千　対　）</t>
  </si>
  <si>
    <t>（人口千対）</t>
  </si>
  <si>
    <t xml:space="preserve">  さいたま市</t>
  </si>
  <si>
    <t>　静岡市</t>
  </si>
  <si>
    <t>(参考）</t>
  </si>
  <si>
    <t>出 生 率</t>
  </si>
  <si>
    <t>死 亡 率</t>
  </si>
  <si>
    <t>乳    児</t>
  </si>
  <si>
    <t>新 生 児</t>
  </si>
  <si>
    <t>自    然</t>
  </si>
  <si>
    <t>自　　然</t>
  </si>
  <si>
    <t>人　　工</t>
  </si>
  <si>
    <t>婚 姻 率</t>
  </si>
  <si>
    <t>離 婚 率</t>
  </si>
  <si>
    <t>増 加 率</t>
  </si>
  <si>
    <t>死 産 率</t>
  </si>
  <si>
    <t>(出生千対）</t>
  </si>
  <si>
    <t>年  次</t>
  </si>
  <si>
    <t>死  産  率（出産千対）</t>
  </si>
  <si>
    <t>死産率</t>
  </si>
  <si>
    <t>妊産婦死亡率</t>
  </si>
  <si>
    <t>総    数</t>
  </si>
  <si>
    <t>自然死産</t>
  </si>
  <si>
    <t>人工死産</t>
  </si>
  <si>
    <t>(人口千対)</t>
  </si>
  <si>
    <t>(出生千対)</t>
  </si>
  <si>
    <t>(出産千対)</t>
  </si>
  <si>
    <t>(出産10万対)</t>
  </si>
  <si>
    <t>県</t>
  </si>
  <si>
    <t>国</t>
  </si>
  <si>
    <t>…</t>
  </si>
  <si>
    <t>-</t>
  </si>
  <si>
    <t>※出生は子の住所，死亡は死亡者の住所，死産は母の住所，婚姻は夫の住所，離婚は別居する前の住所がそれぞれ県内であるもの。</t>
  </si>
  <si>
    <t>３　鹿児島県年次別人口動態統計</t>
  </si>
  <si>
    <t>　堺市</t>
  </si>
  <si>
    <t>　新潟市</t>
  </si>
  <si>
    <t>　浜松市</t>
  </si>
  <si>
    <t xml:space="preserve"> 平成元年</t>
  </si>
  <si>
    <t>男</t>
  </si>
  <si>
    <t>女</t>
  </si>
  <si>
    <t xml:space="preserve">　　 </t>
  </si>
  <si>
    <t xml:space="preserve"> ２　全国年次別人口動態統計</t>
  </si>
  <si>
    <t>（人口千対）</t>
  </si>
  <si>
    <t xml:space="preserve">　死亡率  </t>
  </si>
  <si>
    <t>注：１）</t>
  </si>
  <si>
    <t>２）</t>
  </si>
  <si>
    <t>３）</t>
  </si>
  <si>
    <t>　昭和47年以前は沖縄県を含まない。</t>
  </si>
  <si>
    <t>４）</t>
  </si>
  <si>
    <t>(参考）</t>
  </si>
  <si>
    <t>Ⅲ　人口動態統計資料</t>
  </si>
  <si>
    <t>出生率</t>
  </si>
  <si>
    <t>婚姻率</t>
  </si>
  <si>
    <t>離婚率</t>
  </si>
  <si>
    <t>全　国</t>
  </si>
  <si>
    <t>順位</t>
  </si>
  <si>
    <t>低出生体重児</t>
  </si>
  <si>
    <t>出生数に対する割合</t>
  </si>
  <si>
    <t>総数</t>
  </si>
  <si>
    <t>20歳未満</t>
  </si>
  <si>
    <t>早期新生児死亡率</t>
  </si>
  <si>
    <t>22週以後の死産率</t>
  </si>
  <si>
    <t>周産期死亡率</t>
  </si>
  <si>
    <t>妊産婦死亡率</t>
  </si>
  <si>
    <t>人工死産率</t>
  </si>
  <si>
    <t>自然死産率</t>
  </si>
  <si>
    <t>乳児死亡率</t>
  </si>
  <si>
    <t>新生児死亡率</t>
  </si>
  <si>
    <t>出生数</t>
  </si>
  <si>
    <t>死亡数</t>
  </si>
  <si>
    <t>死産数</t>
  </si>
  <si>
    <t>周産期死亡</t>
  </si>
  <si>
    <t>総　数</t>
  </si>
  <si>
    <t>22週以後</t>
  </si>
  <si>
    <t>2500g未満</t>
  </si>
  <si>
    <t>乳児死亡数</t>
  </si>
  <si>
    <t>の死産数</t>
  </si>
  <si>
    <t>新生児
死亡数</t>
  </si>
  <si>
    <r>
      <t>　周産期</t>
    </r>
    <r>
      <rPr>
        <vertAlign val="superscript"/>
        <sz val="9"/>
        <rFont val="ＭＳ Ｐ明朝"/>
        <family val="1"/>
      </rPr>
      <t>２）</t>
    </r>
  </si>
  <si>
    <r>
      <t xml:space="preserve">  妊娠満22週</t>
    </r>
    <r>
      <rPr>
        <vertAlign val="superscript"/>
        <sz val="9"/>
        <rFont val="ＭＳ Ｐ明朝"/>
        <family val="1"/>
      </rPr>
      <t>２)</t>
    </r>
    <r>
      <rPr>
        <sz val="9"/>
        <rFont val="ＭＳ Ｐ明朝"/>
        <family val="1"/>
      </rPr>
      <t>　</t>
    </r>
  </si>
  <si>
    <r>
      <t xml:space="preserve">  出生率</t>
    </r>
    <r>
      <rPr>
        <vertAlign val="superscript"/>
        <sz val="9"/>
        <rFont val="ＭＳ Ｐ明朝"/>
        <family val="1"/>
      </rPr>
      <t>３）</t>
    </r>
  </si>
  <si>
    <r>
      <t xml:space="preserve">  死 産 率</t>
    </r>
    <r>
      <rPr>
        <vertAlign val="superscript"/>
        <sz val="9"/>
        <rFont val="ＭＳ Ｐ明朝"/>
        <family val="1"/>
      </rPr>
      <t>１）</t>
    </r>
  </si>
  <si>
    <t>…</t>
  </si>
  <si>
    <t>全 国</t>
  </si>
  <si>
    <t xml:space="preserve">   姶良市</t>
  </si>
  <si>
    <t xml:space="preserve">鹿児島県　総数 </t>
  </si>
  <si>
    <t xml:space="preserve">   指宿市　</t>
  </si>
  <si>
    <t>　 枕崎市</t>
  </si>
  <si>
    <t xml:space="preserve">   南さつま市</t>
  </si>
  <si>
    <t xml:space="preserve">   南九州市</t>
  </si>
  <si>
    <t xml:space="preserve">   日置市</t>
  </si>
  <si>
    <t xml:space="preserve">   いちき串木野市</t>
  </si>
  <si>
    <t xml:space="preserve">   三島村</t>
  </si>
  <si>
    <t xml:space="preserve">   十島村</t>
  </si>
  <si>
    <t xml:space="preserve">   薩摩川内市</t>
  </si>
  <si>
    <t xml:space="preserve">   さつま町</t>
  </si>
  <si>
    <t xml:space="preserve">   阿久根市</t>
  </si>
  <si>
    <t xml:space="preserve">   出水市</t>
  </si>
  <si>
    <t xml:space="preserve">   長島町</t>
  </si>
  <si>
    <t xml:space="preserve">   伊佐市</t>
  </si>
  <si>
    <t xml:space="preserve">   湧水町</t>
  </si>
  <si>
    <t xml:space="preserve">   曽於市</t>
  </si>
  <si>
    <t xml:space="preserve">   志布志市</t>
  </si>
  <si>
    <t xml:space="preserve">   大崎町</t>
  </si>
  <si>
    <t xml:space="preserve">   鹿屋市</t>
  </si>
  <si>
    <t xml:space="preserve">   垂水市</t>
  </si>
  <si>
    <t xml:space="preserve">   東串良町</t>
  </si>
  <si>
    <t xml:space="preserve">   錦江町</t>
  </si>
  <si>
    <t xml:space="preserve">   南大隅町</t>
  </si>
  <si>
    <t xml:space="preserve">   肝付町</t>
  </si>
  <si>
    <t xml:space="preserve">   西之表市</t>
  </si>
  <si>
    <t xml:space="preserve">   中種子町</t>
  </si>
  <si>
    <t xml:space="preserve">   南種子町</t>
  </si>
  <si>
    <t xml:space="preserve">   屋久島町</t>
  </si>
  <si>
    <t xml:space="preserve">   奄美市　</t>
  </si>
  <si>
    <t xml:space="preserve">   大和村</t>
  </si>
  <si>
    <t xml:space="preserve">   宇検村</t>
  </si>
  <si>
    <t xml:space="preserve">   瀬戸内町</t>
  </si>
  <si>
    <t xml:space="preserve">   龍郷町　</t>
  </si>
  <si>
    <t xml:space="preserve">   喜界町　　</t>
  </si>
  <si>
    <t xml:space="preserve">   徳之島町</t>
  </si>
  <si>
    <t xml:space="preserve">   天城町</t>
  </si>
  <si>
    <t xml:space="preserve">   伊仙町</t>
  </si>
  <si>
    <t xml:space="preserve">   和泊町</t>
  </si>
  <si>
    <t xml:space="preserve">   知名町</t>
  </si>
  <si>
    <t xml:space="preserve">   与論町</t>
  </si>
  <si>
    <t>周  産  期</t>
  </si>
  <si>
    <t>５）</t>
  </si>
  <si>
    <t>(出産10万対)</t>
  </si>
  <si>
    <t>　岡山市</t>
  </si>
  <si>
    <t>　神戸市</t>
  </si>
  <si>
    <t>婚姻
件数</t>
  </si>
  <si>
    <t>離婚
件数</t>
  </si>
  <si>
    <t>自然
死産</t>
  </si>
  <si>
    <t>人工
死産</t>
  </si>
  <si>
    <t xml:space="preserve">   霧島市</t>
  </si>
  <si>
    <t xml:space="preserve">   鹿児島市　　　　</t>
  </si>
  <si>
    <t>　　２）　妊産婦死亡率は，昭和53年までは出生万対である。</t>
  </si>
  <si>
    <t>２）</t>
  </si>
  <si>
    <t>昭和22年</t>
  </si>
  <si>
    <t>昭和22年</t>
  </si>
  <si>
    <t>平成元年</t>
  </si>
  <si>
    <t>　相模原市</t>
  </si>
  <si>
    <t>都道府県</t>
  </si>
  <si>
    <t>全　国</t>
  </si>
  <si>
    <t>全 国</t>
  </si>
  <si>
    <r>
      <t>年　次</t>
    </r>
    <r>
      <rPr>
        <vertAlign val="superscript"/>
        <sz val="9"/>
        <rFont val="ＭＳ Ｐ明朝"/>
        <family val="1"/>
      </rPr>
      <t>１）</t>
    </r>
  </si>
  <si>
    <r>
      <t>死 亡 率</t>
    </r>
    <r>
      <rPr>
        <vertAlign val="superscript"/>
        <sz val="9"/>
        <rFont val="ＭＳ Ｐ明朝"/>
        <family val="1"/>
      </rPr>
      <t>3)</t>
    </r>
  </si>
  <si>
    <r>
      <t>年次</t>
    </r>
    <r>
      <rPr>
        <vertAlign val="superscript"/>
        <sz val="9"/>
        <rFont val="ＭＳ Ｐ明朝"/>
        <family val="1"/>
      </rPr>
      <t>１）</t>
    </r>
  </si>
  <si>
    <r>
      <t xml:space="preserve"> 死 産 率</t>
    </r>
    <r>
      <rPr>
        <vertAlign val="superscript"/>
        <sz val="9"/>
        <rFont val="ＭＳ Ｐ明朝"/>
        <family val="1"/>
      </rPr>
      <t>2)</t>
    </r>
  </si>
  <si>
    <t>　福岡市</t>
  </si>
  <si>
    <t>　熊本市</t>
  </si>
  <si>
    <t>１）</t>
  </si>
  <si>
    <t>周産期死亡率</t>
  </si>
  <si>
    <t>…</t>
  </si>
  <si>
    <t>　年齢調整死亡率は、人口構成の異なる集団間での死亡率を比較するために、年齢階級別死亡率を一定の基準人口（昭和60年モデル人口）にあてはめて算出した指標である。</t>
  </si>
  <si>
    <t xml:space="preserve">△  2.3 </t>
  </si>
  <si>
    <t>　合計特殊出生率（期間合計特殊出生率）とは、その年次の15歳から49歳までの女性の年齢別出生率を合計 したもので、１人の女性が仮にその年次の年齢別出生率で一生の間に生むとしたときの子ども数に相当する。</t>
  </si>
  <si>
    <t>出生率</t>
  </si>
  <si>
    <r>
      <t>年齢調整死亡率</t>
    </r>
    <r>
      <rPr>
        <vertAlign val="superscript"/>
        <sz val="9"/>
        <rFont val="ＭＳ Ｐ明朝"/>
        <family val="1"/>
      </rPr>
      <t>4)</t>
    </r>
  </si>
  <si>
    <r>
      <t>死 亡 率</t>
    </r>
    <r>
      <rPr>
        <vertAlign val="superscript"/>
        <sz val="9"/>
        <rFont val="ＭＳ Ｐ明朝"/>
        <family val="1"/>
      </rPr>
      <t>5)</t>
    </r>
  </si>
  <si>
    <t>　資料：「人口動態調査」　第３．２表－２　年次別にみた人口動態総覧（率），</t>
  </si>
  <si>
    <t>資料：「人口動態調査」　第３．３表－２　都道府県（２１大都市再掲）別にみた人口動態総覧（率）</t>
  </si>
  <si>
    <t>第５．３９表　都道府県別にみた年次別妊産婦死亡数及び率（出産１０万対）</t>
  </si>
  <si>
    <t>資料：「人口動態調査」，「衛生行政報告例(第７表　人工妊娠中絶実施率（女子人口千対），年齢階級・都道府県別)」</t>
  </si>
  <si>
    <t>資料：「人口動態調査」　第３．３表－２　都道府県（２１大都市再掲）別にみた人口動態総覧（率），　　</t>
  </si>
  <si>
    <t>資料：「人口動態調査」　第２表－４６　都道府県(鹿児島県)；保健所・市区町村別</t>
  </si>
  <si>
    <t>注： １  全国には住所が外国・不詳を含む。</t>
  </si>
  <si>
    <t>　　 ２  人口千対の率算出に用いた人口は厚生労働省「人口動態統計（確定数）の概況」の「諸率の算出に用いた人口」を参照。</t>
  </si>
  <si>
    <t>　　 　　</t>
  </si>
  <si>
    <t>　　 ３  合計特殊出生率の算出には，各歳別の女性の日本人人口を用いた。　</t>
  </si>
  <si>
    <t xml:space="preserve">　 </t>
  </si>
  <si>
    <t>　 　　　　　 　　　　第５．２表　年次別にみた性別粗死亡率及び年齢調整死亡率（人口千対）</t>
  </si>
  <si>
    <t>　死産率は死産数を出産数（死産数に出生数を加えたもの）で除したものである。</t>
  </si>
  <si>
    <t>　周産期死亡率は周産期死亡数を出産数（妊娠満22週以後の死産数に出生数を加えたもの）で除したものである。</t>
  </si>
  <si>
    <t>　死産率は死産数を出産数（死産数に出生数を加えたもの）で除したものである。。</t>
  </si>
  <si>
    <t>　周産期死亡率、妊娠満22週以後の死産率は、それぞれ周産期死亡数、妊娠満22週以後の死産数を出産数（妊娠満22週以後の死産数に出生数を加えたもの）で除している。</t>
  </si>
  <si>
    <t>　（参考）の周産期死亡率は妊娠満２８週以後の死産数に早期新生児死亡数を加えたものを出生数で除したものである。
平成７年から、周産期死亡のうち死産については妊娠満２８週以後から妊娠満２２週以後に変更されたが、継続観察のため本数値を参考として掲載している。～「人口動態統計(確定数の概況)」(統計表)　第２表－２</t>
  </si>
  <si>
    <t>注:１）　周産期死亡率は，平成６年までは出生千対である。（国については，参考として出産千対を昭和５４年から掲載した。）</t>
  </si>
  <si>
    <t>課長</t>
  </si>
  <si>
    <t>課長補佐</t>
  </si>
  <si>
    <t>技術補佐</t>
  </si>
  <si>
    <t>主幹兼
母子保健係長</t>
  </si>
  <si>
    <t>係</t>
  </si>
  <si>
    <t>担当</t>
  </si>
  <si>
    <t>　（平成28年12月13日）</t>
  </si>
  <si>
    <t>　※「鹿児島県の母子保健」毎年度末発行</t>
  </si>
  <si>
    <t xml:space="preserve">  　 厚生労働省の平成27年人口動態統計調査が確定しましたので，</t>
  </si>
  <si>
    <t>　「鹿児島県の母子保健」第47号掲載分を作成しました。</t>
  </si>
  <si>
    <t xml:space="preserve">人工妊娠中絶実施率 </t>
  </si>
  <si>
    <t>令和元年</t>
  </si>
  <si>
    <t xml:space="preserve"> 令和元年</t>
  </si>
  <si>
    <t>１　令和2年全国都道府県（21大都市再掲）別人口動態総覧（率）</t>
  </si>
  <si>
    <t>令和2年</t>
  </si>
  <si>
    <t>４　令和2年主な母子保健の指標(全国比較）</t>
  </si>
  <si>
    <t>熊本</t>
  </si>
  <si>
    <t>佐賀</t>
  </si>
  <si>
    <t>鹿児島</t>
  </si>
  <si>
    <t>岡山</t>
  </si>
  <si>
    <t>宮崎</t>
  </si>
  <si>
    <t>大阪</t>
  </si>
  <si>
    <t>福井</t>
  </si>
  <si>
    <t>広島</t>
  </si>
  <si>
    <t>長崎</t>
  </si>
  <si>
    <t>石川</t>
  </si>
  <si>
    <t>兵庫</t>
  </si>
  <si>
    <t>鳥取</t>
  </si>
  <si>
    <t>神奈川</t>
  </si>
  <si>
    <t>島根</t>
  </si>
  <si>
    <t>大分</t>
  </si>
  <si>
    <t>千葉</t>
  </si>
  <si>
    <t>香川</t>
  </si>
  <si>
    <t>山梨</t>
  </si>
  <si>
    <t>三重</t>
  </si>
  <si>
    <t>京都</t>
  </si>
  <si>
    <t>宮城</t>
  </si>
  <si>
    <t>長野</t>
  </si>
  <si>
    <t>静岡</t>
  </si>
  <si>
    <t>岐阜</t>
  </si>
  <si>
    <t>和歌山</t>
  </si>
  <si>
    <t>徳島</t>
  </si>
  <si>
    <t>福島</t>
  </si>
  <si>
    <t>茨城</t>
  </si>
  <si>
    <t>栃木</t>
  </si>
  <si>
    <t>群馬</t>
  </si>
  <si>
    <t>山口</t>
  </si>
  <si>
    <t>富山</t>
  </si>
  <si>
    <t>愛媛</t>
  </si>
  <si>
    <t>奈良</t>
  </si>
  <si>
    <t>山形</t>
  </si>
  <si>
    <t>新潟</t>
  </si>
  <si>
    <t>高知</t>
  </si>
  <si>
    <t>北海道</t>
  </si>
  <si>
    <t>岩手</t>
  </si>
  <si>
    <t>青森</t>
  </si>
  <si>
    <t>秋田</t>
  </si>
  <si>
    <t>東京</t>
  </si>
  <si>
    <t>埼玉</t>
  </si>
  <si>
    <t>愛知</t>
  </si>
  <si>
    <t>滋賀</t>
  </si>
  <si>
    <t>福岡</t>
  </si>
  <si>
    <t>沖縄</t>
  </si>
  <si>
    <t>全国</t>
  </si>
  <si>
    <t>５　令和２年鹿児島県人口動態総覧（保健所・市町村別（実数））</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</si>
</sst>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 "/>
    <numFmt numFmtId="179" formatCode="0.0"/>
    <numFmt numFmtId="180" formatCode="0.0\ "/>
    <numFmt numFmtId="181" formatCode="0.00\ "/>
    <numFmt numFmtId="182" formatCode="0.0_ "/>
    <numFmt numFmtId="183" formatCode="0.00_ "/>
    <numFmt numFmtId="184" formatCode="#,##0.0_);\(#,##0.0\)"/>
    <numFmt numFmtId="185" formatCode="#,##0.0_ "/>
    <numFmt numFmtId="186" formatCode="#,##0.0_);[Red]\(#,##0.0\)"/>
    <numFmt numFmtId="187" formatCode="#,##0.00_ "/>
    <numFmt numFmtId="188" formatCode="#,##0.00_);[Red]\(#,##0.00\)"/>
    <numFmt numFmtId="189" formatCode="0.0;&quot;△ &quot;0.0"/>
    <numFmt numFmtId="190" formatCode="###\ ###\ ###"/>
    <numFmt numFmtId="191" formatCode="&quot;  &quot;0"/>
    <numFmt numFmtId="192" formatCode="#\ ##0\ ;&quot;△ &quot;#\ ##0.#\ "/>
    <numFmt numFmtId="193" formatCode="0.00_);[Red]\(0.00\)"/>
    <numFmt numFmtId="194" formatCode="0.0_);[Red]\(0.0\)"/>
    <numFmt numFmtId="195" formatCode="#,##0_ "/>
    <numFmt numFmtId="196" formatCode="0.00;&quot;△ &quot;0.00"/>
    <numFmt numFmtId="197" formatCode="0_);[Red]\(0\)"/>
    <numFmt numFmtId="198" formatCode="0;&quot;△ &quot;0"/>
    <numFmt numFmtId="199" formatCode="0.0\ ;&quot;△ &quot;0.0\ "/>
    <numFmt numFmtId="200" formatCode="0.000_ "/>
    <numFmt numFmtId="201" formatCode="&quot;   &quot;0"/>
    <numFmt numFmtId="202" formatCode="&quot;    &quot;0"/>
    <numFmt numFmtId="203" formatCode="&quot;       &quot;0"/>
    <numFmt numFmtId="204" formatCode="&quot;   &quot;00"/>
    <numFmt numFmtId="205" formatCode="#\ ##0\ ;&quot;△ &quot;#\ ##0.0#\ "/>
    <numFmt numFmtId="206" formatCode="#,##0_);[Red]\(#,##0\)"/>
    <numFmt numFmtId="207" formatCode="_ * #\ ##0_ ;_ * \-#\ ##0_ ;_ * &quot;-&quot;_ ;_ @_ "/>
    <numFmt numFmtId="208" formatCode="##\ ##0\ "/>
    <numFmt numFmtId="209" formatCode="#,##0.0;&quot;△ &quot;#,##0.0"/>
    <numFmt numFmtId="210" formatCode="&quot;Yes&quot;;&quot;Yes&quot;;&quot;No&quot;"/>
    <numFmt numFmtId="211" formatCode="&quot;True&quot;;&quot;True&quot;;&quot;False&quot;"/>
    <numFmt numFmtId="212" formatCode="&quot;On&quot;;&quot;On&quot;;&quot;Off&quot;"/>
    <numFmt numFmtId="213" formatCode="[$€-2]\ #,##0.00_);[Red]\([$€-2]\ #,##0.00\)"/>
    <numFmt numFmtId="214" formatCode="0.0\ ;&quot;△  &quot;0.0\ "/>
    <numFmt numFmtId="215" formatCode="##0.0\ ;&quot;△ &quot;##0.0\ "/>
  </numFmts>
  <fonts count="72">
    <font>
      <sz val="11"/>
      <name val="明朝"/>
      <family val="3"/>
    </font>
    <font>
      <b/>
      <sz val="11"/>
      <name val="明朝"/>
      <family val="3"/>
    </font>
    <font>
      <i/>
      <sz val="11"/>
      <name val="明朝"/>
      <family val="3"/>
    </font>
    <font>
      <b/>
      <i/>
      <sz val="11"/>
      <name val="明朝"/>
      <family val="3"/>
    </font>
    <font>
      <u val="single"/>
      <sz val="8.25"/>
      <color indexed="12"/>
      <name val="明朝"/>
      <family val="3"/>
    </font>
    <font>
      <sz val="11"/>
      <name val="ＭＳ Ｐゴシック"/>
      <family val="3"/>
    </font>
    <font>
      <u val="single"/>
      <sz val="8.25"/>
      <color indexed="36"/>
      <name val="明朝"/>
      <family val="3"/>
    </font>
    <font>
      <sz val="6"/>
      <name val="明朝"/>
      <family val="3"/>
    </font>
    <font>
      <sz val="14"/>
      <name val="ＭＳ 明朝"/>
      <family val="1"/>
    </font>
    <font>
      <sz val="7"/>
      <name val="ＭＳ Ｐ明朝"/>
      <family val="1"/>
    </font>
    <font>
      <sz val="6"/>
      <name val="ＭＳ 明朝"/>
      <family val="1"/>
    </font>
    <font>
      <sz val="6"/>
      <name val="ＭＳ Ｐ明朝"/>
      <family val="1"/>
    </font>
    <font>
      <sz val="11"/>
      <name val="ＭＳ Ｐ明朝"/>
      <family val="1"/>
    </font>
    <font>
      <sz val="10"/>
      <name val="ＭＳ Ｐ明朝"/>
      <family val="1"/>
    </font>
    <font>
      <sz val="8"/>
      <name val="ＭＳ Ｐ明朝"/>
      <family val="1"/>
    </font>
    <font>
      <sz val="9"/>
      <name val="ＭＳ Ｐ明朝"/>
      <family val="1"/>
    </font>
    <font>
      <vertAlign val="superscript"/>
      <sz val="10"/>
      <name val="ＭＳ Ｐ明朝"/>
      <family val="1"/>
    </font>
    <font>
      <sz val="14"/>
      <name val="ＭＳ Ｐ明朝"/>
      <family val="1"/>
    </font>
    <font>
      <b/>
      <sz val="9"/>
      <name val="ＭＳ Ｐ明朝"/>
      <family val="1"/>
    </font>
    <font>
      <sz val="4"/>
      <name val="ＭＳ Ｐ明朝"/>
      <family val="1"/>
    </font>
    <font>
      <b/>
      <sz val="14"/>
      <name val="ＭＳ Ｐ明朝"/>
      <family val="1"/>
    </font>
    <font>
      <sz val="12"/>
      <name val="ＭＳ 明朝"/>
      <family val="1"/>
    </font>
    <font>
      <sz val="6"/>
      <name val="ＭＳ Ｐゴシック"/>
      <family val="3"/>
    </font>
    <font>
      <vertAlign val="superscript"/>
      <sz val="9"/>
      <name val="ＭＳ Ｐ明朝"/>
      <family val="1"/>
    </font>
    <font>
      <b/>
      <sz val="10"/>
      <name val="ＭＳ Ｐ明朝"/>
      <family val="1"/>
    </font>
    <font>
      <sz val="28"/>
      <name val="ＭＳ Ｐゴシック"/>
      <family val="3"/>
    </font>
    <font>
      <i/>
      <sz val="9"/>
      <name val="ＭＳ Ｐ明朝"/>
      <family val="1"/>
    </font>
    <font>
      <sz val="11"/>
      <name val="ＭＳ 明朝"/>
      <family val="1"/>
    </font>
    <font>
      <b/>
      <sz val="8"/>
      <name val="ＭＳ Ｐ明朝"/>
      <family val="1"/>
    </font>
    <font>
      <sz val="10"/>
      <name val="ＭＳ 明朝"/>
      <family val="1"/>
    </font>
    <font>
      <sz val="8"/>
      <name val="ＭＳ 明朝"/>
      <family val="1"/>
    </font>
    <font>
      <sz val="9"/>
      <name val="ＭＳ 明朝"/>
      <family val="1"/>
    </font>
    <font>
      <b/>
      <i/>
      <sz val="9"/>
      <name val="ＭＳ Ｐゴシック"/>
      <family val="3"/>
    </font>
    <font>
      <b/>
      <i/>
      <sz val="9"/>
      <name val="ＭＳ 明朝"/>
      <family val="1"/>
    </font>
    <font>
      <b/>
      <i/>
      <sz val="10"/>
      <name val="ＭＳ Ｐ明朝"/>
      <family val="1"/>
    </font>
    <font>
      <b/>
      <i/>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5999900102615356"/>
        <bgColor indexed="64"/>
      </patternFill>
    </fill>
    <fill>
      <patternFill patternType="solid">
        <fgColor theme="0"/>
        <bgColor indexed="64"/>
      </patternFill>
    </fill>
    <fill>
      <patternFill patternType="solid">
        <fgColor rgb="FFFFFF00"/>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medium"/>
      <top>
        <color indexed="63"/>
      </top>
      <bottom>
        <color indexed="63"/>
      </bottom>
    </border>
    <border>
      <left style="thin"/>
      <right style="thin"/>
      <top>
        <color indexed="63"/>
      </top>
      <bottom>
        <color indexed="63"/>
      </bottom>
    </border>
    <border>
      <left style="medium"/>
      <right style="thin"/>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hair">
        <color indexed="10"/>
      </right>
      <top style="medium"/>
      <bottom>
        <color indexed="63"/>
      </bottom>
    </border>
    <border>
      <left style="hair">
        <color indexed="10"/>
      </left>
      <right style="thin"/>
      <top style="medium"/>
      <bottom>
        <color indexed="63"/>
      </bottom>
    </border>
    <border>
      <left>
        <color indexed="63"/>
      </left>
      <right style="hair">
        <color indexed="10"/>
      </right>
      <top style="medium"/>
      <bottom>
        <color indexed="63"/>
      </bottom>
    </border>
    <border>
      <left style="hair">
        <color indexed="10"/>
      </left>
      <right>
        <color indexed="63"/>
      </right>
      <top style="medium"/>
      <bottom>
        <color indexed="63"/>
      </bottom>
    </border>
    <border>
      <left style="thin"/>
      <right>
        <color indexed="63"/>
      </right>
      <top>
        <color indexed="63"/>
      </top>
      <bottom>
        <color indexed="63"/>
      </bottom>
    </border>
    <border>
      <left style="thin"/>
      <right style="hair">
        <color indexed="10"/>
      </right>
      <top>
        <color indexed="63"/>
      </top>
      <bottom style="thin"/>
    </border>
    <border>
      <left style="hair">
        <color indexed="10"/>
      </left>
      <right style="thin"/>
      <top>
        <color indexed="63"/>
      </top>
      <bottom style="thin"/>
    </border>
    <border>
      <left>
        <color indexed="63"/>
      </left>
      <right style="hair">
        <color indexed="10"/>
      </right>
      <top>
        <color indexed="63"/>
      </top>
      <bottom style="thin"/>
    </border>
    <border>
      <left style="hair">
        <color indexed="10"/>
      </left>
      <right>
        <color indexed="63"/>
      </right>
      <top>
        <color indexed="63"/>
      </top>
      <bottom style="thin"/>
    </border>
    <border>
      <left style="thin"/>
      <right style="medium"/>
      <top style="thin"/>
      <bottom>
        <color indexed="63"/>
      </bottom>
    </border>
    <border>
      <left style="medium"/>
      <right style="thin"/>
      <top style="thin"/>
      <bottom>
        <color indexed="63"/>
      </bottom>
    </border>
    <border>
      <left style="medium"/>
      <right style="thin"/>
      <top style="medium"/>
      <bottom style="thin"/>
    </border>
    <border>
      <left style="thin"/>
      <right style="thin"/>
      <top style="medium"/>
      <bottom style="thin"/>
    </border>
    <border>
      <left style="hair">
        <color indexed="10"/>
      </left>
      <right style="hair">
        <color indexed="10"/>
      </right>
      <top style="medium"/>
      <bottom>
        <color indexed="63"/>
      </bottom>
    </border>
    <border>
      <left>
        <color indexed="63"/>
      </left>
      <right style="thin"/>
      <top>
        <color indexed="63"/>
      </top>
      <bottom style="thin"/>
    </border>
    <border>
      <left style="medium"/>
      <right style="medium"/>
      <top style="medium"/>
      <bottom>
        <color indexed="63"/>
      </bottom>
    </border>
    <border>
      <left style="medium"/>
      <right style="medium"/>
      <top>
        <color indexed="63"/>
      </top>
      <bottom style="medium"/>
    </border>
    <border>
      <left style="medium"/>
      <right style="medium"/>
      <top>
        <color indexed="63"/>
      </top>
      <bottom style="thin"/>
    </border>
    <border>
      <left>
        <color indexed="63"/>
      </left>
      <right style="medium"/>
      <top style="medium"/>
      <bottom>
        <color indexed="63"/>
      </bottom>
    </border>
    <border>
      <left>
        <color indexed="63"/>
      </left>
      <right>
        <color indexed="63"/>
      </right>
      <top style="medium"/>
      <bottom>
        <color indexed="63"/>
      </bottom>
    </border>
    <border>
      <left style="medium"/>
      <right style="thin"/>
      <top>
        <color indexed="63"/>
      </top>
      <bottom style="medium"/>
    </border>
    <border>
      <left>
        <color indexed="63"/>
      </left>
      <right>
        <color indexed="63"/>
      </right>
      <top>
        <color indexed="63"/>
      </top>
      <bottom style="medium"/>
    </border>
    <border>
      <left>
        <color indexed="63"/>
      </left>
      <right style="medium"/>
      <top>
        <color indexed="63"/>
      </top>
      <bottom style="thin"/>
    </border>
    <border>
      <left style="thin"/>
      <right style="thin"/>
      <top style="medium"/>
      <bottom>
        <color indexed="63"/>
      </bottom>
    </border>
    <border>
      <left style="thin"/>
      <right style="medium"/>
      <top style="medium"/>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style="thin"/>
      <right>
        <color indexed="63"/>
      </right>
      <top style="thin"/>
      <bottom style="medium"/>
    </border>
    <border>
      <left style="thin"/>
      <right style="thin"/>
      <top style="thin"/>
      <bottom style="medium"/>
    </border>
    <border>
      <left style="medium"/>
      <right>
        <color indexed="63"/>
      </right>
      <top style="thin"/>
      <bottom style="medium"/>
    </border>
    <border>
      <left>
        <color indexed="63"/>
      </left>
      <right style="thin"/>
      <top style="medium"/>
      <bottom>
        <color indexed="63"/>
      </bottom>
    </border>
    <border>
      <left style="thin"/>
      <right style="medium"/>
      <top style="thin"/>
      <bottom style="medium"/>
    </border>
    <border>
      <left style="thin"/>
      <right style="thin"/>
      <top>
        <color indexed="63"/>
      </top>
      <bottom style="medium"/>
    </border>
    <border>
      <left>
        <color indexed="63"/>
      </left>
      <right style="thin"/>
      <top style="thin"/>
      <bottom style="medium"/>
    </border>
    <border>
      <left>
        <color indexed="63"/>
      </left>
      <right>
        <color indexed="63"/>
      </right>
      <top style="thin"/>
      <bottom style="medium"/>
    </border>
    <border>
      <left>
        <color indexed="63"/>
      </left>
      <right style="thin"/>
      <top>
        <color indexed="63"/>
      </top>
      <bottom style="medium"/>
    </border>
    <border>
      <left>
        <color indexed="63"/>
      </left>
      <right style="thin"/>
      <top style="thin"/>
      <bottom>
        <color indexed="63"/>
      </bottom>
    </border>
    <border>
      <left style="thin"/>
      <right style="thin"/>
      <top>
        <color indexed="63"/>
      </top>
      <bottom style="thin"/>
    </border>
    <border>
      <left>
        <color indexed="63"/>
      </left>
      <right style="thin"/>
      <top style="medium"/>
      <bottom style="medium"/>
    </border>
    <border>
      <left style="thin"/>
      <right style="thin"/>
      <top style="medium"/>
      <bottom style="medium"/>
    </border>
    <border>
      <left style="medium"/>
      <right>
        <color indexed="63"/>
      </right>
      <top style="medium"/>
      <bottom style="medium"/>
    </border>
    <border>
      <left style="medium"/>
      <right style="thin"/>
      <top style="medium"/>
      <bottom style="medium"/>
    </border>
    <border>
      <left style="thin"/>
      <right style="thin"/>
      <top style="thin"/>
      <bottom style="thin"/>
    </border>
    <border>
      <left style="thin"/>
      <right>
        <color indexed="63"/>
      </right>
      <top style="medium"/>
      <bottom style="thin"/>
    </border>
    <border>
      <left style="thin"/>
      <right>
        <color indexed="63"/>
      </right>
      <top style="thin"/>
      <bottom style="thin"/>
    </border>
    <border>
      <left style="thin"/>
      <right>
        <color indexed="63"/>
      </right>
      <top>
        <color indexed="63"/>
      </top>
      <bottom style="thin"/>
    </border>
    <border>
      <left style="medium"/>
      <right style="thin"/>
      <top style="thin"/>
      <bottom style="medium"/>
    </border>
    <border>
      <left style="thin"/>
      <right style="medium"/>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medium"/>
      <right style="medium"/>
      <top style="medium"/>
      <bottom style="thin"/>
    </border>
    <border>
      <left style="medium"/>
      <right style="thin"/>
      <top style="medium"/>
      <bottom>
        <color indexed="63"/>
      </bottom>
    </border>
    <border>
      <left style="medium"/>
      <right>
        <color indexed="63"/>
      </right>
      <top style="medium"/>
      <bottom style="thin"/>
    </border>
    <border>
      <left style="medium"/>
      <right>
        <color indexed="63"/>
      </right>
      <top style="thin"/>
      <bottom style="thin"/>
    </border>
    <border>
      <left style="thin"/>
      <right style="medium"/>
      <top style="thin"/>
      <bottom style="thin"/>
    </border>
    <border>
      <left style="thin"/>
      <right style="medium"/>
      <top style="medium"/>
      <bottom style="thin"/>
    </border>
    <border>
      <left style="medium"/>
      <right style="medium"/>
      <top style="medium"/>
      <bottom style="medium"/>
    </border>
    <border>
      <left>
        <color indexed="63"/>
      </left>
      <right style="medium"/>
      <top style="medium"/>
      <bottom style="medium"/>
    </border>
    <border>
      <left>
        <color indexed="63"/>
      </left>
      <right style="thin"/>
      <top style="thin"/>
      <bottom style="thin"/>
    </border>
    <border>
      <left style="thin"/>
      <right style="medium"/>
      <top>
        <color indexed="63"/>
      </top>
      <bottom style="thin"/>
    </border>
    <border>
      <left style="medium"/>
      <right style="thin"/>
      <top>
        <color indexed="63"/>
      </top>
      <bottom style="thin"/>
    </border>
    <border>
      <left style="hair">
        <color indexed="10"/>
      </left>
      <right style="medium"/>
      <top style="medium"/>
      <bottom>
        <color indexed="63"/>
      </bottom>
    </border>
    <border>
      <left style="medium"/>
      <right style="thin"/>
      <top style="thin"/>
      <bottom style="thin"/>
    </border>
    <border>
      <left>
        <color indexed="63"/>
      </left>
      <right>
        <color indexed="63"/>
      </right>
      <top>
        <color indexed="63"/>
      </top>
      <bottom style="thin"/>
    </border>
    <border>
      <left>
        <color indexed="63"/>
      </left>
      <right style="thin"/>
      <top style="medium"/>
      <bottom style="thin"/>
    </border>
    <border>
      <left>
        <color indexed="63"/>
      </left>
      <right>
        <color indexed="63"/>
      </right>
      <top style="medium"/>
      <bottom style="thin"/>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69" fillId="31" borderId="4" applyNumberFormat="0" applyAlignment="0" applyProtection="0"/>
    <xf numFmtId="0" fontId="54" fillId="0" borderId="0">
      <alignment vertical="center"/>
      <protection/>
    </xf>
    <xf numFmtId="0" fontId="5" fillId="0" borderId="0">
      <alignment/>
      <protection/>
    </xf>
    <xf numFmtId="0" fontId="0" fillId="0" borderId="0">
      <alignment/>
      <protection/>
    </xf>
    <xf numFmtId="0" fontId="21" fillId="0" borderId="0">
      <alignment vertical="center"/>
      <protection/>
    </xf>
    <xf numFmtId="0" fontId="5" fillId="0" borderId="0">
      <alignment/>
      <protection/>
    </xf>
    <xf numFmtId="0" fontId="5" fillId="0" borderId="0">
      <alignment/>
      <protection/>
    </xf>
    <xf numFmtId="37" fontId="8" fillId="0" borderId="0">
      <alignment/>
      <protection/>
    </xf>
    <xf numFmtId="0" fontId="5" fillId="0" borderId="0">
      <alignment vertical="center"/>
      <protection/>
    </xf>
    <xf numFmtId="0" fontId="5" fillId="0" borderId="0">
      <alignment vertical="center"/>
      <protection/>
    </xf>
    <xf numFmtId="0" fontId="6" fillId="0" borderId="0" applyNumberFormat="0" applyFill="0" applyBorder="0" applyAlignment="0" applyProtection="0"/>
    <xf numFmtId="0" fontId="8" fillId="0" borderId="0">
      <alignment/>
      <protection/>
    </xf>
    <xf numFmtId="0" fontId="70" fillId="32" borderId="0" applyNumberFormat="0" applyBorder="0" applyAlignment="0" applyProtection="0"/>
  </cellStyleXfs>
  <cellXfs count="608">
    <xf numFmtId="0" fontId="0" fillId="0" borderId="0" xfId="0" applyAlignment="1">
      <alignment/>
    </xf>
    <xf numFmtId="0" fontId="15" fillId="0" borderId="0" xfId="65" applyFont="1" applyAlignment="1">
      <alignment vertical="center"/>
      <protection/>
    </xf>
    <xf numFmtId="0" fontId="15" fillId="0" borderId="10" xfId="65" applyFont="1" applyBorder="1" applyAlignment="1">
      <alignment horizontal="center" vertical="center"/>
      <protection/>
    </xf>
    <xf numFmtId="0" fontId="15" fillId="0" borderId="10" xfId="65" applyFont="1" applyBorder="1" applyAlignment="1">
      <alignment vertical="center"/>
      <protection/>
    </xf>
    <xf numFmtId="0" fontId="18" fillId="0" borderId="0" xfId="65" applyFont="1">
      <alignment/>
      <protection/>
    </xf>
    <xf numFmtId="0" fontId="15" fillId="0" borderId="11" xfId="65" applyFont="1" applyBorder="1" applyAlignment="1">
      <alignment horizontal="center" vertical="center"/>
      <protection/>
    </xf>
    <xf numFmtId="0" fontId="15" fillId="0" borderId="11" xfId="65" applyFont="1" applyBorder="1" applyAlignment="1">
      <alignment vertical="center"/>
      <protection/>
    </xf>
    <xf numFmtId="0" fontId="15" fillId="0" borderId="12" xfId="65" applyFont="1" applyBorder="1" applyAlignment="1">
      <alignment vertical="center"/>
      <protection/>
    </xf>
    <xf numFmtId="0" fontId="12" fillId="0" borderId="0" xfId="0" applyFont="1" applyFill="1" applyAlignment="1">
      <alignment vertical="center"/>
    </xf>
    <xf numFmtId="0" fontId="13" fillId="0" borderId="0" xfId="0" applyFont="1" applyFill="1" applyAlignment="1">
      <alignment vertical="center"/>
    </xf>
    <xf numFmtId="0" fontId="15" fillId="0" borderId="13" xfId="0" applyFont="1" applyFill="1" applyBorder="1" applyAlignment="1">
      <alignment vertical="center"/>
    </xf>
    <xf numFmtId="180" fontId="15" fillId="0" borderId="10" xfId="0" applyNumberFormat="1" applyFont="1" applyFill="1" applyBorder="1" applyAlignment="1">
      <alignment vertical="center"/>
    </xf>
    <xf numFmtId="180" fontId="15" fillId="0" borderId="14" xfId="0" applyNumberFormat="1" applyFont="1" applyFill="1" applyBorder="1" applyAlignment="1">
      <alignment vertical="center"/>
    </xf>
    <xf numFmtId="180" fontId="15" fillId="0" borderId="15" xfId="0" applyNumberFormat="1" applyFont="1" applyFill="1" applyBorder="1" applyAlignment="1">
      <alignment vertical="center"/>
    </xf>
    <xf numFmtId="180" fontId="15" fillId="0" borderId="13" xfId="0" applyNumberFormat="1" applyFont="1" applyFill="1" applyBorder="1" applyAlignment="1">
      <alignment vertical="center"/>
    </xf>
    <xf numFmtId="0" fontId="15" fillId="0" borderId="0" xfId="0" applyFont="1" applyFill="1" applyAlignment="1">
      <alignment vertical="center"/>
    </xf>
    <xf numFmtId="0" fontId="15" fillId="0" borderId="16" xfId="0" applyFont="1" applyFill="1" applyBorder="1" applyAlignment="1">
      <alignment horizontal="center" vertical="center"/>
    </xf>
    <xf numFmtId="178" fontId="15" fillId="0" borderId="14" xfId="0" applyNumberFormat="1" applyFont="1" applyFill="1" applyBorder="1" applyAlignment="1">
      <alignment horizontal="right" vertical="center"/>
    </xf>
    <xf numFmtId="178" fontId="15" fillId="0" borderId="13" xfId="0" applyNumberFormat="1" applyFont="1" applyFill="1" applyBorder="1" applyAlignment="1">
      <alignment horizontal="right" vertical="center"/>
    </xf>
    <xf numFmtId="180" fontId="15" fillId="0" borderId="14" xfId="0" applyNumberFormat="1" applyFont="1" applyFill="1" applyBorder="1" applyAlignment="1">
      <alignment horizontal="right" vertical="center"/>
    </xf>
    <xf numFmtId="180" fontId="15" fillId="0" borderId="13" xfId="0" applyNumberFormat="1" applyFont="1" applyFill="1" applyBorder="1" applyAlignment="1">
      <alignment horizontal="right" vertical="center"/>
    </xf>
    <xf numFmtId="180" fontId="15" fillId="0" borderId="17" xfId="0" applyNumberFormat="1" applyFont="1" applyFill="1" applyBorder="1" applyAlignment="1">
      <alignment vertical="center"/>
    </xf>
    <xf numFmtId="180" fontId="15" fillId="0" borderId="10" xfId="0" applyNumberFormat="1" applyFont="1" applyFill="1" applyBorder="1" applyAlignment="1">
      <alignment horizontal="right" vertical="center"/>
    </xf>
    <xf numFmtId="180" fontId="15" fillId="0" borderId="0" xfId="0" applyNumberFormat="1" applyFont="1" applyFill="1" applyBorder="1" applyAlignment="1">
      <alignment horizontal="right" vertical="center"/>
    </xf>
    <xf numFmtId="180" fontId="15" fillId="0" borderId="15" xfId="0" applyNumberFormat="1" applyFont="1" applyFill="1" applyBorder="1" applyAlignment="1">
      <alignment horizontal="right" vertical="center"/>
    </xf>
    <xf numFmtId="0" fontId="14" fillId="0" borderId="0" xfId="0" applyFont="1" applyFill="1" applyAlignment="1">
      <alignment vertical="center"/>
    </xf>
    <xf numFmtId="0" fontId="19" fillId="0" borderId="13" xfId="0" applyFont="1" applyFill="1" applyBorder="1" applyAlignment="1">
      <alignment vertical="center"/>
    </xf>
    <xf numFmtId="180" fontId="19" fillId="0" borderId="10" xfId="0" applyNumberFormat="1" applyFont="1" applyFill="1" applyBorder="1" applyAlignment="1">
      <alignment vertical="center"/>
    </xf>
    <xf numFmtId="180" fontId="19" fillId="0" borderId="14" xfId="0" applyNumberFormat="1" applyFont="1" applyFill="1" applyBorder="1" applyAlignment="1">
      <alignment vertical="center"/>
    </xf>
    <xf numFmtId="180" fontId="19" fillId="0" borderId="15" xfId="0" applyNumberFormat="1" applyFont="1" applyFill="1" applyBorder="1" applyAlignment="1">
      <alignment vertical="center"/>
    </xf>
    <xf numFmtId="180" fontId="19" fillId="0" borderId="13" xfId="0" applyNumberFormat="1" applyFont="1" applyFill="1" applyBorder="1" applyAlignment="1">
      <alignment vertical="center"/>
    </xf>
    <xf numFmtId="0" fontId="19" fillId="0" borderId="0" xfId="0" applyFont="1" applyFill="1" applyAlignment="1">
      <alignment vertical="center"/>
    </xf>
    <xf numFmtId="0" fontId="19" fillId="0" borderId="16" xfId="0" applyFont="1" applyFill="1" applyBorder="1" applyAlignment="1">
      <alignment horizontal="center" vertical="center"/>
    </xf>
    <xf numFmtId="180" fontId="19" fillId="0" borderId="14" xfId="0" applyNumberFormat="1" applyFont="1" applyFill="1" applyBorder="1" applyAlignment="1">
      <alignment horizontal="right" vertical="center"/>
    </xf>
    <xf numFmtId="180" fontId="19" fillId="0" borderId="13" xfId="0" applyNumberFormat="1" applyFont="1" applyFill="1" applyBorder="1" applyAlignment="1">
      <alignment horizontal="right" vertical="center"/>
    </xf>
    <xf numFmtId="180" fontId="19" fillId="0" borderId="10" xfId="0" applyNumberFormat="1" applyFont="1" applyFill="1" applyBorder="1" applyAlignment="1">
      <alignment horizontal="right" vertical="center"/>
    </xf>
    <xf numFmtId="0" fontId="14" fillId="0" borderId="0" xfId="0" applyFont="1" applyFill="1" applyAlignment="1">
      <alignment horizontal="right" vertical="center"/>
    </xf>
    <xf numFmtId="0" fontId="17" fillId="0" borderId="0" xfId="0" applyFont="1" applyFill="1" applyAlignment="1">
      <alignment vertical="center"/>
    </xf>
    <xf numFmtId="0" fontId="12" fillId="0" borderId="0" xfId="0" applyFont="1" applyFill="1" applyBorder="1" applyAlignment="1">
      <alignment vertical="center"/>
    </xf>
    <xf numFmtId="0" fontId="15" fillId="0" borderId="0" xfId="0" applyFont="1" applyFill="1" applyBorder="1" applyAlignment="1">
      <alignment vertical="center"/>
    </xf>
    <xf numFmtId="0" fontId="15" fillId="0" borderId="0" xfId="0" applyFont="1" applyFill="1" applyAlignment="1">
      <alignment horizontal="center" vertical="center"/>
    </xf>
    <xf numFmtId="180" fontId="15" fillId="0" borderId="16" xfId="0" applyNumberFormat="1" applyFont="1" applyFill="1" applyBorder="1" applyAlignment="1">
      <alignment vertical="center"/>
    </xf>
    <xf numFmtId="180" fontId="15" fillId="0" borderId="0" xfId="0" applyNumberFormat="1" applyFont="1" applyFill="1" applyBorder="1" applyAlignment="1">
      <alignment vertical="center"/>
    </xf>
    <xf numFmtId="193" fontId="15" fillId="0" borderId="10" xfId="0" applyNumberFormat="1" applyFont="1" applyFill="1" applyBorder="1" applyAlignment="1">
      <alignment vertical="center"/>
    </xf>
    <xf numFmtId="193" fontId="15" fillId="0" borderId="0" xfId="0" applyNumberFormat="1" applyFont="1" applyFill="1" applyBorder="1" applyAlignment="1">
      <alignment vertical="center"/>
    </xf>
    <xf numFmtId="180" fontId="15" fillId="0" borderId="11" xfId="0" applyNumberFormat="1" applyFont="1" applyFill="1" applyBorder="1" applyAlignment="1">
      <alignment vertical="center"/>
    </xf>
    <xf numFmtId="178" fontId="15" fillId="0" borderId="10" xfId="0" applyNumberFormat="1" applyFont="1" applyFill="1" applyBorder="1" applyAlignment="1">
      <alignment horizontal="right" vertical="center"/>
    </xf>
    <xf numFmtId="0" fontId="15" fillId="0" borderId="13" xfId="0" applyFont="1" applyFill="1" applyBorder="1" applyAlignment="1">
      <alignment horizontal="center" vertical="center"/>
    </xf>
    <xf numFmtId="180" fontId="15" fillId="0" borderId="16" xfId="0" applyNumberFormat="1" applyFont="1" applyFill="1" applyBorder="1" applyAlignment="1">
      <alignment horizontal="right" vertical="center"/>
    </xf>
    <xf numFmtId="193" fontId="15" fillId="0" borderId="10" xfId="0" applyNumberFormat="1" applyFont="1" applyFill="1" applyBorder="1" applyAlignment="1">
      <alignment horizontal="right" vertical="center"/>
    </xf>
    <xf numFmtId="2" fontId="15" fillId="0" borderId="0" xfId="0" applyNumberFormat="1" applyFont="1" applyFill="1" applyBorder="1" applyAlignment="1">
      <alignment vertical="center"/>
    </xf>
    <xf numFmtId="2" fontId="15" fillId="0" borderId="10" xfId="0" applyNumberFormat="1" applyFont="1" applyFill="1" applyBorder="1" applyAlignment="1">
      <alignment horizontal="right" vertical="center"/>
    </xf>
    <xf numFmtId="2" fontId="15" fillId="0" borderId="10" xfId="0" applyNumberFormat="1" applyFont="1" applyFill="1" applyBorder="1" applyAlignment="1">
      <alignment vertical="center"/>
    </xf>
    <xf numFmtId="180" fontId="15" fillId="0" borderId="11" xfId="0" applyNumberFormat="1" applyFont="1" applyFill="1" applyBorder="1" applyAlignment="1">
      <alignment horizontal="right" vertical="center"/>
    </xf>
    <xf numFmtId="181" fontId="15" fillId="0" borderId="17" xfId="0" applyNumberFormat="1" applyFont="1" applyFill="1" applyBorder="1" applyAlignment="1">
      <alignment horizontal="right" vertical="center"/>
    </xf>
    <xf numFmtId="181" fontId="15" fillId="0" borderId="15" xfId="0" applyNumberFormat="1" applyFont="1" applyFill="1" applyBorder="1" applyAlignment="1">
      <alignment horizontal="right" vertical="center"/>
    </xf>
    <xf numFmtId="180" fontId="14" fillId="0" borderId="0" xfId="0" applyNumberFormat="1" applyFont="1" applyFill="1" applyBorder="1" applyAlignment="1">
      <alignment horizontal="right" vertical="center"/>
    </xf>
    <xf numFmtId="37" fontId="15" fillId="0" borderId="0" xfId="67" applyFont="1" applyBorder="1" applyAlignment="1" applyProtection="1">
      <alignment vertical="center"/>
      <protection/>
    </xf>
    <xf numFmtId="37" fontId="15" fillId="0" borderId="0" xfId="67" applyFont="1" applyAlignment="1">
      <alignment vertical="center"/>
      <protection/>
    </xf>
    <xf numFmtId="37" fontId="13" fillId="0" borderId="0" xfId="67" applyFont="1" applyBorder="1" applyAlignment="1" applyProtection="1">
      <alignment vertical="center"/>
      <protection/>
    </xf>
    <xf numFmtId="0" fontId="13" fillId="0" borderId="18" xfId="67" applyNumberFormat="1" applyFont="1" applyBorder="1" applyAlignment="1" applyProtection="1">
      <alignment horizontal="centerContinuous" vertical="center"/>
      <protection/>
    </xf>
    <xf numFmtId="0" fontId="13" fillId="0" borderId="19" xfId="67" applyNumberFormat="1" applyFont="1" applyBorder="1" applyAlignment="1" applyProtection="1">
      <alignment horizontal="centerContinuous" vertical="center"/>
      <protection/>
    </xf>
    <xf numFmtId="0" fontId="13" fillId="0" borderId="20" xfId="67" applyNumberFormat="1" applyFont="1" applyBorder="1" applyAlignment="1" applyProtection="1">
      <alignment horizontal="centerContinuous" vertical="center"/>
      <protection/>
    </xf>
    <xf numFmtId="0" fontId="13" fillId="0" borderId="21" xfId="67" applyNumberFormat="1" applyFont="1" applyBorder="1" applyAlignment="1" applyProtection="1">
      <alignment horizontal="centerContinuous" vertical="center"/>
      <protection/>
    </xf>
    <xf numFmtId="0" fontId="13" fillId="0" borderId="0" xfId="67" applyNumberFormat="1" applyFont="1" applyAlignment="1">
      <alignment vertical="center"/>
      <protection/>
    </xf>
    <xf numFmtId="0" fontId="13" fillId="0" borderId="22" xfId="67" applyNumberFormat="1" applyFont="1" applyBorder="1" applyAlignment="1" applyProtection="1">
      <alignment vertical="center"/>
      <protection/>
    </xf>
    <xf numFmtId="0" fontId="13" fillId="0" borderId="17" xfId="67" applyNumberFormat="1" applyFont="1" applyBorder="1" applyAlignment="1" applyProtection="1">
      <alignment vertical="center"/>
      <protection/>
    </xf>
    <xf numFmtId="0" fontId="13" fillId="0" borderId="0" xfId="67" applyNumberFormat="1" applyFont="1" applyBorder="1" applyAlignment="1" applyProtection="1">
      <alignment vertical="center"/>
      <protection/>
    </xf>
    <xf numFmtId="0" fontId="13" fillId="0" borderId="23" xfId="67" applyNumberFormat="1" applyFont="1" applyBorder="1" applyAlignment="1" applyProtection="1">
      <alignment horizontal="centerContinuous" vertical="center"/>
      <protection/>
    </xf>
    <xf numFmtId="0" fontId="13" fillId="0" borderId="24" xfId="67" applyNumberFormat="1" applyFont="1" applyBorder="1" applyAlignment="1" applyProtection="1">
      <alignment horizontal="centerContinuous" vertical="center"/>
      <protection/>
    </xf>
    <xf numFmtId="0" fontId="13" fillId="0" borderId="25" xfId="67" applyNumberFormat="1" applyFont="1" applyBorder="1" applyAlignment="1" applyProtection="1">
      <alignment horizontal="centerContinuous" vertical="center"/>
      <protection/>
    </xf>
    <xf numFmtId="0" fontId="13" fillId="0" borderId="26" xfId="67" applyNumberFormat="1" applyFont="1" applyBorder="1" applyAlignment="1" applyProtection="1">
      <alignment horizontal="centerContinuous" vertical="center"/>
      <protection/>
    </xf>
    <xf numFmtId="37" fontId="15" fillId="0" borderId="27" xfId="67" applyFont="1" applyBorder="1" applyAlignment="1" applyProtection="1">
      <alignment vertical="center"/>
      <protection/>
    </xf>
    <xf numFmtId="37" fontId="15" fillId="0" borderId="0" xfId="67" applyFont="1" applyBorder="1" applyAlignment="1">
      <alignment vertical="center"/>
      <protection/>
    </xf>
    <xf numFmtId="37" fontId="15" fillId="0" borderId="0" xfId="67" applyFont="1">
      <alignment/>
      <protection/>
    </xf>
    <xf numFmtId="37" fontId="15" fillId="0" borderId="28" xfId="67" applyFont="1" applyBorder="1" applyAlignment="1" applyProtection="1">
      <alignment vertical="center"/>
      <protection/>
    </xf>
    <xf numFmtId="0" fontId="13" fillId="0" borderId="17" xfId="67" applyNumberFormat="1" applyFont="1" applyBorder="1" applyAlignment="1" applyProtection="1">
      <alignment horizontal="centerContinuous" vertical="center"/>
      <protection/>
    </xf>
    <xf numFmtId="0" fontId="13" fillId="0" borderId="22" xfId="67" applyNumberFormat="1" applyFont="1" applyBorder="1" applyAlignment="1" applyProtection="1">
      <alignment horizontal="centerContinuous" vertical="center"/>
      <protection/>
    </xf>
    <xf numFmtId="0" fontId="13" fillId="0" borderId="29" xfId="67" applyNumberFormat="1" applyFont="1" applyBorder="1" applyAlignment="1" applyProtection="1">
      <alignment horizontal="centerContinuous" vertical="center"/>
      <protection/>
    </xf>
    <xf numFmtId="0" fontId="13" fillId="0" borderId="30" xfId="67" applyNumberFormat="1" applyFont="1" applyBorder="1" applyAlignment="1" applyProtection="1">
      <alignment horizontal="centerContinuous" vertical="center"/>
      <protection/>
    </xf>
    <xf numFmtId="0" fontId="13" fillId="0" borderId="31" xfId="67" applyNumberFormat="1" applyFont="1" applyBorder="1" applyAlignment="1" applyProtection="1">
      <alignment horizontal="centerContinuous" vertical="center"/>
      <protection/>
    </xf>
    <xf numFmtId="0" fontId="13" fillId="0" borderId="32" xfId="67" applyNumberFormat="1" applyFont="1" applyBorder="1" applyAlignment="1" applyProtection="1">
      <alignment vertical="center"/>
      <protection/>
    </xf>
    <xf numFmtId="0" fontId="21" fillId="0" borderId="0" xfId="64">
      <alignment vertical="center"/>
      <protection/>
    </xf>
    <xf numFmtId="181" fontId="15" fillId="0" borderId="11" xfId="0" applyNumberFormat="1" applyFont="1" applyFill="1" applyBorder="1" applyAlignment="1">
      <alignment horizontal="right" vertical="center"/>
    </xf>
    <xf numFmtId="0" fontId="15" fillId="0" borderId="17" xfId="65" applyFont="1" applyBorder="1" applyAlignment="1">
      <alignment horizontal="center" vertical="center"/>
      <protection/>
    </xf>
    <xf numFmtId="0" fontId="15" fillId="0" borderId="33" xfId="65" applyFont="1" applyBorder="1" applyAlignment="1">
      <alignment horizontal="center" vertical="center"/>
      <protection/>
    </xf>
    <xf numFmtId="0" fontId="15" fillId="0" borderId="34" xfId="65" applyFont="1" applyBorder="1" applyAlignment="1">
      <alignment horizontal="center" vertical="center"/>
      <protection/>
    </xf>
    <xf numFmtId="0" fontId="15" fillId="0" borderId="35" xfId="65" applyFont="1" applyBorder="1" applyAlignment="1">
      <alignment horizontal="center" vertical="center"/>
      <protection/>
    </xf>
    <xf numFmtId="0" fontId="15" fillId="0" borderId="0" xfId="65" applyFont="1" applyBorder="1" applyAlignment="1">
      <alignment horizontal="center" vertical="center"/>
      <protection/>
    </xf>
    <xf numFmtId="0" fontId="15" fillId="0" borderId="36" xfId="65" applyFont="1" applyBorder="1" applyAlignment="1">
      <alignment horizontal="center" vertical="center"/>
      <protection/>
    </xf>
    <xf numFmtId="0" fontId="15" fillId="0" borderId="37" xfId="65" applyFont="1" applyBorder="1" applyAlignment="1">
      <alignment horizontal="center" vertical="center"/>
      <protection/>
    </xf>
    <xf numFmtId="0" fontId="15" fillId="0" borderId="36" xfId="65" applyFont="1" applyBorder="1" applyAlignment="1">
      <alignment horizontal="distributed" vertical="center"/>
      <protection/>
    </xf>
    <xf numFmtId="0" fontId="15" fillId="0" borderId="38" xfId="65" applyFont="1" applyBorder="1" applyAlignment="1">
      <alignment horizontal="centerContinuous" vertical="center"/>
      <protection/>
    </xf>
    <xf numFmtId="0" fontId="15" fillId="0" borderId="39" xfId="65" applyFont="1" applyBorder="1" applyAlignment="1">
      <alignment horizontal="center" vertical="center"/>
      <protection/>
    </xf>
    <xf numFmtId="0" fontId="15" fillId="0" borderId="0" xfId="65" applyFont="1">
      <alignment/>
      <protection/>
    </xf>
    <xf numFmtId="0" fontId="15" fillId="0" borderId="40" xfId="65" applyFont="1" applyBorder="1" applyAlignment="1">
      <alignment horizontal="center" vertical="center"/>
      <protection/>
    </xf>
    <xf numFmtId="0" fontId="15" fillId="0" borderId="0" xfId="65" applyFont="1" applyBorder="1" applyAlignment="1">
      <alignment vertical="center"/>
      <protection/>
    </xf>
    <xf numFmtId="0" fontId="15" fillId="0" borderId="41" xfId="65" applyFont="1" applyBorder="1" applyAlignment="1">
      <alignment horizontal="centerContinuous" vertical="center"/>
      <protection/>
    </xf>
    <xf numFmtId="0" fontId="15" fillId="0" borderId="42" xfId="65" applyFont="1" applyBorder="1" applyAlignment="1">
      <alignment horizontal="center" vertical="center"/>
      <protection/>
    </xf>
    <xf numFmtId="0" fontId="15" fillId="0" borderId="17" xfId="65" applyFont="1" applyBorder="1" applyAlignment="1">
      <alignment horizontal="centerContinuous" vertical="center"/>
      <protection/>
    </xf>
    <xf numFmtId="0" fontId="15" fillId="0" borderId="0" xfId="66" applyFont="1" applyAlignment="1">
      <alignment vertical="center"/>
      <protection/>
    </xf>
    <xf numFmtId="192" fontId="15" fillId="0" borderId="11" xfId="65" applyNumberFormat="1" applyFont="1" applyFill="1" applyBorder="1" applyAlignment="1">
      <alignment vertical="center"/>
      <protection/>
    </xf>
    <xf numFmtId="181" fontId="15" fillId="0" borderId="10" xfId="0" applyNumberFormat="1" applyFont="1" applyFill="1" applyBorder="1" applyAlignment="1">
      <alignment horizontal="right" vertical="center"/>
    </xf>
    <xf numFmtId="0" fontId="14" fillId="0" borderId="0" xfId="65" applyFont="1" applyAlignment="1">
      <alignment vertical="center"/>
      <protection/>
    </xf>
    <xf numFmtId="0" fontId="14" fillId="0" borderId="0" xfId="65" applyFont="1" applyAlignment="1">
      <alignment horizontal="right"/>
      <protection/>
    </xf>
    <xf numFmtId="0" fontId="14" fillId="0" borderId="0" xfId="65" applyFont="1">
      <alignment/>
      <protection/>
    </xf>
    <xf numFmtId="0" fontId="12" fillId="0" borderId="0" xfId="68" applyFont="1" applyAlignment="1">
      <alignment vertical="center"/>
      <protection/>
    </xf>
    <xf numFmtId="195" fontId="14" fillId="0" borderId="43" xfId="68" applyNumberFormat="1" applyFont="1" applyBorder="1" applyAlignment="1">
      <alignment horizontal="center" vertical="center"/>
      <protection/>
    </xf>
    <xf numFmtId="195" fontId="14" fillId="0" borderId="14" xfId="68" applyNumberFormat="1" applyFont="1" applyBorder="1" applyAlignment="1">
      <alignment horizontal="center" vertical="center"/>
      <protection/>
    </xf>
    <xf numFmtId="0" fontId="14" fillId="0" borderId="0" xfId="68" applyFont="1" applyAlignment="1">
      <alignment vertical="center"/>
      <protection/>
    </xf>
    <xf numFmtId="195" fontId="12" fillId="0" borderId="0" xfId="68" applyNumberFormat="1" applyFont="1" applyAlignment="1">
      <alignment vertical="center"/>
      <protection/>
    </xf>
    <xf numFmtId="195" fontId="14" fillId="0" borderId="0" xfId="68" applyNumberFormat="1" applyFont="1" applyAlignment="1">
      <alignment vertical="center"/>
      <protection/>
    </xf>
    <xf numFmtId="195" fontId="14" fillId="0" borderId="41" xfId="68" applyNumberFormat="1" applyFont="1" applyBorder="1" applyAlignment="1">
      <alignment vertical="center"/>
      <protection/>
    </xf>
    <xf numFmtId="0" fontId="13" fillId="0" borderId="0" xfId="68" applyFont="1" applyAlignment="1">
      <alignment vertical="center"/>
      <protection/>
    </xf>
    <xf numFmtId="0" fontId="16" fillId="0" borderId="0" xfId="67" applyNumberFormat="1" applyFont="1" applyBorder="1" applyAlignment="1" applyProtection="1">
      <alignment horizontal="right" vertical="center"/>
      <protection/>
    </xf>
    <xf numFmtId="201" fontId="15" fillId="0" borderId="16" xfId="0" applyNumberFormat="1" applyFont="1" applyFill="1" applyBorder="1" applyAlignment="1">
      <alignment horizontal="center" vertical="center"/>
    </xf>
    <xf numFmtId="201" fontId="19" fillId="0" borderId="16" xfId="0" applyNumberFormat="1" applyFont="1" applyFill="1" applyBorder="1" applyAlignment="1">
      <alignment vertical="center"/>
    </xf>
    <xf numFmtId="204" fontId="15" fillId="0" borderId="16" xfId="0" applyNumberFormat="1" applyFont="1" applyFill="1" applyBorder="1" applyAlignment="1">
      <alignment horizontal="center" vertical="center"/>
    </xf>
    <xf numFmtId="204" fontId="19" fillId="0" borderId="16" xfId="0" applyNumberFormat="1" applyFont="1" applyFill="1" applyBorder="1" applyAlignment="1">
      <alignment horizontal="center" vertical="center"/>
    </xf>
    <xf numFmtId="204" fontId="15" fillId="0" borderId="15" xfId="0" applyNumberFormat="1" applyFont="1" applyFill="1" applyBorder="1" applyAlignment="1">
      <alignment horizontal="center" vertical="center"/>
    </xf>
    <xf numFmtId="0" fontId="15" fillId="0" borderId="42" xfId="0" applyFont="1" applyFill="1" applyBorder="1" applyAlignment="1">
      <alignment horizontal="center" vertical="center"/>
    </xf>
    <xf numFmtId="201" fontId="15" fillId="0" borderId="13" xfId="0" applyNumberFormat="1" applyFont="1" applyFill="1" applyBorder="1" applyAlignment="1">
      <alignment horizontal="center" vertical="center"/>
    </xf>
    <xf numFmtId="201" fontId="19" fillId="0" borderId="13" xfId="0" applyNumberFormat="1" applyFont="1" applyFill="1" applyBorder="1" applyAlignment="1">
      <alignment horizontal="center" vertical="center"/>
    </xf>
    <xf numFmtId="37" fontId="15" fillId="0" borderId="15" xfId="67" applyFont="1" applyBorder="1" applyAlignment="1" applyProtection="1">
      <alignment horizontal="center" vertical="center"/>
      <protection/>
    </xf>
    <xf numFmtId="201" fontId="15" fillId="0" borderId="15" xfId="67" applyNumberFormat="1" applyFont="1" applyBorder="1" applyAlignment="1" applyProtection="1">
      <alignment horizontal="center" vertical="center"/>
      <protection/>
    </xf>
    <xf numFmtId="201" fontId="15" fillId="0" borderId="15" xfId="67" applyNumberFormat="1" applyFont="1" applyBorder="1" applyAlignment="1" applyProtection="1" quotePrefix="1">
      <alignment horizontal="center" vertical="center"/>
      <protection/>
    </xf>
    <xf numFmtId="201" fontId="13" fillId="0" borderId="15" xfId="67" applyNumberFormat="1" applyFont="1" applyBorder="1" applyAlignment="1" applyProtection="1">
      <alignment horizontal="center" vertical="center"/>
      <protection/>
    </xf>
    <xf numFmtId="37" fontId="15" fillId="0" borderId="13" xfId="67" applyFont="1" applyBorder="1" applyAlignment="1" applyProtection="1">
      <alignment horizontal="center" vertical="center"/>
      <protection/>
    </xf>
    <xf numFmtId="201" fontId="15" fillId="0" borderId="13" xfId="67" applyNumberFormat="1" applyFont="1" applyBorder="1" applyAlignment="1" applyProtection="1">
      <alignment horizontal="center" vertical="center"/>
      <protection/>
    </xf>
    <xf numFmtId="201" fontId="15" fillId="0" borderId="13" xfId="67" applyNumberFormat="1" applyFont="1" applyBorder="1" applyAlignment="1" applyProtection="1" quotePrefix="1">
      <alignment horizontal="center" vertical="center"/>
      <protection/>
    </xf>
    <xf numFmtId="201" fontId="13" fillId="0" borderId="13" xfId="67" applyNumberFormat="1" applyFont="1" applyBorder="1" applyAlignment="1" applyProtection="1">
      <alignment horizontal="center" vertical="center"/>
      <protection/>
    </xf>
    <xf numFmtId="0" fontId="15" fillId="0" borderId="15" xfId="0" applyNumberFormat="1" applyFont="1" applyFill="1" applyBorder="1" applyAlignment="1">
      <alignment horizontal="center" vertical="center"/>
    </xf>
    <xf numFmtId="0" fontId="15" fillId="0" borderId="44" xfId="65" applyFont="1" applyBorder="1" applyAlignment="1">
      <alignment horizontal="center" vertical="center"/>
      <protection/>
    </xf>
    <xf numFmtId="0" fontId="9" fillId="0" borderId="11" xfId="65" applyFont="1" applyBorder="1" applyAlignment="1">
      <alignment horizontal="center" vertical="center"/>
      <protection/>
    </xf>
    <xf numFmtId="0" fontId="9" fillId="0" borderId="10" xfId="65" applyFont="1" applyBorder="1" applyAlignment="1">
      <alignment horizontal="center" vertical="center"/>
      <protection/>
    </xf>
    <xf numFmtId="205" fontId="15" fillId="0" borderId="11" xfId="65" applyNumberFormat="1" applyFont="1" applyFill="1" applyBorder="1" applyAlignment="1">
      <alignment vertical="center"/>
      <protection/>
    </xf>
    <xf numFmtId="0" fontId="15" fillId="0" borderId="45" xfId="0" applyFont="1" applyFill="1" applyBorder="1" applyAlignment="1">
      <alignment horizontal="center" vertical="center"/>
    </xf>
    <xf numFmtId="195" fontId="13" fillId="0" borderId="0" xfId="68" applyNumberFormat="1" applyFont="1" applyAlignment="1">
      <alignment vertical="center"/>
      <protection/>
    </xf>
    <xf numFmtId="0" fontId="15" fillId="0" borderId="33" xfId="65" applyFont="1" applyBorder="1" applyAlignment="1">
      <alignment horizontal="distributed" vertical="center"/>
      <protection/>
    </xf>
    <xf numFmtId="189" fontId="13" fillId="0" borderId="16" xfId="0" applyNumberFormat="1" applyFont="1" applyBorder="1" applyAlignment="1">
      <alignment/>
    </xf>
    <xf numFmtId="189" fontId="13" fillId="0" borderId="46" xfId="0" applyNumberFormat="1" applyFont="1" applyBorder="1" applyAlignment="1">
      <alignment/>
    </xf>
    <xf numFmtId="189" fontId="13" fillId="0" borderId="16" xfId="0" applyNumberFormat="1" applyFont="1" applyBorder="1" applyAlignment="1">
      <alignment vertical="center"/>
    </xf>
    <xf numFmtId="189" fontId="13" fillId="0" borderId="47" xfId="0" applyNumberFormat="1" applyFont="1" applyBorder="1" applyAlignment="1">
      <alignment vertical="center" shrinkToFit="1"/>
    </xf>
    <xf numFmtId="0" fontId="0" fillId="0" borderId="0" xfId="0" applyAlignment="1">
      <alignment vertical="center"/>
    </xf>
    <xf numFmtId="0" fontId="15" fillId="0" borderId="48" xfId="69" applyFont="1" applyFill="1" applyBorder="1" applyAlignment="1">
      <alignment horizontal="distributed" vertical="center" shrinkToFit="1"/>
      <protection/>
    </xf>
    <xf numFmtId="0" fontId="15" fillId="0" borderId="49" xfId="69" applyFont="1" applyFill="1" applyBorder="1" applyAlignment="1">
      <alignment horizontal="distributed" vertical="center" shrinkToFit="1"/>
      <protection/>
    </xf>
    <xf numFmtId="0" fontId="13" fillId="0" borderId="50" xfId="68" applyFont="1" applyBorder="1" applyAlignment="1">
      <alignment vertical="center"/>
      <protection/>
    </xf>
    <xf numFmtId="0" fontId="13" fillId="0" borderId="16" xfId="68" applyFont="1" applyBorder="1" applyAlignment="1">
      <alignment vertical="center"/>
      <protection/>
    </xf>
    <xf numFmtId="0" fontId="13" fillId="0" borderId="47" xfId="68" applyFont="1" applyBorder="1" applyAlignment="1">
      <alignment vertical="center"/>
      <protection/>
    </xf>
    <xf numFmtId="0" fontId="15" fillId="0" borderId="12" xfId="65" applyFont="1" applyBorder="1" applyAlignment="1">
      <alignment horizontal="center" vertical="center"/>
      <protection/>
    </xf>
    <xf numFmtId="0" fontId="15" fillId="0" borderId="51" xfId="65" applyFont="1" applyBorder="1" applyAlignment="1">
      <alignment horizontal="center" vertical="center"/>
      <protection/>
    </xf>
    <xf numFmtId="0" fontId="15" fillId="0" borderId="37" xfId="0" applyFont="1" applyFill="1" applyBorder="1" applyAlignment="1">
      <alignment horizontal="center" vertical="center"/>
    </xf>
    <xf numFmtId="0" fontId="15" fillId="0" borderId="3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0" xfId="0" applyFont="1" applyFill="1" applyBorder="1" applyAlignment="1">
      <alignment horizontal="centerContinuous" vertical="center"/>
    </xf>
    <xf numFmtId="0" fontId="15" fillId="0" borderId="10" xfId="0" applyFont="1" applyFill="1" applyBorder="1" applyAlignment="1">
      <alignment horizontal="center" vertical="center"/>
    </xf>
    <xf numFmtId="49" fontId="15" fillId="0" borderId="10" xfId="0" applyNumberFormat="1" applyFont="1" applyFill="1" applyBorder="1" applyAlignment="1">
      <alignment horizontal="center" vertical="center"/>
    </xf>
    <xf numFmtId="0" fontId="15" fillId="0" borderId="39" xfId="0" applyFont="1" applyFill="1" applyBorder="1" applyAlignment="1">
      <alignment horizontal="left" vertical="center"/>
    </xf>
    <xf numFmtId="0" fontId="15" fillId="0" borderId="34" xfId="0" applyFont="1" applyFill="1" applyBorder="1" applyAlignment="1">
      <alignment horizontal="left" vertical="center"/>
    </xf>
    <xf numFmtId="0" fontId="15" fillId="0" borderId="0" xfId="0" applyFont="1" applyFill="1" applyBorder="1" applyAlignment="1">
      <alignment horizontal="centerContinuous" vertical="center"/>
    </xf>
    <xf numFmtId="0" fontId="15" fillId="0" borderId="34" xfId="0" applyFont="1" applyFill="1" applyBorder="1" applyAlignment="1">
      <alignment horizontal="center" vertical="center"/>
    </xf>
    <xf numFmtId="0" fontId="15" fillId="0" borderId="50" xfId="0" applyFont="1" applyFill="1" applyBorder="1" applyAlignment="1">
      <alignment horizontal="center" vertical="center"/>
    </xf>
    <xf numFmtId="0" fontId="15" fillId="0" borderId="52" xfId="0" applyFont="1" applyFill="1" applyBorder="1" applyAlignment="1">
      <alignment horizontal="center" vertical="center"/>
    </xf>
    <xf numFmtId="0" fontId="15" fillId="0" borderId="41" xfId="0" applyFont="1" applyFill="1" applyBorder="1" applyAlignment="1">
      <alignment horizontal="center" vertical="center"/>
    </xf>
    <xf numFmtId="0" fontId="15" fillId="0" borderId="10" xfId="0" applyFont="1" applyFill="1" applyBorder="1" applyAlignment="1">
      <alignment vertical="center"/>
    </xf>
    <xf numFmtId="0" fontId="15" fillId="0" borderId="14" xfId="0" applyFont="1" applyFill="1" applyBorder="1" applyAlignment="1">
      <alignment horizontal="center" vertical="center"/>
    </xf>
    <xf numFmtId="0" fontId="15" fillId="0" borderId="15" xfId="0" applyFont="1" applyFill="1" applyBorder="1" applyAlignment="1">
      <alignment vertical="center"/>
    </xf>
    <xf numFmtId="0" fontId="15" fillId="0" borderId="12" xfId="65" applyFont="1" applyBorder="1" applyAlignment="1">
      <alignment horizontal="centerContinuous" vertical="center"/>
      <protection/>
    </xf>
    <xf numFmtId="0" fontId="16" fillId="0" borderId="0" xfId="67" applyNumberFormat="1" applyFont="1" applyBorder="1" applyAlignment="1" applyProtection="1">
      <alignment horizontal="center" vertical="center"/>
      <protection/>
    </xf>
    <xf numFmtId="195" fontId="14" fillId="0" borderId="53" xfId="68" applyNumberFormat="1" applyFont="1" applyBorder="1" applyAlignment="1">
      <alignment horizontal="center" vertical="center"/>
      <protection/>
    </xf>
    <xf numFmtId="0" fontId="13" fillId="0" borderId="54" xfId="0" applyFont="1" applyFill="1" applyBorder="1" applyAlignment="1">
      <alignment horizontal="right" vertical="center"/>
    </xf>
    <xf numFmtId="0" fontId="13" fillId="0" borderId="55" xfId="0" applyFont="1" applyFill="1" applyBorder="1" applyAlignment="1">
      <alignment horizontal="right" vertical="center"/>
    </xf>
    <xf numFmtId="0" fontId="13" fillId="0" borderId="17" xfId="0" applyFont="1" applyFill="1" applyBorder="1" applyAlignment="1">
      <alignment horizontal="right" vertical="center"/>
    </xf>
    <xf numFmtId="0" fontId="13" fillId="0" borderId="14" xfId="0" applyFont="1" applyFill="1" applyBorder="1" applyAlignment="1">
      <alignment horizontal="right" vertical="center"/>
    </xf>
    <xf numFmtId="0" fontId="13" fillId="0" borderId="53" xfId="0" applyFont="1" applyFill="1" applyBorder="1" applyAlignment="1">
      <alignment horizontal="right" vertical="center"/>
    </xf>
    <xf numFmtId="0" fontId="13" fillId="0" borderId="56" xfId="0" applyFont="1" applyFill="1" applyBorder="1" applyAlignment="1">
      <alignment horizontal="right" vertical="center"/>
    </xf>
    <xf numFmtId="0" fontId="13" fillId="0" borderId="39" xfId="0" applyFont="1" applyFill="1" applyBorder="1" applyAlignment="1">
      <alignment horizontal="right" vertical="center"/>
    </xf>
    <xf numFmtId="0" fontId="13" fillId="0" borderId="57" xfId="0" applyFont="1" applyFill="1" applyBorder="1" applyAlignment="1">
      <alignment horizontal="right" vertical="center"/>
    </xf>
    <xf numFmtId="0" fontId="13" fillId="0" borderId="43" xfId="67" applyNumberFormat="1" applyFont="1" applyFill="1" applyBorder="1" applyAlignment="1" applyProtection="1">
      <alignment vertical="center"/>
      <protection/>
    </xf>
    <xf numFmtId="0" fontId="13" fillId="0" borderId="58" xfId="67" applyNumberFormat="1" applyFont="1" applyFill="1" applyBorder="1" applyAlignment="1" applyProtection="1">
      <alignment horizontal="center" vertical="center"/>
      <protection/>
    </xf>
    <xf numFmtId="195" fontId="13" fillId="33" borderId="59" xfId="68" applyNumberFormat="1" applyFont="1" applyFill="1" applyBorder="1" applyAlignment="1">
      <alignment vertical="center"/>
      <protection/>
    </xf>
    <xf numFmtId="195" fontId="13" fillId="33" borderId="60" xfId="68" applyNumberFormat="1" applyFont="1" applyFill="1" applyBorder="1" applyAlignment="1">
      <alignment vertical="center"/>
      <protection/>
    </xf>
    <xf numFmtId="194" fontId="15" fillId="0" borderId="54" xfId="69" applyNumberFormat="1" applyFont="1" applyFill="1" applyBorder="1" applyAlignment="1">
      <alignment vertical="center" shrinkToFit="1"/>
      <protection/>
    </xf>
    <xf numFmtId="194" fontId="15" fillId="0" borderId="49" xfId="69" applyNumberFormat="1" applyFont="1" applyFill="1" applyBorder="1" applyAlignment="1">
      <alignment vertical="center" shrinkToFit="1"/>
      <protection/>
    </xf>
    <xf numFmtId="0" fontId="15" fillId="0" borderId="34" xfId="65" applyFont="1" applyBorder="1" applyAlignment="1">
      <alignment vertical="center"/>
      <protection/>
    </xf>
    <xf numFmtId="0" fontId="13" fillId="0" borderId="61" xfId="68" applyFont="1" applyBorder="1" applyAlignment="1">
      <alignment vertical="center"/>
      <protection/>
    </xf>
    <xf numFmtId="0" fontId="24" fillId="33" borderId="61" xfId="68" applyFont="1" applyFill="1" applyBorder="1" applyAlignment="1">
      <alignment vertical="center"/>
      <protection/>
    </xf>
    <xf numFmtId="0" fontId="13" fillId="0" borderId="0" xfId="0" applyFont="1" applyFill="1" applyBorder="1" applyAlignment="1">
      <alignment horizontal="right" vertical="center"/>
    </xf>
    <xf numFmtId="195" fontId="13" fillId="33" borderId="62" xfId="68" applyNumberFormat="1" applyFont="1" applyFill="1" applyBorder="1" applyAlignment="1">
      <alignment vertical="center"/>
      <protection/>
    </xf>
    <xf numFmtId="189" fontId="15" fillId="0" borderId="36" xfId="65" applyNumberFormat="1" applyFont="1" applyBorder="1" applyAlignment="1">
      <alignment horizontal="center" vertical="center"/>
      <protection/>
    </xf>
    <xf numFmtId="189" fontId="15" fillId="0" borderId="11" xfId="65" applyNumberFormat="1" applyFont="1" applyBorder="1" applyAlignment="1">
      <alignment horizontal="center" vertical="center"/>
      <protection/>
    </xf>
    <xf numFmtId="189" fontId="15" fillId="0" borderId="12" xfId="65" applyNumberFormat="1" applyFont="1" applyBorder="1" applyAlignment="1">
      <alignment horizontal="center" vertical="center"/>
      <protection/>
    </xf>
    <xf numFmtId="189" fontId="15" fillId="0" borderId="0" xfId="65" applyNumberFormat="1" applyFont="1">
      <alignment/>
      <protection/>
    </xf>
    <xf numFmtId="189" fontId="15" fillId="0" borderId="0" xfId="65" applyNumberFormat="1" applyFont="1" applyAlignment="1">
      <alignment vertical="center"/>
      <protection/>
    </xf>
    <xf numFmtId="0" fontId="15" fillId="0" borderId="63" xfId="0" applyFont="1" applyFill="1" applyBorder="1" applyAlignment="1">
      <alignment horizontal="distributed" vertical="center" shrinkToFit="1"/>
    </xf>
    <xf numFmtId="182" fontId="15" fillId="0" borderId="63" xfId="0" applyNumberFormat="1" applyFont="1" applyFill="1" applyBorder="1" applyAlignment="1">
      <alignment vertical="center" shrinkToFit="1"/>
    </xf>
    <xf numFmtId="0" fontId="15" fillId="0" borderId="49" xfId="0" applyFont="1" applyFill="1" applyBorder="1" applyAlignment="1">
      <alignment horizontal="distributed" vertical="center" shrinkToFit="1"/>
    </xf>
    <xf numFmtId="182" fontId="15" fillId="0" borderId="49" xfId="0" applyNumberFormat="1" applyFont="1" applyFill="1" applyBorder="1" applyAlignment="1">
      <alignment vertical="center" shrinkToFit="1"/>
    </xf>
    <xf numFmtId="0" fontId="15" fillId="0" borderId="58" xfId="0" applyFont="1" applyFill="1" applyBorder="1" applyAlignment="1">
      <alignment horizontal="distributed" vertical="center" shrinkToFit="1"/>
    </xf>
    <xf numFmtId="182" fontId="15" fillId="0" borderId="58" xfId="0" applyNumberFormat="1" applyFont="1" applyFill="1" applyBorder="1" applyAlignment="1">
      <alignment vertical="center" shrinkToFit="1"/>
    </xf>
    <xf numFmtId="0" fontId="15" fillId="0" borderId="0" xfId="0" applyFont="1" applyFill="1" applyAlignment="1">
      <alignment horizontal="distributed" vertical="center" shrinkToFit="1"/>
    </xf>
    <xf numFmtId="0" fontId="15" fillId="0" borderId="30" xfId="0" applyFont="1" applyFill="1" applyBorder="1" applyAlignment="1">
      <alignment horizontal="distributed" vertical="center" shrinkToFit="1"/>
    </xf>
    <xf numFmtId="0" fontId="15" fillId="0" borderId="64" xfId="0" applyFont="1" applyFill="1" applyBorder="1" applyAlignment="1">
      <alignment horizontal="distributed" vertical="center" shrinkToFit="1"/>
    </xf>
    <xf numFmtId="182" fontId="15" fillId="0" borderId="64" xfId="0" applyNumberFormat="1" applyFont="1" applyFill="1" applyBorder="1" applyAlignment="1">
      <alignment vertical="center" shrinkToFit="1"/>
    </xf>
    <xf numFmtId="194" fontId="15" fillId="0" borderId="49" xfId="69" applyNumberFormat="1" applyFont="1" applyFill="1" applyBorder="1" applyAlignment="1">
      <alignment horizontal="distributed" vertical="center" shrinkToFit="1"/>
      <protection/>
    </xf>
    <xf numFmtId="194" fontId="15" fillId="0" borderId="0" xfId="0" applyNumberFormat="1" applyFont="1" applyFill="1" applyAlignment="1">
      <alignment horizontal="distributed" vertical="center" shrinkToFit="1"/>
    </xf>
    <xf numFmtId="194" fontId="15" fillId="0" borderId="30" xfId="0" applyNumberFormat="1" applyFont="1" applyFill="1" applyBorder="1" applyAlignment="1">
      <alignment horizontal="right" vertical="center" shrinkToFit="1"/>
    </xf>
    <xf numFmtId="194" fontId="15" fillId="0" borderId="30" xfId="0" applyNumberFormat="1" applyFont="1" applyFill="1" applyBorder="1" applyAlignment="1">
      <alignment horizontal="distributed" vertical="center" shrinkToFit="1"/>
    </xf>
    <xf numFmtId="194" fontId="15" fillId="0" borderId="0" xfId="0" applyNumberFormat="1" applyFont="1" applyFill="1" applyAlignment="1">
      <alignment vertical="center" shrinkToFit="1"/>
    </xf>
    <xf numFmtId="194" fontId="15" fillId="0" borderId="64" xfId="0" applyNumberFormat="1" applyFont="1" applyFill="1" applyBorder="1" applyAlignment="1">
      <alignment horizontal="distributed" vertical="center" shrinkToFit="1"/>
    </xf>
    <xf numFmtId="194" fontId="15" fillId="0" borderId="30" xfId="0" applyNumberFormat="1" applyFont="1" applyFill="1" applyBorder="1" applyAlignment="1">
      <alignment vertical="center" shrinkToFit="1"/>
    </xf>
    <xf numFmtId="194" fontId="15" fillId="0" borderId="64" xfId="0" applyNumberFormat="1" applyFont="1" applyFill="1" applyBorder="1" applyAlignment="1">
      <alignment vertical="center" shrinkToFit="1"/>
    </xf>
    <xf numFmtId="194" fontId="15" fillId="0" borderId="64" xfId="0" applyNumberFormat="1" applyFont="1" applyFill="1" applyBorder="1" applyAlignment="1">
      <alignment horizontal="right" vertical="center" shrinkToFit="1"/>
    </xf>
    <xf numFmtId="194" fontId="15" fillId="0" borderId="63" xfId="0" applyNumberFormat="1" applyFont="1" applyFill="1" applyBorder="1" applyAlignment="1">
      <alignment horizontal="distributed" vertical="center" shrinkToFit="1"/>
    </xf>
    <xf numFmtId="194" fontId="15" fillId="0" borderId="63" xfId="0" applyNumberFormat="1" applyFont="1" applyFill="1" applyBorder="1" applyAlignment="1">
      <alignment horizontal="right" vertical="center" shrinkToFit="1"/>
    </xf>
    <xf numFmtId="194" fontId="15" fillId="0" borderId="63" xfId="0" applyNumberFormat="1" applyFont="1" applyFill="1" applyBorder="1" applyAlignment="1">
      <alignment vertical="center" shrinkToFit="1"/>
    </xf>
    <xf numFmtId="194" fontId="15" fillId="0" borderId="63" xfId="0" applyNumberFormat="1" applyFont="1" applyFill="1" applyBorder="1" applyAlignment="1">
      <alignment horizontal="center" vertical="center" shrinkToFit="1"/>
    </xf>
    <xf numFmtId="194" fontId="15" fillId="0" borderId="49" xfId="0" applyNumberFormat="1" applyFont="1" applyFill="1" applyBorder="1" applyAlignment="1">
      <alignment horizontal="distributed" vertical="center" shrinkToFit="1"/>
    </xf>
    <xf numFmtId="194" fontId="15" fillId="0" borderId="49" xfId="0" applyNumberFormat="1" applyFont="1" applyFill="1" applyBorder="1" applyAlignment="1">
      <alignment horizontal="right" vertical="center" shrinkToFit="1"/>
    </xf>
    <xf numFmtId="194" fontId="15" fillId="0" borderId="49" xfId="0" applyNumberFormat="1" applyFont="1" applyFill="1" applyBorder="1" applyAlignment="1">
      <alignment vertical="center" shrinkToFit="1"/>
    </xf>
    <xf numFmtId="194" fontId="15" fillId="0" borderId="58" xfId="0" applyNumberFormat="1" applyFont="1" applyFill="1" applyBorder="1" applyAlignment="1">
      <alignment horizontal="distributed" vertical="center" shrinkToFit="1"/>
    </xf>
    <xf numFmtId="194" fontId="15" fillId="0" borderId="58" xfId="0" applyNumberFormat="1" applyFont="1" applyFill="1" applyBorder="1" applyAlignment="1">
      <alignment horizontal="right" vertical="center" shrinkToFit="1"/>
    </xf>
    <xf numFmtId="194" fontId="15" fillId="0" borderId="58" xfId="0" applyNumberFormat="1" applyFont="1" applyFill="1" applyBorder="1" applyAlignment="1">
      <alignment vertical="center" shrinkToFit="1"/>
    </xf>
    <xf numFmtId="194" fontId="15" fillId="0" borderId="58" xfId="0" applyNumberFormat="1" applyFont="1" applyFill="1" applyBorder="1" applyAlignment="1">
      <alignment horizontal="center" vertical="center" shrinkToFit="1"/>
    </xf>
    <xf numFmtId="194" fontId="14" fillId="0" borderId="0" xfId="0" applyNumberFormat="1" applyFont="1" applyFill="1" applyAlignment="1">
      <alignment vertical="center"/>
    </xf>
    <xf numFmtId="197" fontId="14" fillId="0" borderId="0" xfId="0" applyNumberFormat="1" applyFont="1" applyFill="1" applyBorder="1" applyAlignment="1">
      <alignment horizontal="left" vertical="center"/>
    </xf>
    <xf numFmtId="197" fontId="14" fillId="0" borderId="0" xfId="0" applyNumberFormat="1" applyFont="1" applyFill="1" applyAlignment="1">
      <alignment horizontal="right" vertical="center"/>
    </xf>
    <xf numFmtId="183" fontId="15" fillId="0" borderId="30" xfId="0" applyNumberFormat="1" applyFont="1" applyFill="1" applyBorder="1" applyAlignment="1">
      <alignment vertical="center" shrinkToFit="1"/>
    </xf>
    <xf numFmtId="182" fontId="15" fillId="0" borderId="30" xfId="0" applyNumberFormat="1" applyFont="1" applyFill="1" applyBorder="1" applyAlignment="1">
      <alignment vertical="center" shrinkToFit="1"/>
    </xf>
    <xf numFmtId="183" fontId="15" fillId="0" borderId="63" xfId="0" applyNumberFormat="1" applyFont="1" applyFill="1" applyBorder="1" applyAlignment="1">
      <alignment vertical="center" shrinkToFit="1"/>
    </xf>
    <xf numFmtId="183" fontId="15" fillId="0" borderId="49" xfId="0" applyNumberFormat="1" applyFont="1" applyFill="1" applyBorder="1" applyAlignment="1">
      <alignment vertical="center" shrinkToFit="1"/>
    </xf>
    <xf numFmtId="183" fontId="15" fillId="0" borderId="58" xfId="0" applyNumberFormat="1" applyFont="1" applyFill="1" applyBorder="1" applyAlignment="1">
      <alignment vertical="center" shrinkToFit="1"/>
    </xf>
    <xf numFmtId="3" fontId="13" fillId="0" borderId="0" xfId="68" applyNumberFormat="1" applyFont="1" applyAlignment="1">
      <alignment vertical="center"/>
      <protection/>
    </xf>
    <xf numFmtId="194" fontId="13" fillId="0" borderId="0" xfId="69" applyNumberFormat="1" applyFont="1" applyFill="1" applyAlignment="1">
      <alignment vertical="center"/>
      <protection/>
    </xf>
    <xf numFmtId="194" fontId="15" fillId="0" borderId="0" xfId="69" applyNumberFormat="1" applyFont="1" applyFill="1" applyAlignment="1">
      <alignment vertical="center"/>
      <protection/>
    </xf>
    <xf numFmtId="194" fontId="15" fillId="0" borderId="48" xfId="69" applyNumberFormat="1" applyFont="1" applyFill="1" applyBorder="1" applyAlignment="1">
      <alignment horizontal="distributed" vertical="center" shrinkToFit="1"/>
      <protection/>
    </xf>
    <xf numFmtId="194" fontId="15" fillId="0" borderId="49" xfId="69" applyNumberFormat="1" applyFont="1" applyFill="1" applyBorder="1" applyAlignment="1">
      <alignment horizontal="right" vertical="center" shrinkToFit="1"/>
      <protection/>
    </xf>
    <xf numFmtId="197" fontId="15" fillId="0" borderId="58" xfId="69" applyNumberFormat="1" applyFont="1" applyFill="1" applyBorder="1" applyAlignment="1">
      <alignment horizontal="center" vertical="center" shrinkToFit="1"/>
      <protection/>
    </xf>
    <xf numFmtId="194" fontId="15" fillId="0" borderId="30" xfId="0" applyNumberFormat="1" applyFont="1" applyFill="1" applyBorder="1" applyAlignment="1">
      <alignment horizontal="center" vertical="center" shrinkToFit="1"/>
    </xf>
    <xf numFmtId="194" fontId="15" fillId="0" borderId="0" xfId="69" applyNumberFormat="1" applyFont="1" applyFill="1" applyAlignment="1">
      <alignment vertical="center" shrinkToFit="1"/>
      <protection/>
    </xf>
    <xf numFmtId="197" fontId="15" fillId="0" borderId="65" xfId="69" applyNumberFormat="1" applyFont="1" applyFill="1" applyBorder="1" applyAlignment="1">
      <alignment horizontal="center" vertical="center" shrinkToFit="1"/>
      <protection/>
    </xf>
    <xf numFmtId="197" fontId="15" fillId="0" borderId="66" xfId="69" applyNumberFormat="1" applyFont="1" applyFill="1" applyBorder="1" applyAlignment="1">
      <alignment horizontal="center" vertical="center" shrinkToFit="1"/>
      <protection/>
    </xf>
    <xf numFmtId="197" fontId="13" fillId="0" borderId="0" xfId="69" applyNumberFormat="1" applyFont="1" applyFill="1" applyAlignment="1">
      <alignment vertical="center"/>
      <protection/>
    </xf>
    <xf numFmtId="0" fontId="13" fillId="0" borderId="0" xfId="69" applyFont="1" applyFill="1" applyAlignment="1">
      <alignment vertical="center"/>
      <protection/>
    </xf>
    <xf numFmtId="194" fontId="13" fillId="0" borderId="0" xfId="69" applyNumberFormat="1" applyFont="1" applyFill="1">
      <alignment vertical="center"/>
      <protection/>
    </xf>
    <xf numFmtId="193" fontId="13" fillId="0" borderId="0" xfId="69" applyNumberFormat="1" applyFont="1" applyFill="1" applyAlignment="1">
      <alignment vertical="center"/>
      <protection/>
    </xf>
    <xf numFmtId="0" fontId="13" fillId="0" borderId="0" xfId="69" applyFont="1" applyFill="1">
      <alignment vertical="center"/>
      <protection/>
    </xf>
    <xf numFmtId="0" fontId="13" fillId="0" borderId="0" xfId="69" applyFont="1" applyFill="1" applyAlignment="1">
      <alignment horizontal="center" vertical="center"/>
      <protection/>
    </xf>
    <xf numFmtId="0" fontId="15" fillId="0" borderId="0" xfId="69" applyFont="1" applyFill="1">
      <alignment vertical="center"/>
      <protection/>
    </xf>
    <xf numFmtId="193" fontId="15" fillId="0" borderId="49" xfId="69" applyNumberFormat="1" applyFont="1" applyFill="1" applyBorder="1" applyAlignment="1">
      <alignment vertical="center" shrinkToFit="1"/>
      <protection/>
    </xf>
    <xf numFmtId="0" fontId="15" fillId="0" borderId="0" xfId="69" applyFont="1" applyFill="1" applyAlignment="1">
      <alignment vertical="center" shrinkToFit="1"/>
      <protection/>
    </xf>
    <xf numFmtId="0" fontId="15" fillId="0" borderId="0" xfId="69" applyFont="1" applyFill="1" applyAlignment="1">
      <alignment horizontal="center" vertical="center" shrinkToFit="1"/>
      <protection/>
    </xf>
    <xf numFmtId="193" fontId="13" fillId="0" borderId="0" xfId="69" applyNumberFormat="1" applyFont="1" applyFill="1">
      <alignment vertical="center"/>
      <protection/>
    </xf>
    <xf numFmtId="0" fontId="15" fillId="0" borderId="30" xfId="69" applyFont="1" applyFill="1" applyBorder="1" applyAlignment="1">
      <alignment horizontal="center" vertical="center" shrinkToFit="1"/>
      <protection/>
    </xf>
    <xf numFmtId="0" fontId="15" fillId="0" borderId="63" xfId="69" applyFont="1" applyFill="1" applyBorder="1" applyAlignment="1">
      <alignment horizontal="center" vertical="center" shrinkToFit="1"/>
      <protection/>
    </xf>
    <xf numFmtId="0" fontId="15" fillId="0" borderId="49" xfId="69" applyFont="1" applyFill="1" applyBorder="1" applyAlignment="1">
      <alignment horizontal="center" vertical="center" shrinkToFit="1"/>
      <protection/>
    </xf>
    <xf numFmtId="0" fontId="15" fillId="0" borderId="58" xfId="69" applyFont="1" applyFill="1" applyBorder="1" applyAlignment="1">
      <alignment horizontal="center" vertical="center" shrinkToFit="1"/>
      <protection/>
    </xf>
    <xf numFmtId="0" fontId="27" fillId="0" borderId="0" xfId="64" applyFont="1">
      <alignment vertical="center"/>
      <protection/>
    </xf>
    <xf numFmtId="14" fontId="21" fillId="0" borderId="0" xfId="64" applyNumberFormat="1">
      <alignment vertical="center"/>
      <protection/>
    </xf>
    <xf numFmtId="3" fontId="13" fillId="0" borderId="47" xfId="0" applyNumberFormat="1" applyFont="1" applyFill="1" applyBorder="1" applyAlignment="1">
      <alignment horizontal="right" vertical="center"/>
    </xf>
    <xf numFmtId="3" fontId="13" fillId="0" borderId="56" xfId="0" applyNumberFormat="1" applyFont="1" applyFill="1" applyBorder="1" applyAlignment="1">
      <alignment horizontal="right" vertical="center"/>
    </xf>
    <xf numFmtId="0" fontId="13" fillId="0" borderId="50" xfId="0" applyFont="1" applyFill="1" applyBorder="1" applyAlignment="1">
      <alignment horizontal="right" vertical="center"/>
    </xf>
    <xf numFmtId="0" fontId="13" fillId="0" borderId="49" xfId="0" applyFont="1" applyFill="1" applyBorder="1" applyAlignment="1">
      <alignment horizontal="right" vertical="center"/>
    </xf>
    <xf numFmtId="0" fontId="13" fillId="0" borderId="60" xfId="0" applyFont="1" applyFill="1" applyBorder="1" applyAlignment="1">
      <alignment horizontal="right" vertical="center"/>
    </xf>
    <xf numFmtId="0" fontId="13" fillId="0" borderId="16" xfId="0" applyFont="1" applyFill="1" applyBorder="1" applyAlignment="1">
      <alignment horizontal="right" vertical="center"/>
    </xf>
    <xf numFmtId="0" fontId="13" fillId="0" borderId="47" xfId="0" applyFont="1" applyFill="1" applyBorder="1" applyAlignment="1">
      <alignment horizontal="right" vertical="center"/>
    </xf>
    <xf numFmtId="3" fontId="13" fillId="0" borderId="17" xfId="0" applyNumberFormat="1" applyFont="1" applyFill="1" applyBorder="1" applyAlignment="1">
      <alignment horizontal="right" vertical="center"/>
    </xf>
    <xf numFmtId="3" fontId="13" fillId="0" borderId="28" xfId="0" applyNumberFormat="1" applyFont="1" applyFill="1" applyBorder="1" applyAlignment="1">
      <alignment horizontal="right" vertical="center"/>
    </xf>
    <xf numFmtId="0" fontId="13" fillId="0" borderId="15" xfId="0" applyFont="1" applyFill="1" applyBorder="1" applyAlignment="1">
      <alignment horizontal="right" vertical="center"/>
    </xf>
    <xf numFmtId="0" fontId="13" fillId="0" borderId="38" xfId="0" applyFont="1" applyFill="1" applyBorder="1" applyAlignment="1">
      <alignment horizontal="right" vertical="center"/>
    </xf>
    <xf numFmtId="3" fontId="13" fillId="0" borderId="15" xfId="0" applyNumberFormat="1" applyFont="1" applyFill="1" applyBorder="1" applyAlignment="1">
      <alignment horizontal="right" vertical="center"/>
    </xf>
    <xf numFmtId="0" fontId="13" fillId="0" borderId="28" xfId="0" applyFont="1" applyFill="1" applyBorder="1" applyAlignment="1">
      <alignment horizontal="right" vertical="center"/>
    </xf>
    <xf numFmtId="0" fontId="13" fillId="0" borderId="67" xfId="0" applyFont="1" applyFill="1" applyBorder="1" applyAlignment="1">
      <alignment horizontal="right" vertical="center"/>
    </xf>
    <xf numFmtId="0" fontId="21" fillId="0" borderId="0" xfId="64" applyBorder="1" applyAlignment="1">
      <alignment horizontal="center" vertical="center"/>
      <protection/>
    </xf>
    <xf numFmtId="0" fontId="21" fillId="0" borderId="0" xfId="64" applyBorder="1">
      <alignment vertical="center"/>
      <protection/>
    </xf>
    <xf numFmtId="0" fontId="15" fillId="0" borderId="65" xfId="0" applyFont="1" applyFill="1" applyBorder="1" applyAlignment="1">
      <alignment horizontal="distributed" vertical="center" shrinkToFit="1"/>
    </xf>
    <xf numFmtId="0" fontId="20" fillId="0" borderId="0" xfId="65" applyFont="1" applyBorder="1" applyAlignment="1">
      <alignment horizontal="left" vertical="center"/>
      <protection/>
    </xf>
    <xf numFmtId="0" fontId="15" fillId="0" borderId="0" xfId="0" applyFont="1" applyFill="1" applyAlignment="1">
      <alignment horizontal="right" vertical="center"/>
    </xf>
    <xf numFmtId="37" fontId="15" fillId="0" borderId="0" xfId="67" applyFont="1" applyBorder="1" applyAlignment="1" applyProtection="1">
      <alignment horizontal="right" vertical="center"/>
      <protection/>
    </xf>
    <xf numFmtId="0" fontId="28" fillId="0" borderId="0" xfId="65" applyFont="1" applyBorder="1" applyAlignment="1">
      <alignment horizontal="left" vertical="center"/>
      <protection/>
    </xf>
    <xf numFmtId="0" fontId="20" fillId="0" borderId="0" xfId="65" applyFont="1" applyBorder="1" applyAlignment="1">
      <alignment horizontal="center" vertical="center"/>
      <protection/>
    </xf>
    <xf numFmtId="0" fontId="15" fillId="0" borderId="0" xfId="65" applyFont="1" applyAlignment="1">
      <alignment horizontal="right" vertical="center"/>
      <protection/>
    </xf>
    <xf numFmtId="193" fontId="15" fillId="0" borderId="34" xfId="0" applyNumberFormat="1" applyFont="1" applyFill="1" applyBorder="1" applyAlignment="1">
      <alignment vertical="center"/>
    </xf>
    <xf numFmtId="180" fontId="15" fillId="0" borderId="34" xfId="0" applyNumberFormat="1" applyFont="1" applyFill="1" applyBorder="1" applyAlignment="1">
      <alignment vertical="center"/>
    </xf>
    <xf numFmtId="195" fontId="14" fillId="0" borderId="0" xfId="68" applyNumberFormat="1" applyFont="1" applyBorder="1" applyAlignment="1">
      <alignment horizontal="right" vertical="center"/>
      <protection/>
    </xf>
    <xf numFmtId="195" fontId="14" fillId="0" borderId="37" xfId="68" applyNumberFormat="1" applyFont="1" applyBorder="1" applyAlignment="1">
      <alignment horizontal="right" vertical="center"/>
      <protection/>
    </xf>
    <xf numFmtId="0" fontId="14" fillId="0" borderId="0" xfId="0" applyFont="1" applyFill="1" applyBorder="1" applyAlignment="1">
      <alignment vertical="top" wrapText="1"/>
    </xf>
    <xf numFmtId="0" fontId="14" fillId="0" borderId="0" xfId="0" applyFont="1" applyFill="1" applyBorder="1" applyAlignment="1">
      <alignment horizontal="right" vertical="center"/>
    </xf>
    <xf numFmtId="0" fontId="14" fillId="0" borderId="37" xfId="0" applyFont="1" applyFill="1" applyBorder="1" applyAlignment="1">
      <alignment horizontal="left" vertical="center"/>
    </xf>
    <xf numFmtId="0" fontId="0" fillId="0" borderId="37" xfId="0" applyBorder="1" applyAlignment="1">
      <alignment vertical="center"/>
    </xf>
    <xf numFmtId="0" fontId="14" fillId="0" borderId="0" xfId="0" applyFont="1" applyFill="1" applyBorder="1" applyAlignment="1">
      <alignment vertical="top"/>
    </xf>
    <xf numFmtId="37" fontId="15" fillId="0" borderId="37" xfId="67" applyFont="1" applyBorder="1" applyAlignment="1" applyProtection="1">
      <alignment horizontal="right" vertical="center"/>
      <protection/>
    </xf>
    <xf numFmtId="194" fontId="24" fillId="0" borderId="0" xfId="69" applyNumberFormat="1" applyFont="1" applyFill="1" applyAlignment="1">
      <alignment vertical="center"/>
      <protection/>
    </xf>
    <xf numFmtId="0" fontId="14" fillId="0" borderId="0" xfId="69" applyFont="1" applyFill="1" applyAlignment="1">
      <alignment horizontal="right" vertical="center"/>
      <protection/>
    </xf>
    <xf numFmtId="37" fontId="14" fillId="0" borderId="37" xfId="67" applyFont="1" applyBorder="1" applyAlignment="1" applyProtection="1">
      <alignment horizontal="right" vertical="center"/>
      <protection/>
    </xf>
    <xf numFmtId="37" fontId="14" fillId="0" borderId="0" xfId="67" applyFont="1" applyAlignment="1">
      <alignment horizontal="right" vertical="center"/>
      <protection/>
    </xf>
    <xf numFmtId="37" fontId="14" fillId="0" borderId="0" xfId="67" applyFont="1" applyAlignment="1">
      <alignment vertical="center"/>
      <protection/>
    </xf>
    <xf numFmtId="189" fontId="14" fillId="0" borderId="0" xfId="65" applyNumberFormat="1" applyFont="1">
      <alignment/>
      <protection/>
    </xf>
    <xf numFmtId="3" fontId="13" fillId="0" borderId="68" xfId="0" applyNumberFormat="1" applyFont="1" applyFill="1" applyBorder="1" applyAlignment="1">
      <alignment horizontal="right" vertical="center"/>
    </xf>
    <xf numFmtId="0" fontId="13" fillId="0" borderId="69" xfId="0" applyFont="1" applyFill="1" applyBorder="1" applyAlignment="1">
      <alignment horizontal="right" vertical="center"/>
    </xf>
    <xf numFmtId="0" fontId="13" fillId="0" borderId="13" xfId="0" applyFont="1" applyFill="1" applyBorder="1" applyAlignment="1">
      <alignment horizontal="right" vertical="center"/>
    </xf>
    <xf numFmtId="0" fontId="13" fillId="0" borderId="68" xfId="0" applyFont="1" applyFill="1" applyBorder="1" applyAlignment="1">
      <alignment horizontal="right" vertical="center"/>
    </xf>
    <xf numFmtId="195" fontId="13" fillId="33" borderId="69" xfId="68" applyNumberFormat="1" applyFont="1" applyFill="1" applyBorder="1" applyAlignment="1">
      <alignment vertical="center"/>
      <protection/>
    </xf>
    <xf numFmtId="0" fontId="27" fillId="0" borderId="63" xfId="0" applyFont="1" applyBorder="1" applyAlignment="1">
      <alignment horizontal="center" vertical="center"/>
    </xf>
    <xf numFmtId="0" fontId="29" fillId="0" borderId="63" xfId="0" applyFont="1" applyBorder="1" applyAlignment="1">
      <alignment horizontal="center" vertical="center" wrapText="1"/>
    </xf>
    <xf numFmtId="0" fontId="30" fillId="0" borderId="63" xfId="0" applyFont="1" applyBorder="1" applyAlignment="1">
      <alignment horizontal="center" vertical="center" wrapText="1"/>
    </xf>
    <xf numFmtId="0" fontId="27" fillId="0" borderId="63" xfId="0" applyFont="1" applyBorder="1" applyAlignment="1">
      <alignment/>
    </xf>
    <xf numFmtId="0" fontId="27" fillId="0" borderId="70" xfId="0" applyFont="1" applyBorder="1" applyAlignment="1">
      <alignment/>
    </xf>
    <xf numFmtId="0" fontId="27" fillId="0" borderId="71" xfId="0" applyFont="1" applyBorder="1" applyAlignment="1">
      <alignment/>
    </xf>
    <xf numFmtId="0" fontId="27" fillId="0" borderId="57" xfId="0" applyFont="1" applyBorder="1" applyAlignment="1">
      <alignment/>
    </xf>
    <xf numFmtId="0" fontId="27" fillId="0" borderId="72" xfId="0" applyFont="1" applyBorder="1" applyAlignment="1">
      <alignment/>
    </xf>
    <xf numFmtId="0" fontId="27" fillId="0" borderId="73" xfId="0" applyFont="1" applyBorder="1" applyAlignment="1">
      <alignment/>
    </xf>
    <xf numFmtId="0" fontId="27" fillId="0" borderId="74" xfId="0" applyFont="1" applyBorder="1" applyAlignment="1">
      <alignment/>
    </xf>
    <xf numFmtId="0" fontId="27" fillId="0" borderId="75" xfId="0" applyFont="1" applyBorder="1" applyAlignment="1">
      <alignment/>
    </xf>
    <xf numFmtId="0" fontId="27" fillId="0" borderId="76" xfId="0" applyFont="1" applyBorder="1" applyAlignment="1">
      <alignment/>
    </xf>
    <xf numFmtId="0" fontId="27" fillId="0" borderId="77" xfId="0" applyFont="1" applyBorder="1" applyAlignment="1">
      <alignment/>
    </xf>
    <xf numFmtId="0" fontId="27" fillId="0" borderId="78" xfId="0" applyFont="1" applyBorder="1" applyAlignment="1">
      <alignment/>
    </xf>
    <xf numFmtId="0" fontId="27" fillId="0" borderId="79" xfId="0" applyFont="1" applyBorder="1" applyAlignment="1">
      <alignment/>
    </xf>
    <xf numFmtId="0" fontId="27" fillId="0" borderId="80" xfId="0" applyFont="1" applyBorder="1" applyAlignment="1">
      <alignment/>
    </xf>
    <xf numFmtId="189" fontId="15" fillId="0" borderId="43" xfId="67" applyNumberFormat="1" applyFont="1" applyBorder="1" applyAlignment="1" applyProtection="1">
      <alignment vertical="center"/>
      <protection/>
    </xf>
    <xf numFmtId="189" fontId="15" fillId="0" borderId="27" xfId="67" applyNumberFormat="1" applyFont="1" applyBorder="1" applyAlignment="1" applyProtection="1">
      <alignment vertical="center"/>
      <protection/>
    </xf>
    <xf numFmtId="189" fontId="15" fillId="0" borderId="14" xfId="67" applyNumberFormat="1" applyFont="1" applyBorder="1" applyAlignment="1" applyProtection="1">
      <alignment vertical="center"/>
      <protection/>
    </xf>
    <xf numFmtId="189" fontId="15" fillId="0" borderId="14" xfId="67" applyNumberFormat="1" applyFont="1" applyBorder="1" applyAlignment="1" applyProtection="1">
      <alignment horizontal="center" vertical="center"/>
      <protection/>
    </xf>
    <xf numFmtId="189" fontId="15" fillId="0" borderId="13" xfId="67" applyNumberFormat="1" applyFont="1" applyBorder="1" applyAlignment="1" applyProtection="1">
      <alignment horizontal="center" vertical="center"/>
      <protection/>
    </xf>
    <xf numFmtId="189" fontId="15" fillId="0" borderId="13" xfId="67" applyNumberFormat="1" applyFont="1" applyBorder="1" applyAlignment="1" applyProtection="1">
      <alignment vertical="center"/>
      <protection/>
    </xf>
    <xf numFmtId="189" fontId="15" fillId="0" borderId="22" xfId="67" applyNumberFormat="1" applyFont="1" applyBorder="1" applyAlignment="1" applyProtection="1">
      <alignment vertical="center"/>
      <protection/>
    </xf>
    <xf numFmtId="189" fontId="15" fillId="0" borderId="0" xfId="67" applyNumberFormat="1" applyFont="1" applyBorder="1" applyAlignment="1" applyProtection="1">
      <alignment vertical="center"/>
      <protection/>
    </xf>
    <xf numFmtId="189" fontId="15" fillId="0" borderId="14" xfId="67" applyNumberFormat="1" applyFont="1" applyBorder="1" applyAlignment="1" applyProtection="1" quotePrefix="1">
      <alignment vertical="center"/>
      <protection/>
    </xf>
    <xf numFmtId="189" fontId="15" fillId="0" borderId="14" xfId="67" applyNumberFormat="1" applyFont="1" applyBorder="1" applyAlignment="1" applyProtection="1">
      <alignment horizontal="right" vertical="center"/>
      <protection/>
    </xf>
    <xf numFmtId="189" fontId="15" fillId="0" borderId="17" xfId="67" applyNumberFormat="1" applyFont="1" applyBorder="1" applyAlignment="1" applyProtection="1">
      <alignment vertical="center"/>
      <protection/>
    </xf>
    <xf numFmtId="189" fontId="15" fillId="0" borderId="17" xfId="67" applyNumberFormat="1" applyFont="1" applyBorder="1" applyAlignment="1" applyProtection="1" quotePrefix="1">
      <alignment horizontal="right" vertical="center"/>
      <protection/>
    </xf>
    <xf numFmtId="189" fontId="15" fillId="0" borderId="14" xfId="67" applyNumberFormat="1" applyFont="1" applyBorder="1" applyAlignment="1" applyProtection="1" quotePrefix="1">
      <alignment horizontal="right" vertical="center"/>
      <protection/>
    </xf>
    <xf numFmtId="189" fontId="15" fillId="0" borderId="28" xfId="67" applyNumberFormat="1" applyFont="1" applyBorder="1" applyAlignment="1" applyProtection="1">
      <alignment vertical="center"/>
      <protection/>
    </xf>
    <xf numFmtId="189" fontId="15" fillId="0" borderId="43" xfId="67" applyNumberFormat="1" applyFont="1" applyFill="1" applyBorder="1" applyAlignment="1" applyProtection="1">
      <alignment vertical="center"/>
      <protection/>
    </xf>
    <xf numFmtId="189" fontId="15" fillId="0" borderId="70" xfId="67" applyNumberFormat="1" applyFont="1" applyBorder="1" applyAlignment="1" applyProtection="1">
      <alignment vertical="center"/>
      <protection/>
    </xf>
    <xf numFmtId="189" fontId="15" fillId="0" borderId="15" xfId="67" applyNumberFormat="1" applyFont="1" applyBorder="1" applyAlignment="1" applyProtection="1">
      <alignment horizontal="center" vertical="center"/>
      <protection/>
    </xf>
    <xf numFmtId="189" fontId="15" fillId="0" borderId="14" xfId="67" applyNumberFormat="1" applyFont="1" applyFill="1" applyBorder="1" applyAlignment="1" applyProtection="1">
      <alignment horizontal="center" vertical="center"/>
      <protection/>
    </xf>
    <xf numFmtId="189" fontId="15" fillId="0" borderId="14" xfId="67" applyNumberFormat="1" applyFont="1" applyFill="1" applyBorder="1" applyAlignment="1" applyProtection="1">
      <alignment vertical="center"/>
      <protection/>
    </xf>
    <xf numFmtId="189" fontId="15" fillId="0" borderId="15" xfId="67" applyNumberFormat="1" applyFont="1" applyBorder="1" applyAlignment="1" applyProtection="1">
      <alignment vertical="center"/>
      <protection/>
    </xf>
    <xf numFmtId="189" fontId="15" fillId="0" borderId="14" xfId="67" applyNumberFormat="1" applyFont="1" applyBorder="1" applyAlignment="1" applyProtection="1" quotePrefix="1">
      <alignment horizontal="center" vertical="center"/>
      <protection/>
    </xf>
    <xf numFmtId="189" fontId="15" fillId="0" borderId="17" xfId="67" applyNumberFormat="1" applyFont="1" applyBorder="1" applyAlignment="1" applyProtection="1">
      <alignment horizontal="center" vertical="center"/>
      <protection/>
    </xf>
    <xf numFmtId="189" fontId="15" fillId="0" borderId="0" xfId="67" applyNumberFormat="1" applyFont="1" applyBorder="1" applyAlignment="1" applyProtection="1">
      <alignment horizontal="center" vertical="center"/>
      <protection/>
    </xf>
    <xf numFmtId="189" fontId="15" fillId="0" borderId="17" xfId="67" applyNumberFormat="1" applyFont="1" applyBorder="1" applyAlignment="1" applyProtection="1">
      <alignment horizontal="right" vertical="center"/>
      <protection/>
    </xf>
    <xf numFmtId="189" fontId="15" fillId="0" borderId="0" xfId="67" applyNumberFormat="1" applyFont="1" applyFill="1" applyBorder="1" applyAlignment="1" applyProtection="1">
      <alignment horizontal="center" vertical="center"/>
      <protection/>
    </xf>
    <xf numFmtId="189" fontId="15" fillId="0" borderId="14" xfId="67" applyNumberFormat="1" applyFont="1" applyFill="1" applyBorder="1" applyAlignment="1" applyProtection="1">
      <alignment horizontal="right" vertical="center"/>
      <protection/>
    </xf>
    <xf numFmtId="189" fontId="15" fillId="0" borderId="38" xfId="67" applyNumberFormat="1" applyFont="1" applyBorder="1" applyAlignment="1" applyProtection="1">
      <alignment vertical="center"/>
      <protection/>
    </xf>
    <xf numFmtId="189" fontId="15" fillId="0" borderId="53" xfId="67" applyNumberFormat="1" applyFont="1" applyBorder="1" applyAlignment="1" applyProtection="1">
      <alignment vertical="center"/>
      <protection/>
    </xf>
    <xf numFmtId="189" fontId="15" fillId="0" borderId="53" xfId="67" applyNumberFormat="1" applyFont="1" applyFill="1" applyBorder="1" applyAlignment="1" applyProtection="1">
      <alignment vertical="center"/>
      <protection/>
    </xf>
    <xf numFmtId="189" fontId="15" fillId="0" borderId="53" xfId="67" applyNumberFormat="1" applyFont="1" applyFill="1" applyBorder="1" applyAlignment="1" applyProtection="1">
      <alignment horizontal="center" vertical="center"/>
      <protection/>
    </xf>
    <xf numFmtId="0" fontId="15" fillId="34" borderId="35" xfId="65" applyFont="1" applyFill="1" applyBorder="1" applyAlignment="1">
      <alignment horizontal="center" vertical="center"/>
      <protection/>
    </xf>
    <xf numFmtId="180" fontId="15" fillId="0" borderId="34" xfId="0" applyNumberFormat="1" applyFont="1" applyFill="1" applyBorder="1" applyAlignment="1">
      <alignment horizontal="right" vertical="center"/>
    </xf>
    <xf numFmtId="201" fontId="15" fillId="0" borderId="68" xfId="0" applyNumberFormat="1" applyFont="1" applyFill="1" applyBorder="1" applyAlignment="1">
      <alignment horizontal="center" vertical="center"/>
    </xf>
    <xf numFmtId="194" fontId="15" fillId="34" borderId="58" xfId="0" applyNumberFormat="1" applyFont="1" applyFill="1" applyBorder="1" applyAlignment="1">
      <alignment vertical="center" shrinkToFit="1"/>
    </xf>
    <xf numFmtId="194" fontId="15" fillId="34" borderId="63" xfId="0" applyNumberFormat="1" applyFont="1" applyFill="1" applyBorder="1" applyAlignment="1">
      <alignment horizontal="distributed" vertical="center" shrinkToFit="1"/>
    </xf>
    <xf numFmtId="194" fontId="15" fillId="34" borderId="63" xfId="0" applyNumberFormat="1" applyFont="1" applyFill="1" applyBorder="1" applyAlignment="1">
      <alignment vertical="center" shrinkToFit="1"/>
    </xf>
    <xf numFmtId="194" fontId="15" fillId="34" borderId="49" xfId="0" applyNumberFormat="1" applyFont="1" applyFill="1" applyBorder="1" applyAlignment="1">
      <alignment vertical="center" shrinkToFit="1"/>
    </xf>
    <xf numFmtId="0" fontId="15" fillId="34" borderId="63" xfId="0" applyFont="1" applyFill="1" applyBorder="1" applyAlignment="1">
      <alignment horizontal="distributed" vertical="center" shrinkToFit="1"/>
    </xf>
    <xf numFmtId="0" fontId="15" fillId="34" borderId="58" xfId="0" applyFont="1" applyFill="1" applyBorder="1" applyAlignment="1">
      <alignment horizontal="distributed" vertical="center" shrinkToFit="1"/>
    </xf>
    <xf numFmtId="183" fontId="15" fillId="34" borderId="58" xfId="0" applyNumberFormat="1" applyFont="1" applyFill="1" applyBorder="1" applyAlignment="1">
      <alignment vertical="center" shrinkToFit="1"/>
    </xf>
    <xf numFmtId="194" fontId="15" fillId="0" borderId="54" xfId="69" applyNumberFormat="1" applyFont="1" applyFill="1" applyBorder="1" applyAlignment="1">
      <alignment horizontal="right" vertical="center" shrinkToFit="1"/>
      <protection/>
    </xf>
    <xf numFmtId="0" fontId="15" fillId="34" borderId="49" xfId="0" applyFont="1" applyFill="1" applyBorder="1" applyAlignment="1">
      <alignment horizontal="distributed" vertical="center" shrinkToFit="1"/>
    </xf>
    <xf numFmtId="183" fontId="15" fillId="34" borderId="49" xfId="0" applyNumberFormat="1" applyFont="1" applyFill="1" applyBorder="1" applyAlignment="1">
      <alignment vertical="center" shrinkToFit="1"/>
    </xf>
    <xf numFmtId="183" fontId="15" fillId="34" borderId="63" xfId="0" applyNumberFormat="1" applyFont="1" applyFill="1" applyBorder="1" applyAlignment="1">
      <alignment vertical="center" shrinkToFit="1"/>
    </xf>
    <xf numFmtId="0" fontId="71" fillId="0" borderId="0" xfId="65" applyFont="1" applyBorder="1" applyAlignment="1">
      <alignment horizontal="left" vertical="center"/>
      <protection/>
    </xf>
    <xf numFmtId="180" fontId="15" fillId="0" borderId="47" xfId="0" applyNumberFormat="1" applyFont="1" applyFill="1" applyBorder="1" applyAlignment="1">
      <alignment horizontal="right" vertical="center"/>
    </xf>
    <xf numFmtId="180" fontId="15" fillId="0" borderId="68" xfId="0" applyNumberFormat="1" applyFont="1" applyFill="1" applyBorder="1" applyAlignment="1">
      <alignment horizontal="right" vertical="center"/>
    </xf>
    <xf numFmtId="189" fontId="15" fillId="0" borderId="53" xfId="67" applyNumberFormat="1" applyFont="1" applyFill="1" applyBorder="1" applyAlignment="1" applyProtection="1">
      <alignment horizontal="right" vertical="center"/>
      <protection/>
    </xf>
    <xf numFmtId="180" fontId="15" fillId="0" borderId="47" xfId="0" applyNumberFormat="1" applyFont="1" applyFill="1" applyBorder="1" applyAlignment="1">
      <alignment vertical="center"/>
    </xf>
    <xf numFmtId="180" fontId="15" fillId="0" borderId="12" xfId="0" applyNumberFormat="1" applyFont="1" applyFill="1" applyBorder="1" applyAlignment="1">
      <alignment vertical="center"/>
    </xf>
    <xf numFmtId="0" fontId="15" fillId="0" borderId="36"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2" xfId="0" applyFont="1" applyFill="1" applyBorder="1" applyAlignment="1">
      <alignment horizontal="center" vertical="center"/>
    </xf>
    <xf numFmtId="204" fontId="15" fillId="0" borderId="38" xfId="0" applyNumberFormat="1" applyFont="1" applyFill="1" applyBorder="1" applyAlignment="1">
      <alignment horizontal="center" vertical="center"/>
    </xf>
    <xf numFmtId="194" fontId="15" fillId="0" borderId="43" xfId="0" applyNumberFormat="1" applyFont="1" applyFill="1" applyBorder="1" applyAlignment="1">
      <alignment horizontal="distributed" vertical="center" shrinkToFit="1"/>
    </xf>
    <xf numFmtId="194" fontId="15" fillId="0" borderId="43" xfId="0" applyNumberFormat="1" applyFont="1" applyFill="1" applyBorder="1" applyAlignment="1">
      <alignment horizontal="right" vertical="center" shrinkToFit="1"/>
    </xf>
    <xf numFmtId="194" fontId="15" fillId="0" borderId="65" xfId="0" applyNumberFormat="1" applyFont="1" applyFill="1" applyBorder="1" applyAlignment="1">
      <alignment horizontal="right" vertical="center" shrinkToFit="1"/>
    </xf>
    <xf numFmtId="194" fontId="15" fillId="0" borderId="65" xfId="0" applyNumberFormat="1" applyFont="1" applyFill="1" applyBorder="1" applyAlignment="1">
      <alignment vertical="center" shrinkToFit="1"/>
    </xf>
    <xf numFmtId="182" fontId="31" fillId="0" borderId="10" xfId="61" applyNumberFormat="1" applyFont="1" applyFill="1" applyBorder="1" applyAlignment="1">
      <alignment horizontal="right"/>
      <protection/>
    </xf>
    <xf numFmtId="214" fontId="31" fillId="0" borderId="10" xfId="61" applyNumberFormat="1" applyFont="1" applyFill="1" applyBorder="1" applyAlignment="1">
      <alignment horizontal="right"/>
      <protection/>
    </xf>
    <xf numFmtId="199" fontId="31" fillId="0" borderId="10" xfId="61" applyNumberFormat="1" applyFont="1" applyFill="1" applyBorder="1" applyAlignment="1">
      <alignment horizontal="right"/>
      <protection/>
    </xf>
    <xf numFmtId="0" fontId="15" fillId="0" borderId="81" xfId="65" applyFont="1" applyBorder="1" applyAlignment="1">
      <alignment horizontal="center" vertical="center"/>
      <protection/>
    </xf>
    <xf numFmtId="182" fontId="31" fillId="0" borderId="81" xfId="61" applyNumberFormat="1" applyFont="1" applyFill="1" applyBorder="1" applyAlignment="1">
      <alignment horizontal="right"/>
      <protection/>
    </xf>
    <xf numFmtId="214" fontId="31" fillId="0" borderId="81" xfId="61" applyNumberFormat="1" applyFont="1" applyFill="1" applyBorder="1" applyAlignment="1">
      <alignment horizontal="right"/>
      <protection/>
    </xf>
    <xf numFmtId="182" fontId="31" fillId="0" borderId="35" xfId="61" applyNumberFormat="1" applyFont="1" applyFill="1" applyBorder="1" applyAlignment="1">
      <alignment horizontal="right"/>
      <protection/>
    </xf>
    <xf numFmtId="214" fontId="31" fillId="0" borderId="35" xfId="61" applyNumberFormat="1" applyFont="1" applyFill="1" applyBorder="1" applyAlignment="1">
      <alignment horizontal="right"/>
      <protection/>
    </xf>
    <xf numFmtId="182" fontId="31" fillId="0" borderId="34" xfId="61" applyNumberFormat="1" applyFont="1" applyFill="1" applyBorder="1" applyAlignment="1">
      <alignment horizontal="right"/>
      <protection/>
    </xf>
    <xf numFmtId="182" fontId="31" fillId="0" borderId="11" xfId="61" applyNumberFormat="1" applyFont="1" applyFill="1" applyBorder="1" applyAlignment="1">
      <alignment horizontal="right"/>
      <protection/>
    </xf>
    <xf numFmtId="182" fontId="31" fillId="0" borderId="40" xfId="61" applyNumberFormat="1" applyFont="1" applyFill="1" applyBorder="1" applyAlignment="1">
      <alignment horizontal="right"/>
      <protection/>
    </xf>
    <xf numFmtId="214" fontId="31" fillId="0" borderId="34" xfId="61" applyNumberFormat="1" applyFont="1" applyFill="1" applyBorder="1" applyAlignment="1">
      <alignment horizontal="right"/>
      <protection/>
    </xf>
    <xf numFmtId="183" fontId="31" fillId="0" borderId="33" xfId="61" applyNumberFormat="1" applyFont="1" applyFill="1" applyBorder="1" applyAlignment="1">
      <alignment horizontal="right"/>
      <protection/>
    </xf>
    <xf numFmtId="183" fontId="31" fillId="0" borderId="10" xfId="61" applyNumberFormat="1" applyFont="1" applyFill="1" applyBorder="1" applyAlignment="1">
      <alignment horizontal="right"/>
      <protection/>
    </xf>
    <xf numFmtId="189" fontId="13" fillId="0" borderId="16" xfId="0" applyNumberFormat="1" applyFont="1" applyFill="1" applyBorder="1" applyAlignment="1">
      <alignment/>
    </xf>
    <xf numFmtId="182" fontId="31" fillId="0" borderId="12" xfId="61" applyNumberFormat="1" applyFont="1" applyFill="1" applyBorder="1" applyAlignment="1">
      <alignment horizontal="right"/>
      <protection/>
    </xf>
    <xf numFmtId="0" fontId="15" fillId="0" borderId="33" xfId="65" applyFont="1" applyBorder="1" applyAlignment="1">
      <alignment vertical="center"/>
      <protection/>
    </xf>
    <xf numFmtId="0" fontId="15" fillId="0" borderId="34" xfId="65" applyFont="1" applyBorder="1" applyAlignment="1">
      <alignment horizontal="centerContinuous" vertical="center"/>
      <protection/>
    </xf>
    <xf numFmtId="183" fontId="31" fillId="0" borderId="34" xfId="61" applyNumberFormat="1" applyFont="1" applyFill="1" applyBorder="1" applyAlignment="1">
      <alignment horizontal="right"/>
      <protection/>
    </xf>
    <xf numFmtId="183" fontId="31" fillId="0" borderId="35" xfId="61" applyNumberFormat="1" applyFont="1" applyFill="1" applyBorder="1" applyAlignment="1">
      <alignment horizontal="right"/>
      <protection/>
    </xf>
    <xf numFmtId="0" fontId="0" fillId="0" borderId="37" xfId="0" applyFont="1" applyBorder="1" applyAlignment="1">
      <alignment vertical="center"/>
    </xf>
    <xf numFmtId="180" fontId="31" fillId="0" borderId="34" xfId="61" applyNumberFormat="1" applyFont="1" applyFill="1" applyBorder="1" applyAlignment="1">
      <alignment horizontal="right"/>
      <protection/>
    </xf>
    <xf numFmtId="180" fontId="19" fillId="0" borderId="11" xfId="0" applyNumberFormat="1" applyFont="1" applyFill="1" applyBorder="1" applyAlignment="1">
      <alignment vertical="center"/>
    </xf>
    <xf numFmtId="180" fontId="19" fillId="0" borderId="11" xfId="0" applyNumberFormat="1" applyFont="1" applyFill="1" applyBorder="1" applyAlignment="1">
      <alignment horizontal="right" vertical="center"/>
    </xf>
    <xf numFmtId="215" fontId="31" fillId="0" borderId="11" xfId="65" applyNumberFormat="1" applyFont="1" applyFill="1" applyBorder="1" applyAlignment="1">
      <alignment/>
      <protection/>
    </xf>
    <xf numFmtId="0" fontId="15" fillId="0" borderId="82"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47" xfId="0" applyFont="1" applyFill="1" applyBorder="1" applyAlignment="1">
      <alignment horizontal="centerContinuous" vertical="center"/>
    </xf>
    <xf numFmtId="0" fontId="15" fillId="0" borderId="12" xfId="0" applyFont="1" applyFill="1" applyBorder="1" applyAlignment="1">
      <alignment horizontal="centerContinuous" vertical="center"/>
    </xf>
    <xf numFmtId="180" fontId="19" fillId="0" borderId="15" xfId="0" applyNumberFormat="1" applyFont="1" applyFill="1" applyBorder="1" applyAlignment="1">
      <alignment horizontal="right" vertical="center"/>
    </xf>
    <xf numFmtId="180" fontId="31" fillId="0" borderId="38" xfId="61" applyNumberFormat="1" applyFont="1" applyFill="1" applyBorder="1" applyAlignment="1">
      <alignment horizontal="right"/>
      <protection/>
    </xf>
    <xf numFmtId="180" fontId="31" fillId="0" borderId="68" xfId="61" applyNumberFormat="1" applyFont="1" applyFill="1" applyBorder="1" applyAlignment="1">
      <alignment horizontal="right"/>
      <protection/>
    </xf>
    <xf numFmtId="180" fontId="31" fillId="0" borderId="38" xfId="61" applyNumberFormat="1" applyFont="1" applyFill="1" applyBorder="1" applyAlignment="1">
      <alignment/>
      <protection/>
    </xf>
    <xf numFmtId="180" fontId="31" fillId="0" borderId="53" xfId="61" applyNumberFormat="1" applyFont="1" applyFill="1" applyBorder="1" applyAlignment="1">
      <alignment horizontal="right"/>
      <protection/>
    </xf>
    <xf numFmtId="189" fontId="15" fillId="0" borderId="0" xfId="67" applyNumberFormat="1" applyFont="1" applyFill="1" applyBorder="1" applyAlignment="1" applyProtection="1">
      <alignment vertical="center"/>
      <protection/>
    </xf>
    <xf numFmtId="201" fontId="15" fillId="0" borderId="11" xfId="0" applyNumberFormat="1" applyFont="1" applyFill="1" applyBorder="1" applyAlignment="1">
      <alignment horizontal="center" vertical="center"/>
    </xf>
    <xf numFmtId="189" fontId="15" fillId="0" borderId="22" xfId="67" applyNumberFormat="1" applyFont="1" applyFill="1" applyBorder="1" applyAlignment="1" applyProtection="1">
      <alignment horizontal="center" vertical="center"/>
      <protection/>
    </xf>
    <xf numFmtId="201" fontId="15" fillId="0" borderId="11" xfId="67" applyNumberFormat="1" applyFont="1" applyBorder="1" applyAlignment="1" applyProtection="1">
      <alignment horizontal="center" vertical="center"/>
      <protection/>
    </xf>
    <xf numFmtId="194" fontId="26" fillId="34" borderId="63" xfId="0" applyNumberFormat="1" applyFont="1" applyFill="1" applyBorder="1" applyAlignment="1">
      <alignment vertical="center" shrinkToFit="1"/>
    </xf>
    <xf numFmtId="194" fontId="15" fillId="0" borderId="30" xfId="69" applyNumberFormat="1" applyFont="1" applyFill="1" applyBorder="1" applyAlignment="1">
      <alignment horizontal="distributed" vertical="center" shrinkToFit="1"/>
      <protection/>
    </xf>
    <xf numFmtId="197" fontId="15" fillId="0" borderId="70" xfId="69" applyNumberFormat="1" applyFont="1" applyFill="1" applyBorder="1" applyAlignment="1">
      <alignment horizontal="center" vertical="center" shrinkToFit="1"/>
      <protection/>
    </xf>
    <xf numFmtId="194" fontId="15" fillId="0" borderId="43" xfId="0" applyNumberFormat="1" applyFont="1" applyFill="1" applyBorder="1" applyAlignment="1">
      <alignment vertical="center" shrinkToFit="1"/>
    </xf>
    <xf numFmtId="197" fontId="15" fillId="0" borderId="83" xfId="69" applyNumberFormat="1" applyFont="1" applyFill="1" applyBorder="1" applyAlignment="1">
      <alignment horizontal="center" vertical="center" shrinkToFit="1"/>
      <protection/>
    </xf>
    <xf numFmtId="194" fontId="15" fillId="0" borderId="60" xfId="0" applyNumberFormat="1" applyFont="1" applyFill="1" applyBorder="1" applyAlignment="1">
      <alignment horizontal="distributed" vertical="center" shrinkToFit="1"/>
    </xf>
    <xf numFmtId="197" fontId="15" fillId="0" borderId="84" xfId="69" applyNumberFormat="1" applyFont="1" applyFill="1" applyBorder="1" applyAlignment="1">
      <alignment horizontal="center" vertical="center" shrinkToFit="1"/>
      <protection/>
    </xf>
    <xf numFmtId="194" fontId="15" fillId="0" borderId="85" xfId="0" applyNumberFormat="1" applyFont="1" applyFill="1" applyBorder="1" applyAlignment="1">
      <alignment vertical="center" shrinkToFit="1"/>
    </xf>
    <xf numFmtId="197" fontId="15" fillId="0" borderId="50" xfId="69" applyNumberFormat="1" applyFont="1" applyFill="1" applyBorder="1" applyAlignment="1">
      <alignment horizontal="center" vertical="center" shrinkToFit="1"/>
      <protection/>
    </xf>
    <xf numFmtId="194" fontId="15" fillId="34" borderId="49" xfId="0" applyNumberFormat="1" applyFont="1" applyFill="1" applyBorder="1" applyAlignment="1">
      <alignment horizontal="distributed" vertical="center" shrinkToFit="1"/>
    </xf>
    <xf numFmtId="194" fontId="15" fillId="0" borderId="52" xfId="0" applyNumberFormat="1" applyFont="1" applyFill="1" applyBorder="1" applyAlignment="1">
      <alignment vertical="center" shrinkToFit="1"/>
    </xf>
    <xf numFmtId="194" fontId="15" fillId="0" borderId="43" xfId="0" applyNumberFormat="1" applyFont="1" applyFill="1" applyBorder="1" applyAlignment="1">
      <alignment horizontal="center" vertical="center" shrinkToFit="1"/>
    </xf>
    <xf numFmtId="194" fontId="15" fillId="0" borderId="86" xfId="0" applyNumberFormat="1" applyFont="1" applyFill="1" applyBorder="1" applyAlignment="1">
      <alignment horizontal="center" vertical="center" shrinkToFit="1"/>
    </xf>
    <xf numFmtId="194" fontId="15" fillId="0" borderId="85" xfId="0" applyNumberFormat="1" applyFont="1" applyFill="1" applyBorder="1" applyAlignment="1">
      <alignment horizontal="center" vertical="center" shrinkToFit="1"/>
    </xf>
    <xf numFmtId="194" fontId="15" fillId="0" borderId="52" xfId="0" applyNumberFormat="1" applyFont="1" applyFill="1" applyBorder="1" applyAlignment="1">
      <alignment horizontal="center" vertical="center" shrinkToFit="1"/>
    </xf>
    <xf numFmtId="194" fontId="15" fillId="34" borderId="43" xfId="0" applyNumberFormat="1" applyFont="1" applyFill="1" applyBorder="1" applyAlignment="1">
      <alignment horizontal="distributed" vertical="center" shrinkToFit="1"/>
    </xf>
    <xf numFmtId="194" fontId="15" fillId="34" borderId="30" xfId="0" applyNumberFormat="1" applyFont="1" applyFill="1" applyBorder="1" applyAlignment="1">
      <alignment horizontal="distributed" vertical="center" shrinkToFit="1"/>
    </xf>
    <xf numFmtId="194" fontId="15" fillId="34" borderId="58" xfId="0" applyNumberFormat="1" applyFont="1" applyFill="1" applyBorder="1" applyAlignment="1">
      <alignment horizontal="distributed" vertical="center" shrinkToFit="1"/>
    </xf>
    <xf numFmtId="194" fontId="15" fillId="34" borderId="49" xfId="0" applyNumberFormat="1" applyFont="1" applyFill="1" applyBorder="1" applyAlignment="1">
      <alignment horizontal="right" vertical="center" shrinkToFit="1"/>
    </xf>
    <xf numFmtId="194" fontId="15" fillId="34" borderId="63" xfId="0" applyNumberFormat="1" applyFont="1" applyFill="1" applyBorder="1" applyAlignment="1">
      <alignment horizontal="center" vertical="center" shrinkToFit="1"/>
    </xf>
    <xf numFmtId="0" fontId="26" fillId="34" borderId="63" xfId="0" applyFont="1" applyFill="1" applyBorder="1" applyAlignment="1">
      <alignment horizontal="distributed" vertical="center" shrinkToFit="1"/>
    </xf>
    <xf numFmtId="182" fontId="26" fillId="34" borderId="63" xfId="0" applyNumberFormat="1" applyFont="1" applyFill="1" applyBorder="1" applyAlignment="1">
      <alignment vertical="center" shrinkToFit="1"/>
    </xf>
    <xf numFmtId="0" fontId="15" fillId="34" borderId="48" xfId="69" applyFont="1" applyFill="1" applyBorder="1" applyAlignment="1">
      <alignment horizontal="distributed" vertical="center" shrinkToFit="1"/>
      <protection/>
    </xf>
    <xf numFmtId="194" fontId="15" fillId="34" borderId="49" xfId="69" applyNumberFormat="1" applyFont="1" applyFill="1" applyBorder="1" applyAlignment="1">
      <alignment vertical="center" shrinkToFit="1"/>
      <protection/>
    </xf>
    <xf numFmtId="0" fontId="15" fillId="34" borderId="49" xfId="69" applyFont="1" applyFill="1" applyBorder="1" applyAlignment="1">
      <alignment horizontal="distributed" vertical="center" shrinkToFit="1"/>
      <protection/>
    </xf>
    <xf numFmtId="194" fontId="15" fillId="34" borderId="54" xfId="69" applyNumberFormat="1" applyFont="1" applyFill="1" applyBorder="1" applyAlignment="1">
      <alignment vertical="center" shrinkToFit="1"/>
      <protection/>
    </xf>
    <xf numFmtId="201" fontId="15" fillId="0" borderId="15" xfId="0" applyNumberFormat="1" applyFont="1" applyFill="1" applyBorder="1" applyAlignment="1">
      <alignment horizontal="center" vertical="center"/>
    </xf>
    <xf numFmtId="201" fontId="15" fillId="0" borderId="16" xfId="67" applyNumberFormat="1" applyFont="1" applyBorder="1" applyAlignment="1" applyProtection="1">
      <alignment horizontal="center" vertical="center"/>
      <protection/>
    </xf>
    <xf numFmtId="201" fontId="15" fillId="0" borderId="47" xfId="0" applyNumberFormat="1" applyFont="1" applyFill="1" applyBorder="1" applyAlignment="1">
      <alignment horizontal="center" vertical="center"/>
    </xf>
    <xf numFmtId="189" fontId="15" fillId="0" borderId="68" xfId="67" applyNumberFormat="1" applyFont="1" applyBorder="1" applyAlignment="1" applyProtection="1">
      <alignment vertical="center"/>
      <protection/>
    </xf>
    <xf numFmtId="0" fontId="32" fillId="35" borderId="87" xfId="65" applyFont="1" applyFill="1" applyBorder="1" applyAlignment="1">
      <alignment horizontal="center" vertical="center"/>
      <protection/>
    </xf>
    <xf numFmtId="182" fontId="33" fillId="35" borderId="87" xfId="61" applyNumberFormat="1" applyFont="1" applyFill="1" applyBorder="1" applyAlignment="1">
      <alignment horizontal="right"/>
      <protection/>
    </xf>
    <xf numFmtId="214" fontId="33" fillId="35" borderId="87" xfId="61" applyNumberFormat="1" applyFont="1" applyFill="1" applyBorder="1" applyAlignment="1">
      <alignment horizontal="right"/>
      <protection/>
    </xf>
    <xf numFmtId="189" fontId="34" fillId="35" borderId="61" xfId="0" applyNumberFormat="1" applyFont="1" applyFill="1" applyBorder="1" applyAlignment="1">
      <alignment/>
    </xf>
    <xf numFmtId="182" fontId="33" fillId="35" borderId="88" xfId="61" applyNumberFormat="1" applyFont="1" applyFill="1" applyBorder="1" applyAlignment="1">
      <alignment horizontal="right"/>
      <protection/>
    </xf>
    <xf numFmtId="183" fontId="33" fillId="35" borderId="87" xfId="61" applyNumberFormat="1" applyFont="1" applyFill="1" applyBorder="1" applyAlignment="1">
      <alignment horizontal="right"/>
      <protection/>
    </xf>
    <xf numFmtId="0" fontId="32" fillId="35" borderId="88" xfId="65" applyFont="1" applyFill="1" applyBorder="1" applyAlignment="1">
      <alignment horizontal="center" vertical="center"/>
      <protection/>
    </xf>
    <xf numFmtId="194" fontId="15" fillId="0" borderId="89" xfId="0" applyNumberFormat="1" applyFont="1" applyFill="1" applyBorder="1" applyAlignment="1">
      <alignment horizontal="distributed" vertical="center" shrinkToFit="1"/>
    </xf>
    <xf numFmtId="194" fontId="15" fillId="34" borderId="43" xfId="0" applyNumberFormat="1" applyFont="1" applyFill="1" applyBorder="1" applyAlignment="1">
      <alignment horizontal="right" vertical="center" shrinkToFit="1"/>
    </xf>
    <xf numFmtId="194" fontId="26" fillId="34" borderId="58" xfId="0" applyNumberFormat="1" applyFont="1" applyFill="1" applyBorder="1" applyAlignment="1">
      <alignment horizontal="right" vertical="center" shrinkToFit="1"/>
    </xf>
    <xf numFmtId="194" fontId="35" fillId="35" borderId="62" xfId="0" applyNumberFormat="1" applyFont="1" applyFill="1" applyBorder="1" applyAlignment="1">
      <alignment horizontal="distributed" vertical="center" shrinkToFit="1"/>
    </xf>
    <xf numFmtId="194" fontId="35" fillId="35" borderId="69" xfId="0" applyNumberFormat="1" applyFont="1" applyFill="1" applyBorder="1" applyAlignment="1">
      <alignment horizontal="right" vertical="center" shrinkToFit="1"/>
    </xf>
    <xf numFmtId="194" fontId="15" fillId="34" borderId="89" xfId="0" applyNumberFormat="1" applyFont="1" applyFill="1" applyBorder="1" applyAlignment="1">
      <alignment horizontal="distributed" vertical="center" shrinkToFit="1"/>
    </xf>
    <xf numFmtId="194" fontId="35" fillId="35" borderId="69" xfId="0" applyNumberFormat="1" applyFont="1" applyFill="1" applyBorder="1" applyAlignment="1">
      <alignment vertical="center" shrinkToFit="1"/>
    </xf>
    <xf numFmtId="194" fontId="15" fillId="0" borderId="70" xfId="0" applyNumberFormat="1" applyFont="1" applyFill="1" applyBorder="1" applyAlignment="1">
      <alignment horizontal="right" vertical="center" shrinkToFit="1"/>
    </xf>
    <xf numFmtId="194" fontId="15" fillId="0" borderId="66" xfId="0" applyNumberFormat="1" applyFont="1" applyFill="1" applyBorder="1" applyAlignment="1">
      <alignment vertical="center" shrinkToFit="1"/>
    </xf>
    <xf numFmtId="194" fontId="15" fillId="0" borderId="70" xfId="0" applyNumberFormat="1" applyFont="1" applyFill="1" applyBorder="1" applyAlignment="1">
      <alignment vertical="center" shrinkToFit="1"/>
    </xf>
    <xf numFmtId="194" fontId="15" fillId="0" borderId="57" xfId="0" applyNumberFormat="1" applyFont="1" applyFill="1" applyBorder="1" applyAlignment="1">
      <alignment horizontal="distributed" vertical="center" shrinkToFit="1"/>
    </xf>
    <xf numFmtId="194" fontId="15" fillId="0" borderId="90" xfId="0" applyNumberFormat="1" applyFont="1" applyFill="1" applyBorder="1" applyAlignment="1">
      <alignment vertical="center" shrinkToFit="1"/>
    </xf>
    <xf numFmtId="194" fontId="35" fillId="35" borderId="69" xfId="0" applyNumberFormat="1" applyFont="1" applyFill="1" applyBorder="1" applyAlignment="1">
      <alignment horizontal="center" vertical="center" shrinkToFit="1"/>
    </xf>
    <xf numFmtId="0" fontId="15" fillId="34" borderId="43" xfId="0" applyFont="1" applyFill="1" applyBorder="1" applyAlignment="1">
      <alignment horizontal="distributed" vertical="center" shrinkToFit="1"/>
    </xf>
    <xf numFmtId="194" fontId="15" fillId="34" borderId="43" xfId="0" applyNumberFormat="1" applyFont="1" applyFill="1" applyBorder="1" applyAlignment="1">
      <alignment vertical="center" shrinkToFit="1"/>
    </xf>
    <xf numFmtId="0" fontId="35" fillId="35" borderId="62" xfId="0" applyFont="1" applyFill="1" applyBorder="1" applyAlignment="1">
      <alignment horizontal="distributed" vertical="center" shrinkToFit="1"/>
    </xf>
    <xf numFmtId="0" fontId="15" fillId="0" borderId="89" xfId="0" applyFont="1" applyFill="1" applyBorder="1" applyAlignment="1">
      <alignment horizontal="distributed" vertical="center" shrinkToFit="1"/>
    </xf>
    <xf numFmtId="0" fontId="15" fillId="34" borderId="57" xfId="0" applyFont="1" applyFill="1" applyBorder="1" applyAlignment="1">
      <alignment horizontal="distributed" vertical="center" shrinkToFit="1"/>
    </xf>
    <xf numFmtId="0" fontId="15" fillId="0" borderId="14" xfId="0" applyFont="1" applyFill="1" applyBorder="1" applyAlignment="1">
      <alignment horizontal="distributed" vertical="center" shrinkToFit="1"/>
    </xf>
    <xf numFmtId="194" fontId="15" fillId="0" borderId="14" xfId="0" applyNumberFormat="1" applyFont="1" applyFill="1" applyBorder="1" applyAlignment="1">
      <alignment vertical="center" shrinkToFit="1"/>
    </xf>
    <xf numFmtId="0" fontId="15" fillId="0" borderId="43" xfId="0" applyFont="1" applyFill="1" applyBorder="1" applyAlignment="1">
      <alignment horizontal="distributed" vertical="center" shrinkToFit="1"/>
    </xf>
    <xf numFmtId="0" fontId="15" fillId="0" borderId="32" xfId="0" applyFont="1" applyFill="1" applyBorder="1" applyAlignment="1">
      <alignment horizontal="distributed" vertical="center" shrinkToFit="1"/>
    </xf>
    <xf numFmtId="183" fontId="15" fillId="0" borderId="14" xfId="0" applyNumberFormat="1" applyFont="1" applyFill="1" applyBorder="1" applyAlignment="1">
      <alignment vertical="center" shrinkToFit="1"/>
    </xf>
    <xf numFmtId="183" fontId="35" fillId="35" borderId="69" xfId="0" applyNumberFormat="1" applyFont="1" applyFill="1" applyBorder="1" applyAlignment="1">
      <alignment vertical="center" shrinkToFit="1"/>
    </xf>
    <xf numFmtId="183" fontId="15" fillId="0" borderId="65" xfId="0" applyNumberFormat="1" applyFont="1" applyFill="1" applyBorder="1" applyAlignment="1">
      <alignment vertical="center" shrinkToFit="1"/>
    </xf>
    <xf numFmtId="182" fontId="15" fillId="0" borderId="43" xfId="0" applyNumberFormat="1" applyFont="1" applyFill="1" applyBorder="1" applyAlignment="1">
      <alignment vertical="center" shrinkToFit="1"/>
    </xf>
    <xf numFmtId="182" fontId="26" fillId="34" borderId="58" xfId="0" applyNumberFormat="1" applyFont="1" applyFill="1" applyBorder="1" applyAlignment="1">
      <alignment vertical="center" shrinkToFit="1"/>
    </xf>
    <xf numFmtId="182" fontId="35" fillId="35" borderId="69" xfId="0" applyNumberFormat="1" applyFont="1" applyFill="1" applyBorder="1" applyAlignment="1">
      <alignment vertical="center" shrinkToFit="1"/>
    </xf>
    <xf numFmtId="182" fontId="15" fillId="34" borderId="65" xfId="0" applyNumberFormat="1" applyFont="1" applyFill="1" applyBorder="1" applyAlignment="1">
      <alignment vertical="center" shrinkToFit="1"/>
    </xf>
    <xf numFmtId="194" fontId="26" fillId="34" borderId="43" xfId="0" applyNumberFormat="1" applyFont="1" applyFill="1" applyBorder="1" applyAlignment="1">
      <alignment horizontal="distributed" vertical="center" shrinkToFit="1"/>
    </xf>
    <xf numFmtId="194" fontId="26" fillId="34" borderId="43" xfId="0" applyNumberFormat="1" applyFont="1" applyFill="1" applyBorder="1" applyAlignment="1">
      <alignment vertical="center" shrinkToFit="1"/>
    </xf>
    <xf numFmtId="0" fontId="25" fillId="0" borderId="0" xfId="64" applyFont="1" applyAlignment="1">
      <alignment horizontal="center" vertical="center"/>
      <protection/>
    </xf>
    <xf numFmtId="0" fontId="21" fillId="0" borderId="0" xfId="64" applyBorder="1" applyAlignment="1">
      <alignment horizontal="center" vertical="center"/>
      <protection/>
    </xf>
    <xf numFmtId="0" fontId="27" fillId="0" borderId="65" xfId="0" applyFont="1" applyBorder="1" applyAlignment="1">
      <alignment horizontal="center" vertical="center" wrapText="1"/>
    </xf>
    <xf numFmtId="0" fontId="27" fillId="0" borderId="89" xfId="0" applyFont="1" applyBorder="1" applyAlignment="1">
      <alignment horizontal="center" vertical="center" wrapText="1"/>
    </xf>
    <xf numFmtId="0" fontId="27" fillId="0" borderId="65" xfId="0" applyFont="1" applyBorder="1" applyAlignment="1">
      <alignment/>
    </xf>
    <xf numFmtId="0" fontId="27" fillId="0" borderId="89" xfId="0" applyFont="1" applyBorder="1" applyAlignment="1">
      <alignment/>
    </xf>
    <xf numFmtId="0" fontId="15" fillId="0" borderId="39" xfId="65" applyFont="1" applyBorder="1" applyAlignment="1">
      <alignment horizontal="center" vertical="center"/>
      <protection/>
    </xf>
    <xf numFmtId="0" fontId="15" fillId="0" borderId="12" xfId="65" applyFont="1" applyBorder="1" applyAlignment="1">
      <alignment horizontal="center" vertical="center"/>
      <protection/>
    </xf>
    <xf numFmtId="49" fontId="15" fillId="0" borderId="39" xfId="65" applyNumberFormat="1" applyFont="1" applyBorder="1" applyAlignment="1">
      <alignment horizontal="center" vertical="center"/>
      <protection/>
    </xf>
    <xf numFmtId="49" fontId="15" fillId="0" borderId="12" xfId="65" applyNumberFormat="1" applyFont="1" applyBorder="1" applyAlignment="1">
      <alignment horizontal="center" vertical="center"/>
      <protection/>
    </xf>
    <xf numFmtId="0" fontId="15" fillId="0" borderId="45" xfId="65" applyFont="1" applyBorder="1" applyAlignment="1">
      <alignment horizontal="center" vertical="center"/>
      <protection/>
    </xf>
    <xf numFmtId="0" fontId="15" fillId="0" borderId="36" xfId="65" applyFont="1" applyBorder="1" applyAlignment="1">
      <alignment horizontal="center" vertical="center"/>
      <protection/>
    </xf>
    <xf numFmtId="0" fontId="15" fillId="0" borderId="16" xfId="65" applyFont="1" applyBorder="1" applyAlignment="1">
      <alignment horizontal="center" vertical="center"/>
      <protection/>
    </xf>
    <xf numFmtId="0" fontId="15" fillId="0" borderId="11" xfId="65" applyFont="1" applyBorder="1" applyAlignment="1">
      <alignment horizontal="center" vertical="center"/>
      <protection/>
    </xf>
    <xf numFmtId="0" fontId="14" fillId="0" borderId="0" xfId="65" applyFont="1" applyAlignment="1">
      <alignment vertical="center" wrapText="1"/>
      <protection/>
    </xf>
    <xf numFmtId="0" fontId="14" fillId="0" borderId="0" xfId="65" applyFont="1">
      <alignment/>
      <protection/>
    </xf>
    <xf numFmtId="0" fontId="20" fillId="0" borderId="0" xfId="0" applyFont="1" applyFill="1" applyBorder="1" applyAlignment="1">
      <alignment horizontal="left" vertical="center"/>
    </xf>
    <xf numFmtId="0" fontId="20" fillId="0" borderId="39" xfId="0" applyFont="1" applyFill="1" applyBorder="1" applyAlignment="1">
      <alignment horizontal="left" vertical="center"/>
    </xf>
    <xf numFmtId="0" fontId="15" fillId="0" borderId="45" xfId="0" applyFont="1" applyFill="1" applyBorder="1" applyAlignment="1">
      <alignment horizontal="center" vertical="center"/>
    </xf>
    <xf numFmtId="0" fontId="15" fillId="0" borderId="36"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47"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0" xfId="0" applyFont="1" applyFill="1" applyBorder="1" applyAlignment="1">
      <alignment vertical="center"/>
    </xf>
    <xf numFmtId="180" fontId="15" fillId="0" borderId="16" xfId="0" applyNumberFormat="1" applyFont="1" applyFill="1" applyBorder="1" applyAlignment="1">
      <alignment vertical="center"/>
    </xf>
    <xf numFmtId="180" fontId="15" fillId="0" borderId="11" xfId="0" applyNumberFormat="1" applyFont="1" applyFill="1" applyBorder="1" applyAlignment="1">
      <alignment vertical="center"/>
    </xf>
    <xf numFmtId="180" fontId="15" fillId="0" borderId="16" xfId="0" applyNumberFormat="1" applyFont="1" applyFill="1" applyBorder="1" applyAlignment="1">
      <alignment horizontal="right" vertical="center"/>
    </xf>
    <xf numFmtId="180" fontId="15" fillId="0" borderId="11" xfId="0" applyNumberFormat="1" applyFont="1" applyFill="1" applyBorder="1" applyAlignment="1">
      <alignment horizontal="right" vertical="center"/>
    </xf>
    <xf numFmtId="180" fontId="14" fillId="0" borderId="0" xfId="0" applyNumberFormat="1" applyFont="1" applyFill="1" applyBorder="1" applyAlignment="1">
      <alignment vertical="center" wrapText="1"/>
    </xf>
    <xf numFmtId="178" fontId="15" fillId="0" borderId="16" xfId="0" applyNumberFormat="1" applyFont="1" applyFill="1" applyBorder="1" applyAlignment="1">
      <alignment horizontal="right" vertical="center"/>
    </xf>
    <xf numFmtId="178" fontId="15" fillId="0" borderId="11" xfId="0" applyNumberFormat="1" applyFont="1" applyFill="1" applyBorder="1" applyAlignment="1">
      <alignment horizontal="right" vertical="center"/>
    </xf>
    <xf numFmtId="0" fontId="15" fillId="0" borderId="46" xfId="0" applyFont="1" applyFill="1" applyBorder="1" applyAlignment="1">
      <alignment horizontal="center" vertical="center"/>
    </xf>
    <xf numFmtId="0" fontId="15" fillId="0" borderId="40" xfId="0" applyFont="1" applyFill="1" applyBorder="1" applyAlignment="1">
      <alignment horizontal="center" vertical="center"/>
    </xf>
    <xf numFmtId="0" fontId="13" fillId="0" borderId="63" xfId="67" applyNumberFormat="1" applyFont="1" applyBorder="1" applyAlignment="1" applyProtection="1">
      <alignment horizontal="center" vertical="center"/>
      <protection/>
    </xf>
    <xf numFmtId="37" fontId="14" fillId="0" borderId="45" xfId="67" applyFont="1" applyBorder="1" applyAlignment="1" applyProtection="1">
      <alignment vertical="center" shrinkToFit="1"/>
      <protection/>
    </xf>
    <xf numFmtId="37" fontId="14" fillId="0" borderId="37" xfId="67" applyFont="1" applyBorder="1" applyAlignment="1" applyProtection="1">
      <alignment vertical="center" shrinkToFit="1"/>
      <protection/>
    </xf>
    <xf numFmtId="37" fontId="14" fillId="0" borderId="36" xfId="67" applyFont="1" applyBorder="1" applyAlignment="1" applyProtection="1">
      <alignment vertical="center" shrinkToFit="1"/>
      <protection/>
    </xf>
    <xf numFmtId="37" fontId="14" fillId="0" borderId="0" xfId="67" applyFont="1" applyAlignment="1">
      <alignment vertical="center"/>
      <protection/>
    </xf>
    <xf numFmtId="0" fontId="13" fillId="0" borderId="82" xfId="67" applyNumberFormat="1" applyFont="1" applyBorder="1" applyAlignment="1" applyProtection="1">
      <alignment horizontal="center" vertical="center"/>
      <protection/>
    </xf>
    <xf numFmtId="0" fontId="13" fillId="0" borderId="15" xfId="67" applyNumberFormat="1" applyFont="1" applyBorder="1" applyAlignment="1" applyProtection="1">
      <alignment horizontal="center" vertical="center"/>
      <protection/>
    </xf>
    <xf numFmtId="0" fontId="13" fillId="0" borderId="91" xfId="67" applyNumberFormat="1" applyFont="1" applyBorder="1" applyAlignment="1" applyProtection="1">
      <alignment horizontal="center" vertical="center"/>
      <protection/>
    </xf>
    <xf numFmtId="0" fontId="13" fillId="0" borderId="23" xfId="67" applyNumberFormat="1" applyFont="1" applyBorder="1" applyAlignment="1" applyProtection="1">
      <alignment horizontal="center" vertical="center"/>
      <protection/>
    </xf>
    <xf numFmtId="0" fontId="13" fillId="0" borderId="24" xfId="67" applyNumberFormat="1" applyFont="1" applyBorder="1" applyAlignment="1" applyProtection="1">
      <alignment horizontal="center" vertical="center"/>
      <protection/>
    </xf>
    <xf numFmtId="0" fontId="13" fillId="0" borderId="20" xfId="67" applyNumberFormat="1" applyFont="1" applyBorder="1" applyAlignment="1">
      <alignment horizontal="center" vertical="center"/>
      <protection/>
    </xf>
    <xf numFmtId="0" fontId="13" fillId="0" borderId="31" xfId="67" applyNumberFormat="1" applyFont="1" applyBorder="1" applyAlignment="1">
      <alignment horizontal="center" vertical="center"/>
      <protection/>
    </xf>
    <xf numFmtId="0" fontId="13" fillId="0" borderId="92" xfId="67" applyNumberFormat="1" applyFont="1" applyBorder="1" applyAlignment="1">
      <alignment horizontal="center" vertical="center"/>
      <protection/>
    </xf>
    <xf numFmtId="37" fontId="20" fillId="0" borderId="0" xfId="67" applyFont="1" applyBorder="1" applyAlignment="1" applyProtection="1">
      <alignment horizontal="left" vertical="center"/>
      <protection/>
    </xf>
    <xf numFmtId="0" fontId="13" fillId="0" borderId="85" xfId="67" applyNumberFormat="1" applyFont="1" applyBorder="1" applyAlignment="1" applyProtection="1">
      <alignment horizontal="center" vertical="center"/>
      <protection/>
    </xf>
    <xf numFmtId="0" fontId="13" fillId="0" borderId="43" xfId="67" applyNumberFormat="1" applyFont="1" applyBorder="1" applyAlignment="1" applyProtection="1">
      <alignment horizontal="center" vertical="center"/>
      <protection/>
    </xf>
    <xf numFmtId="0" fontId="13" fillId="0" borderId="58" xfId="67" applyNumberFormat="1" applyFont="1" applyBorder="1" applyAlignment="1" applyProtection="1">
      <alignment horizontal="center" vertical="center"/>
      <protection/>
    </xf>
    <xf numFmtId="0" fontId="13" fillId="0" borderId="27" xfId="67" applyNumberFormat="1" applyFont="1" applyBorder="1" applyAlignment="1" applyProtection="1">
      <alignment horizontal="center" vertical="center"/>
      <protection/>
    </xf>
    <xf numFmtId="0" fontId="13" fillId="0" borderId="90" xfId="67" applyNumberFormat="1" applyFont="1" applyBorder="1" applyAlignment="1" applyProtection="1">
      <alignment horizontal="center" vertical="center"/>
      <protection/>
    </xf>
    <xf numFmtId="0" fontId="13" fillId="0" borderId="36" xfId="67" applyNumberFormat="1" applyFont="1" applyBorder="1" applyAlignment="1" applyProtection="1">
      <alignment horizontal="center" vertical="center"/>
      <protection/>
    </xf>
    <xf numFmtId="0" fontId="13" fillId="0" borderId="11" xfId="67" applyNumberFormat="1" applyFont="1" applyBorder="1" applyAlignment="1" applyProtection="1">
      <alignment horizontal="center" vertical="center"/>
      <protection/>
    </xf>
    <xf numFmtId="0" fontId="13" fillId="0" borderId="40" xfId="67" applyNumberFormat="1" applyFont="1" applyBorder="1" applyAlignment="1" applyProtection="1">
      <alignment horizontal="center" vertical="center"/>
      <protection/>
    </xf>
    <xf numFmtId="0" fontId="13" fillId="0" borderId="18" xfId="67" applyNumberFormat="1" applyFont="1" applyBorder="1" applyAlignment="1" applyProtection="1">
      <alignment horizontal="center" vertical="center"/>
      <protection/>
    </xf>
    <xf numFmtId="0" fontId="13" fillId="0" borderId="19" xfId="67" applyNumberFormat="1" applyFont="1" applyBorder="1" applyAlignment="1" applyProtection="1">
      <alignment horizontal="center" vertical="center"/>
      <protection/>
    </xf>
    <xf numFmtId="0" fontId="13" fillId="0" borderId="22" xfId="67" applyNumberFormat="1" applyFont="1" applyBorder="1" applyAlignment="1" applyProtection="1">
      <alignment horizontal="center" vertical="center"/>
      <protection/>
    </xf>
    <xf numFmtId="0" fontId="13" fillId="0" borderId="17" xfId="67" applyNumberFormat="1" applyFont="1" applyBorder="1" applyAlignment="1" applyProtection="1">
      <alignment horizontal="center" vertical="center"/>
      <protection/>
    </xf>
    <xf numFmtId="0" fontId="13" fillId="0" borderId="66" xfId="67" applyNumberFormat="1" applyFont="1" applyBorder="1" applyAlignment="1" applyProtection="1">
      <alignment horizontal="center" vertical="center"/>
      <protection/>
    </xf>
    <xf numFmtId="0" fontId="13" fillId="0" borderId="32" xfId="67" applyNumberFormat="1" applyFont="1" applyBorder="1" applyAlignment="1" applyProtection="1">
      <alignment horizontal="center" vertical="center"/>
      <protection/>
    </xf>
    <xf numFmtId="0" fontId="13" fillId="0" borderId="25" xfId="67" applyNumberFormat="1" applyFont="1" applyBorder="1" applyAlignment="1" applyProtection="1">
      <alignment horizontal="center" vertical="center"/>
      <protection/>
    </xf>
    <xf numFmtId="0" fontId="13" fillId="0" borderId="26" xfId="67" applyNumberFormat="1" applyFont="1" applyBorder="1" applyAlignment="1" applyProtection="1">
      <alignment horizontal="center" vertical="center"/>
      <protection/>
    </xf>
    <xf numFmtId="0" fontId="13" fillId="0" borderId="63" xfId="67" applyNumberFormat="1" applyFont="1" applyFill="1" applyBorder="1" applyAlignment="1" applyProtection="1">
      <alignment horizontal="center" vertical="center"/>
      <protection/>
    </xf>
    <xf numFmtId="0" fontId="13" fillId="0" borderId="93" xfId="67" applyNumberFormat="1" applyFont="1" applyBorder="1" applyAlignment="1" applyProtection="1">
      <alignment horizontal="center" vertical="center"/>
      <protection/>
    </xf>
    <xf numFmtId="194" fontId="15" fillId="0" borderId="66" xfId="69" applyNumberFormat="1" applyFont="1" applyFill="1" applyBorder="1" applyAlignment="1">
      <alignment horizontal="center" vertical="center"/>
      <protection/>
    </xf>
    <xf numFmtId="194" fontId="15" fillId="0" borderId="32" xfId="69" applyNumberFormat="1" applyFont="1" applyFill="1" applyBorder="1" applyAlignment="1">
      <alignment horizontal="center" vertical="center"/>
      <protection/>
    </xf>
    <xf numFmtId="194" fontId="15" fillId="0" borderId="66" xfId="69" applyNumberFormat="1" applyFont="1" applyFill="1" applyBorder="1" applyAlignment="1">
      <alignment horizontal="center" vertical="center" shrinkToFit="1"/>
      <protection/>
    </xf>
    <xf numFmtId="194" fontId="15" fillId="0" borderId="32" xfId="69" applyNumberFormat="1" applyFont="1" applyFill="1" applyBorder="1" applyAlignment="1">
      <alignment horizontal="center" vertical="center" shrinkToFit="1"/>
      <protection/>
    </xf>
    <xf numFmtId="194" fontId="15" fillId="0" borderId="71" xfId="69" applyNumberFormat="1" applyFont="1" applyFill="1" applyBorder="1" applyAlignment="1">
      <alignment horizontal="center" vertical="center" shrinkToFit="1"/>
      <protection/>
    </xf>
    <xf numFmtId="194" fontId="15" fillId="0" borderId="57" xfId="69" applyNumberFormat="1" applyFont="1" applyFill="1" applyBorder="1" applyAlignment="1">
      <alignment horizontal="center" vertical="center" shrinkToFit="1"/>
      <protection/>
    </xf>
    <xf numFmtId="194" fontId="15" fillId="0" borderId="70" xfId="69" applyNumberFormat="1" applyFont="1" applyFill="1" applyBorder="1" applyAlignment="1">
      <alignment horizontal="center" vertical="center" shrinkToFit="1"/>
      <protection/>
    </xf>
    <xf numFmtId="194" fontId="14" fillId="0" borderId="0" xfId="0" applyNumberFormat="1" applyFont="1" applyFill="1" applyBorder="1" applyAlignment="1">
      <alignment vertical="center"/>
    </xf>
    <xf numFmtId="194" fontId="20" fillId="0" borderId="94" xfId="0" applyNumberFormat="1" applyFont="1" applyFill="1" applyBorder="1" applyAlignment="1">
      <alignment vertical="center"/>
    </xf>
    <xf numFmtId="197" fontId="15" fillId="0" borderId="43" xfId="69" applyNumberFormat="1" applyFont="1" applyFill="1" applyBorder="1" applyAlignment="1">
      <alignment horizontal="center" vertical="center" textRotation="255"/>
      <protection/>
    </xf>
    <xf numFmtId="197" fontId="15" fillId="0" borderId="14" xfId="69" applyNumberFormat="1" applyFont="1" applyFill="1" applyBorder="1" applyAlignment="1">
      <alignment horizontal="center" vertical="center" textRotation="255"/>
      <protection/>
    </xf>
    <xf numFmtId="197" fontId="15" fillId="0" borderId="53" xfId="69" applyNumberFormat="1" applyFont="1" applyFill="1" applyBorder="1" applyAlignment="1">
      <alignment horizontal="center" vertical="center" textRotation="255"/>
      <protection/>
    </xf>
    <xf numFmtId="194" fontId="15" fillId="0" borderId="70" xfId="69" applyNumberFormat="1" applyFont="1" applyFill="1" applyBorder="1" applyAlignment="1">
      <alignment horizontal="center" vertical="center"/>
      <protection/>
    </xf>
    <xf numFmtId="194" fontId="15" fillId="0" borderId="57" xfId="69" applyNumberFormat="1" applyFont="1" applyFill="1" applyBorder="1" applyAlignment="1">
      <alignment horizontal="center" vertical="center"/>
      <protection/>
    </xf>
    <xf numFmtId="0" fontId="15" fillId="34" borderId="43" xfId="69" applyFont="1" applyFill="1" applyBorder="1" applyAlignment="1">
      <alignment horizontal="center" vertical="center" textRotation="255"/>
      <protection/>
    </xf>
    <xf numFmtId="0" fontId="15" fillId="34" borderId="14" xfId="69" applyFont="1" applyFill="1" applyBorder="1" applyAlignment="1">
      <alignment horizontal="center" vertical="center" textRotation="255"/>
      <protection/>
    </xf>
    <xf numFmtId="0" fontId="15" fillId="0" borderId="70" xfId="69" applyFont="1" applyFill="1" applyBorder="1" applyAlignment="1">
      <alignment vertical="center" shrinkToFit="1"/>
      <protection/>
    </xf>
    <xf numFmtId="0" fontId="15" fillId="0" borderId="57" xfId="0" applyFont="1" applyFill="1" applyBorder="1" applyAlignment="1">
      <alignment vertical="center" shrinkToFit="1"/>
    </xf>
    <xf numFmtId="0" fontId="15" fillId="0" borderId="70" xfId="69" applyFont="1" applyFill="1" applyBorder="1" applyAlignment="1">
      <alignment horizontal="center" vertical="center" shrinkToFit="1"/>
      <protection/>
    </xf>
    <xf numFmtId="0" fontId="15" fillId="0" borderId="57" xfId="69" applyFont="1" applyFill="1" applyBorder="1" applyAlignment="1">
      <alignment horizontal="center" vertical="center" shrinkToFit="1"/>
      <protection/>
    </xf>
    <xf numFmtId="0" fontId="15" fillId="0" borderId="70" xfId="69" applyFont="1" applyFill="1" applyBorder="1" applyAlignment="1">
      <alignment horizontal="center" vertical="center"/>
      <protection/>
    </xf>
    <xf numFmtId="0" fontId="15" fillId="0" borderId="57" xfId="69" applyFont="1" applyFill="1" applyBorder="1" applyAlignment="1">
      <alignment horizontal="center" vertical="center"/>
      <protection/>
    </xf>
    <xf numFmtId="0" fontId="15" fillId="34" borderId="70" xfId="69" applyFont="1" applyFill="1" applyBorder="1" applyAlignment="1">
      <alignment horizontal="center" vertical="center" shrinkToFit="1"/>
      <protection/>
    </xf>
    <xf numFmtId="0" fontId="15" fillId="34" borderId="57" xfId="69" applyFont="1" applyFill="1" applyBorder="1" applyAlignment="1">
      <alignment horizontal="center" vertical="center" shrinkToFit="1"/>
      <protection/>
    </xf>
    <xf numFmtId="0" fontId="15" fillId="34" borderId="71" xfId="69" applyFont="1" applyFill="1" applyBorder="1" applyAlignment="1">
      <alignment horizontal="center" vertical="center" shrinkToFit="1"/>
      <protection/>
    </xf>
    <xf numFmtId="0" fontId="15" fillId="34" borderId="65" xfId="69" applyFont="1" applyFill="1" applyBorder="1" applyAlignment="1">
      <alignment horizontal="center" vertical="center" shrinkToFit="1"/>
      <protection/>
    </xf>
    <xf numFmtId="0" fontId="15" fillId="34" borderId="89" xfId="69" applyFont="1" applyFill="1" applyBorder="1" applyAlignment="1">
      <alignment horizontal="center" vertical="center" shrinkToFit="1"/>
      <protection/>
    </xf>
    <xf numFmtId="0" fontId="15" fillId="34" borderId="66" xfId="69" applyFont="1" applyFill="1" applyBorder="1" applyAlignment="1">
      <alignment horizontal="center" vertical="center" shrinkToFit="1"/>
      <protection/>
    </xf>
    <xf numFmtId="0" fontId="15" fillId="34" borderId="32" xfId="69" applyFont="1" applyFill="1" applyBorder="1" applyAlignment="1">
      <alignment horizontal="center" vertical="center" shrinkToFit="1"/>
      <protection/>
    </xf>
    <xf numFmtId="0" fontId="15" fillId="0" borderId="66" xfId="69" applyFont="1" applyFill="1" applyBorder="1" applyAlignment="1">
      <alignment horizontal="center" vertical="center" shrinkToFit="1"/>
      <protection/>
    </xf>
    <xf numFmtId="0" fontId="15" fillId="0" borderId="32" xfId="69" applyFont="1" applyFill="1" applyBorder="1" applyAlignment="1">
      <alignment horizontal="center" vertical="center" shrinkToFit="1"/>
      <protection/>
    </xf>
    <xf numFmtId="195" fontId="14" fillId="0" borderId="41" xfId="68" applyNumberFormat="1" applyFont="1" applyBorder="1" applyAlignment="1">
      <alignment horizontal="center" vertical="center" wrapText="1"/>
      <protection/>
    </xf>
    <xf numFmtId="195" fontId="14" fillId="0" borderId="14" xfId="68" applyNumberFormat="1" applyFont="1" applyBorder="1" applyAlignment="1">
      <alignment horizontal="center" vertical="center" wrapText="1"/>
      <protection/>
    </xf>
    <xf numFmtId="195" fontId="14" fillId="0" borderId="53" xfId="68" applyNumberFormat="1" applyFont="1" applyBorder="1" applyAlignment="1">
      <alignment horizontal="center" vertical="center" wrapText="1"/>
      <protection/>
    </xf>
    <xf numFmtId="195" fontId="14" fillId="0" borderId="39" xfId="68" applyNumberFormat="1" applyFont="1" applyBorder="1" applyAlignment="1">
      <alignment horizontal="right" vertical="center"/>
      <protection/>
    </xf>
    <xf numFmtId="195" fontId="14" fillId="0" borderId="42" xfId="68" applyNumberFormat="1" applyFont="1" applyBorder="1" applyAlignment="1">
      <alignment horizontal="center" vertical="center" wrapText="1"/>
      <protection/>
    </xf>
    <xf numFmtId="195" fontId="14" fillId="0" borderId="13" xfId="68" applyNumberFormat="1" applyFont="1" applyBorder="1" applyAlignment="1">
      <alignment horizontal="center" vertical="center" wrapText="1"/>
      <protection/>
    </xf>
    <xf numFmtId="195" fontId="14" fillId="0" borderId="68" xfId="68" applyNumberFormat="1" applyFont="1" applyBorder="1" applyAlignment="1">
      <alignment horizontal="center" vertical="center" wrapText="1"/>
      <protection/>
    </xf>
    <xf numFmtId="195" fontId="14" fillId="0" borderId="43" xfId="68" applyNumberFormat="1" applyFont="1" applyBorder="1" applyAlignment="1">
      <alignment horizontal="center" vertical="center"/>
      <protection/>
    </xf>
    <xf numFmtId="195" fontId="14" fillId="0" borderId="53" xfId="68" applyNumberFormat="1" applyFont="1" applyBorder="1" applyAlignment="1">
      <alignment horizontal="center" vertical="center"/>
      <protection/>
    </xf>
    <xf numFmtId="195" fontId="14" fillId="0" borderId="82" xfId="68" applyNumberFormat="1" applyFont="1" applyBorder="1" applyAlignment="1">
      <alignment horizontal="center" vertical="center"/>
      <protection/>
    </xf>
    <xf numFmtId="195" fontId="14" fillId="0" borderId="15" xfId="68" applyNumberFormat="1" applyFont="1" applyBorder="1" applyAlignment="1">
      <alignment horizontal="center" vertical="center"/>
      <protection/>
    </xf>
    <xf numFmtId="195" fontId="14" fillId="0" borderId="38" xfId="68" applyNumberFormat="1" applyFont="1" applyBorder="1" applyAlignment="1">
      <alignment horizontal="center" vertical="center"/>
      <protection/>
    </xf>
    <xf numFmtId="195" fontId="14" fillId="0" borderId="41" xfId="68" applyNumberFormat="1" applyFont="1" applyBorder="1" applyAlignment="1">
      <alignment horizontal="center" vertical="center"/>
      <protection/>
    </xf>
    <xf numFmtId="195" fontId="14" fillId="0" borderId="14" xfId="68" applyNumberFormat="1" applyFont="1" applyBorder="1" applyAlignment="1">
      <alignment horizontal="center" vertical="center"/>
      <protection/>
    </xf>
    <xf numFmtId="195" fontId="14" fillId="0" borderId="64" xfId="68" applyNumberFormat="1" applyFont="1" applyBorder="1" applyAlignment="1">
      <alignment horizontal="center" vertical="center"/>
      <protection/>
    </xf>
    <xf numFmtId="195" fontId="14" fillId="0" borderId="95" xfId="68" applyNumberFormat="1" applyFont="1" applyBorder="1" applyAlignment="1">
      <alignment horizontal="center" vertical="center"/>
      <protection/>
    </xf>
    <xf numFmtId="195" fontId="14" fillId="0" borderId="43" xfId="68" applyNumberFormat="1" applyFont="1" applyBorder="1" applyAlignment="1">
      <alignment horizontal="center" vertical="center" wrapText="1"/>
      <protection/>
    </xf>
    <xf numFmtId="0" fontId="20" fillId="0" borderId="0" xfId="68" applyFont="1" applyBorder="1" applyAlignment="1">
      <alignment horizontal="left" vertical="center"/>
      <protection/>
    </xf>
    <xf numFmtId="0" fontId="20" fillId="0" borderId="39" xfId="68" applyFont="1" applyBorder="1" applyAlignment="1">
      <alignment horizontal="left" vertical="center"/>
      <protection/>
    </xf>
    <xf numFmtId="0" fontId="14" fillId="0" borderId="33" xfId="68" applyFont="1" applyBorder="1" applyAlignment="1">
      <alignment vertical="center"/>
      <protection/>
    </xf>
    <xf numFmtId="0" fontId="14" fillId="0" borderId="10" xfId="68" applyFont="1" applyBorder="1" applyAlignment="1">
      <alignment vertical="center"/>
      <protection/>
    </xf>
    <xf numFmtId="0" fontId="14" fillId="0" borderId="34" xfId="68" applyFont="1" applyBorder="1" applyAlignment="1">
      <alignment vertical="center"/>
      <protection/>
    </xf>
    <xf numFmtId="195" fontId="14" fillId="0" borderId="96" xfId="68" applyNumberFormat="1" applyFont="1" applyBorder="1" applyAlignment="1">
      <alignment horizontal="center" vertical="center"/>
      <protection/>
    </xf>
    <xf numFmtId="0" fontId="15" fillId="0" borderId="89" xfId="69" applyFont="1" applyFill="1" applyBorder="1" applyAlignment="1">
      <alignment horizontal="center" vertical="center" shrinkToFit="1"/>
      <protection/>
    </xf>
    <xf numFmtId="182" fontId="15" fillId="0" borderId="14" xfId="0" applyNumberFormat="1" applyFont="1" applyFill="1" applyBorder="1" applyAlignment="1">
      <alignment vertical="center" shrinkToFit="1"/>
    </xf>
    <xf numFmtId="0" fontId="15" fillId="0" borderId="53" xfId="0" applyFont="1" applyFill="1" applyBorder="1" applyAlignment="1">
      <alignment horizontal="distributed" vertical="center" shrinkToFit="1"/>
    </xf>
    <xf numFmtId="182" fontId="15" fillId="0" borderId="53" xfId="0" applyNumberFormat="1" applyFont="1" applyFill="1" applyBorder="1" applyAlignment="1">
      <alignment vertical="center" shrinkToFi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_19boshi" xfId="64"/>
    <cellStyle name="標準_Sheet1 (2)" xfId="65"/>
    <cellStyle name="標準_Sheet1 (2)_第１表" xfId="66"/>
    <cellStyle name="標準_人17 01表" xfId="67"/>
    <cellStyle name="標準_総覧" xfId="68"/>
    <cellStyle name="標準_母子指標（都道府県順位）" xfId="69"/>
    <cellStyle name="Followed Hyperlink" xfId="70"/>
    <cellStyle name="未定義" xfId="71"/>
    <cellStyle name="良い"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M43"/>
  <sheetViews>
    <sheetView showGridLines="0" view="pageBreakPreview" zoomScaleSheetLayoutView="100" workbookViewId="0" topLeftCell="A1">
      <selection activeCell="K19" sqref="K19"/>
    </sheetView>
  </sheetViews>
  <sheetFormatPr defaultColWidth="8.796875" defaultRowHeight="14.25"/>
  <cols>
    <col min="1" max="4" width="9" style="82" customWidth="1"/>
    <col min="5" max="5" width="10" style="82" customWidth="1"/>
    <col min="6" max="7" width="9" style="82" customWidth="1"/>
    <col min="8" max="8" width="9.5" style="82" bestFit="1" customWidth="1"/>
    <col min="9" max="16384" width="9" style="82" customWidth="1"/>
  </cols>
  <sheetData>
    <row r="3" ht="14.25">
      <c r="H3" s="258"/>
    </row>
    <row r="4" spans="2:8" ht="14.25">
      <c r="B4" s="273"/>
      <c r="C4" s="273"/>
      <c r="D4" s="273"/>
      <c r="E4" s="273"/>
      <c r="F4" s="484"/>
      <c r="G4" s="484"/>
      <c r="H4" s="273"/>
    </row>
    <row r="5" spans="2:8" ht="14.25">
      <c r="B5" s="274"/>
      <c r="C5" s="274"/>
      <c r="D5" s="274"/>
      <c r="E5" s="274"/>
      <c r="F5" s="274"/>
      <c r="G5" s="274"/>
      <c r="H5" s="274"/>
    </row>
    <row r="6" spans="2:8" ht="14.25">
      <c r="B6" s="274"/>
      <c r="C6" s="274"/>
      <c r="D6" s="274"/>
      <c r="E6" s="274"/>
      <c r="F6" s="274"/>
      <c r="G6" s="274"/>
      <c r="H6" s="274"/>
    </row>
    <row r="7" spans="2:8" ht="14.25">
      <c r="B7" s="274"/>
      <c r="C7" s="274"/>
      <c r="D7" s="274"/>
      <c r="E7" s="274"/>
      <c r="F7" s="274"/>
      <c r="G7" s="274"/>
      <c r="H7" s="274"/>
    </row>
    <row r="9" ht="14.25">
      <c r="B9" s="257"/>
    </row>
    <row r="10" ht="14.25">
      <c r="B10" s="257"/>
    </row>
    <row r="11" ht="14.25">
      <c r="B11" s="257"/>
    </row>
    <row r="12" ht="14.25">
      <c r="B12" s="257"/>
    </row>
    <row r="18" spans="12:13" ht="14.25">
      <c r="L18" s="274"/>
      <c r="M18" s="274"/>
    </row>
    <row r="19" spans="12:13" ht="14.25">
      <c r="L19" s="274"/>
      <c r="M19" s="274"/>
    </row>
    <row r="20" spans="1:13" ht="32.25">
      <c r="A20" s="483" t="s">
        <v>128</v>
      </c>
      <c r="B20" s="483"/>
      <c r="C20" s="483"/>
      <c r="D20" s="483"/>
      <c r="E20" s="483"/>
      <c r="F20" s="483"/>
      <c r="G20" s="483"/>
      <c r="H20" s="483"/>
      <c r="I20" s="483"/>
      <c r="L20" s="274"/>
      <c r="M20" s="274"/>
    </row>
    <row r="21" spans="12:13" ht="14.25">
      <c r="L21" s="274"/>
      <c r="M21" s="274"/>
    </row>
    <row r="37" spans="2:8" ht="26.25" customHeight="1">
      <c r="B37" s="303" t="s">
        <v>257</v>
      </c>
      <c r="C37" s="303" t="s">
        <v>258</v>
      </c>
      <c r="D37" s="304" t="s">
        <v>259</v>
      </c>
      <c r="E37" s="305" t="s">
        <v>260</v>
      </c>
      <c r="F37" s="485" t="s">
        <v>261</v>
      </c>
      <c r="G37" s="486"/>
      <c r="H37" s="303" t="s">
        <v>262</v>
      </c>
    </row>
    <row r="38" spans="2:8" ht="44.25" customHeight="1">
      <c r="B38" s="306"/>
      <c r="C38" s="306"/>
      <c r="D38" s="306"/>
      <c r="E38" s="306"/>
      <c r="F38" s="487"/>
      <c r="G38" s="488"/>
      <c r="H38" s="306"/>
    </row>
    <row r="39" spans="2:8" ht="5.25" customHeight="1">
      <c r="B39" s="307"/>
      <c r="C39" s="308"/>
      <c r="D39" s="308"/>
      <c r="E39" s="308"/>
      <c r="F39" s="308"/>
      <c r="G39" s="308"/>
      <c r="H39" s="309"/>
    </row>
    <row r="40" spans="2:8" s="257" customFormat="1" ht="13.5">
      <c r="B40" s="310" t="s">
        <v>263</v>
      </c>
      <c r="C40" s="311"/>
      <c r="D40" s="311"/>
      <c r="E40" s="311"/>
      <c r="F40" s="311"/>
      <c r="G40" s="311"/>
      <c r="H40" s="312"/>
    </row>
    <row r="41" spans="2:8" s="257" customFormat="1" ht="13.5">
      <c r="B41" s="310" t="s">
        <v>265</v>
      </c>
      <c r="C41" s="311"/>
      <c r="D41" s="311"/>
      <c r="E41" s="311"/>
      <c r="F41" s="311"/>
      <c r="G41" s="311"/>
      <c r="H41" s="312"/>
    </row>
    <row r="42" spans="2:8" s="257" customFormat="1" ht="13.5">
      <c r="B42" s="313" t="s">
        <v>266</v>
      </c>
      <c r="C42" s="314"/>
      <c r="D42" s="314"/>
      <c r="E42" s="314"/>
      <c r="F42" s="314"/>
      <c r="G42" s="314"/>
      <c r="H42" s="315"/>
    </row>
    <row r="43" spans="2:8" s="257" customFormat="1" ht="13.5">
      <c r="B43" s="316" t="s">
        <v>264</v>
      </c>
      <c r="C43" s="317"/>
      <c r="D43" s="317"/>
      <c r="E43" s="317"/>
      <c r="F43" s="317"/>
      <c r="G43" s="317"/>
      <c r="H43" s="318"/>
    </row>
  </sheetData>
  <sheetProtection/>
  <mergeCells count="4">
    <mergeCell ref="A20:I20"/>
    <mergeCell ref="F4:G4"/>
    <mergeCell ref="F37:G37"/>
    <mergeCell ref="F38:G38"/>
  </mergeCells>
  <printOptions horizontalCentered="1"/>
  <pageMargins left="0.5905511811023623" right="0.5905511811023623" top="0.5905511811023623" bottom="0.5905511811023623" header="0.3937007874015748" footer="0.3937007874015748"/>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00B0F0"/>
  </sheetPr>
  <dimension ref="A1:O52"/>
  <sheetViews>
    <sheetView view="pageBreakPreview" zoomScaleSheetLayoutView="100" workbookViewId="0" topLeftCell="A1">
      <selection activeCell="G44" sqref="G44"/>
    </sheetView>
  </sheetViews>
  <sheetFormatPr defaultColWidth="8.796875" defaultRowHeight="14.25"/>
  <cols>
    <col min="1" max="1" width="14.3984375" style="106" bestFit="1" customWidth="1"/>
    <col min="2" max="2" width="7.69921875" style="110" bestFit="1" customWidth="1"/>
    <col min="3" max="3" width="7.8984375" style="110" bestFit="1" customWidth="1"/>
    <col min="4" max="4" width="6.8984375" style="110" bestFit="1" customWidth="1"/>
    <col min="5" max="5" width="8.3984375" style="110" bestFit="1" customWidth="1"/>
    <col min="6" max="6" width="5.59765625" style="110" bestFit="1" customWidth="1"/>
    <col min="7" max="8" width="4.59765625" style="110" bestFit="1" customWidth="1"/>
    <col min="9" max="9" width="5.09765625" style="110" bestFit="1" customWidth="1"/>
    <col min="10" max="10" width="7.09765625" style="110" bestFit="1" customWidth="1"/>
    <col min="11" max="11" width="8.3984375" style="110" bestFit="1" customWidth="1"/>
    <col min="12" max="12" width="6.5" style="110" customWidth="1"/>
    <col min="13" max="13" width="7.09765625" style="110" customWidth="1"/>
    <col min="14" max="16384" width="9" style="106" customWidth="1"/>
  </cols>
  <sheetData>
    <row r="1" spans="1:11" ht="17.25" customHeight="1">
      <c r="A1" s="598" t="s">
        <v>321</v>
      </c>
      <c r="B1" s="598"/>
      <c r="C1" s="598"/>
      <c r="D1" s="598"/>
      <c r="E1" s="598"/>
      <c r="F1" s="598"/>
      <c r="G1" s="598"/>
      <c r="H1" s="598"/>
      <c r="I1" s="598"/>
      <c r="J1" s="598"/>
      <c r="K1" s="598"/>
    </row>
    <row r="2" spans="1:13" s="109" customFormat="1" ht="11.25" thickBot="1">
      <c r="A2" s="599"/>
      <c r="B2" s="599"/>
      <c r="C2" s="599"/>
      <c r="D2" s="599"/>
      <c r="E2" s="599"/>
      <c r="F2" s="599"/>
      <c r="G2" s="599"/>
      <c r="H2" s="599"/>
      <c r="I2" s="599"/>
      <c r="J2" s="599"/>
      <c r="K2" s="599"/>
      <c r="L2" s="584"/>
      <c r="M2" s="584"/>
    </row>
    <row r="3" spans="1:13" s="109" customFormat="1" ht="10.5" customHeight="1">
      <c r="A3" s="600"/>
      <c r="B3" s="590" t="s">
        <v>146</v>
      </c>
      <c r="C3" s="112"/>
      <c r="D3" s="593" t="s">
        <v>147</v>
      </c>
      <c r="E3" s="112"/>
      <c r="F3" s="581" t="s">
        <v>155</v>
      </c>
      <c r="G3" s="595" t="s">
        <v>148</v>
      </c>
      <c r="H3" s="596"/>
      <c r="I3" s="595" t="s">
        <v>149</v>
      </c>
      <c r="J3" s="603"/>
      <c r="K3" s="596"/>
      <c r="L3" s="581" t="s">
        <v>209</v>
      </c>
      <c r="M3" s="585" t="s">
        <v>210</v>
      </c>
    </row>
    <row r="4" spans="1:13" s="109" customFormat="1" ht="10.5" customHeight="1">
      <c r="A4" s="601"/>
      <c r="B4" s="591"/>
      <c r="C4" s="108" t="s">
        <v>64</v>
      </c>
      <c r="D4" s="594"/>
      <c r="E4" s="108" t="s">
        <v>64</v>
      </c>
      <c r="F4" s="582"/>
      <c r="G4" s="597" t="s">
        <v>211</v>
      </c>
      <c r="H4" s="597" t="s">
        <v>212</v>
      </c>
      <c r="I4" s="588" t="s">
        <v>150</v>
      </c>
      <c r="J4" s="107" t="s">
        <v>151</v>
      </c>
      <c r="K4" s="107" t="s">
        <v>7</v>
      </c>
      <c r="L4" s="582"/>
      <c r="M4" s="586"/>
    </row>
    <row r="5" spans="1:13" s="109" customFormat="1" ht="11.25" thickBot="1">
      <c r="A5" s="602"/>
      <c r="B5" s="592"/>
      <c r="C5" s="169" t="s">
        <v>152</v>
      </c>
      <c r="D5" s="589"/>
      <c r="E5" s="169" t="s">
        <v>153</v>
      </c>
      <c r="F5" s="583"/>
      <c r="G5" s="583"/>
      <c r="H5" s="583"/>
      <c r="I5" s="589"/>
      <c r="J5" s="169" t="s">
        <v>154</v>
      </c>
      <c r="K5" s="169" t="s">
        <v>147</v>
      </c>
      <c r="L5" s="583"/>
      <c r="M5" s="587"/>
    </row>
    <row r="6" spans="1:15" s="113" customFormat="1" ht="16.5" customHeight="1" thickBot="1">
      <c r="A6" s="185" t="s">
        <v>214</v>
      </c>
      <c r="B6" s="259">
        <v>4788</v>
      </c>
      <c r="C6" s="174">
        <v>513</v>
      </c>
      <c r="D6" s="260">
        <v>6116</v>
      </c>
      <c r="E6" s="175">
        <v>10</v>
      </c>
      <c r="F6" s="176">
        <v>4</v>
      </c>
      <c r="G6" s="174">
        <v>48</v>
      </c>
      <c r="H6" s="175">
        <v>74</v>
      </c>
      <c r="I6" s="175">
        <v>14</v>
      </c>
      <c r="J6" s="175">
        <v>10</v>
      </c>
      <c r="K6" s="175">
        <v>4</v>
      </c>
      <c r="L6" s="260">
        <v>2657</v>
      </c>
      <c r="M6" s="298">
        <v>953</v>
      </c>
      <c r="O6" s="232"/>
    </row>
    <row r="7" spans="1:15" s="113" customFormat="1" ht="16.5" customHeight="1" thickBot="1">
      <c r="A7" s="146" t="s">
        <v>164</v>
      </c>
      <c r="B7" s="261">
        <v>229</v>
      </c>
      <c r="C7" s="262">
        <v>28</v>
      </c>
      <c r="D7" s="170">
        <v>632</v>
      </c>
      <c r="E7" s="170" t="s">
        <v>109</v>
      </c>
      <c r="F7" s="171" t="s">
        <v>109</v>
      </c>
      <c r="G7" s="262">
        <v>4</v>
      </c>
      <c r="H7" s="170">
        <v>5</v>
      </c>
      <c r="I7" s="170">
        <v>1</v>
      </c>
      <c r="J7" s="170">
        <v>1</v>
      </c>
      <c r="K7" s="170" t="s">
        <v>109</v>
      </c>
      <c r="L7" s="263">
        <v>102</v>
      </c>
      <c r="M7" s="299">
        <v>52</v>
      </c>
      <c r="O7" s="232"/>
    </row>
    <row r="8" spans="1:15" s="113" customFormat="1" ht="16.5" customHeight="1">
      <c r="A8" s="147" t="s">
        <v>165</v>
      </c>
      <c r="B8" s="264">
        <v>80</v>
      </c>
      <c r="C8" s="173">
        <v>5</v>
      </c>
      <c r="D8" s="172">
        <v>357</v>
      </c>
      <c r="E8" s="172" t="s">
        <v>109</v>
      </c>
      <c r="F8" s="187" t="s">
        <v>109</v>
      </c>
      <c r="G8" s="173" t="s">
        <v>109</v>
      </c>
      <c r="H8" s="172">
        <v>2</v>
      </c>
      <c r="I8" s="172" t="s">
        <v>109</v>
      </c>
      <c r="J8" s="172" t="s">
        <v>109</v>
      </c>
      <c r="K8" s="172" t="s">
        <v>109</v>
      </c>
      <c r="L8" s="172">
        <v>50</v>
      </c>
      <c r="M8" s="300">
        <v>27</v>
      </c>
      <c r="O8" s="232">
        <f>SUM(C8:C10)</f>
        <v>55</v>
      </c>
    </row>
    <row r="9" spans="1:15" s="113" customFormat="1" ht="16.5" customHeight="1">
      <c r="A9" s="147" t="s">
        <v>166</v>
      </c>
      <c r="B9" s="264">
        <v>185</v>
      </c>
      <c r="C9" s="173">
        <v>26</v>
      </c>
      <c r="D9" s="172">
        <v>588</v>
      </c>
      <c r="E9" s="172" t="s">
        <v>109</v>
      </c>
      <c r="F9" s="187" t="s">
        <v>109</v>
      </c>
      <c r="G9" s="173">
        <v>2</v>
      </c>
      <c r="H9" s="172">
        <v>3</v>
      </c>
      <c r="I9" s="172">
        <v>2</v>
      </c>
      <c r="J9" s="172">
        <v>2</v>
      </c>
      <c r="K9" s="172" t="s">
        <v>109</v>
      </c>
      <c r="L9" s="172">
        <v>92</v>
      </c>
      <c r="M9" s="300">
        <v>38</v>
      </c>
      <c r="O9" s="232"/>
    </row>
    <row r="10" spans="1:15" s="113" customFormat="1" ht="16.5" customHeight="1" thickBot="1">
      <c r="A10" s="148" t="s">
        <v>167</v>
      </c>
      <c r="B10" s="265">
        <v>191</v>
      </c>
      <c r="C10" s="174">
        <v>24</v>
      </c>
      <c r="D10" s="175">
        <v>623</v>
      </c>
      <c r="E10" s="175" t="s">
        <v>109</v>
      </c>
      <c r="F10" s="176" t="s">
        <v>109</v>
      </c>
      <c r="G10" s="174" t="s">
        <v>109</v>
      </c>
      <c r="H10" s="175">
        <v>3</v>
      </c>
      <c r="I10" s="175" t="s">
        <v>109</v>
      </c>
      <c r="J10" s="175" t="s">
        <v>109</v>
      </c>
      <c r="K10" s="175" t="s">
        <v>109</v>
      </c>
      <c r="L10" s="174">
        <v>98</v>
      </c>
      <c r="M10" s="301">
        <v>44</v>
      </c>
      <c r="O10" s="232"/>
    </row>
    <row r="11" spans="1:15" s="113" customFormat="1" ht="16.5" customHeight="1">
      <c r="A11" s="147" t="s">
        <v>168</v>
      </c>
      <c r="B11" s="264">
        <v>317</v>
      </c>
      <c r="C11" s="173">
        <v>41</v>
      </c>
      <c r="D11" s="172">
        <v>693</v>
      </c>
      <c r="E11" s="172">
        <v>1</v>
      </c>
      <c r="F11" s="187">
        <v>1</v>
      </c>
      <c r="G11" s="173">
        <v>3</v>
      </c>
      <c r="H11" s="172">
        <v>5</v>
      </c>
      <c r="I11" s="172">
        <v>1</v>
      </c>
      <c r="J11" s="172" t="s">
        <v>109</v>
      </c>
      <c r="K11" s="172">
        <v>1</v>
      </c>
      <c r="L11" s="172">
        <v>158</v>
      </c>
      <c r="M11" s="300">
        <v>59</v>
      </c>
      <c r="O11" s="232"/>
    </row>
    <row r="12" spans="1:15" s="113" customFormat="1" ht="16.5" customHeight="1">
      <c r="A12" s="147" t="s">
        <v>169</v>
      </c>
      <c r="B12" s="264">
        <v>163</v>
      </c>
      <c r="C12" s="173">
        <v>19</v>
      </c>
      <c r="D12" s="172">
        <v>422</v>
      </c>
      <c r="E12" s="172" t="s">
        <v>109</v>
      </c>
      <c r="F12" s="187" t="s">
        <v>109</v>
      </c>
      <c r="G12" s="173">
        <v>1</v>
      </c>
      <c r="H12" s="172" t="s">
        <v>109</v>
      </c>
      <c r="I12" s="172" t="s">
        <v>109</v>
      </c>
      <c r="J12" s="172" t="s">
        <v>109</v>
      </c>
      <c r="K12" s="172" t="s">
        <v>109</v>
      </c>
      <c r="L12" s="172">
        <v>70</v>
      </c>
      <c r="M12" s="300">
        <v>36</v>
      </c>
      <c r="O12" s="232"/>
    </row>
    <row r="13" spans="1:15" s="113" customFormat="1" ht="16.5" customHeight="1">
      <c r="A13" s="147" t="s">
        <v>170</v>
      </c>
      <c r="B13" s="264">
        <v>4</v>
      </c>
      <c r="C13" s="173" t="s">
        <v>109</v>
      </c>
      <c r="D13" s="172">
        <v>1</v>
      </c>
      <c r="E13" s="172" t="s">
        <v>109</v>
      </c>
      <c r="F13" s="187" t="s">
        <v>109</v>
      </c>
      <c r="G13" s="173" t="s">
        <v>109</v>
      </c>
      <c r="H13" s="172" t="s">
        <v>109</v>
      </c>
      <c r="I13" s="172" t="s">
        <v>109</v>
      </c>
      <c r="J13" s="172" t="s">
        <v>109</v>
      </c>
      <c r="K13" s="172" t="s">
        <v>109</v>
      </c>
      <c r="L13" s="172" t="s">
        <v>109</v>
      </c>
      <c r="M13" s="300" t="s">
        <v>109</v>
      </c>
      <c r="O13" s="232"/>
    </row>
    <row r="14" spans="1:15" s="113" customFormat="1" ht="16.5" customHeight="1" thickBot="1">
      <c r="A14" s="148" t="s">
        <v>171</v>
      </c>
      <c r="B14" s="265">
        <v>9</v>
      </c>
      <c r="C14" s="174" t="s">
        <v>109</v>
      </c>
      <c r="D14" s="175">
        <v>9</v>
      </c>
      <c r="E14" s="175" t="s">
        <v>109</v>
      </c>
      <c r="F14" s="176" t="s">
        <v>109</v>
      </c>
      <c r="G14" s="174" t="s">
        <v>109</v>
      </c>
      <c r="H14" s="175" t="s">
        <v>109</v>
      </c>
      <c r="I14" s="175" t="s">
        <v>109</v>
      </c>
      <c r="J14" s="175" t="s">
        <v>109</v>
      </c>
      <c r="K14" s="175" t="s">
        <v>109</v>
      </c>
      <c r="L14" s="174" t="s">
        <v>109</v>
      </c>
      <c r="M14" s="301">
        <v>1</v>
      </c>
      <c r="O14" s="232"/>
    </row>
    <row r="15" spans="1:15" s="113" customFormat="1" ht="16.5" customHeight="1">
      <c r="A15" s="147" t="s">
        <v>172</v>
      </c>
      <c r="B15" s="264">
        <v>713</v>
      </c>
      <c r="C15" s="173">
        <v>57</v>
      </c>
      <c r="D15" s="266">
        <v>1308</v>
      </c>
      <c r="E15" s="172" t="s">
        <v>109</v>
      </c>
      <c r="F15" s="187" t="s">
        <v>109</v>
      </c>
      <c r="G15" s="173">
        <v>9</v>
      </c>
      <c r="H15" s="172">
        <v>10</v>
      </c>
      <c r="I15" s="172">
        <v>2</v>
      </c>
      <c r="J15" s="172">
        <v>2</v>
      </c>
      <c r="K15" s="172" t="s">
        <v>109</v>
      </c>
      <c r="L15" s="172">
        <v>354</v>
      </c>
      <c r="M15" s="300">
        <v>152</v>
      </c>
      <c r="O15" s="232"/>
    </row>
    <row r="16" spans="1:15" s="113" customFormat="1" ht="16.5" customHeight="1" thickBot="1">
      <c r="A16" s="148" t="s">
        <v>173</v>
      </c>
      <c r="B16" s="265">
        <v>90</v>
      </c>
      <c r="C16" s="174">
        <v>5</v>
      </c>
      <c r="D16" s="175">
        <v>372</v>
      </c>
      <c r="E16" s="175" t="s">
        <v>109</v>
      </c>
      <c r="F16" s="176" t="s">
        <v>109</v>
      </c>
      <c r="G16" s="174" t="s">
        <v>109</v>
      </c>
      <c r="H16" s="175">
        <v>1</v>
      </c>
      <c r="I16" s="175" t="s">
        <v>109</v>
      </c>
      <c r="J16" s="175" t="s">
        <v>109</v>
      </c>
      <c r="K16" s="175" t="s">
        <v>109</v>
      </c>
      <c r="L16" s="174">
        <v>48</v>
      </c>
      <c r="M16" s="301">
        <v>22</v>
      </c>
      <c r="O16" s="232"/>
    </row>
    <row r="17" spans="1:15" s="113" customFormat="1" ht="16.5" customHeight="1">
      <c r="A17" s="147" t="s">
        <v>174</v>
      </c>
      <c r="B17" s="264">
        <v>96</v>
      </c>
      <c r="C17" s="173">
        <v>7</v>
      </c>
      <c r="D17" s="177">
        <v>351</v>
      </c>
      <c r="E17" s="172">
        <v>1</v>
      </c>
      <c r="F17" s="187">
        <v>1</v>
      </c>
      <c r="G17" s="173" t="s">
        <v>109</v>
      </c>
      <c r="H17" s="172">
        <v>4</v>
      </c>
      <c r="I17" s="172">
        <v>1</v>
      </c>
      <c r="J17" s="172" t="s">
        <v>109</v>
      </c>
      <c r="K17" s="172">
        <v>1</v>
      </c>
      <c r="L17" s="172">
        <v>48</v>
      </c>
      <c r="M17" s="300">
        <v>28</v>
      </c>
      <c r="O17" s="232"/>
    </row>
    <row r="18" spans="1:15" s="113" customFormat="1" ht="16.5" customHeight="1">
      <c r="A18" s="147" t="s">
        <v>175</v>
      </c>
      <c r="B18" s="264">
        <v>363</v>
      </c>
      <c r="C18" s="173">
        <v>33</v>
      </c>
      <c r="D18" s="172">
        <v>710</v>
      </c>
      <c r="E18" s="172">
        <v>1</v>
      </c>
      <c r="F18" s="187" t="s">
        <v>109</v>
      </c>
      <c r="G18" s="173">
        <v>5</v>
      </c>
      <c r="H18" s="172">
        <v>4</v>
      </c>
      <c r="I18" s="172" t="s">
        <v>109</v>
      </c>
      <c r="J18" s="172" t="s">
        <v>109</v>
      </c>
      <c r="K18" s="187" t="s">
        <v>109</v>
      </c>
      <c r="L18" s="173">
        <v>173</v>
      </c>
      <c r="M18" s="300">
        <v>96</v>
      </c>
      <c r="O18" s="232"/>
    </row>
    <row r="19" spans="1:15" s="113" customFormat="1" ht="16.5" customHeight="1" thickBot="1">
      <c r="A19" s="148" t="s">
        <v>176</v>
      </c>
      <c r="B19" s="265">
        <v>77</v>
      </c>
      <c r="C19" s="174">
        <v>7</v>
      </c>
      <c r="D19" s="175">
        <v>168</v>
      </c>
      <c r="E19" s="175" t="s">
        <v>109</v>
      </c>
      <c r="F19" s="176" t="s">
        <v>109</v>
      </c>
      <c r="G19" s="174">
        <v>1</v>
      </c>
      <c r="H19" s="175">
        <v>2</v>
      </c>
      <c r="I19" s="175" t="s">
        <v>109</v>
      </c>
      <c r="J19" s="175" t="s">
        <v>109</v>
      </c>
      <c r="K19" s="176" t="s">
        <v>109</v>
      </c>
      <c r="L19" s="174">
        <v>35</v>
      </c>
      <c r="M19" s="301">
        <v>7</v>
      </c>
      <c r="O19" s="232"/>
    </row>
    <row r="20" spans="1:15" s="113" customFormat="1" ht="16.5" customHeight="1" thickBot="1">
      <c r="A20" s="148" t="s">
        <v>177</v>
      </c>
      <c r="B20" s="261">
        <v>159</v>
      </c>
      <c r="C20" s="262">
        <v>13</v>
      </c>
      <c r="D20" s="170">
        <v>527</v>
      </c>
      <c r="E20" s="170" t="s">
        <v>109</v>
      </c>
      <c r="F20" s="171" t="s">
        <v>109</v>
      </c>
      <c r="G20" s="262" t="s">
        <v>109</v>
      </c>
      <c r="H20" s="170">
        <v>2</v>
      </c>
      <c r="I20" s="170" t="s">
        <v>109</v>
      </c>
      <c r="J20" s="170" t="s">
        <v>109</v>
      </c>
      <c r="K20" s="171" t="s">
        <v>109</v>
      </c>
      <c r="L20" s="263">
        <v>73</v>
      </c>
      <c r="M20" s="299">
        <v>25</v>
      </c>
      <c r="O20" s="232"/>
    </row>
    <row r="21" spans="1:15" s="113" customFormat="1" ht="16.5" customHeight="1">
      <c r="A21" s="147" t="s">
        <v>213</v>
      </c>
      <c r="B21" s="267">
        <v>980</v>
      </c>
      <c r="C21" s="172">
        <v>92</v>
      </c>
      <c r="D21" s="266">
        <v>1447</v>
      </c>
      <c r="E21" s="172">
        <v>2</v>
      </c>
      <c r="F21" s="187" t="s">
        <v>109</v>
      </c>
      <c r="G21" s="173">
        <v>12</v>
      </c>
      <c r="H21" s="172">
        <v>8</v>
      </c>
      <c r="I21" s="172">
        <v>2</v>
      </c>
      <c r="J21" s="172">
        <v>2</v>
      </c>
      <c r="K21" s="187" t="s">
        <v>109</v>
      </c>
      <c r="L21" s="173">
        <v>514</v>
      </c>
      <c r="M21" s="300">
        <v>218</v>
      </c>
      <c r="O21" s="232"/>
    </row>
    <row r="22" spans="1:15" s="113" customFormat="1" ht="16.5" customHeight="1">
      <c r="A22" s="147" t="s">
        <v>162</v>
      </c>
      <c r="B22" s="268">
        <v>586</v>
      </c>
      <c r="C22" s="172">
        <v>77</v>
      </c>
      <c r="D22" s="172">
        <v>952</v>
      </c>
      <c r="E22" s="172">
        <v>2</v>
      </c>
      <c r="F22" s="187" t="s">
        <v>109</v>
      </c>
      <c r="G22" s="173">
        <v>9</v>
      </c>
      <c r="H22" s="172">
        <v>6</v>
      </c>
      <c r="I22" s="172">
        <v>1</v>
      </c>
      <c r="J22" s="172">
        <v>1</v>
      </c>
      <c r="K22" s="172" t="s">
        <v>109</v>
      </c>
      <c r="L22" s="172">
        <v>305</v>
      </c>
      <c r="M22" s="300">
        <v>121</v>
      </c>
      <c r="O22" s="232"/>
    </row>
    <row r="23" spans="1:15" s="113" customFormat="1" ht="16.5" customHeight="1" thickBot="1">
      <c r="A23" s="148" t="s">
        <v>178</v>
      </c>
      <c r="B23" s="269">
        <v>48</v>
      </c>
      <c r="C23" s="175">
        <v>2</v>
      </c>
      <c r="D23" s="175">
        <v>194</v>
      </c>
      <c r="E23" s="175" t="s">
        <v>109</v>
      </c>
      <c r="F23" s="175" t="s">
        <v>109</v>
      </c>
      <c r="G23" s="175">
        <v>1</v>
      </c>
      <c r="H23" s="175">
        <v>1</v>
      </c>
      <c r="I23" s="175">
        <v>1</v>
      </c>
      <c r="J23" s="175">
        <v>1</v>
      </c>
      <c r="K23" s="175" t="s">
        <v>109</v>
      </c>
      <c r="L23" s="174">
        <v>17</v>
      </c>
      <c r="M23" s="301">
        <v>7</v>
      </c>
      <c r="O23" s="232"/>
    </row>
    <row r="24" spans="1:15" s="113" customFormat="1" ht="16.5" customHeight="1">
      <c r="A24" s="147" t="s">
        <v>179</v>
      </c>
      <c r="B24" s="268">
        <v>165</v>
      </c>
      <c r="C24" s="172">
        <v>18</v>
      </c>
      <c r="D24" s="172">
        <v>673</v>
      </c>
      <c r="E24" s="172" t="s">
        <v>109</v>
      </c>
      <c r="F24" s="172" t="s">
        <v>109</v>
      </c>
      <c r="G24" s="172" t="s">
        <v>109</v>
      </c>
      <c r="H24" s="172">
        <v>2</v>
      </c>
      <c r="I24" s="172" t="s">
        <v>109</v>
      </c>
      <c r="J24" s="172" t="s">
        <v>109</v>
      </c>
      <c r="K24" s="172" t="s">
        <v>109</v>
      </c>
      <c r="L24" s="172">
        <v>88</v>
      </c>
      <c r="M24" s="300">
        <v>34</v>
      </c>
      <c r="O24" s="232"/>
    </row>
    <row r="25" spans="1:15" s="113" customFormat="1" ht="16.5" customHeight="1">
      <c r="A25" s="147" t="s">
        <v>180</v>
      </c>
      <c r="B25" s="268">
        <v>193</v>
      </c>
      <c r="C25" s="172">
        <v>21</v>
      </c>
      <c r="D25" s="172">
        <v>468</v>
      </c>
      <c r="E25" s="172" t="s">
        <v>109</v>
      </c>
      <c r="F25" s="172" t="s">
        <v>109</v>
      </c>
      <c r="G25" s="172">
        <v>1</v>
      </c>
      <c r="H25" s="172">
        <v>5</v>
      </c>
      <c r="I25" s="172" t="s">
        <v>109</v>
      </c>
      <c r="J25" s="172" t="s">
        <v>109</v>
      </c>
      <c r="K25" s="172" t="s">
        <v>109</v>
      </c>
      <c r="L25" s="172">
        <v>103</v>
      </c>
      <c r="M25" s="300">
        <v>60</v>
      </c>
      <c r="O25" s="232"/>
    </row>
    <row r="26" spans="1:15" s="113" customFormat="1" ht="16.5" customHeight="1" thickBot="1">
      <c r="A26" s="148" t="s">
        <v>181</v>
      </c>
      <c r="B26" s="269">
        <v>60</v>
      </c>
      <c r="C26" s="175">
        <v>7</v>
      </c>
      <c r="D26" s="175">
        <v>205</v>
      </c>
      <c r="E26" s="175" t="s">
        <v>109</v>
      </c>
      <c r="F26" s="175" t="s">
        <v>109</v>
      </c>
      <c r="G26" s="175" t="s">
        <v>109</v>
      </c>
      <c r="H26" s="175">
        <v>1</v>
      </c>
      <c r="I26" s="175" t="s">
        <v>109</v>
      </c>
      <c r="J26" s="175" t="s">
        <v>109</v>
      </c>
      <c r="K26" s="175" t="s">
        <v>109</v>
      </c>
      <c r="L26" s="174">
        <v>42</v>
      </c>
      <c r="M26" s="301">
        <v>18</v>
      </c>
      <c r="O26" s="232"/>
    </row>
    <row r="27" spans="1:15" s="113" customFormat="1" ht="16.5" customHeight="1">
      <c r="A27" s="147" t="s">
        <v>182</v>
      </c>
      <c r="B27" s="270">
        <v>908</v>
      </c>
      <c r="C27" s="172">
        <v>87</v>
      </c>
      <c r="D27" s="266">
        <v>1261</v>
      </c>
      <c r="E27" s="172">
        <v>5</v>
      </c>
      <c r="F27" s="172" t="s">
        <v>109</v>
      </c>
      <c r="G27" s="172">
        <v>10</v>
      </c>
      <c r="H27" s="172">
        <v>8</v>
      </c>
      <c r="I27" s="172">
        <v>2</v>
      </c>
      <c r="J27" s="172">
        <v>2</v>
      </c>
      <c r="K27" s="172" t="s">
        <v>109</v>
      </c>
      <c r="L27" s="172">
        <v>447</v>
      </c>
      <c r="M27" s="300">
        <v>206</v>
      </c>
      <c r="O27" s="232"/>
    </row>
    <row r="28" spans="1:15" s="113" customFormat="1" ht="16.5" customHeight="1">
      <c r="A28" s="147" t="s">
        <v>183</v>
      </c>
      <c r="B28" s="268">
        <v>65</v>
      </c>
      <c r="C28" s="172">
        <v>7</v>
      </c>
      <c r="D28" s="172">
        <v>302</v>
      </c>
      <c r="E28" s="172" t="s">
        <v>109</v>
      </c>
      <c r="F28" s="172" t="s">
        <v>109</v>
      </c>
      <c r="G28" s="172">
        <v>1</v>
      </c>
      <c r="H28" s="172" t="s">
        <v>109</v>
      </c>
      <c r="I28" s="172" t="s">
        <v>109</v>
      </c>
      <c r="J28" s="172" t="s">
        <v>109</v>
      </c>
      <c r="K28" s="172" t="s">
        <v>109</v>
      </c>
      <c r="L28" s="172">
        <v>35</v>
      </c>
      <c r="M28" s="300">
        <v>19</v>
      </c>
      <c r="O28" s="232"/>
    </row>
    <row r="29" spans="1:15" s="113" customFormat="1" ht="16.5" customHeight="1">
      <c r="A29" s="147" t="s">
        <v>184</v>
      </c>
      <c r="B29" s="268">
        <v>35</v>
      </c>
      <c r="C29" s="172">
        <v>2</v>
      </c>
      <c r="D29" s="172">
        <v>128</v>
      </c>
      <c r="E29" s="172" t="s">
        <v>109</v>
      </c>
      <c r="F29" s="187" t="s">
        <v>109</v>
      </c>
      <c r="G29" s="173" t="s">
        <v>109</v>
      </c>
      <c r="H29" s="172" t="s">
        <v>109</v>
      </c>
      <c r="I29" s="172" t="s">
        <v>109</v>
      </c>
      <c r="J29" s="172" t="s">
        <v>109</v>
      </c>
      <c r="K29" s="172" t="s">
        <v>109</v>
      </c>
      <c r="L29" s="172">
        <v>20</v>
      </c>
      <c r="M29" s="300">
        <v>9</v>
      </c>
      <c r="O29" s="232"/>
    </row>
    <row r="30" spans="1:15" s="113" customFormat="1" ht="16.5" customHeight="1">
      <c r="A30" s="147" t="s">
        <v>185</v>
      </c>
      <c r="B30" s="268">
        <v>31</v>
      </c>
      <c r="C30" s="172">
        <v>2</v>
      </c>
      <c r="D30" s="172">
        <v>164</v>
      </c>
      <c r="E30" s="172" t="s">
        <v>109</v>
      </c>
      <c r="F30" s="172" t="s">
        <v>109</v>
      </c>
      <c r="G30" s="172">
        <v>1</v>
      </c>
      <c r="H30" s="172" t="s">
        <v>109</v>
      </c>
      <c r="I30" s="172" t="s">
        <v>109</v>
      </c>
      <c r="J30" s="172" t="s">
        <v>109</v>
      </c>
      <c r="K30" s="172" t="s">
        <v>109</v>
      </c>
      <c r="L30" s="172">
        <v>14</v>
      </c>
      <c r="M30" s="300">
        <v>7</v>
      </c>
      <c r="O30" s="232"/>
    </row>
    <row r="31" spans="1:15" s="113" customFormat="1" ht="16.5" customHeight="1">
      <c r="A31" s="147" t="s">
        <v>186</v>
      </c>
      <c r="B31" s="268">
        <v>27</v>
      </c>
      <c r="C31" s="172">
        <v>4</v>
      </c>
      <c r="D31" s="172">
        <v>190</v>
      </c>
      <c r="E31" s="172" t="s">
        <v>109</v>
      </c>
      <c r="F31" s="172" t="s">
        <v>109</v>
      </c>
      <c r="G31" s="172">
        <v>1</v>
      </c>
      <c r="H31" s="172">
        <v>2</v>
      </c>
      <c r="I31" s="172" t="s">
        <v>109</v>
      </c>
      <c r="J31" s="172" t="s">
        <v>109</v>
      </c>
      <c r="K31" s="172" t="s">
        <v>109</v>
      </c>
      <c r="L31" s="172">
        <v>10</v>
      </c>
      <c r="M31" s="300">
        <v>4</v>
      </c>
      <c r="O31" s="232"/>
    </row>
    <row r="32" spans="1:15" s="113" customFormat="1" ht="16.5" customHeight="1" thickBot="1">
      <c r="A32" s="148" t="s">
        <v>187</v>
      </c>
      <c r="B32" s="269">
        <v>79</v>
      </c>
      <c r="C32" s="175">
        <v>14</v>
      </c>
      <c r="D32" s="175">
        <v>301</v>
      </c>
      <c r="E32" s="175" t="s">
        <v>109</v>
      </c>
      <c r="F32" s="175" t="s">
        <v>109</v>
      </c>
      <c r="G32" s="175" t="s">
        <v>109</v>
      </c>
      <c r="H32" s="175" t="s">
        <v>109</v>
      </c>
      <c r="I32" s="175" t="s">
        <v>109</v>
      </c>
      <c r="J32" s="175" t="s">
        <v>109</v>
      </c>
      <c r="K32" s="175" t="s">
        <v>109</v>
      </c>
      <c r="L32" s="174">
        <v>40</v>
      </c>
      <c r="M32" s="301">
        <v>24</v>
      </c>
      <c r="O32" s="232"/>
    </row>
    <row r="33" spans="1:15" s="113" customFormat="1" ht="16.5" customHeight="1">
      <c r="A33" s="147" t="s">
        <v>188</v>
      </c>
      <c r="B33" s="271">
        <v>88</v>
      </c>
      <c r="C33" s="172">
        <v>5</v>
      </c>
      <c r="D33" s="172">
        <v>225</v>
      </c>
      <c r="E33" s="172" t="s">
        <v>109</v>
      </c>
      <c r="F33" s="177" t="s">
        <v>109</v>
      </c>
      <c r="G33" s="172">
        <v>2</v>
      </c>
      <c r="H33" s="172">
        <v>1</v>
      </c>
      <c r="I33" s="172">
        <v>2</v>
      </c>
      <c r="J33" s="172">
        <v>2</v>
      </c>
      <c r="K33" s="172" t="s">
        <v>109</v>
      </c>
      <c r="L33" s="172">
        <v>46</v>
      </c>
      <c r="M33" s="300">
        <v>18</v>
      </c>
      <c r="O33" s="232"/>
    </row>
    <row r="34" spans="1:15" s="113" customFormat="1" ht="16.5" customHeight="1">
      <c r="A34" s="147" t="s">
        <v>189</v>
      </c>
      <c r="B34" s="268">
        <v>53</v>
      </c>
      <c r="C34" s="172">
        <v>5</v>
      </c>
      <c r="D34" s="172">
        <v>122</v>
      </c>
      <c r="E34" s="172" t="s">
        <v>109</v>
      </c>
      <c r="F34" s="172" t="s">
        <v>109</v>
      </c>
      <c r="G34" s="172">
        <v>1</v>
      </c>
      <c r="H34" s="172" t="s">
        <v>109</v>
      </c>
      <c r="I34" s="172" t="s">
        <v>109</v>
      </c>
      <c r="J34" s="172" t="s">
        <v>109</v>
      </c>
      <c r="K34" s="172" t="s">
        <v>109</v>
      </c>
      <c r="L34" s="172">
        <v>28</v>
      </c>
      <c r="M34" s="300">
        <v>18</v>
      </c>
      <c r="O34" s="232"/>
    </row>
    <row r="35" spans="1:15" s="113" customFormat="1" ht="16.5" customHeight="1" thickBot="1">
      <c r="A35" s="148" t="s">
        <v>190</v>
      </c>
      <c r="B35" s="269">
        <v>24</v>
      </c>
      <c r="C35" s="175">
        <v>3</v>
      </c>
      <c r="D35" s="175">
        <v>93</v>
      </c>
      <c r="E35" s="175" t="s">
        <v>109</v>
      </c>
      <c r="F35" s="175" t="s">
        <v>109</v>
      </c>
      <c r="G35" s="175" t="s">
        <v>109</v>
      </c>
      <c r="H35" s="175" t="s">
        <v>109</v>
      </c>
      <c r="I35" s="175" t="s">
        <v>109</v>
      </c>
      <c r="J35" s="175" t="s">
        <v>109</v>
      </c>
      <c r="K35" s="175" t="s">
        <v>109</v>
      </c>
      <c r="L35" s="174">
        <v>14</v>
      </c>
      <c r="M35" s="301">
        <v>9</v>
      </c>
      <c r="O35" s="232"/>
    </row>
    <row r="36" spans="1:15" s="113" customFormat="1" ht="16.5" customHeight="1" thickBot="1">
      <c r="A36" s="148" t="s">
        <v>191</v>
      </c>
      <c r="B36" s="272">
        <v>81</v>
      </c>
      <c r="C36" s="170">
        <v>6</v>
      </c>
      <c r="D36" s="170">
        <v>202</v>
      </c>
      <c r="E36" s="170" t="s">
        <v>109</v>
      </c>
      <c r="F36" s="170" t="s">
        <v>109</v>
      </c>
      <c r="G36" s="170">
        <v>1</v>
      </c>
      <c r="H36" s="170">
        <v>1</v>
      </c>
      <c r="I36" s="170" t="s">
        <v>109</v>
      </c>
      <c r="J36" s="170" t="s">
        <v>109</v>
      </c>
      <c r="K36" s="170" t="s">
        <v>109</v>
      </c>
      <c r="L36" s="174">
        <v>49</v>
      </c>
      <c r="M36" s="301">
        <v>17</v>
      </c>
      <c r="O36" s="232"/>
    </row>
    <row r="37" spans="1:15" s="113" customFormat="1" ht="16.5" customHeight="1">
      <c r="A37" s="147" t="s">
        <v>192</v>
      </c>
      <c r="B37" s="268">
        <v>292</v>
      </c>
      <c r="C37" s="172">
        <v>34</v>
      </c>
      <c r="D37" s="172">
        <v>587</v>
      </c>
      <c r="E37" s="172" t="s">
        <v>109</v>
      </c>
      <c r="F37" s="172" t="s">
        <v>109</v>
      </c>
      <c r="G37" s="172">
        <v>2</v>
      </c>
      <c r="H37" s="172">
        <v>3</v>
      </c>
      <c r="I37" s="172">
        <v>1</v>
      </c>
      <c r="J37" s="172">
        <v>1</v>
      </c>
      <c r="K37" s="172" t="s">
        <v>109</v>
      </c>
      <c r="L37" s="172">
        <v>173</v>
      </c>
      <c r="M37" s="300">
        <v>77</v>
      </c>
      <c r="O37" s="232"/>
    </row>
    <row r="38" spans="1:15" s="113" customFormat="1" ht="16.5" customHeight="1">
      <c r="A38" s="147" t="s">
        <v>193</v>
      </c>
      <c r="B38" s="268">
        <v>9</v>
      </c>
      <c r="C38" s="172">
        <v>1</v>
      </c>
      <c r="D38" s="172">
        <v>33</v>
      </c>
      <c r="E38" s="172" t="s">
        <v>109</v>
      </c>
      <c r="F38" s="172" t="s">
        <v>109</v>
      </c>
      <c r="G38" s="172" t="s">
        <v>109</v>
      </c>
      <c r="H38" s="172" t="s">
        <v>109</v>
      </c>
      <c r="I38" s="172" t="s">
        <v>109</v>
      </c>
      <c r="J38" s="172" t="s">
        <v>109</v>
      </c>
      <c r="K38" s="172" t="s">
        <v>109</v>
      </c>
      <c r="L38" s="172">
        <v>3</v>
      </c>
      <c r="M38" s="300">
        <v>4</v>
      </c>
      <c r="O38" s="232"/>
    </row>
    <row r="39" spans="1:15" s="113" customFormat="1" ht="16.5" customHeight="1">
      <c r="A39" s="147" t="s">
        <v>194</v>
      </c>
      <c r="B39" s="268">
        <v>12</v>
      </c>
      <c r="C39" s="172">
        <v>1</v>
      </c>
      <c r="D39" s="172">
        <v>31</v>
      </c>
      <c r="E39" s="172" t="s">
        <v>109</v>
      </c>
      <c r="F39" s="172" t="s">
        <v>109</v>
      </c>
      <c r="G39" s="172" t="s">
        <v>109</v>
      </c>
      <c r="H39" s="172" t="s">
        <v>109</v>
      </c>
      <c r="I39" s="172" t="s">
        <v>109</v>
      </c>
      <c r="J39" s="172" t="s">
        <v>109</v>
      </c>
      <c r="K39" s="172" t="s">
        <v>109</v>
      </c>
      <c r="L39" s="172">
        <v>8</v>
      </c>
      <c r="M39" s="300">
        <v>3</v>
      </c>
      <c r="O39" s="232"/>
    </row>
    <row r="40" spans="1:15" s="113" customFormat="1" ht="16.5" customHeight="1">
      <c r="A40" s="147" t="s">
        <v>195</v>
      </c>
      <c r="B40" s="268">
        <v>68</v>
      </c>
      <c r="C40" s="172">
        <v>6</v>
      </c>
      <c r="D40" s="172">
        <v>152</v>
      </c>
      <c r="E40" s="172">
        <v>1</v>
      </c>
      <c r="F40" s="172">
        <v>1</v>
      </c>
      <c r="G40" s="172">
        <v>1</v>
      </c>
      <c r="H40" s="172" t="s">
        <v>109</v>
      </c>
      <c r="I40" s="172">
        <v>1</v>
      </c>
      <c r="J40" s="172" t="s">
        <v>109</v>
      </c>
      <c r="K40" s="172">
        <v>1</v>
      </c>
      <c r="L40" s="172">
        <v>32</v>
      </c>
      <c r="M40" s="300">
        <v>16</v>
      </c>
      <c r="O40" s="232"/>
    </row>
    <row r="41" spans="1:15" s="113" customFormat="1" ht="16.5" customHeight="1">
      <c r="A41" s="147" t="s">
        <v>196</v>
      </c>
      <c r="B41" s="268">
        <v>49</v>
      </c>
      <c r="C41" s="172">
        <v>6</v>
      </c>
      <c r="D41" s="172">
        <v>83</v>
      </c>
      <c r="E41" s="172" t="s">
        <v>109</v>
      </c>
      <c r="F41" s="172" t="s">
        <v>109</v>
      </c>
      <c r="G41" s="172">
        <v>1</v>
      </c>
      <c r="H41" s="172" t="s">
        <v>109</v>
      </c>
      <c r="I41" s="172">
        <v>1</v>
      </c>
      <c r="J41" s="172">
        <v>1</v>
      </c>
      <c r="K41" s="172" t="s">
        <v>109</v>
      </c>
      <c r="L41" s="172">
        <v>22</v>
      </c>
      <c r="M41" s="300">
        <v>6</v>
      </c>
      <c r="O41" s="232"/>
    </row>
    <row r="42" spans="1:15" s="113" customFormat="1" ht="16.5" customHeight="1" thickBot="1">
      <c r="A42" s="148" t="s">
        <v>197</v>
      </c>
      <c r="B42" s="269">
        <v>39</v>
      </c>
      <c r="C42" s="174">
        <v>5</v>
      </c>
      <c r="D42" s="174">
        <v>109</v>
      </c>
      <c r="E42" s="174" t="s">
        <v>109</v>
      </c>
      <c r="F42" s="175" t="s">
        <v>109</v>
      </c>
      <c r="G42" s="174">
        <v>2</v>
      </c>
      <c r="H42" s="174" t="s">
        <v>109</v>
      </c>
      <c r="I42" s="174" t="s">
        <v>109</v>
      </c>
      <c r="J42" s="175" t="s">
        <v>109</v>
      </c>
      <c r="K42" s="175" t="s">
        <v>109</v>
      </c>
      <c r="L42" s="174">
        <v>17</v>
      </c>
      <c r="M42" s="301">
        <v>14</v>
      </c>
      <c r="O42" s="232"/>
    </row>
    <row r="43" spans="1:15" s="113" customFormat="1" ht="16.5" customHeight="1">
      <c r="A43" s="147" t="s">
        <v>198</v>
      </c>
      <c r="B43" s="268">
        <v>92</v>
      </c>
      <c r="C43" s="172">
        <v>7</v>
      </c>
      <c r="D43" s="172">
        <v>159</v>
      </c>
      <c r="E43" s="172" t="s">
        <v>109</v>
      </c>
      <c r="F43" s="172" t="s">
        <v>109</v>
      </c>
      <c r="G43" s="172">
        <v>1</v>
      </c>
      <c r="H43" s="172">
        <v>2</v>
      </c>
      <c r="I43" s="172">
        <v>1</v>
      </c>
      <c r="J43" s="172">
        <v>1</v>
      </c>
      <c r="K43" s="172" t="s">
        <v>109</v>
      </c>
      <c r="L43" s="172">
        <v>35</v>
      </c>
      <c r="M43" s="300">
        <v>18</v>
      </c>
      <c r="O43" s="232"/>
    </row>
    <row r="44" spans="1:15" s="113" customFormat="1" ht="16.5" customHeight="1">
      <c r="A44" s="147" t="s">
        <v>199</v>
      </c>
      <c r="B44" s="268">
        <v>33</v>
      </c>
      <c r="C44" s="172">
        <v>4</v>
      </c>
      <c r="D44" s="172">
        <v>112</v>
      </c>
      <c r="E44" s="172" t="s">
        <v>109</v>
      </c>
      <c r="F44" s="172" t="s">
        <v>109</v>
      </c>
      <c r="G44" s="172" t="s">
        <v>109</v>
      </c>
      <c r="H44" s="172" t="s">
        <v>109</v>
      </c>
      <c r="I44" s="172" t="s">
        <v>109</v>
      </c>
      <c r="J44" s="172" t="s">
        <v>109</v>
      </c>
      <c r="K44" s="172" t="s">
        <v>109</v>
      </c>
      <c r="L44" s="172">
        <v>17</v>
      </c>
      <c r="M44" s="300">
        <v>10</v>
      </c>
      <c r="O44" s="232"/>
    </row>
    <row r="45" spans="1:15" s="113" customFormat="1" ht="16.5" customHeight="1">
      <c r="A45" s="147" t="s">
        <v>200</v>
      </c>
      <c r="B45" s="268">
        <v>48</v>
      </c>
      <c r="C45" s="172">
        <v>4</v>
      </c>
      <c r="D45" s="172">
        <v>132</v>
      </c>
      <c r="E45" s="172" t="s">
        <v>109</v>
      </c>
      <c r="F45" s="172" t="s">
        <v>109</v>
      </c>
      <c r="G45" s="172">
        <v>1</v>
      </c>
      <c r="H45" s="172" t="s">
        <v>109</v>
      </c>
      <c r="I45" s="172" t="s">
        <v>109</v>
      </c>
      <c r="J45" s="172" t="s">
        <v>109</v>
      </c>
      <c r="K45" s="172" t="s">
        <v>109</v>
      </c>
      <c r="L45" s="172">
        <v>28</v>
      </c>
      <c r="M45" s="300">
        <v>12</v>
      </c>
      <c r="O45" s="232"/>
    </row>
    <row r="46" spans="1:15" s="113" customFormat="1" ht="16.5" customHeight="1">
      <c r="A46" s="147" t="s">
        <v>201</v>
      </c>
      <c r="B46" s="268">
        <v>51</v>
      </c>
      <c r="C46" s="172">
        <v>9</v>
      </c>
      <c r="D46" s="172">
        <v>130</v>
      </c>
      <c r="E46" s="172">
        <v>1</v>
      </c>
      <c r="F46" s="172" t="s">
        <v>109</v>
      </c>
      <c r="G46" s="172">
        <v>1</v>
      </c>
      <c r="H46" s="172" t="s">
        <v>109</v>
      </c>
      <c r="I46" s="172" t="s">
        <v>109</v>
      </c>
      <c r="J46" s="172" t="s">
        <v>109</v>
      </c>
      <c r="K46" s="172" t="s">
        <v>109</v>
      </c>
      <c r="L46" s="172">
        <v>26</v>
      </c>
      <c r="M46" s="300">
        <v>10</v>
      </c>
      <c r="O46" s="232"/>
    </row>
    <row r="47" spans="1:15" s="113" customFormat="1" ht="16.5" customHeight="1">
      <c r="A47" s="147" t="s">
        <v>202</v>
      </c>
      <c r="B47" s="264">
        <v>25</v>
      </c>
      <c r="C47" s="173">
        <v>1</v>
      </c>
      <c r="D47" s="172">
        <v>93</v>
      </c>
      <c r="E47" s="172" t="s">
        <v>109</v>
      </c>
      <c r="F47" s="172" t="s">
        <v>109</v>
      </c>
      <c r="G47" s="172">
        <v>1</v>
      </c>
      <c r="H47" s="172" t="s">
        <v>109</v>
      </c>
      <c r="I47" s="172">
        <v>1</v>
      </c>
      <c r="J47" s="172">
        <v>1</v>
      </c>
      <c r="K47" s="172" t="s">
        <v>109</v>
      </c>
      <c r="L47" s="172">
        <v>18</v>
      </c>
      <c r="M47" s="300">
        <v>13</v>
      </c>
      <c r="O47" s="232"/>
    </row>
    <row r="48" spans="1:15" s="113" customFormat="1" ht="16.5" customHeight="1" thickBot="1">
      <c r="A48" s="148" t="s">
        <v>203</v>
      </c>
      <c r="B48" s="269">
        <v>33</v>
      </c>
      <c r="C48" s="172" t="s">
        <v>109</v>
      </c>
      <c r="D48" s="172">
        <v>76</v>
      </c>
      <c r="E48" s="175" t="s">
        <v>109</v>
      </c>
      <c r="F48" s="172" t="s">
        <v>109</v>
      </c>
      <c r="G48" s="172" t="s">
        <v>109</v>
      </c>
      <c r="H48" s="172" t="s">
        <v>109</v>
      </c>
      <c r="I48" s="172" t="s">
        <v>109</v>
      </c>
      <c r="J48" s="175" t="s">
        <v>109</v>
      </c>
      <c r="K48" s="172" t="s">
        <v>109</v>
      </c>
      <c r="L48" s="172">
        <v>22</v>
      </c>
      <c r="M48" s="300">
        <v>9</v>
      </c>
      <c r="O48" s="232"/>
    </row>
    <row r="49" spans="1:15" s="113" customFormat="1" ht="16.5" customHeight="1" thickBot="1">
      <c r="A49" s="186" t="s">
        <v>163</v>
      </c>
      <c r="B49" s="188">
        <v>11638</v>
      </c>
      <c r="C49" s="181">
        <v>1208</v>
      </c>
      <c r="D49" s="180">
        <v>21501</v>
      </c>
      <c r="E49" s="180">
        <v>24</v>
      </c>
      <c r="F49" s="181">
        <v>7</v>
      </c>
      <c r="G49" s="180">
        <v>123</v>
      </c>
      <c r="H49" s="180">
        <v>155</v>
      </c>
      <c r="I49" s="180">
        <v>34</v>
      </c>
      <c r="J49" s="180">
        <v>27</v>
      </c>
      <c r="K49" s="181">
        <v>7</v>
      </c>
      <c r="L49" s="180">
        <v>6131</v>
      </c>
      <c r="M49" s="302">
        <v>2521</v>
      </c>
      <c r="O49" s="232"/>
    </row>
    <row r="50" spans="2:15" s="109" customFormat="1" ht="12">
      <c r="B50" s="111"/>
      <c r="C50" s="111"/>
      <c r="D50" s="111"/>
      <c r="E50" s="111"/>
      <c r="F50" s="111"/>
      <c r="G50" s="111"/>
      <c r="H50" s="111"/>
      <c r="I50" s="111"/>
      <c r="J50" s="284"/>
      <c r="K50" s="284"/>
      <c r="L50" s="285"/>
      <c r="M50" s="285" t="s">
        <v>244</v>
      </c>
      <c r="N50" s="113"/>
      <c r="O50" s="232"/>
    </row>
    <row r="52" spans="1:13" ht="13.5">
      <c r="A52" s="113"/>
      <c r="B52" s="137"/>
      <c r="C52" s="137"/>
      <c r="D52" s="137"/>
      <c r="E52" s="137"/>
      <c r="F52" s="137"/>
      <c r="G52" s="137"/>
      <c r="H52" s="137"/>
      <c r="I52" s="137"/>
      <c r="J52" s="137"/>
      <c r="K52" s="137"/>
      <c r="L52" s="137"/>
      <c r="M52" s="137"/>
    </row>
  </sheetData>
  <sheetProtection/>
  <mergeCells count="13">
    <mergeCell ref="H4:H5"/>
    <mergeCell ref="A3:A5"/>
    <mergeCell ref="I3:K3"/>
    <mergeCell ref="L3:L5"/>
    <mergeCell ref="L2:M2"/>
    <mergeCell ref="M3:M5"/>
    <mergeCell ref="I4:I5"/>
    <mergeCell ref="B3:B5"/>
    <mergeCell ref="D3:D5"/>
    <mergeCell ref="F3:F5"/>
    <mergeCell ref="G3:H3"/>
    <mergeCell ref="G4:G5"/>
    <mergeCell ref="A1:K2"/>
  </mergeCells>
  <printOptions horizontalCentered="1"/>
  <pageMargins left="0.5905511811023623" right="0.5511811023622047" top="0.5905511811023623" bottom="0.5905511811023623" header="0.5118110236220472" footer="0.3937007874015748"/>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tabColor rgb="FF00B0F0"/>
  </sheetPr>
  <dimension ref="A1:M84"/>
  <sheetViews>
    <sheetView view="pageBreakPreview" zoomScaleNormal="75" zoomScaleSheetLayoutView="100" workbookViewId="0" topLeftCell="A34">
      <selection activeCell="K55" sqref="K55"/>
    </sheetView>
  </sheetViews>
  <sheetFormatPr defaultColWidth="8.796875" defaultRowHeight="14.25"/>
  <cols>
    <col min="1" max="1" width="10.59765625" style="94" bestFit="1" customWidth="1"/>
    <col min="2" max="3" width="9.69921875" style="94" customWidth="1"/>
    <col min="4" max="4" width="9.59765625" style="94" customWidth="1"/>
    <col min="5" max="5" width="11.3984375" style="94" customWidth="1"/>
    <col min="6" max="6" width="9.69921875" style="192" customWidth="1"/>
    <col min="7" max="7" width="9.69921875" style="94" bestFit="1" customWidth="1"/>
    <col min="8" max="9" width="9.59765625" style="94" bestFit="1" customWidth="1"/>
    <col min="10" max="10" width="5.59765625" style="94" customWidth="1"/>
    <col min="11" max="16384" width="9" style="94" customWidth="1"/>
  </cols>
  <sheetData>
    <row r="1" spans="1:10" s="1" customFormat="1" ht="16.5" customHeight="1">
      <c r="A1" s="363" t="s">
        <v>270</v>
      </c>
      <c r="B1" s="276"/>
      <c r="C1" s="276"/>
      <c r="D1" s="276"/>
      <c r="E1" s="276"/>
      <c r="F1" s="276"/>
      <c r="G1" s="276"/>
      <c r="I1" s="276"/>
      <c r="J1" s="96"/>
    </row>
    <row r="2" spans="1:10" s="1" customFormat="1" ht="9.75" customHeight="1" thickBot="1">
      <c r="A2" s="276"/>
      <c r="B2" s="276"/>
      <c r="C2" s="276"/>
      <c r="D2" s="276"/>
      <c r="E2" s="276"/>
      <c r="F2" s="276"/>
      <c r="G2" s="276"/>
      <c r="H2" s="279"/>
      <c r="I2" s="276"/>
      <c r="J2" s="96"/>
    </row>
    <row r="3" spans="1:9" s="1" customFormat="1" ht="12" customHeight="1">
      <c r="A3" s="85"/>
      <c r="B3" s="138" t="s">
        <v>0</v>
      </c>
      <c r="C3" s="91" t="s">
        <v>1</v>
      </c>
      <c r="D3" s="150" t="s">
        <v>2</v>
      </c>
      <c r="E3" s="89" t="s">
        <v>3</v>
      </c>
      <c r="F3" s="189" t="s">
        <v>4</v>
      </c>
      <c r="G3" s="150" t="s">
        <v>159</v>
      </c>
      <c r="H3" s="97" t="s">
        <v>5</v>
      </c>
      <c r="I3" s="98" t="s">
        <v>6</v>
      </c>
    </row>
    <row r="4" spans="1:9" s="1" customFormat="1" ht="12" customHeight="1">
      <c r="A4" s="2" t="s">
        <v>221</v>
      </c>
      <c r="B4" s="2"/>
      <c r="C4" s="5"/>
      <c r="D4" s="84"/>
      <c r="E4" s="5"/>
      <c r="F4" s="190"/>
      <c r="G4" s="99"/>
      <c r="H4" s="99"/>
      <c r="I4" s="6"/>
    </row>
    <row r="5" spans="1:9" s="1" customFormat="1" ht="12" customHeight="1" thickBot="1">
      <c r="A5" s="86"/>
      <c r="B5" s="86" t="s">
        <v>120</v>
      </c>
      <c r="C5" s="149" t="s">
        <v>13</v>
      </c>
      <c r="D5" s="489" t="s">
        <v>77</v>
      </c>
      <c r="E5" s="490"/>
      <c r="F5" s="191" t="s">
        <v>13</v>
      </c>
      <c r="G5" s="491" t="s">
        <v>78</v>
      </c>
      <c r="H5" s="491"/>
      <c r="I5" s="492"/>
    </row>
    <row r="6" spans="1:9" s="1" customFormat="1" ht="9.75" customHeight="1">
      <c r="A6" s="380" t="s">
        <v>16</v>
      </c>
      <c r="B6" s="381">
        <v>6.8</v>
      </c>
      <c r="C6" s="381">
        <v>11.1</v>
      </c>
      <c r="D6" s="381">
        <v>1.8</v>
      </c>
      <c r="E6" s="381">
        <v>0.8</v>
      </c>
      <c r="F6" s="382">
        <v>-4.3</v>
      </c>
      <c r="G6" s="381">
        <v>20.1</v>
      </c>
      <c r="H6" s="381">
        <v>9.5</v>
      </c>
      <c r="I6" s="381">
        <v>10.6</v>
      </c>
    </row>
    <row r="7" spans="1:9" s="1" customFormat="1" ht="9.75" customHeight="1">
      <c r="A7" s="2" t="s">
        <v>17</v>
      </c>
      <c r="B7" s="377">
        <v>5.7</v>
      </c>
      <c r="C7" s="377">
        <v>12.5</v>
      </c>
      <c r="D7" s="377">
        <v>2</v>
      </c>
      <c r="E7" s="377">
        <v>0.8</v>
      </c>
      <c r="F7" s="378">
        <v>-6.9</v>
      </c>
      <c r="G7" s="377">
        <v>24.1</v>
      </c>
      <c r="H7" s="377">
        <v>10</v>
      </c>
      <c r="I7" s="377">
        <v>14</v>
      </c>
    </row>
    <row r="8" spans="1:9" s="1" customFormat="1" ht="9.75" customHeight="1">
      <c r="A8" s="2" t="s">
        <v>18</v>
      </c>
      <c r="B8" s="377">
        <v>5.5</v>
      </c>
      <c r="C8" s="377">
        <v>14.5</v>
      </c>
      <c r="D8" s="377">
        <v>2.6</v>
      </c>
      <c r="E8" s="377">
        <v>2.2</v>
      </c>
      <c r="F8" s="378">
        <v>-9</v>
      </c>
      <c r="G8" s="377">
        <v>20.8</v>
      </c>
      <c r="H8" s="377">
        <v>12.5</v>
      </c>
      <c r="I8" s="377">
        <v>8.3</v>
      </c>
    </row>
    <row r="9" spans="1:9" s="1" customFormat="1" ht="9.75" customHeight="1">
      <c r="A9" s="2" t="s">
        <v>19</v>
      </c>
      <c r="B9" s="377">
        <v>5.6</v>
      </c>
      <c r="C9" s="377">
        <v>14.3</v>
      </c>
      <c r="D9" s="377">
        <v>1.2</v>
      </c>
      <c r="E9" s="377">
        <v>0.4</v>
      </c>
      <c r="F9" s="378">
        <v>-8.7</v>
      </c>
      <c r="G9" s="377">
        <v>21.8</v>
      </c>
      <c r="H9" s="377">
        <v>13.1</v>
      </c>
      <c r="I9" s="377">
        <v>8.7</v>
      </c>
    </row>
    <row r="10" spans="1:9" s="1" customFormat="1" ht="9.75" customHeight="1">
      <c r="A10" s="2" t="s">
        <v>20</v>
      </c>
      <c r="B10" s="377">
        <v>6.4</v>
      </c>
      <c r="C10" s="377">
        <v>10.8</v>
      </c>
      <c r="D10" s="377">
        <v>1.9</v>
      </c>
      <c r="E10" s="377">
        <v>1</v>
      </c>
      <c r="F10" s="378">
        <v>-4.5</v>
      </c>
      <c r="G10" s="377">
        <v>21</v>
      </c>
      <c r="H10" s="377">
        <v>9.5</v>
      </c>
      <c r="I10" s="377">
        <v>11.5</v>
      </c>
    </row>
    <row r="11" spans="1:9" s="1" customFormat="1" ht="9.75" customHeight="1">
      <c r="A11" s="2" t="s">
        <v>21</v>
      </c>
      <c r="B11" s="377">
        <v>4.7</v>
      </c>
      <c r="C11" s="377">
        <v>16.1</v>
      </c>
      <c r="D11" s="377">
        <v>2</v>
      </c>
      <c r="E11" s="377">
        <v>0.9</v>
      </c>
      <c r="F11" s="379">
        <v>-11.4</v>
      </c>
      <c r="G11" s="377">
        <v>21.3</v>
      </c>
      <c r="H11" s="377">
        <v>13.7</v>
      </c>
      <c r="I11" s="377">
        <v>7.6</v>
      </c>
    </row>
    <row r="12" spans="1:9" s="1" customFormat="1" ht="9.75" customHeight="1">
      <c r="A12" s="2" t="s">
        <v>22</v>
      </c>
      <c r="B12" s="377">
        <v>5.9</v>
      </c>
      <c r="C12" s="377">
        <v>14.5</v>
      </c>
      <c r="D12" s="377">
        <v>2.3</v>
      </c>
      <c r="E12" s="377">
        <v>1.4</v>
      </c>
      <c r="F12" s="378">
        <v>-8.6</v>
      </c>
      <c r="G12" s="377">
        <v>18.8</v>
      </c>
      <c r="H12" s="377">
        <v>10.4</v>
      </c>
      <c r="I12" s="377">
        <v>8.4</v>
      </c>
    </row>
    <row r="13" spans="1:9" s="1" customFormat="1" ht="9.75" customHeight="1">
      <c r="A13" s="87" t="s">
        <v>23</v>
      </c>
      <c r="B13" s="383">
        <v>6.2</v>
      </c>
      <c r="C13" s="383">
        <v>13.5</v>
      </c>
      <c r="D13" s="383">
        <v>2.5</v>
      </c>
      <c r="E13" s="383">
        <v>1</v>
      </c>
      <c r="F13" s="384">
        <v>-7.3</v>
      </c>
      <c r="G13" s="383">
        <v>22.7</v>
      </c>
      <c r="H13" s="383">
        <v>9.2</v>
      </c>
      <c r="I13" s="383">
        <v>13.5</v>
      </c>
    </row>
    <row r="14" spans="1:9" s="1" customFormat="1" ht="9.75" customHeight="1">
      <c r="A14" s="2" t="s">
        <v>24</v>
      </c>
      <c r="B14" s="377">
        <v>6.2</v>
      </c>
      <c r="C14" s="377">
        <v>11.8</v>
      </c>
      <c r="D14" s="377">
        <v>2.6</v>
      </c>
      <c r="E14" s="377">
        <v>0.8</v>
      </c>
      <c r="F14" s="378">
        <v>-5.5</v>
      </c>
      <c r="G14" s="377">
        <v>19.2</v>
      </c>
      <c r="H14" s="377">
        <v>8.9</v>
      </c>
      <c r="I14" s="377">
        <v>10.3</v>
      </c>
    </row>
    <row r="15" spans="1:9" s="1" customFormat="1" ht="9.75" customHeight="1">
      <c r="A15" s="2" t="s">
        <v>25</v>
      </c>
      <c r="B15" s="377">
        <v>6.2</v>
      </c>
      <c r="C15" s="377">
        <v>11.5</v>
      </c>
      <c r="D15" s="377">
        <v>2.1</v>
      </c>
      <c r="E15" s="377">
        <v>1.1</v>
      </c>
      <c r="F15" s="378">
        <v>-5.2</v>
      </c>
      <c r="G15" s="377">
        <v>21.7</v>
      </c>
      <c r="H15" s="377">
        <v>10.3</v>
      </c>
      <c r="I15" s="377">
        <v>11.4</v>
      </c>
    </row>
    <row r="16" spans="1:9" s="1" customFormat="1" ht="9.75" customHeight="1">
      <c r="A16" s="2" t="s">
        <v>26</v>
      </c>
      <c r="B16" s="377">
        <v>6.2</v>
      </c>
      <c r="C16" s="377">
        <v>12.4</v>
      </c>
      <c r="D16" s="377">
        <v>1.5</v>
      </c>
      <c r="E16" s="377">
        <v>0.9</v>
      </c>
      <c r="F16" s="378">
        <v>-6.2</v>
      </c>
      <c r="G16" s="377">
        <v>23.1</v>
      </c>
      <c r="H16" s="377">
        <v>11.1</v>
      </c>
      <c r="I16" s="377">
        <v>12.1</v>
      </c>
    </row>
    <row r="17" spans="1:9" s="1" customFormat="1" ht="9.75" customHeight="1">
      <c r="A17" s="2" t="s">
        <v>27</v>
      </c>
      <c r="B17" s="377">
        <v>6.6</v>
      </c>
      <c r="C17" s="377">
        <v>9.9</v>
      </c>
      <c r="D17" s="377">
        <v>1.6</v>
      </c>
      <c r="E17" s="377">
        <v>0.7</v>
      </c>
      <c r="F17" s="378">
        <v>-3.3</v>
      </c>
      <c r="G17" s="377">
        <v>20.9</v>
      </c>
      <c r="H17" s="377">
        <v>9.2</v>
      </c>
      <c r="I17" s="377">
        <v>11.7</v>
      </c>
    </row>
    <row r="18" spans="1:13" s="1" customFormat="1" ht="9.75" customHeight="1">
      <c r="A18" s="2" t="s">
        <v>28</v>
      </c>
      <c r="B18" s="377">
        <v>6.6</v>
      </c>
      <c r="C18" s="377">
        <v>10.1</v>
      </c>
      <c r="D18" s="377">
        <v>2.1</v>
      </c>
      <c r="E18" s="377">
        <v>1</v>
      </c>
      <c r="F18" s="378">
        <v>-3.6</v>
      </c>
      <c r="G18" s="377">
        <v>20.3</v>
      </c>
      <c r="H18" s="377">
        <v>10</v>
      </c>
      <c r="I18" s="377">
        <v>10.3</v>
      </c>
      <c r="L18" s="96"/>
      <c r="M18" s="96"/>
    </row>
    <row r="19" spans="1:13" s="1" customFormat="1" ht="9.75" customHeight="1">
      <c r="A19" s="2" t="s">
        <v>29</v>
      </c>
      <c r="B19" s="377">
        <v>7.4</v>
      </c>
      <c r="C19" s="377">
        <v>9</v>
      </c>
      <c r="D19" s="377">
        <v>1.4</v>
      </c>
      <c r="E19" s="377">
        <v>0.6</v>
      </c>
      <c r="F19" s="378">
        <v>-1.6</v>
      </c>
      <c r="G19" s="377">
        <v>20.4</v>
      </c>
      <c r="H19" s="377">
        <v>9.4</v>
      </c>
      <c r="I19" s="377">
        <v>11</v>
      </c>
      <c r="L19" s="96"/>
      <c r="M19" s="96"/>
    </row>
    <row r="20" spans="1:13" s="1" customFormat="1" ht="9.75" customHeight="1">
      <c r="A20" s="87" t="s">
        <v>30</v>
      </c>
      <c r="B20" s="383">
        <v>6.8</v>
      </c>
      <c r="C20" s="383">
        <v>9.4</v>
      </c>
      <c r="D20" s="383">
        <v>1.6</v>
      </c>
      <c r="E20" s="383">
        <v>0.8</v>
      </c>
      <c r="F20" s="384">
        <v>-2.6</v>
      </c>
      <c r="G20" s="383">
        <v>21.8</v>
      </c>
      <c r="H20" s="383">
        <v>9.2</v>
      </c>
      <c r="I20" s="383">
        <v>12.6</v>
      </c>
      <c r="L20" s="96"/>
      <c r="M20" s="96"/>
    </row>
    <row r="21" spans="1:13" s="1" customFormat="1" ht="9.75" customHeight="1">
      <c r="A21" s="2" t="s">
        <v>31</v>
      </c>
      <c r="B21" s="377">
        <v>5.9</v>
      </c>
      <c r="C21" s="377">
        <v>13.5</v>
      </c>
      <c r="D21" s="377">
        <v>1.5</v>
      </c>
      <c r="E21" s="377">
        <v>0.8</v>
      </c>
      <c r="F21" s="378">
        <v>-7.5</v>
      </c>
      <c r="G21" s="377">
        <v>18.1</v>
      </c>
      <c r="H21" s="377">
        <v>8.6</v>
      </c>
      <c r="I21" s="377">
        <v>9.5</v>
      </c>
      <c r="L21" s="96"/>
      <c r="M21" s="96"/>
    </row>
    <row r="22" spans="1:9" s="1" customFormat="1" ht="9.75" customHeight="1">
      <c r="A22" s="2" t="s">
        <v>32</v>
      </c>
      <c r="B22" s="377">
        <v>6.1</v>
      </c>
      <c r="C22" s="377">
        <v>12.8</v>
      </c>
      <c r="D22" s="377">
        <v>1.8</v>
      </c>
      <c r="E22" s="377">
        <v>0.8</v>
      </c>
      <c r="F22" s="378">
        <v>-6.6</v>
      </c>
      <c r="G22" s="377">
        <v>18.2</v>
      </c>
      <c r="H22" s="377">
        <v>8.3</v>
      </c>
      <c r="I22" s="377">
        <v>9.9</v>
      </c>
    </row>
    <row r="23" spans="1:9" s="1" customFormat="1" ht="9.75" customHeight="1">
      <c r="A23" s="2" t="s">
        <v>33</v>
      </c>
      <c r="B23" s="377">
        <v>6.9</v>
      </c>
      <c r="C23" s="377">
        <v>11.4</v>
      </c>
      <c r="D23" s="377">
        <v>1.7</v>
      </c>
      <c r="E23" s="377">
        <v>0.8</v>
      </c>
      <c r="F23" s="378">
        <v>-4.5</v>
      </c>
      <c r="G23" s="377">
        <v>16.7</v>
      </c>
      <c r="H23" s="377">
        <v>8.3</v>
      </c>
      <c r="I23" s="377">
        <v>8.4</v>
      </c>
    </row>
    <row r="24" spans="1:9" s="1" customFormat="1" ht="9.75" customHeight="1">
      <c r="A24" s="2" t="s">
        <v>34</v>
      </c>
      <c r="B24" s="377">
        <v>7.1</v>
      </c>
      <c r="C24" s="377">
        <v>12.3</v>
      </c>
      <c r="D24" s="377">
        <v>4.5</v>
      </c>
      <c r="E24" s="377">
        <v>2.6</v>
      </c>
      <c r="F24" s="378">
        <v>-5.3</v>
      </c>
      <c r="G24" s="377">
        <v>17.2</v>
      </c>
      <c r="H24" s="377">
        <v>9.2</v>
      </c>
      <c r="I24" s="377">
        <v>8</v>
      </c>
    </row>
    <row r="25" spans="1:9" s="1" customFormat="1" ht="9.75" customHeight="1">
      <c r="A25" s="2" t="s">
        <v>35</v>
      </c>
      <c r="B25" s="377">
        <v>6.5</v>
      </c>
      <c r="C25" s="377">
        <v>12.3</v>
      </c>
      <c r="D25" s="377">
        <v>2.1</v>
      </c>
      <c r="E25" s="377">
        <v>1.4</v>
      </c>
      <c r="F25" s="378">
        <v>-5.8</v>
      </c>
      <c r="G25" s="377">
        <v>19.5</v>
      </c>
      <c r="H25" s="377">
        <v>12.5</v>
      </c>
      <c r="I25" s="377">
        <v>7</v>
      </c>
    </row>
    <row r="26" spans="1:9" s="1" customFormat="1" ht="9.75" customHeight="1">
      <c r="A26" s="2" t="s">
        <v>36</v>
      </c>
      <c r="B26" s="377">
        <v>6.4</v>
      </c>
      <c r="C26" s="377">
        <v>12.6</v>
      </c>
      <c r="D26" s="377">
        <v>2</v>
      </c>
      <c r="E26" s="377">
        <v>1.2</v>
      </c>
      <c r="F26" s="378">
        <v>-6.2</v>
      </c>
      <c r="G26" s="377">
        <v>19.7</v>
      </c>
      <c r="H26" s="377">
        <v>10.1</v>
      </c>
      <c r="I26" s="377">
        <v>9.5</v>
      </c>
    </row>
    <row r="27" spans="1:9" s="1" customFormat="1" ht="9.75" customHeight="1">
      <c r="A27" s="2" t="s">
        <v>37</v>
      </c>
      <c r="B27" s="377">
        <v>6.3</v>
      </c>
      <c r="C27" s="377">
        <v>11.8</v>
      </c>
      <c r="D27" s="377">
        <v>1.8</v>
      </c>
      <c r="E27" s="377">
        <v>0.8</v>
      </c>
      <c r="F27" s="378">
        <v>-5.5</v>
      </c>
      <c r="G27" s="377">
        <v>16.8</v>
      </c>
      <c r="H27" s="377">
        <v>8.2</v>
      </c>
      <c r="I27" s="377">
        <v>8.5</v>
      </c>
    </row>
    <row r="28" spans="1:9" s="1" customFormat="1" ht="9.75" customHeight="1">
      <c r="A28" s="2" t="s">
        <v>38</v>
      </c>
      <c r="B28" s="377">
        <v>6.4</v>
      </c>
      <c r="C28" s="377">
        <v>11.9</v>
      </c>
      <c r="D28" s="377">
        <v>2</v>
      </c>
      <c r="E28" s="377">
        <v>1</v>
      </c>
      <c r="F28" s="378">
        <v>-5.6</v>
      </c>
      <c r="G28" s="377">
        <v>17.2</v>
      </c>
      <c r="H28" s="377">
        <v>8.5</v>
      </c>
      <c r="I28" s="377">
        <v>8.7</v>
      </c>
    </row>
    <row r="29" spans="1:9" s="1" customFormat="1" ht="9.75" customHeight="1">
      <c r="A29" s="87" t="s">
        <v>39</v>
      </c>
      <c r="B29" s="383">
        <v>7.6</v>
      </c>
      <c r="C29" s="383">
        <v>9.7</v>
      </c>
      <c r="D29" s="383">
        <v>1.7</v>
      </c>
      <c r="E29" s="383">
        <v>0.9</v>
      </c>
      <c r="F29" s="384">
        <v>-2</v>
      </c>
      <c r="G29" s="383">
        <v>17.9</v>
      </c>
      <c r="H29" s="383">
        <v>9.4</v>
      </c>
      <c r="I29" s="383">
        <v>8.5</v>
      </c>
    </row>
    <row r="30" spans="1:9" s="1" customFormat="1" ht="9.75" customHeight="1">
      <c r="A30" s="2" t="s">
        <v>40</v>
      </c>
      <c r="B30" s="377">
        <v>6.5</v>
      </c>
      <c r="C30" s="377">
        <v>12.1</v>
      </c>
      <c r="D30" s="377">
        <v>2.4</v>
      </c>
      <c r="E30" s="377">
        <v>1.3</v>
      </c>
      <c r="F30" s="378">
        <v>-5.6</v>
      </c>
      <c r="G30" s="377">
        <v>18.6</v>
      </c>
      <c r="H30" s="377">
        <v>8.1</v>
      </c>
      <c r="I30" s="377">
        <v>10.5</v>
      </c>
    </row>
    <row r="31" spans="1:9" s="1" customFormat="1" ht="9.75" customHeight="1">
      <c r="A31" s="2" t="s">
        <v>41</v>
      </c>
      <c r="B31" s="377">
        <v>7.6</v>
      </c>
      <c r="C31" s="377">
        <v>9.4</v>
      </c>
      <c r="D31" s="377">
        <v>1.8</v>
      </c>
      <c r="E31" s="377">
        <v>1.1</v>
      </c>
      <c r="F31" s="378">
        <v>-1.9</v>
      </c>
      <c r="G31" s="377">
        <v>17.3</v>
      </c>
      <c r="H31" s="377">
        <v>8.8</v>
      </c>
      <c r="I31" s="377">
        <v>8.6</v>
      </c>
    </row>
    <row r="32" spans="1:9" s="1" customFormat="1" ht="9.75" customHeight="1">
      <c r="A32" s="2" t="s">
        <v>42</v>
      </c>
      <c r="B32" s="377">
        <v>6.5</v>
      </c>
      <c r="C32" s="377">
        <v>10.7</v>
      </c>
      <c r="D32" s="377">
        <v>1.3</v>
      </c>
      <c r="E32" s="377">
        <v>0.4</v>
      </c>
      <c r="F32" s="378">
        <v>-4.1</v>
      </c>
      <c r="G32" s="377">
        <v>17.7</v>
      </c>
      <c r="H32" s="377">
        <v>8.8</v>
      </c>
      <c r="I32" s="377">
        <v>8.9</v>
      </c>
    </row>
    <row r="33" spans="1:9" s="1" customFormat="1" ht="9.75" customHeight="1">
      <c r="A33" s="2" t="s">
        <v>43</v>
      </c>
      <c r="B33" s="377">
        <v>7.2</v>
      </c>
      <c r="C33" s="377">
        <v>10.7</v>
      </c>
      <c r="D33" s="377">
        <v>1.8</v>
      </c>
      <c r="E33" s="377">
        <v>0.7</v>
      </c>
      <c r="F33" s="378">
        <v>-3.5</v>
      </c>
      <c r="G33" s="377">
        <v>19.8</v>
      </c>
      <c r="H33" s="377">
        <v>8.1</v>
      </c>
      <c r="I33" s="377">
        <v>11.6</v>
      </c>
    </row>
    <row r="34" spans="1:9" s="1" customFormat="1" ht="9.75" customHeight="1">
      <c r="A34" s="2" t="s">
        <v>44</v>
      </c>
      <c r="B34" s="377">
        <v>6.9</v>
      </c>
      <c r="C34" s="377">
        <v>10.9</v>
      </c>
      <c r="D34" s="377">
        <v>1.7</v>
      </c>
      <c r="E34" s="377">
        <v>0.7</v>
      </c>
      <c r="F34" s="378">
        <v>-4.1</v>
      </c>
      <c r="G34" s="377">
        <v>18.7</v>
      </c>
      <c r="H34" s="377">
        <v>9.6</v>
      </c>
      <c r="I34" s="377">
        <v>9.1</v>
      </c>
    </row>
    <row r="35" spans="1:9" s="1" customFormat="1" ht="9.75" customHeight="1">
      <c r="A35" s="2" t="s">
        <v>45</v>
      </c>
      <c r="B35" s="377">
        <v>6</v>
      </c>
      <c r="C35" s="377">
        <v>11.2</v>
      </c>
      <c r="D35" s="377">
        <v>1.7</v>
      </c>
      <c r="E35" s="377">
        <v>0.8</v>
      </c>
      <c r="F35" s="378">
        <v>-5.2</v>
      </c>
      <c r="G35" s="377">
        <v>19.8</v>
      </c>
      <c r="H35" s="377">
        <v>9.1</v>
      </c>
      <c r="I35" s="377">
        <v>10.6</v>
      </c>
    </row>
    <row r="36" spans="1:9" s="1" customFormat="1" ht="9.75" customHeight="1">
      <c r="A36" s="87" t="s">
        <v>46</v>
      </c>
      <c r="B36" s="383">
        <v>6.3</v>
      </c>
      <c r="C36" s="383">
        <v>13.8</v>
      </c>
      <c r="D36" s="383">
        <v>1.4</v>
      </c>
      <c r="E36" s="383">
        <v>0.3</v>
      </c>
      <c r="F36" s="384">
        <v>-7.5</v>
      </c>
      <c r="G36" s="383">
        <v>19</v>
      </c>
      <c r="H36" s="383">
        <v>7.7</v>
      </c>
      <c r="I36" s="383">
        <v>11.3</v>
      </c>
    </row>
    <row r="37" spans="1:9" s="1" customFormat="1" ht="9.75" customHeight="1">
      <c r="A37" s="2" t="s">
        <v>47</v>
      </c>
      <c r="B37" s="377">
        <v>6.9</v>
      </c>
      <c r="C37" s="377">
        <v>12.9</v>
      </c>
      <c r="D37" s="377">
        <v>1.3</v>
      </c>
      <c r="E37" s="377">
        <v>0.5</v>
      </c>
      <c r="F37" s="378">
        <v>-6</v>
      </c>
      <c r="G37" s="377">
        <v>22.7</v>
      </c>
      <c r="H37" s="377">
        <v>13.4</v>
      </c>
      <c r="I37" s="377">
        <v>9.3</v>
      </c>
    </row>
    <row r="38" spans="1:9" s="1" customFormat="1" ht="9.75" customHeight="1">
      <c r="A38" s="2" t="s">
        <v>48</v>
      </c>
      <c r="B38" s="377">
        <v>6.8</v>
      </c>
      <c r="C38" s="377">
        <v>14.5</v>
      </c>
      <c r="D38" s="377">
        <v>2.7</v>
      </c>
      <c r="E38" s="377">
        <v>1.8</v>
      </c>
      <c r="F38" s="378">
        <v>-7.7</v>
      </c>
      <c r="G38" s="377">
        <v>19.9</v>
      </c>
      <c r="H38" s="377">
        <v>13.1</v>
      </c>
      <c r="I38" s="377">
        <v>6.8</v>
      </c>
    </row>
    <row r="39" spans="1:9" s="1" customFormat="1" ht="9.75" customHeight="1">
      <c r="A39" s="2" t="s">
        <v>49</v>
      </c>
      <c r="B39" s="377">
        <v>7.3</v>
      </c>
      <c r="C39" s="377">
        <v>11.7</v>
      </c>
      <c r="D39" s="377">
        <v>1.5</v>
      </c>
      <c r="E39" s="377">
        <v>0.6</v>
      </c>
      <c r="F39" s="378">
        <v>-4.4</v>
      </c>
      <c r="G39" s="377">
        <v>19.4</v>
      </c>
      <c r="H39" s="377">
        <v>8.8</v>
      </c>
      <c r="I39" s="377">
        <v>10.6</v>
      </c>
    </row>
    <row r="40" spans="1:9" s="1" customFormat="1" ht="9.75" customHeight="1">
      <c r="A40" s="2" t="s">
        <v>50</v>
      </c>
      <c r="B40" s="377">
        <v>7.1</v>
      </c>
      <c r="C40" s="377">
        <v>11</v>
      </c>
      <c r="D40" s="377">
        <v>1.5</v>
      </c>
      <c r="E40" s="377">
        <v>0.7</v>
      </c>
      <c r="F40" s="378">
        <v>-3.9</v>
      </c>
      <c r="G40" s="377">
        <v>19.4</v>
      </c>
      <c r="H40" s="377">
        <v>10</v>
      </c>
      <c r="I40" s="377">
        <v>9.4</v>
      </c>
    </row>
    <row r="41" spans="1:9" s="1" customFormat="1" ht="9.75" customHeight="1">
      <c r="A41" s="87" t="s">
        <v>51</v>
      </c>
      <c r="B41" s="383">
        <v>6.2</v>
      </c>
      <c r="C41" s="383">
        <v>13.9</v>
      </c>
      <c r="D41" s="383">
        <v>1.5</v>
      </c>
      <c r="E41" s="383">
        <v>0.5</v>
      </c>
      <c r="F41" s="384">
        <v>-7.7</v>
      </c>
      <c r="G41" s="383">
        <v>17.7</v>
      </c>
      <c r="H41" s="383">
        <v>9.6</v>
      </c>
      <c r="I41" s="383">
        <v>8.1</v>
      </c>
    </row>
    <row r="42" spans="1:9" s="1" customFormat="1" ht="9.75" customHeight="1">
      <c r="A42" s="2" t="s">
        <v>52</v>
      </c>
      <c r="B42" s="377">
        <v>6.3</v>
      </c>
      <c r="C42" s="377">
        <v>13.9</v>
      </c>
      <c r="D42" s="377">
        <v>3.5</v>
      </c>
      <c r="E42" s="377">
        <v>2</v>
      </c>
      <c r="F42" s="378">
        <v>-7.5</v>
      </c>
      <c r="G42" s="377">
        <v>20.2</v>
      </c>
      <c r="H42" s="377">
        <v>10.4</v>
      </c>
      <c r="I42" s="377">
        <v>9.8</v>
      </c>
    </row>
    <row r="43" spans="1:9" s="1" customFormat="1" ht="9.75" customHeight="1">
      <c r="A43" s="2" t="s">
        <v>53</v>
      </c>
      <c r="B43" s="377">
        <v>6.6</v>
      </c>
      <c r="C43" s="377">
        <v>13</v>
      </c>
      <c r="D43" s="377">
        <v>1.5</v>
      </c>
      <c r="E43" s="377">
        <v>0.8</v>
      </c>
      <c r="F43" s="378">
        <v>-6.4</v>
      </c>
      <c r="G43" s="377">
        <v>19.7</v>
      </c>
      <c r="H43" s="377">
        <v>8.7</v>
      </c>
      <c r="I43" s="377">
        <v>10.9</v>
      </c>
    </row>
    <row r="44" spans="1:9" s="1" customFormat="1" ht="9.75" customHeight="1">
      <c r="A44" s="2" t="s">
        <v>54</v>
      </c>
      <c r="B44" s="377">
        <v>6.1</v>
      </c>
      <c r="C44" s="377">
        <v>13.6</v>
      </c>
      <c r="D44" s="377">
        <v>0.9</v>
      </c>
      <c r="E44" s="377">
        <v>0.4</v>
      </c>
      <c r="F44" s="378">
        <v>-7.5</v>
      </c>
      <c r="G44" s="377">
        <v>23.3</v>
      </c>
      <c r="H44" s="377">
        <v>12.2</v>
      </c>
      <c r="I44" s="377">
        <v>11.1</v>
      </c>
    </row>
    <row r="45" spans="1:9" s="1" customFormat="1" ht="9.75" customHeight="1">
      <c r="A45" s="87" t="s">
        <v>55</v>
      </c>
      <c r="B45" s="383">
        <v>5.9</v>
      </c>
      <c r="C45" s="383">
        <v>14.6</v>
      </c>
      <c r="D45" s="383">
        <v>2.7</v>
      </c>
      <c r="E45" s="383">
        <v>1</v>
      </c>
      <c r="F45" s="384">
        <v>-8.6</v>
      </c>
      <c r="G45" s="383">
        <v>18.3</v>
      </c>
      <c r="H45" s="383">
        <v>7.9</v>
      </c>
      <c r="I45" s="383">
        <v>10.3</v>
      </c>
    </row>
    <row r="46" spans="1:9" s="1" customFormat="1" ht="9.75" customHeight="1">
      <c r="A46" s="2" t="s">
        <v>56</v>
      </c>
      <c r="B46" s="377">
        <v>7.7</v>
      </c>
      <c r="C46" s="377">
        <v>10.5</v>
      </c>
      <c r="D46" s="377">
        <v>1.8</v>
      </c>
      <c r="E46" s="377">
        <v>0.8</v>
      </c>
      <c r="F46" s="378">
        <v>-2.8</v>
      </c>
      <c r="G46" s="377">
        <v>20.6</v>
      </c>
      <c r="H46" s="377">
        <v>9.4</v>
      </c>
      <c r="I46" s="377">
        <v>11.2</v>
      </c>
    </row>
    <row r="47" spans="1:9" s="1" customFormat="1" ht="9.75" customHeight="1">
      <c r="A47" s="2" t="s">
        <v>57</v>
      </c>
      <c r="B47" s="377">
        <v>7.5</v>
      </c>
      <c r="C47" s="377">
        <v>12.4</v>
      </c>
      <c r="D47" s="377">
        <v>1.8</v>
      </c>
      <c r="E47" s="377">
        <v>1</v>
      </c>
      <c r="F47" s="378">
        <v>-4.9</v>
      </c>
      <c r="G47" s="377">
        <v>19</v>
      </c>
      <c r="H47" s="377">
        <v>11.8</v>
      </c>
      <c r="I47" s="377">
        <v>7.2</v>
      </c>
    </row>
    <row r="48" spans="1:9" s="1" customFormat="1" ht="9.75" customHeight="1">
      <c r="A48" s="2" t="s">
        <v>58</v>
      </c>
      <c r="B48" s="377">
        <v>7</v>
      </c>
      <c r="C48" s="377">
        <v>13.5</v>
      </c>
      <c r="D48" s="377">
        <v>2.4</v>
      </c>
      <c r="E48" s="377">
        <v>1.2</v>
      </c>
      <c r="F48" s="378">
        <v>-6.5</v>
      </c>
      <c r="G48" s="377">
        <v>20.5</v>
      </c>
      <c r="H48" s="377">
        <v>10.2</v>
      </c>
      <c r="I48" s="377">
        <v>10.2</v>
      </c>
    </row>
    <row r="49" spans="1:9" s="1" customFormat="1" ht="9.75" customHeight="1">
      <c r="A49" s="2" t="s">
        <v>59</v>
      </c>
      <c r="B49" s="377">
        <v>7.6</v>
      </c>
      <c r="C49" s="377">
        <v>12.3</v>
      </c>
      <c r="D49" s="377">
        <v>1.7</v>
      </c>
      <c r="E49" s="377">
        <v>0.6</v>
      </c>
      <c r="F49" s="378">
        <v>-4.7</v>
      </c>
      <c r="G49" s="377">
        <v>21.2</v>
      </c>
      <c r="H49" s="377">
        <v>9.9</v>
      </c>
      <c r="I49" s="377">
        <v>11.3</v>
      </c>
    </row>
    <row r="50" spans="1:9" s="1" customFormat="1" ht="9.75" customHeight="1">
      <c r="A50" s="2" t="s">
        <v>60</v>
      </c>
      <c r="B50" s="377">
        <v>6.8</v>
      </c>
      <c r="C50" s="377">
        <v>13</v>
      </c>
      <c r="D50" s="377">
        <v>1.7</v>
      </c>
      <c r="E50" s="377">
        <v>0.9</v>
      </c>
      <c r="F50" s="378">
        <v>-6.2</v>
      </c>
      <c r="G50" s="377">
        <v>20.5</v>
      </c>
      <c r="H50" s="377">
        <v>11.8</v>
      </c>
      <c r="I50" s="377">
        <v>8.8</v>
      </c>
    </row>
    <row r="51" spans="1:9" s="1" customFormat="1" ht="9.75" customHeight="1" thickBot="1">
      <c r="A51" s="2" t="s">
        <v>61</v>
      </c>
      <c r="B51" s="377">
        <v>7.3</v>
      </c>
      <c r="C51" s="377">
        <v>13.3</v>
      </c>
      <c r="D51" s="377">
        <v>2.2</v>
      </c>
      <c r="E51" s="377">
        <v>0.9</v>
      </c>
      <c r="F51" s="378">
        <v>-6</v>
      </c>
      <c r="G51" s="377">
        <v>24.6</v>
      </c>
      <c r="H51" s="377">
        <v>12.5</v>
      </c>
      <c r="I51" s="377">
        <v>12.1</v>
      </c>
    </row>
    <row r="52" spans="1:9" s="1" customFormat="1" ht="12.75" customHeight="1" thickBot="1">
      <c r="A52" s="445" t="s">
        <v>62</v>
      </c>
      <c r="B52" s="446">
        <v>7.4</v>
      </c>
      <c r="C52" s="446">
        <v>13.6</v>
      </c>
      <c r="D52" s="446">
        <v>2.1</v>
      </c>
      <c r="E52" s="446">
        <v>0.6</v>
      </c>
      <c r="F52" s="447">
        <v>-6.3</v>
      </c>
      <c r="G52" s="446">
        <v>23.3</v>
      </c>
      <c r="H52" s="446">
        <v>10.3</v>
      </c>
      <c r="I52" s="446">
        <v>13</v>
      </c>
    </row>
    <row r="53" spans="1:9" s="1" customFormat="1" ht="9.75" customHeight="1">
      <c r="A53" s="349" t="s">
        <v>63</v>
      </c>
      <c r="B53" s="383">
        <v>10.3</v>
      </c>
      <c r="C53" s="383">
        <v>8.6</v>
      </c>
      <c r="D53" s="383">
        <v>2.6</v>
      </c>
      <c r="E53" s="383">
        <v>1.3</v>
      </c>
      <c r="F53" s="384">
        <v>1.8</v>
      </c>
      <c r="G53" s="383">
        <v>21.2</v>
      </c>
      <c r="H53" s="383">
        <v>10</v>
      </c>
      <c r="I53" s="383">
        <v>11.1</v>
      </c>
    </row>
    <row r="54" spans="1:9" s="1" customFormat="1" ht="9.75" customHeight="1">
      <c r="A54" s="134" t="s">
        <v>64</v>
      </c>
      <c r="B54" s="377"/>
      <c r="C54" s="377"/>
      <c r="D54" s="377"/>
      <c r="E54" s="377"/>
      <c r="F54" s="378"/>
      <c r="G54" s="377"/>
      <c r="H54" s="377"/>
      <c r="I54" s="377"/>
    </row>
    <row r="55" spans="1:9" s="1" customFormat="1" ht="9.75" customHeight="1">
      <c r="A55" s="3" t="s">
        <v>65</v>
      </c>
      <c r="B55" s="377">
        <v>7.8</v>
      </c>
      <c r="C55" s="377">
        <v>8.7</v>
      </c>
      <c r="D55" s="377">
        <v>1.3</v>
      </c>
      <c r="E55" s="377">
        <v>0.6</v>
      </c>
      <c r="F55" s="378">
        <v>-0.9</v>
      </c>
      <c r="G55" s="377">
        <v>20.5</v>
      </c>
      <c r="H55" s="377">
        <v>9.4</v>
      </c>
      <c r="I55" s="377">
        <v>11.1</v>
      </c>
    </row>
    <row r="56" spans="1:9" s="1" customFormat="1" ht="9.75" customHeight="1">
      <c r="A56" s="3" t="s">
        <v>66</v>
      </c>
      <c r="B56" s="377">
        <v>6.3</v>
      </c>
      <c r="C56" s="377">
        <v>10.3</v>
      </c>
      <c r="D56" s="377">
        <v>1.6</v>
      </c>
      <c r="E56" s="377">
        <v>0.6</v>
      </c>
      <c r="F56" s="378">
        <v>-4.1</v>
      </c>
      <c r="G56" s="377">
        <v>23.5</v>
      </c>
      <c r="H56" s="377">
        <v>9.2</v>
      </c>
      <c r="I56" s="377">
        <v>14.3</v>
      </c>
    </row>
    <row r="57" spans="1:9" s="1" customFormat="1" ht="9.75" customHeight="1">
      <c r="A57" s="3" t="s">
        <v>67</v>
      </c>
      <c r="B57" s="377">
        <v>7.2</v>
      </c>
      <c r="C57" s="377">
        <v>8.5</v>
      </c>
      <c r="D57" s="377">
        <v>1.9</v>
      </c>
      <c r="E57" s="377">
        <v>1</v>
      </c>
      <c r="F57" s="378">
        <v>-1.2</v>
      </c>
      <c r="G57" s="377">
        <v>18.4</v>
      </c>
      <c r="H57" s="377">
        <v>7.4</v>
      </c>
      <c r="I57" s="377">
        <v>11</v>
      </c>
    </row>
    <row r="58" spans="1:9" s="1" customFormat="1" ht="9.75" customHeight="1">
      <c r="A58" s="3" t="s">
        <v>80</v>
      </c>
      <c r="B58" s="377">
        <v>7.7</v>
      </c>
      <c r="C58" s="377">
        <v>8.6</v>
      </c>
      <c r="D58" s="377">
        <v>0.9</v>
      </c>
      <c r="E58" s="377">
        <v>0.6</v>
      </c>
      <c r="F58" s="378">
        <v>-0.9</v>
      </c>
      <c r="G58" s="377">
        <v>18.9</v>
      </c>
      <c r="H58" s="377">
        <v>9.2</v>
      </c>
      <c r="I58" s="377">
        <v>9.7</v>
      </c>
    </row>
    <row r="59" spans="1:9" s="1" customFormat="1" ht="9.75" customHeight="1">
      <c r="A59" s="3" t="s">
        <v>68</v>
      </c>
      <c r="B59" s="377">
        <v>6.3</v>
      </c>
      <c r="C59" s="377">
        <v>9.9</v>
      </c>
      <c r="D59" s="377">
        <v>2.5</v>
      </c>
      <c r="E59" s="377">
        <v>1.3</v>
      </c>
      <c r="F59" s="378">
        <v>-3.6</v>
      </c>
      <c r="G59" s="377">
        <v>19.5</v>
      </c>
      <c r="H59" s="377">
        <v>10.3</v>
      </c>
      <c r="I59" s="377">
        <v>9.2</v>
      </c>
    </row>
    <row r="60" spans="1:9" s="1" customFormat="1" ht="9.75" customHeight="1">
      <c r="A60" s="3" t="s">
        <v>69</v>
      </c>
      <c r="B60" s="377">
        <v>6.8</v>
      </c>
      <c r="C60" s="377">
        <v>9.2</v>
      </c>
      <c r="D60" s="377">
        <v>1.7</v>
      </c>
      <c r="E60" s="377">
        <v>1.1</v>
      </c>
      <c r="F60" s="378">
        <v>-2.4</v>
      </c>
      <c r="G60" s="377">
        <v>22</v>
      </c>
      <c r="H60" s="377">
        <v>9.1</v>
      </c>
      <c r="I60" s="377">
        <v>13</v>
      </c>
    </row>
    <row r="61" spans="1:9" s="1" customFormat="1" ht="9.75" customHeight="1">
      <c r="A61" s="3" t="s">
        <v>70</v>
      </c>
      <c r="B61" s="377">
        <v>8.4</v>
      </c>
      <c r="C61" s="377">
        <v>7.8</v>
      </c>
      <c r="D61" s="377">
        <v>1.4</v>
      </c>
      <c r="E61" s="377">
        <v>0.6</v>
      </c>
      <c r="F61" s="378">
        <v>0.6</v>
      </c>
      <c r="G61" s="377">
        <v>20.3</v>
      </c>
      <c r="H61" s="377">
        <v>8.6</v>
      </c>
      <c r="I61" s="377">
        <v>11.7</v>
      </c>
    </row>
    <row r="62" spans="1:9" s="1" customFormat="1" ht="9.75" customHeight="1">
      <c r="A62" s="3" t="s">
        <v>220</v>
      </c>
      <c r="B62" s="377">
        <v>6.5</v>
      </c>
      <c r="C62" s="377">
        <v>9.4</v>
      </c>
      <c r="D62" s="377">
        <v>1.8</v>
      </c>
      <c r="E62" s="377">
        <v>1.3</v>
      </c>
      <c r="F62" s="378">
        <v>-3</v>
      </c>
      <c r="G62" s="377">
        <v>24.4</v>
      </c>
      <c r="H62" s="377">
        <v>9.4</v>
      </c>
      <c r="I62" s="377">
        <v>15</v>
      </c>
    </row>
    <row r="63" spans="1:9" s="1" customFormat="1" ht="9.75" customHeight="1">
      <c r="A63" s="3" t="s">
        <v>113</v>
      </c>
      <c r="B63" s="377">
        <v>6.6</v>
      </c>
      <c r="C63" s="377">
        <v>11.4</v>
      </c>
      <c r="D63" s="377">
        <v>0.8</v>
      </c>
      <c r="E63" s="377">
        <v>0.4</v>
      </c>
      <c r="F63" s="378">
        <v>-4.9</v>
      </c>
      <c r="G63" s="377">
        <v>18.3</v>
      </c>
      <c r="H63" s="377">
        <v>9.3</v>
      </c>
      <c r="I63" s="377">
        <v>9</v>
      </c>
    </row>
    <row r="64" spans="1:9" s="1" customFormat="1" ht="9.75" customHeight="1">
      <c r="A64" s="3" t="s">
        <v>81</v>
      </c>
      <c r="B64" s="377">
        <v>6.2</v>
      </c>
      <c r="C64" s="377">
        <v>12.1</v>
      </c>
      <c r="D64" s="377">
        <v>1.9</v>
      </c>
      <c r="E64" s="377">
        <v>1.4</v>
      </c>
      <c r="F64" s="378">
        <v>-5.8</v>
      </c>
      <c r="G64" s="377">
        <v>18.2</v>
      </c>
      <c r="H64" s="377">
        <v>8.8</v>
      </c>
      <c r="I64" s="377">
        <v>9.5</v>
      </c>
    </row>
    <row r="65" spans="1:9" s="1" customFormat="1" ht="9.75" customHeight="1">
      <c r="A65" s="3" t="s">
        <v>114</v>
      </c>
      <c r="B65" s="377">
        <v>7</v>
      </c>
      <c r="C65" s="377">
        <v>11</v>
      </c>
      <c r="D65" s="377">
        <v>2.2</v>
      </c>
      <c r="E65" s="377">
        <v>0.7</v>
      </c>
      <c r="F65" s="378">
        <v>-4</v>
      </c>
      <c r="G65" s="377">
        <v>16.7</v>
      </c>
      <c r="H65" s="377">
        <v>8.6</v>
      </c>
      <c r="I65" s="377">
        <v>8.1</v>
      </c>
    </row>
    <row r="66" spans="1:9" s="1" customFormat="1" ht="9.75" customHeight="1">
      <c r="A66" s="3" t="s">
        <v>71</v>
      </c>
      <c r="B66" s="377">
        <v>7.8</v>
      </c>
      <c r="C66" s="377">
        <v>10.3</v>
      </c>
      <c r="D66" s="377">
        <v>1.3</v>
      </c>
      <c r="E66" s="377">
        <v>0.7</v>
      </c>
      <c r="F66" s="378">
        <v>-2.5</v>
      </c>
      <c r="G66" s="377">
        <v>17</v>
      </c>
      <c r="H66" s="377">
        <v>8.1</v>
      </c>
      <c r="I66" s="377">
        <v>8.9</v>
      </c>
    </row>
    <row r="67" spans="1:9" s="1" customFormat="1" ht="9.75" customHeight="1">
      <c r="A67" s="3" t="s">
        <v>72</v>
      </c>
      <c r="B67" s="377">
        <v>6.5</v>
      </c>
      <c r="C67" s="377">
        <v>10.5</v>
      </c>
      <c r="D67" s="377">
        <v>1.6</v>
      </c>
      <c r="E67" s="377">
        <v>0.4</v>
      </c>
      <c r="F67" s="378">
        <v>-4</v>
      </c>
      <c r="G67" s="377">
        <v>17.5</v>
      </c>
      <c r="H67" s="377">
        <v>8.1</v>
      </c>
      <c r="I67" s="377">
        <v>9.5</v>
      </c>
    </row>
    <row r="68" spans="1:9" s="1" customFormat="1" ht="9.75" customHeight="1">
      <c r="A68" s="3" t="s">
        <v>73</v>
      </c>
      <c r="B68" s="377">
        <v>7.7</v>
      </c>
      <c r="C68" s="377">
        <v>11.3</v>
      </c>
      <c r="D68" s="377">
        <v>2.2</v>
      </c>
      <c r="E68" s="377">
        <v>0.9</v>
      </c>
      <c r="F68" s="378">
        <v>-3.6</v>
      </c>
      <c r="G68" s="377">
        <v>21.5</v>
      </c>
      <c r="H68" s="377">
        <v>8.8</v>
      </c>
      <c r="I68" s="377">
        <v>12.6</v>
      </c>
    </row>
    <row r="69" spans="1:9" s="1" customFormat="1" ht="9.75" customHeight="1">
      <c r="A69" s="3" t="s">
        <v>112</v>
      </c>
      <c r="B69" s="377">
        <v>7.2</v>
      </c>
      <c r="C69" s="377">
        <v>10.8</v>
      </c>
      <c r="D69" s="377">
        <v>1.5</v>
      </c>
      <c r="E69" s="377">
        <v>0.5</v>
      </c>
      <c r="F69" s="378">
        <v>-3.6</v>
      </c>
      <c r="G69" s="377">
        <v>19.2</v>
      </c>
      <c r="H69" s="377">
        <v>8.4</v>
      </c>
      <c r="I69" s="377">
        <v>10.8</v>
      </c>
    </row>
    <row r="70" spans="1:9" s="1" customFormat="1" ht="9.75" customHeight="1">
      <c r="A70" s="3" t="s">
        <v>74</v>
      </c>
      <c r="B70" s="377">
        <v>6.6</v>
      </c>
      <c r="C70" s="377">
        <v>10.7</v>
      </c>
      <c r="D70" s="377">
        <v>1.9</v>
      </c>
      <c r="E70" s="377">
        <v>0.5</v>
      </c>
      <c r="F70" s="378">
        <v>-4.1</v>
      </c>
      <c r="G70" s="377">
        <v>21.4</v>
      </c>
      <c r="H70" s="377">
        <v>10.2</v>
      </c>
      <c r="I70" s="377">
        <v>11.2</v>
      </c>
    </row>
    <row r="71" spans="1:9" s="1" customFormat="1" ht="9.75" customHeight="1">
      <c r="A71" s="3" t="s">
        <v>207</v>
      </c>
      <c r="B71" s="377">
        <v>7.9</v>
      </c>
      <c r="C71" s="377">
        <v>9.5</v>
      </c>
      <c r="D71" s="377">
        <v>0.9</v>
      </c>
      <c r="E71" s="377">
        <v>0.4</v>
      </c>
      <c r="F71" s="378">
        <v>-1.6</v>
      </c>
      <c r="G71" s="377">
        <v>20.7</v>
      </c>
      <c r="H71" s="377">
        <v>9.4</v>
      </c>
      <c r="I71" s="377">
        <v>11.3</v>
      </c>
    </row>
    <row r="72" spans="1:9" s="1" customFormat="1" ht="9.75" customHeight="1">
      <c r="A72" s="3" t="s">
        <v>75</v>
      </c>
      <c r="B72" s="377">
        <v>7.8</v>
      </c>
      <c r="C72" s="377">
        <v>8.7</v>
      </c>
      <c r="D72" s="377">
        <v>1.5</v>
      </c>
      <c r="E72" s="377">
        <v>0.8</v>
      </c>
      <c r="F72" s="378">
        <v>-0.9</v>
      </c>
      <c r="G72" s="377">
        <v>19.5</v>
      </c>
      <c r="H72" s="377">
        <v>9.8</v>
      </c>
      <c r="I72" s="377">
        <v>9.7</v>
      </c>
    </row>
    <row r="73" spans="1:9" s="1" customFormat="1" ht="9.75" customHeight="1">
      <c r="A73" s="3" t="s">
        <v>76</v>
      </c>
      <c r="B73" s="377">
        <v>7</v>
      </c>
      <c r="C73" s="377">
        <v>12.2</v>
      </c>
      <c r="D73" s="377">
        <v>2</v>
      </c>
      <c r="E73" s="377">
        <v>0.9</v>
      </c>
      <c r="F73" s="378">
        <v>-5.2</v>
      </c>
      <c r="G73" s="377">
        <v>19.9</v>
      </c>
      <c r="H73" s="377">
        <v>9.6</v>
      </c>
      <c r="I73" s="377">
        <v>10.3</v>
      </c>
    </row>
    <row r="74" spans="1:9" s="1" customFormat="1" ht="9.75" customHeight="1">
      <c r="A74" s="3" t="s">
        <v>228</v>
      </c>
      <c r="B74" s="377">
        <v>8.3</v>
      </c>
      <c r="C74" s="377">
        <v>8</v>
      </c>
      <c r="D74" s="377">
        <v>1.9</v>
      </c>
      <c r="E74" s="377">
        <v>1</v>
      </c>
      <c r="F74" s="378">
        <v>0.3</v>
      </c>
      <c r="G74" s="377">
        <v>21.3</v>
      </c>
      <c r="H74" s="377">
        <v>9.4</v>
      </c>
      <c r="I74" s="377">
        <v>11.9</v>
      </c>
    </row>
    <row r="75" spans="1:9" s="1" customFormat="1" ht="9.75" customHeight="1" thickBot="1">
      <c r="A75" s="184" t="s">
        <v>229</v>
      </c>
      <c r="B75" s="385">
        <v>8.3</v>
      </c>
      <c r="C75" s="385">
        <v>9.7</v>
      </c>
      <c r="D75" s="385">
        <v>2.6</v>
      </c>
      <c r="E75" s="385">
        <v>1.1</v>
      </c>
      <c r="F75" s="388">
        <v>-1.4</v>
      </c>
      <c r="G75" s="385">
        <v>18.3</v>
      </c>
      <c r="H75" s="385">
        <v>7.4</v>
      </c>
      <c r="I75" s="385">
        <v>10.9</v>
      </c>
    </row>
    <row r="76" spans="1:9" s="103" customFormat="1" ht="9.75" customHeight="1">
      <c r="A76" s="105" t="s">
        <v>245</v>
      </c>
      <c r="B76" s="105"/>
      <c r="C76" s="105"/>
      <c r="D76" s="105"/>
      <c r="E76" s="105"/>
      <c r="F76" s="105"/>
      <c r="G76" s="105"/>
      <c r="H76" s="105"/>
      <c r="I76" s="105"/>
    </row>
    <row r="77" spans="1:9" s="103" customFormat="1" ht="9.75" customHeight="1">
      <c r="A77" s="105" t="s">
        <v>246</v>
      </c>
      <c r="B77" s="105"/>
      <c r="C77" s="105"/>
      <c r="D77" s="105"/>
      <c r="E77" s="105"/>
      <c r="F77" s="105"/>
      <c r="G77" s="105"/>
      <c r="H77" s="105"/>
      <c r="I77" s="105"/>
    </row>
    <row r="78" spans="1:9" s="103" customFormat="1" ht="9.75" customHeight="1">
      <c r="A78" s="105" t="s">
        <v>248</v>
      </c>
      <c r="B78" s="105"/>
      <c r="C78" s="105"/>
      <c r="D78" s="105"/>
      <c r="E78" s="105"/>
      <c r="F78" s="297"/>
      <c r="G78" s="105"/>
      <c r="H78" s="105"/>
      <c r="I78" s="105"/>
    </row>
    <row r="79" spans="1:9" s="103" customFormat="1" ht="9.75" customHeight="1">
      <c r="A79" s="105"/>
      <c r="B79" s="105"/>
      <c r="C79" s="105"/>
      <c r="D79" s="105"/>
      <c r="E79" s="105"/>
      <c r="F79" s="297"/>
      <c r="G79" s="105"/>
      <c r="H79" s="105"/>
      <c r="I79" s="105"/>
    </row>
    <row r="80" spans="1:9" s="1" customFormat="1" ht="9.75" customHeight="1">
      <c r="A80" s="94" t="s">
        <v>247</v>
      </c>
      <c r="B80" s="94"/>
      <c r="C80" s="94"/>
      <c r="D80" s="94"/>
      <c r="E80" s="94"/>
      <c r="F80" s="94"/>
      <c r="G80" s="94"/>
      <c r="H80" s="94"/>
      <c r="I80" s="94"/>
    </row>
    <row r="81" spans="1:6" s="1" customFormat="1" ht="9.75" customHeight="1">
      <c r="A81" s="100"/>
      <c r="B81" s="100"/>
      <c r="C81" s="100"/>
      <c r="F81" s="193"/>
    </row>
    <row r="82" s="1" customFormat="1" ht="9.75" customHeight="1">
      <c r="F82" s="193"/>
    </row>
    <row r="83" s="1" customFormat="1" ht="11.25">
      <c r="F83" s="193"/>
    </row>
    <row r="84" s="1" customFormat="1" ht="11.25">
      <c r="F84" s="193"/>
    </row>
  </sheetData>
  <sheetProtection/>
  <mergeCells count="2">
    <mergeCell ref="D5:E5"/>
    <mergeCell ref="G5:I5"/>
  </mergeCells>
  <printOptions horizontalCentered="1"/>
  <pageMargins left="0.5905511811023623" right="0.5905511811023623" top="0.5905511811023623" bottom="0.5905511811023623" header="0.1968503937007874" footer="0.3937007874015748"/>
  <pageSetup firstPageNumber="12" useFirstPageNumber="1" horizontalDpi="600" verticalDpi="600" orientation="portrait" pageOrder="overThenDown" paperSize="9" scale="95" r:id="rId1"/>
</worksheet>
</file>

<file path=xl/worksheets/sheet3.xml><?xml version="1.0" encoding="utf-8"?>
<worksheet xmlns="http://schemas.openxmlformats.org/spreadsheetml/2006/main" xmlns:r="http://schemas.openxmlformats.org/officeDocument/2006/relationships">
  <sheetPr>
    <tabColor rgb="FF00B0F0"/>
  </sheetPr>
  <dimension ref="A1:M83"/>
  <sheetViews>
    <sheetView view="pageBreakPreview" zoomScaleNormal="75" zoomScaleSheetLayoutView="100" workbookViewId="0" topLeftCell="A40">
      <selection activeCell="I51" sqref="I51"/>
    </sheetView>
  </sheetViews>
  <sheetFormatPr defaultColWidth="12.796875" defaultRowHeight="14.25"/>
  <cols>
    <col min="1" max="2" width="4.69921875" style="94" customWidth="1"/>
    <col min="3" max="3" width="12.09765625" style="94" bestFit="1" customWidth="1"/>
    <col min="4" max="6" width="9.69921875" style="94" bestFit="1" customWidth="1"/>
    <col min="7" max="7" width="9" style="94" bestFit="1" customWidth="1"/>
    <col min="8" max="8" width="11.69921875" style="94" bestFit="1" customWidth="1"/>
    <col min="9" max="16384" width="12.69921875" style="94" customWidth="1"/>
  </cols>
  <sheetData>
    <row r="1" spans="1:2" s="1" customFormat="1" ht="16.5" customHeight="1">
      <c r="A1" s="280"/>
      <c r="B1" s="88"/>
    </row>
    <row r="2" spans="1:8" s="1" customFormat="1" ht="9.75" customHeight="1" thickBot="1">
      <c r="A2" s="88"/>
      <c r="B2" s="88"/>
      <c r="H2" s="281" t="s">
        <v>240</v>
      </c>
    </row>
    <row r="3" spans="1:8" s="1" customFormat="1" ht="12" customHeight="1">
      <c r="A3" s="493" t="s">
        <v>156</v>
      </c>
      <c r="B3" s="494"/>
      <c r="C3" s="393" t="s">
        <v>157</v>
      </c>
      <c r="D3" s="85" t="s">
        <v>7</v>
      </c>
      <c r="E3" s="85" t="s">
        <v>8</v>
      </c>
      <c r="F3" s="90" t="s">
        <v>9</v>
      </c>
      <c r="G3" s="85" t="s">
        <v>10</v>
      </c>
      <c r="H3" s="91"/>
    </row>
    <row r="4" spans="1:8" s="1" customFormat="1" ht="12" customHeight="1">
      <c r="A4" s="495" t="s">
        <v>121</v>
      </c>
      <c r="B4" s="496"/>
      <c r="C4" s="2" t="s">
        <v>12</v>
      </c>
      <c r="D4" s="2" t="s">
        <v>1</v>
      </c>
      <c r="E4" s="2"/>
      <c r="F4" s="88"/>
      <c r="G4" s="2" t="s">
        <v>158</v>
      </c>
      <c r="H4" s="5" t="s">
        <v>11</v>
      </c>
    </row>
    <row r="5" spans="1:8" s="1" customFormat="1" ht="12" customHeight="1" thickBot="1">
      <c r="A5" s="92" t="s">
        <v>14</v>
      </c>
      <c r="B5" s="167"/>
      <c r="C5" s="394"/>
      <c r="D5" s="86" t="s">
        <v>15</v>
      </c>
      <c r="E5" s="86" t="s">
        <v>79</v>
      </c>
      <c r="F5" s="93" t="s">
        <v>79</v>
      </c>
      <c r="G5" s="86"/>
      <c r="H5" s="7"/>
    </row>
    <row r="6" spans="1:8" s="1" customFormat="1" ht="9.75" customHeight="1">
      <c r="A6" s="391"/>
      <c r="B6" s="386">
        <v>3.2</v>
      </c>
      <c r="C6" s="377">
        <v>2.5</v>
      </c>
      <c r="D6" s="377">
        <v>0.7</v>
      </c>
      <c r="E6" s="377">
        <v>4.3</v>
      </c>
      <c r="F6" s="389">
        <v>1.57</v>
      </c>
      <c r="G6" s="389">
        <v>1.33</v>
      </c>
      <c r="H6" s="5" t="s">
        <v>16</v>
      </c>
    </row>
    <row r="7" spans="1:8" s="1" customFormat="1" ht="9.75" customHeight="1">
      <c r="A7" s="139"/>
      <c r="B7" s="386">
        <v>3.1</v>
      </c>
      <c r="C7" s="377">
        <v>2.5</v>
      </c>
      <c r="D7" s="377">
        <v>0.6</v>
      </c>
      <c r="E7" s="377">
        <v>4</v>
      </c>
      <c r="F7" s="390">
        <v>1.75</v>
      </c>
      <c r="G7" s="390">
        <v>1.21</v>
      </c>
      <c r="H7" s="132" t="s">
        <v>17</v>
      </c>
    </row>
    <row r="8" spans="1:8" s="1" customFormat="1" ht="9.75" customHeight="1">
      <c r="A8" s="139"/>
      <c r="B8" s="386">
        <v>4.7</v>
      </c>
      <c r="C8" s="377">
        <v>2.5</v>
      </c>
      <c r="D8" s="377">
        <v>2.2</v>
      </c>
      <c r="E8" s="377">
        <v>3.3</v>
      </c>
      <c r="F8" s="390">
        <v>1.55</v>
      </c>
      <c r="G8" s="390">
        <v>1.33</v>
      </c>
      <c r="H8" s="5" t="s">
        <v>18</v>
      </c>
    </row>
    <row r="9" spans="1:8" s="1" customFormat="1" ht="9.75" customHeight="1">
      <c r="A9" s="139"/>
      <c r="B9" s="386">
        <v>3.1</v>
      </c>
      <c r="C9" s="377">
        <v>2.8</v>
      </c>
      <c r="D9" s="377">
        <v>0.3</v>
      </c>
      <c r="E9" s="377">
        <v>3.3</v>
      </c>
      <c r="F9" s="390">
        <v>1.4</v>
      </c>
      <c r="G9" s="390">
        <v>1.32</v>
      </c>
      <c r="H9" s="5" t="s">
        <v>19</v>
      </c>
    </row>
    <row r="10" spans="1:8" s="1" customFormat="1" ht="9.75" customHeight="1">
      <c r="A10" s="139"/>
      <c r="B10" s="386">
        <v>3.9</v>
      </c>
      <c r="C10" s="377">
        <v>2.8</v>
      </c>
      <c r="D10" s="377">
        <v>1</v>
      </c>
      <c r="E10" s="377">
        <v>3.9</v>
      </c>
      <c r="F10" s="390">
        <v>1.56</v>
      </c>
      <c r="G10" s="390">
        <v>1.2</v>
      </c>
      <c r="H10" s="5" t="s">
        <v>20</v>
      </c>
    </row>
    <row r="11" spans="1:8" s="1" customFormat="1" ht="9.75" customHeight="1">
      <c r="A11" s="139"/>
      <c r="B11" s="386">
        <v>4</v>
      </c>
      <c r="C11" s="377">
        <v>3.3</v>
      </c>
      <c r="D11" s="377">
        <v>0.7</v>
      </c>
      <c r="E11" s="377">
        <v>2.8</v>
      </c>
      <c r="F11" s="390">
        <v>1.27</v>
      </c>
      <c r="G11" s="390">
        <v>1.24</v>
      </c>
      <c r="H11" s="5" t="s">
        <v>21</v>
      </c>
    </row>
    <row r="12" spans="1:8" s="1" customFormat="1" ht="9.75" customHeight="1">
      <c r="A12" s="139"/>
      <c r="B12" s="386">
        <v>3.5</v>
      </c>
      <c r="C12" s="377">
        <v>2.6</v>
      </c>
      <c r="D12" s="377">
        <v>1</v>
      </c>
      <c r="E12" s="377">
        <v>3.3</v>
      </c>
      <c r="F12" s="390">
        <v>1.28</v>
      </c>
      <c r="G12" s="390">
        <v>1.37</v>
      </c>
      <c r="H12" s="5" t="s">
        <v>22</v>
      </c>
    </row>
    <row r="13" spans="1:8" s="1" customFormat="1" ht="9.75" customHeight="1">
      <c r="A13" s="140"/>
      <c r="B13" s="387">
        <v>3.9</v>
      </c>
      <c r="C13" s="383">
        <v>3.3</v>
      </c>
      <c r="D13" s="383">
        <v>0.6</v>
      </c>
      <c r="E13" s="383">
        <v>3.7</v>
      </c>
      <c r="F13" s="396">
        <v>1.63</v>
      </c>
      <c r="G13" s="396">
        <v>1.39</v>
      </c>
      <c r="H13" s="95" t="s">
        <v>23</v>
      </c>
    </row>
    <row r="14" spans="1:8" s="1" customFormat="1" ht="9.75" customHeight="1">
      <c r="A14" s="139"/>
      <c r="B14" s="386">
        <v>2.5</v>
      </c>
      <c r="C14" s="377">
        <v>1.9</v>
      </c>
      <c r="D14" s="377">
        <v>0.6</v>
      </c>
      <c r="E14" s="377">
        <v>3.8</v>
      </c>
      <c r="F14" s="390">
        <v>1.57</v>
      </c>
      <c r="G14" s="390">
        <v>1.34</v>
      </c>
      <c r="H14" s="5" t="s">
        <v>24</v>
      </c>
    </row>
    <row r="15" spans="1:8" s="1" customFormat="1" ht="9.75" customHeight="1">
      <c r="A15" s="139"/>
      <c r="B15" s="386">
        <v>3.7</v>
      </c>
      <c r="C15" s="377">
        <v>2.8</v>
      </c>
      <c r="D15" s="377">
        <v>0.9</v>
      </c>
      <c r="E15" s="377">
        <v>3.9</v>
      </c>
      <c r="F15" s="390">
        <v>1.61</v>
      </c>
      <c r="G15" s="390">
        <v>1.32</v>
      </c>
      <c r="H15" s="5" t="s">
        <v>25</v>
      </c>
    </row>
    <row r="16" spans="1:8" s="1" customFormat="1" ht="9.75" customHeight="1">
      <c r="A16" s="139"/>
      <c r="B16" s="386">
        <v>3.8</v>
      </c>
      <c r="C16" s="377">
        <v>3</v>
      </c>
      <c r="D16" s="377">
        <v>0.8</v>
      </c>
      <c r="E16" s="377">
        <v>3.7</v>
      </c>
      <c r="F16" s="390">
        <v>1.52</v>
      </c>
      <c r="G16" s="390">
        <v>1.39</v>
      </c>
      <c r="H16" s="5" t="s">
        <v>26</v>
      </c>
    </row>
    <row r="17" spans="1:8" s="1" customFormat="1" ht="9.75" customHeight="1">
      <c r="A17" s="139"/>
      <c r="B17" s="386">
        <v>2.8</v>
      </c>
      <c r="C17" s="377">
        <v>2.3</v>
      </c>
      <c r="D17" s="377">
        <v>0.5</v>
      </c>
      <c r="E17" s="377">
        <v>4.1</v>
      </c>
      <c r="F17" s="390">
        <v>1.49</v>
      </c>
      <c r="G17" s="390">
        <v>1.27</v>
      </c>
      <c r="H17" s="5" t="s">
        <v>27</v>
      </c>
    </row>
    <row r="18" spans="1:13" s="1" customFormat="1" ht="9.75" customHeight="1">
      <c r="A18" s="139"/>
      <c r="B18" s="386">
        <v>4</v>
      </c>
      <c r="C18" s="377">
        <v>3.2</v>
      </c>
      <c r="D18" s="377">
        <v>0.8</v>
      </c>
      <c r="E18" s="377">
        <v>4.1</v>
      </c>
      <c r="F18" s="390">
        <v>1.5</v>
      </c>
      <c r="G18" s="390">
        <v>1.27</v>
      </c>
      <c r="H18" s="5" t="s">
        <v>28</v>
      </c>
      <c r="L18" s="96"/>
      <c r="M18" s="96"/>
    </row>
    <row r="19" spans="1:13" s="1" customFormat="1" ht="9.75" customHeight="1">
      <c r="A19" s="139"/>
      <c r="B19" s="386">
        <v>3</v>
      </c>
      <c r="C19" s="377">
        <v>2.5</v>
      </c>
      <c r="D19" s="377">
        <v>0.4</v>
      </c>
      <c r="E19" s="377">
        <v>5.5</v>
      </c>
      <c r="F19" s="390">
        <v>1.54</v>
      </c>
      <c r="G19" s="390">
        <v>1.12</v>
      </c>
      <c r="H19" s="5" t="s">
        <v>29</v>
      </c>
      <c r="L19" s="96"/>
      <c r="M19" s="96"/>
    </row>
    <row r="20" spans="1:13" s="1" customFormat="1" ht="9.75" customHeight="1">
      <c r="A20" s="140"/>
      <c r="B20" s="387">
        <v>3.3</v>
      </c>
      <c r="C20" s="383">
        <v>2.6</v>
      </c>
      <c r="D20" s="383">
        <v>0.7</v>
      </c>
      <c r="E20" s="383">
        <v>4.4</v>
      </c>
      <c r="F20" s="396">
        <v>1.5</v>
      </c>
      <c r="G20" s="396">
        <v>1.26</v>
      </c>
      <c r="H20" s="95" t="s">
        <v>30</v>
      </c>
      <c r="L20" s="96"/>
      <c r="M20" s="96"/>
    </row>
    <row r="21" spans="1:13" s="1" customFormat="1" ht="9.75" customHeight="1">
      <c r="A21" s="139"/>
      <c r="B21" s="386">
        <v>3.2</v>
      </c>
      <c r="C21" s="377">
        <v>2.5</v>
      </c>
      <c r="D21" s="377">
        <v>0.6</v>
      </c>
      <c r="E21" s="377">
        <v>3.5</v>
      </c>
      <c r="F21" s="390">
        <v>1.21</v>
      </c>
      <c r="G21" s="390">
        <v>1.33</v>
      </c>
      <c r="H21" s="5" t="s">
        <v>31</v>
      </c>
      <c r="L21" s="96"/>
      <c r="M21" s="96"/>
    </row>
    <row r="22" spans="1:8" s="1" customFormat="1" ht="9.75" customHeight="1">
      <c r="A22" s="139"/>
      <c r="B22" s="386">
        <v>3.5</v>
      </c>
      <c r="C22" s="377">
        <v>2.7</v>
      </c>
      <c r="D22" s="377">
        <v>0.8</v>
      </c>
      <c r="E22" s="377">
        <v>3.7</v>
      </c>
      <c r="F22" s="390">
        <v>1.22</v>
      </c>
      <c r="G22" s="390">
        <v>1.44</v>
      </c>
      <c r="H22" s="5" t="s">
        <v>32</v>
      </c>
    </row>
    <row r="23" spans="1:8" s="1" customFormat="1" ht="9.75" customHeight="1">
      <c r="A23" s="139"/>
      <c r="B23" s="386">
        <v>3.7</v>
      </c>
      <c r="C23" s="377">
        <v>3.2</v>
      </c>
      <c r="D23" s="377">
        <v>0.5</v>
      </c>
      <c r="E23" s="377">
        <v>3.9</v>
      </c>
      <c r="F23" s="390">
        <v>1.32</v>
      </c>
      <c r="G23" s="390">
        <v>1.47</v>
      </c>
      <c r="H23" s="5" t="s">
        <v>33</v>
      </c>
    </row>
    <row r="24" spans="1:8" s="1" customFormat="1" ht="9.75" customHeight="1">
      <c r="A24" s="139"/>
      <c r="B24" s="386">
        <v>4.1</v>
      </c>
      <c r="C24" s="377">
        <v>2.1</v>
      </c>
      <c r="D24" s="377">
        <v>2.1</v>
      </c>
      <c r="E24" s="377">
        <v>4</v>
      </c>
      <c r="F24" s="390">
        <v>1.4</v>
      </c>
      <c r="G24" s="390">
        <v>1.56</v>
      </c>
      <c r="H24" s="5" t="s">
        <v>34</v>
      </c>
    </row>
    <row r="25" spans="1:8" s="1" customFormat="1" ht="9.75" customHeight="1">
      <c r="A25" s="139"/>
      <c r="B25" s="386">
        <v>4.6</v>
      </c>
      <c r="C25" s="377">
        <v>3.3</v>
      </c>
      <c r="D25" s="377">
        <v>1.4</v>
      </c>
      <c r="E25" s="377">
        <v>4</v>
      </c>
      <c r="F25" s="390">
        <v>1.63</v>
      </c>
      <c r="G25" s="390">
        <v>1.48</v>
      </c>
      <c r="H25" s="5" t="s">
        <v>35</v>
      </c>
    </row>
    <row r="26" spans="1:8" s="1" customFormat="1" ht="9.75" customHeight="1">
      <c r="A26" s="139"/>
      <c r="B26" s="386">
        <v>3.8</v>
      </c>
      <c r="C26" s="377">
        <v>2.9</v>
      </c>
      <c r="D26" s="377">
        <v>0.9</v>
      </c>
      <c r="E26" s="377">
        <v>3.8</v>
      </c>
      <c r="F26" s="390">
        <v>1.45</v>
      </c>
      <c r="G26" s="390">
        <v>1.46</v>
      </c>
      <c r="H26" s="5" t="s">
        <v>36</v>
      </c>
    </row>
    <row r="27" spans="1:8" s="1" customFormat="1" ht="9.75" customHeight="1">
      <c r="A27" s="139"/>
      <c r="B27" s="386">
        <v>2.1</v>
      </c>
      <c r="C27" s="377">
        <v>1.6</v>
      </c>
      <c r="D27" s="377">
        <v>0.6</v>
      </c>
      <c r="E27" s="377">
        <v>3.6</v>
      </c>
      <c r="F27" s="390">
        <v>1.47</v>
      </c>
      <c r="G27" s="390">
        <v>1.42</v>
      </c>
      <c r="H27" s="5" t="s">
        <v>37</v>
      </c>
    </row>
    <row r="28" spans="1:8" s="1" customFormat="1" ht="9.75" customHeight="1">
      <c r="A28" s="139"/>
      <c r="B28" s="386">
        <v>3.5</v>
      </c>
      <c r="C28" s="377">
        <v>2.7</v>
      </c>
      <c r="D28" s="377">
        <v>0.8</v>
      </c>
      <c r="E28" s="377">
        <v>3.9</v>
      </c>
      <c r="F28" s="390">
        <v>1.55</v>
      </c>
      <c r="G28" s="390">
        <v>1.39</v>
      </c>
      <c r="H28" s="5" t="s">
        <v>38</v>
      </c>
    </row>
    <row r="29" spans="1:8" s="1" customFormat="1" ht="9.75" customHeight="1">
      <c r="A29" s="140"/>
      <c r="B29" s="387">
        <v>3</v>
      </c>
      <c r="C29" s="383">
        <v>2.4</v>
      </c>
      <c r="D29" s="383">
        <v>0.6</v>
      </c>
      <c r="E29" s="383">
        <v>4.9</v>
      </c>
      <c r="F29" s="396">
        <v>1.61</v>
      </c>
      <c r="G29" s="396">
        <v>1.44</v>
      </c>
      <c r="H29" s="95" t="s">
        <v>39</v>
      </c>
    </row>
    <row r="30" spans="1:8" s="1" customFormat="1" ht="9.75" customHeight="1">
      <c r="A30" s="139"/>
      <c r="B30" s="386">
        <v>2.9</v>
      </c>
      <c r="C30" s="377">
        <v>2.1</v>
      </c>
      <c r="D30" s="377">
        <v>0.8</v>
      </c>
      <c r="E30" s="377">
        <v>4</v>
      </c>
      <c r="F30" s="390">
        <v>1.61</v>
      </c>
      <c r="G30" s="390">
        <v>1.42</v>
      </c>
      <c r="H30" s="5" t="s">
        <v>40</v>
      </c>
    </row>
    <row r="31" spans="1:8" s="1" customFormat="1" ht="9.75" customHeight="1">
      <c r="A31" s="139"/>
      <c r="B31" s="386">
        <v>2.7</v>
      </c>
      <c r="C31" s="377">
        <v>1.9</v>
      </c>
      <c r="D31" s="377">
        <v>0.8</v>
      </c>
      <c r="E31" s="377">
        <v>4.3</v>
      </c>
      <c r="F31" s="390">
        <v>1.48</v>
      </c>
      <c r="G31" s="390">
        <v>1.5</v>
      </c>
      <c r="H31" s="5" t="s">
        <v>41</v>
      </c>
    </row>
    <row r="32" spans="1:8" s="1" customFormat="1" ht="9.75" customHeight="1">
      <c r="A32" s="139"/>
      <c r="B32" s="386">
        <v>3.2</v>
      </c>
      <c r="C32" s="377">
        <v>2.9</v>
      </c>
      <c r="D32" s="377">
        <v>0.4</v>
      </c>
      <c r="E32" s="377">
        <v>4</v>
      </c>
      <c r="F32" s="390">
        <v>1.48</v>
      </c>
      <c r="G32" s="390">
        <v>1.26</v>
      </c>
      <c r="H32" s="5" t="s">
        <v>42</v>
      </c>
    </row>
    <row r="33" spans="1:8" s="1" customFormat="1" ht="9.75" customHeight="1">
      <c r="A33" s="139"/>
      <c r="B33" s="386">
        <v>2.4</v>
      </c>
      <c r="C33" s="377">
        <v>1.9</v>
      </c>
      <c r="D33" s="377">
        <v>0.5</v>
      </c>
      <c r="E33" s="377">
        <v>4.8</v>
      </c>
      <c r="F33" s="390">
        <v>1.73</v>
      </c>
      <c r="G33" s="390">
        <v>1.31</v>
      </c>
      <c r="H33" s="5" t="s">
        <v>43</v>
      </c>
    </row>
    <row r="34" spans="1:8" s="1" customFormat="1" ht="9.75" customHeight="1">
      <c r="A34" s="139"/>
      <c r="B34" s="386">
        <v>3.2</v>
      </c>
      <c r="C34" s="377">
        <v>2.7</v>
      </c>
      <c r="D34" s="377">
        <v>0.5</v>
      </c>
      <c r="E34" s="377">
        <v>4.1</v>
      </c>
      <c r="F34" s="390">
        <v>1.56</v>
      </c>
      <c r="G34" s="390">
        <v>1.39</v>
      </c>
      <c r="H34" s="5" t="s">
        <v>44</v>
      </c>
    </row>
    <row r="35" spans="1:8" s="1" customFormat="1" ht="9.75" customHeight="1">
      <c r="A35" s="139"/>
      <c r="B35" s="386">
        <v>3.3</v>
      </c>
      <c r="C35" s="377">
        <v>2.5</v>
      </c>
      <c r="D35" s="377">
        <v>0.8</v>
      </c>
      <c r="E35" s="377">
        <v>3.5</v>
      </c>
      <c r="F35" s="390">
        <v>1.4</v>
      </c>
      <c r="G35" s="390">
        <v>1.28</v>
      </c>
      <c r="H35" s="5" t="s">
        <v>45</v>
      </c>
    </row>
    <row r="36" spans="1:8" s="1" customFormat="1" ht="9.75" customHeight="1">
      <c r="A36" s="140"/>
      <c r="B36" s="387">
        <v>3.5</v>
      </c>
      <c r="C36" s="383">
        <v>3.1</v>
      </c>
      <c r="D36" s="383">
        <v>0.3</v>
      </c>
      <c r="E36" s="383">
        <v>3.8</v>
      </c>
      <c r="F36" s="396">
        <v>1.67</v>
      </c>
      <c r="G36" s="396">
        <v>1.43</v>
      </c>
      <c r="H36" s="95" t="s">
        <v>46</v>
      </c>
    </row>
    <row r="37" spans="1:8" s="1" customFormat="1" ht="9.75" customHeight="1">
      <c r="A37" s="139"/>
      <c r="B37" s="386">
        <v>3.4</v>
      </c>
      <c r="C37" s="377">
        <v>2.9</v>
      </c>
      <c r="D37" s="377">
        <v>0.5</v>
      </c>
      <c r="E37" s="377">
        <v>3.8</v>
      </c>
      <c r="F37" s="390">
        <v>1.48</v>
      </c>
      <c r="G37" s="390">
        <v>1.52</v>
      </c>
      <c r="H37" s="5" t="s">
        <v>47</v>
      </c>
    </row>
    <row r="38" spans="1:8" s="1" customFormat="1" ht="9.75" customHeight="1">
      <c r="A38" s="139"/>
      <c r="B38" s="386">
        <v>5.3</v>
      </c>
      <c r="C38" s="377">
        <v>4</v>
      </c>
      <c r="D38" s="377">
        <v>1.3</v>
      </c>
      <c r="E38" s="377">
        <v>3.6</v>
      </c>
      <c r="F38" s="390">
        <v>1.32</v>
      </c>
      <c r="G38" s="390">
        <v>1.6</v>
      </c>
      <c r="H38" s="5" t="s">
        <v>48</v>
      </c>
    </row>
    <row r="39" spans="1:8" s="1" customFormat="1" ht="9.75" customHeight="1">
      <c r="A39" s="139"/>
      <c r="B39" s="386">
        <v>2.4</v>
      </c>
      <c r="C39" s="377">
        <v>2</v>
      </c>
      <c r="D39" s="377">
        <v>0.4</v>
      </c>
      <c r="E39" s="377">
        <v>4.2</v>
      </c>
      <c r="F39" s="390">
        <v>1.61</v>
      </c>
      <c r="G39" s="390">
        <v>1.48</v>
      </c>
      <c r="H39" s="5" t="s">
        <v>49</v>
      </c>
    </row>
    <row r="40" spans="1:8" s="1" customFormat="1" ht="9.75" customHeight="1">
      <c r="A40" s="139"/>
      <c r="B40" s="386">
        <v>3.2</v>
      </c>
      <c r="C40" s="377">
        <v>2.6</v>
      </c>
      <c r="D40" s="377">
        <v>0.5</v>
      </c>
      <c r="E40" s="377">
        <v>4.3</v>
      </c>
      <c r="F40" s="390">
        <v>1.54</v>
      </c>
      <c r="G40" s="390">
        <v>1.48</v>
      </c>
      <c r="H40" s="5" t="s">
        <v>50</v>
      </c>
    </row>
    <row r="41" spans="1:8" s="1" customFormat="1" ht="9.75" customHeight="1">
      <c r="A41" s="140"/>
      <c r="B41" s="387">
        <v>2.2</v>
      </c>
      <c r="C41" s="383">
        <v>1.8</v>
      </c>
      <c r="D41" s="383">
        <v>0.4</v>
      </c>
      <c r="E41" s="383">
        <v>3.6</v>
      </c>
      <c r="F41" s="396">
        <v>1.5</v>
      </c>
      <c r="G41" s="396">
        <v>1.48</v>
      </c>
      <c r="H41" s="95" t="s">
        <v>51</v>
      </c>
    </row>
    <row r="42" spans="1:8" s="1" customFormat="1" ht="9.75" customHeight="1">
      <c r="A42" s="139"/>
      <c r="B42" s="386">
        <v>4.4</v>
      </c>
      <c r="C42" s="377">
        <v>2.4</v>
      </c>
      <c r="D42" s="377">
        <v>2</v>
      </c>
      <c r="E42" s="377">
        <v>3.7</v>
      </c>
      <c r="F42" s="390">
        <v>1.51</v>
      </c>
      <c r="G42" s="390">
        <v>1.48</v>
      </c>
      <c r="H42" s="5" t="s">
        <v>52</v>
      </c>
    </row>
    <row r="43" spans="1:8" s="1" customFormat="1" ht="9.75" customHeight="1">
      <c r="A43" s="139"/>
      <c r="B43" s="386">
        <v>3.9</v>
      </c>
      <c r="C43" s="377">
        <v>3.1</v>
      </c>
      <c r="D43" s="377">
        <v>0.8</v>
      </c>
      <c r="E43" s="377">
        <v>4</v>
      </c>
      <c r="F43" s="390">
        <v>1.6</v>
      </c>
      <c r="G43" s="390">
        <v>1.47</v>
      </c>
      <c r="H43" s="5" t="s">
        <v>53</v>
      </c>
    </row>
    <row r="44" spans="1:8" s="1" customFormat="1" ht="9.75" customHeight="1">
      <c r="A44" s="139"/>
      <c r="B44" s="386">
        <v>3.3</v>
      </c>
      <c r="C44" s="377">
        <v>3</v>
      </c>
      <c r="D44" s="377">
        <v>0.4</v>
      </c>
      <c r="E44" s="377">
        <v>3.7</v>
      </c>
      <c r="F44" s="390">
        <v>1.51</v>
      </c>
      <c r="G44" s="390">
        <v>1.4</v>
      </c>
      <c r="H44" s="5" t="s">
        <v>54</v>
      </c>
    </row>
    <row r="45" spans="1:8" s="1" customFormat="1" ht="9.75" customHeight="1">
      <c r="A45" s="140"/>
      <c r="B45" s="387">
        <v>3.4</v>
      </c>
      <c r="C45" s="383">
        <v>2.7</v>
      </c>
      <c r="D45" s="383">
        <v>0.7</v>
      </c>
      <c r="E45" s="383">
        <v>3.6</v>
      </c>
      <c r="F45" s="396">
        <v>1.67</v>
      </c>
      <c r="G45" s="396">
        <v>1.43</v>
      </c>
      <c r="H45" s="95" t="s">
        <v>55</v>
      </c>
    </row>
    <row r="46" spans="1:8" s="1" customFormat="1" ht="9.75" customHeight="1">
      <c r="A46" s="139"/>
      <c r="B46" s="386">
        <v>2.8</v>
      </c>
      <c r="C46" s="377">
        <v>2.2</v>
      </c>
      <c r="D46" s="377">
        <v>0.6</v>
      </c>
      <c r="E46" s="377">
        <v>4.5</v>
      </c>
      <c r="F46" s="390">
        <v>1.77</v>
      </c>
      <c r="G46" s="390">
        <v>1.41</v>
      </c>
      <c r="H46" s="5" t="s">
        <v>56</v>
      </c>
    </row>
    <row r="47" spans="1:8" s="1" customFormat="1" ht="9.75" customHeight="1">
      <c r="A47" s="139"/>
      <c r="B47" s="386">
        <v>4.2</v>
      </c>
      <c r="C47" s="377">
        <v>3.3</v>
      </c>
      <c r="D47" s="377">
        <v>0.8</v>
      </c>
      <c r="E47" s="377">
        <v>3.8</v>
      </c>
      <c r="F47" s="390">
        <v>1.53</v>
      </c>
      <c r="G47" s="390">
        <v>1.59</v>
      </c>
      <c r="H47" s="5" t="s">
        <v>57</v>
      </c>
    </row>
    <row r="48" spans="1:8" s="1" customFormat="1" ht="9.75" customHeight="1">
      <c r="A48" s="139"/>
      <c r="B48" s="386">
        <v>2.8</v>
      </c>
      <c r="C48" s="377">
        <v>1.7</v>
      </c>
      <c r="D48" s="377">
        <v>1.1</v>
      </c>
      <c r="E48" s="377">
        <v>3.8</v>
      </c>
      <c r="F48" s="390">
        <v>1.52</v>
      </c>
      <c r="G48" s="390">
        <v>1.61</v>
      </c>
      <c r="H48" s="5" t="s">
        <v>58</v>
      </c>
    </row>
    <row r="49" spans="1:8" s="1" customFormat="1" ht="9.75" customHeight="1">
      <c r="A49" s="139"/>
      <c r="B49" s="386">
        <v>2.5</v>
      </c>
      <c r="C49" s="377">
        <v>2.1</v>
      </c>
      <c r="D49" s="377">
        <v>0.4</v>
      </c>
      <c r="E49" s="377">
        <v>3.9</v>
      </c>
      <c r="F49" s="390">
        <v>1.62</v>
      </c>
      <c r="G49" s="390">
        <v>1.6</v>
      </c>
      <c r="H49" s="5" t="s">
        <v>59</v>
      </c>
    </row>
    <row r="50" spans="1:8" s="1" customFormat="1" ht="9.75" customHeight="1">
      <c r="A50" s="139"/>
      <c r="B50" s="386">
        <v>4.7</v>
      </c>
      <c r="C50" s="377">
        <v>3.9</v>
      </c>
      <c r="D50" s="377">
        <v>0.8</v>
      </c>
      <c r="E50" s="377">
        <v>4</v>
      </c>
      <c r="F50" s="390">
        <v>1.7</v>
      </c>
      <c r="G50" s="390">
        <v>1.55</v>
      </c>
      <c r="H50" s="5" t="s">
        <v>60</v>
      </c>
    </row>
    <row r="51" spans="1:8" s="1" customFormat="1" ht="9.75" customHeight="1" thickBot="1">
      <c r="A51" s="139"/>
      <c r="B51" s="386">
        <v>2.5</v>
      </c>
      <c r="C51" s="377">
        <v>2.2</v>
      </c>
      <c r="D51" s="377">
        <v>0.3</v>
      </c>
      <c r="E51" s="377">
        <v>3.9</v>
      </c>
      <c r="F51" s="390">
        <v>1.79</v>
      </c>
      <c r="G51" s="390">
        <v>1.65</v>
      </c>
      <c r="H51" s="5" t="s">
        <v>61</v>
      </c>
    </row>
    <row r="52" spans="1:8" s="1" customFormat="1" ht="13.5" customHeight="1" thickBot="1">
      <c r="A52" s="448"/>
      <c r="B52" s="449">
        <v>2.9</v>
      </c>
      <c r="C52" s="446">
        <v>2.3</v>
      </c>
      <c r="D52" s="446">
        <v>0.6</v>
      </c>
      <c r="E52" s="446">
        <v>3.9</v>
      </c>
      <c r="F52" s="450">
        <v>1.6</v>
      </c>
      <c r="G52" s="450">
        <v>1.61</v>
      </c>
      <c r="H52" s="451" t="s">
        <v>62</v>
      </c>
    </row>
    <row r="53" spans="1:8" s="1" customFormat="1" ht="9.75" customHeight="1">
      <c r="A53" s="140"/>
      <c r="B53" s="387">
        <v>3.5</v>
      </c>
      <c r="C53" s="383">
        <v>2.3</v>
      </c>
      <c r="D53" s="383">
        <v>1.1</v>
      </c>
      <c r="E53" s="383">
        <v>5.1</v>
      </c>
      <c r="F53" s="396">
        <v>2.36</v>
      </c>
      <c r="G53" s="396">
        <v>1.83</v>
      </c>
      <c r="H53" s="95" t="s">
        <v>63</v>
      </c>
    </row>
    <row r="54" spans="1:8" s="103" customFormat="1" ht="9.75" customHeight="1">
      <c r="A54" s="141"/>
      <c r="B54" s="386"/>
      <c r="C54" s="377"/>
      <c r="D54" s="377"/>
      <c r="E54" s="377"/>
      <c r="F54" s="390"/>
      <c r="G54" s="390"/>
      <c r="H54" s="133" t="s">
        <v>64</v>
      </c>
    </row>
    <row r="55" spans="1:8" s="1" customFormat="1" ht="9.75" customHeight="1">
      <c r="A55" s="141"/>
      <c r="B55" s="386">
        <v>2.8</v>
      </c>
      <c r="C55" s="377">
        <v>2.5</v>
      </c>
      <c r="D55" s="377">
        <v>0.3</v>
      </c>
      <c r="E55" s="377">
        <v>6.2</v>
      </c>
      <c r="F55" s="390">
        <v>1.61</v>
      </c>
      <c r="G55" s="390">
        <v>1.1</v>
      </c>
      <c r="H55" s="6" t="s">
        <v>65</v>
      </c>
    </row>
    <row r="56" spans="1:8" s="1" customFormat="1" ht="9.75" customHeight="1">
      <c r="A56" s="141"/>
      <c r="B56" s="386">
        <v>2.6</v>
      </c>
      <c r="C56" s="377">
        <v>2.3</v>
      </c>
      <c r="D56" s="377">
        <v>0.3</v>
      </c>
      <c r="E56" s="377">
        <v>4.7</v>
      </c>
      <c r="F56" s="390">
        <v>1.88</v>
      </c>
      <c r="G56" s="390">
        <v>1.09</v>
      </c>
      <c r="H56" s="6" t="s">
        <v>66</v>
      </c>
    </row>
    <row r="57" spans="1:8" s="1" customFormat="1" ht="9.75" customHeight="1">
      <c r="A57" s="141"/>
      <c r="B57" s="386">
        <v>3.2</v>
      </c>
      <c r="C57" s="377">
        <v>2.2</v>
      </c>
      <c r="D57" s="377">
        <v>1</v>
      </c>
      <c r="E57" s="377">
        <v>4.6</v>
      </c>
      <c r="F57" s="390">
        <v>1.52</v>
      </c>
      <c r="G57" s="390">
        <v>1.17</v>
      </c>
      <c r="H57" s="6" t="s">
        <v>67</v>
      </c>
    </row>
    <row r="58" spans="1:8" s="1" customFormat="1" ht="9.75" customHeight="1">
      <c r="A58" s="141"/>
      <c r="B58" s="386">
        <v>2.4</v>
      </c>
      <c r="C58" s="377">
        <v>2</v>
      </c>
      <c r="D58" s="377">
        <v>0.4</v>
      </c>
      <c r="E58" s="377">
        <v>4.6</v>
      </c>
      <c r="F58" s="390">
        <v>1.4</v>
      </c>
      <c r="G58" s="390">
        <v>1.3</v>
      </c>
      <c r="H58" s="6" t="s">
        <v>80</v>
      </c>
    </row>
    <row r="59" spans="1:8" s="1" customFormat="1" ht="9.75" customHeight="1">
      <c r="A59" s="141"/>
      <c r="B59" s="386">
        <v>4.2</v>
      </c>
      <c r="C59" s="377">
        <v>3.2</v>
      </c>
      <c r="D59" s="377">
        <v>1</v>
      </c>
      <c r="E59" s="377">
        <v>4.2</v>
      </c>
      <c r="F59" s="390">
        <v>1.52</v>
      </c>
      <c r="G59" s="390">
        <v>1.24</v>
      </c>
      <c r="H59" s="6" t="s">
        <v>68</v>
      </c>
    </row>
    <row r="60" spans="1:8" s="1" customFormat="1" ht="9.75" customHeight="1">
      <c r="A60" s="141"/>
      <c r="B60" s="386">
        <v>3.5</v>
      </c>
      <c r="C60" s="377">
        <v>2.5</v>
      </c>
      <c r="D60" s="377">
        <v>1</v>
      </c>
      <c r="E60" s="377">
        <v>4.4</v>
      </c>
      <c r="F60" s="390">
        <v>1.47</v>
      </c>
      <c r="G60" s="390">
        <v>1.25</v>
      </c>
      <c r="H60" s="6" t="s">
        <v>69</v>
      </c>
    </row>
    <row r="61" spans="1:8" s="1" customFormat="1" ht="9.75" customHeight="1">
      <c r="A61" s="141"/>
      <c r="B61" s="386">
        <v>3.3</v>
      </c>
      <c r="C61" s="377">
        <v>2.9</v>
      </c>
      <c r="D61" s="377">
        <v>0.4</v>
      </c>
      <c r="E61" s="377">
        <v>5.9</v>
      </c>
      <c r="F61" s="390">
        <v>1.48</v>
      </c>
      <c r="G61" s="390">
        <v>1.26</v>
      </c>
      <c r="H61" s="6" t="s">
        <v>70</v>
      </c>
    </row>
    <row r="62" spans="1:8" s="1" customFormat="1" ht="9.75" customHeight="1">
      <c r="A62" s="141"/>
      <c r="B62" s="386">
        <v>3.5</v>
      </c>
      <c r="C62" s="377">
        <v>2.2</v>
      </c>
      <c r="D62" s="377">
        <v>1.3</v>
      </c>
      <c r="E62" s="377">
        <v>4.1</v>
      </c>
      <c r="F62" s="390">
        <v>1.6</v>
      </c>
      <c r="G62" s="390">
        <v>1.23</v>
      </c>
      <c r="H62" s="6" t="s">
        <v>220</v>
      </c>
    </row>
    <row r="63" spans="1:8" s="1" customFormat="1" ht="9.75" customHeight="1">
      <c r="A63" s="141"/>
      <c r="B63" s="386">
        <v>3.5</v>
      </c>
      <c r="C63" s="377">
        <v>3.1</v>
      </c>
      <c r="D63" s="377">
        <v>0.4</v>
      </c>
      <c r="E63" s="377">
        <v>4</v>
      </c>
      <c r="F63" s="390">
        <v>1.22</v>
      </c>
      <c r="G63" s="390">
        <v>1.3</v>
      </c>
      <c r="H63" s="6" t="s">
        <v>113</v>
      </c>
    </row>
    <row r="64" spans="1:8" s="1" customFormat="1" ht="9.75" customHeight="1">
      <c r="A64" s="141"/>
      <c r="B64" s="386">
        <v>4</v>
      </c>
      <c r="C64" s="377">
        <v>2.8</v>
      </c>
      <c r="D64" s="377">
        <v>1.2</v>
      </c>
      <c r="E64" s="377">
        <v>4</v>
      </c>
      <c r="F64" s="390">
        <v>1.5</v>
      </c>
      <c r="G64" s="390">
        <v>1.32</v>
      </c>
      <c r="H64" s="6" t="s">
        <v>81</v>
      </c>
    </row>
    <row r="65" spans="1:8" s="1" customFormat="1" ht="9.75" customHeight="1">
      <c r="A65" s="141"/>
      <c r="B65" s="386">
        <v>3.5</v>
      </c>
      <c r="C65" s="377">
        <v>3</v>
      </c>
      <c r="D65" s="377">
        <v>0.6</v>
      </c>
      <c r="E65" s="377">
        <v>4.2</v>
      </c>
      <c r="F65" s="390">
        <v>1.45</v>
      </c>
      <c r="G65" s="390">
        <v>1.44</v>
      </c>
      <c r="H65" s="6" t="s">
        <v>114</v>
      </c>
    </row>
    <row r="66" spans="1:8" s="1" customFormat="1" ht="9.75" customHeight="1">
      <c r="A66" s="141"/>
      <c r="B66" s="386">
        <v>2.8</v>
      </c>
      <c r="C66" s="377">
        <v>2</v>
      </c>
      <c r="D66" s="377">
        <v>0.7</v>
      </c>
      <c r="E66" s="377">
        <v>5.5</v>
      </c>
      <c r="F66" s="390">
        <v>1.73</v>
      </c>
      <c r="G66" s="390">
        <v>1.34</v>
      </c>
      <c r="H66" s="6" t="s">
        <v>71</v>
      </c>
    </row>
    <row r="67" spans="1:8" s="1" customFormat="1" ht="9.75" customHeight="1">
      <c r="A67" s="141"/>
      <c r="B67" s="386">
        <v>3.8</v>
      </c>
      <c r="C67" s="377">
        <v>3.3</v>
      </c>
      <c r="D67" s="377">
        <v>0.4</v>
      </c>
      <c r="E67" s="377">
        <v>4.4</v>
      </c>
      <c r="F67" s="390">
        <v>1.54</v>
      </c>
      <c r="G67" s="390">
        <v>1.15</v>
      </c>
      <c r="H67" s="6" t="s">
        <v>72</v>
      </c>
    </row>
    <row r="68" spans="1:8" s="1" customFormat="1" ht="9.75" customHeight="1">
      <c r="A68" s="141"/>
      <c r="B68" s="386">
        <v>2.2</v>
      </c>
      <c r="C68" s="377">
        <v>1.5</v>
      </c>
      <c r="D68" s="377">
        <v>0.6</v>
      </c>
      <c r="E68" s="377">
        <v>6.2</v>
      </c>
      <c r="F68" s="390">
        <v>2</v>
      </c>
      <c r="G68" s="390">
        <v>1.17</v>
      </c>
      <c r="H68" s="6" t="s">
        <v>73</v>
      </c>
    </row>
    <row r="69" spans="1:8" s="1" customFormat="1" ht="9.75" customHeight="1">
      <c r="A69" s="141"/>
      <c r="B69" s="386">
        <v>2.9</v>
      </c>
      <c r="C69" s="377">
        <v>2.6</v>
      </c>
      <c r="D69" s="377">
        <v>0.3</v>
      </c>
      <c r="E69" s="377">
        <v>4.4</v>
      </c>
      <c r="F69" s="390">
        <v>1.61</v>
      </c>
      <c r="G69" s="390">
        <v>1.44</v>
      </c>
      <c r="H69" s="6" t="s">
        <v>112</v>
      </c>
    </row>
    <row r="70" spans="1:8" s="1" customFormat="1" ht="9.75" customHeight="1">
      <c r="A70" s="141"/>
      <c r="B70" s="386">
        <v>4</v>
      </c>
      <c r="C70" s="377">
        <v>3.7</v>
      </c>
      <c r="D70" s="377">
        <v>0.3</v>
      </c>
      <c r="E70" s="377">
        <v>4.2</v>
      </c>
      <c r="F70" s="390">
        <v>1.63</v>
      </c>
      <c r="G70" s="390">
        <v>1.27</v>
      </c>
      <c r="H70" s="6" t="s">
        <v>208</v>
      </c>
    </row>
    <row r="71" spans="1:8" s="1" customFormat="1" ht="9.75" customHeight="1">
      <c r="A71" s="141"/>
      <c r="B71" s="386">
        <v>2.1</v>
      </c>
      <c r="C71" s="377">
        <v>1.8</v>
      </c>
      <c r="D71" s="377">
        <v>0.4</v>
      </c>
      <c r="E71" s="377">
        <v>4.8</v>
      </c>
      <c r="F71" s="390">
        <v>1.62</v>
      </c>
      <c r="G71" s="390">
        <v>1.41</v>
      </c>
      <c r="H71" s="6" t="s">
        <v>207</v>
      </c>
    </row>
    <row r="72" spans="1:8" s="1" customFormat="1" ht="9.75" customHeight="1">
      <c r="A72" s="141"/>
      <c r="B72" s="386">
        <v>3</v>
      </c>
      <c r="C72" s="377">
        <v>2.5</v>
      </c>
      <c r="D72" s="377">
        <v>0.5</v>
      </c>
      <c r="E72" s="377">
        <v>4.7</v>
      </c>
      <c r="F72" s="390">
        <v>1.6</v>
      </c>
      <c r="G72" s="390">
        <v>1.42</v>
      </c>
      <c r="H72" s="6" t="s">
        <v>75</v>
      </c>
    </row>
    <row r="73" spans="1:8" s="1" customFormat="1" ht="9.75" customHeight="1">
      <c r="A73" s="141"/>
      <c r="B73" s="386">
        <v>3.1</v>
      </c>
      <c r="C73" s="377">
        <v>2.2</v>
      </c>
      <c r="D73" s="377">
        <v>0.9</v>
      </c>
      <c r="E73" s="377">
        <v>4.4</v>
      </c>
      <c r="F73" s="390">
        <v>1.81</v>
      </c>
      <c r="G73" s="390">
        <v>1.47</v>
      </c>
      <c r="H73" s="6" t="s">
        <v>76</v>
      </c>
    </row>
    <row r="74" spans="1:8" s="1" customFormat="1" ht="9.75" customHeight="1">
      <c r="A74" s="141"/>
      <c r="B74" s="386">
        <v>2.4</v>
      </c>
      <c r="C74" s="377">
        <v>1.9</v>
      </c>
      <c r="D74" s="377">
        <v>0.5</v>
      </c>
      <c r="E74" s="377">
        <v>5.5</v>
      </c>
      <c r="F74" s="390">
        <v>1.75</v>
      </c>
      <c r="G74" s="390">
        <v>1.2</v>
      </c>
      <c r="H74" s="6" t="s">
        <v>228</v>
      </c>
    </row>
    <row r="75" spans="1:8" s="1" customFormat="1" ht="9.75" customHeight="1" thickBot="1">
      <c r="A75" s="142"/>
      <c r="B75" s="392">
        <v>2.3</v>
      </c>
      <c r="C75" s="385">
        <v>1.6</v>
      </c>
      <c r="D75" s="385">
        <v>0.7</v>
      </c>
      <c r="E75" s="385">
        <v>4.6</v>
      </c>
      <c r="F75" s="395">
        <v>1.69</v>
      </c>
      <c r="G75" s="395">
        <v>1.51</v>
      </c>
      <c r="H75" s="7" t="s">
        <v>229</v>
      </c>
    </row>
    <row r="76" spans="1:9" s="103" customFormat="1" ht="9.75" customHeight="1">
      <c r="A76" s="104" t="s">
        <v>122</v>
      </c>
      <c r="B76" s="498" t="s">
        <v>253</v>
      </c>
      <c r="C76" s="498"/>
      <c r="D76" s="498"/>
      <c r="E76" s="498"/>
      <c r="F76" s="498"/>
      <c r="G76" s="498"/>
      <c r="H76" s="498"/>
      <c r="I76" s="105"/>
    </row>
    <row r="77" spans="1:8" s="103" customFormat="1" ht="9.75" customHeight="1">
      <c r="A77" s="104" t="s">
        <v>123</v>
      </c>
      <c r="B77" s="497" t="s">
        <v>254</v>
      </c>
      <c r="C77" s="497"/>
      <c r="D77" s="497"/>
      <c r="E77" s="497"/>
      <c r="F77" s="497"/>
      <c r="G77" s="497"/>
      <c r="H77" s="497"/>
    </row>
    <row r="78" spans="1:8" s="103" customFormat="1" ht="9.75" customHeight="1">
      <c r="A78" s="105"/>
      <c r="B78" s="497"/>
      <c r="C78" s="497"/>
      <c r="D78" s="497"/>
      <c r="E78" s="497"/>
      <c r="F78" s="497"/>
      <c r="G78" s="497"/>
      <c r="H78" s="497"/>
    </row>
    <row r="79" spans="1:8" s="103" customFormat="1" ht="9.75" customHeight="1">
      <c r="A79" s="104" t="s">
        <v>124</v>
      </c>
      <c r="B79" s="497" t="s">
        <v>235</v>
      </c>
      <c r="C79" s="497"/>
      <c r="D79" s="497"/>
      <c r="E79" s="497"/>
      <c r="F79" s="497"/>
      <c r="G79" s="497"/>
      <c r="H79" s="497"/>
    </row>
    <row r="80" spans="1:8" s="103" customFormat="1" ht="9.75" customHeight="1">
      <c r="A80" s="105"/>
      <c r="B80" s="497"/>
      <c r="C80" s="497"/>
      <c r="D80" s="497"/>
      <c r="E80" s="497"/>
      <c r="F80" s="497"/>
      <c r="G80" s="497"/>
      <c r="H80" s="497"/>
    </row>
    <row r="81" s="105" customFormat="1" ht="10.5">
      <c r="H81" s="103"/>
    </row>
    <row r="83" ht="11.25">
      <c r="C83" s="4"/>
    </row>
  </sheetData>
  <sheetProtection/>
  <mergeCells count="5">
    <mergeCell ref="A3:B3"/>
    <mergeCell ref="A4:B4"/>
    <mergeCell ref="B79:H80"/>
    <mergeCell ref="B77:H78"/>
    <mergeCell ref="B76:H76"/>
  </mergeCells>
  <printOptions horizontalCentered="1"/>
  <pageMargins left="0.5905511811023623" right="0.5905511811023623" top="0.5905511811023623" bottom="0.5905511811023623" header="0.1968503937007874" footer="0.3937007874015748"/>
  <pageSetup firstPageNumber="12" useFirstPageNumber="1" horizontalDpi="600" verticalDpi="600" orientation="portrait" pageOrder="overThenDown" paperSize="9" scale="95" r:id="rId1"/>
</worksheet>
</file>

<file path=xl/worksheets/sheet4.xml><?xml version="1.0" encoding="utf-8"?>
<worksheet xmlns="http://schemas.openxmlformats.org/spreadsheetml/2006/main" xmlns:r="http://schemas.openxmlformats.org/officeDocument/2006/relationships">
  <sheetPr>
    <tabColor rgb="FF00B0F0"/>
  </sheetPr>
  <dimension ref="A1:M81"/>
  <sheetViews>
    <sheetView view="pageBreakPreview" zoomScaleSheetLayoutView="100" workbookViewId="0" topLeftCell="A43">
      <selection activeCell="G31" sqref="G31"/>
    </sheetView>
  </sheetViews>
  <sheetFormatPr defaultColWidth="11.3984375" defaultRowHeight="14.25"/>
  <cols>
    <col min="1" max="1" width="5.3984375" style="8" customWidth="1"/>
    <col min="2" max="2" width="8" style="8" bestFit="1" customWidth="1"/>
    <col min="3" max="4" width="9.69921875" style="8" bestFit="1" customWidth="1"/>
    <col min="5" max="6" width="7.3984375" style="8" bestFit="1" customWidth="1"/>
    <col min="7" max="7" width="9.69921875" style="8" bestFit="1" customWidth="1"/>
    <col min="8" max="8" width="8.8984375" style="8" bestFit="1" customWidth="1"/>
    <col min="9" max="10" width="7.3984375" style="8" bestFit="1" customWidth="1"/>
    <col min="11" max="16384" width="11.3984375" style="8" customWidth="1"/>
  </cols>
  <sheetData>
    <row r="1" spans="1:10" s="37" customFormat="1" ht="11.25" customHeight="1">
      <c r="A1" s="499" t="s">
        <v>119</v>
      </c>
      <c r="B1" s="499"/>
      <c r="C1" s="499"/>
      <c r="D1" s="499"/>
      <c r="E1" s="499"/>
      <c r="F1" s="499"/>
      <c r="G1" s="499"/>
      <c r="H1" s="499"/>
      <c r="I1" s="499"/>
      <c r="J1" s="499"/>
    </row>
    <row r="2" spans="1:10" s="37" customFormat="1" ht="11.25" customHeight="1" thickBot="1">
      <c r="A2" s="500"/>
      <c r="B2" s="500"/>
      <c r="C2" s="500"/>
      <c r="D2" s="500"/>
      <c r="E2" s="500"/>
      <c r="F2" s="500"/>
      <c r="G2" s="500"/>
      <c r="H2" s="500"/>
      <c r="I2" s="500"/>
      <c r="J2" s="500"/>
    </row>
    <row r="3" spans="1:10" s="9" customFormat="1" ht="12" customHeight="1">
      <c r="A3" s="501" t="s">
        <v>226</v>
      </c>
      <c r="B3" s="502"/>
      <c r="C3" s="152" t="s">
        <v>83</v>
      </c>
      <c r="D3" s="152" t="s">
        <v>84</v>
      </c>
      <c r="E3" s="402" t="s">
        <v>85</v>
      </c>
      <c r="F3" s="120" t="s">
        <v>86</v>
      </c>
      <c r="G3" s="369" t="s">
        <v>87</v>
      </c>
      <c r="H3" s="136" t="s">
        <v>227</v>
      </c>
      <c r="I3" s="163" t="s">
        <v>88</v>
      </c>
      <c r="J3" s="120" t="s">
        <v>89</v>
      </c>
    </row>
    <row r="4" spans="1:10" s="9" customFormat="1" ht="12" customHeight="1">
      <c r="A4" s="503"/>
      <c r="B4" s="504"/>
      <c r="C4" s="164"/>
      <c r="D4" s="164"/>
      <c r="E4" s="403" t="s">
        <v>84</v>
      </c>
      <c r="F4" s="47" t="s">
        <v>84</v>
      </c>
      <c r="G4" s="370" t="s">
        <v>92</v>
      </c>
      <c r="H4" s="166"/>
      <c r="I4" s="165" t="s">
        <v>93</v>
      </c>
      <c r="J4" s="47" t="s">
        <v>93</v>
      </c>
    </row>
    <row r="5" spans="1:10" s="9" customFormat="1" ht="12" customHeight="1" thickBot="1">
      <c r="A5" s="505"/>
      <c r="B5" s="506"/>
      <c r="C5" s="160" t="s">
        <v>13</v>
      </c>
      <c r="D5" s="160" t="s">
        <v>13</v>
      </c>
      <c r="E5" s="404" t="s">
        <v>94</v>
      </c>
      <c r="F5" s="405"/>
      <c r="G5" s="371" t="s">
        <v>13</v>
      </c>
      <c r="H5" s="505" t="s">
        <v>78</v>
      </c>
      <c r="I5" s="507"/>
      <c r="J5" s="506"/>
    </row>
    <row r="6" spans="1:10" s="15" customFormat="1" ht="11.25" customHeight="1">
      <c r="A6" s="16">
        <v>1947</v>
      </c>
      <c r="B6" s="120" t="s">
        <v>217</v>
      </c>
      <c r="C6" s="11">
        <v>34.3</v>
      </c>
      <c r="D6" s="11">
        <v>14.6</v>
      </c>
      <c r="E6" s="13">
        <v>76.7</v>
      </c>
      <c r="F6" s="14">
        <v>31.4</v>
      </c>
      <c r="G6" s="45">
        <v>19.7</v>
      </c>
      <c r="H6" s="13">
        <v>44.2</v>
      </c>
      <c r="I6" s="17" t="s">
        <v>108</v>
      </c>
      <c r="J6" s="18" t="s">
        <v>108</v>
      </c>
    </row>
    <row r="7" spans="1:10" s="15" customFormat="1" ht="11.25" customHeight="1">
      <c r="A7" s="16">
        <v>1950</v>
      </c>
      <c r="B7" s="121">
        <v>25</v>
      </c>
      <c r="C7" s="11">
        <v>28.1</v>
      </c>
      <c r="D7" s="11">
        <v>10.9</v>
      </c>
      <c r="E7" s="13">
        <v>60.1</v>
      </c>
      <c r="F7" s="14">
        <v>27.4</v>
      </c>
      <c r="G7" s="45">
        <v>17.2</v>
      </c>
      <c r="H7" s="13">
        <v>84.9</v>
      </c>
      <c r="I7" s="12">
        <v>41.7</v>
      </c>
      <c r="J7" s="14">
        <v>43.2</v>
      </c>
    </row>
    <row r="8" spans="1:10" s="15" customFormat="1" ht="11.25" customHeight="1">
      <c r="A8" s="115">
        <v>55</v>
      </c>
      <c r="B8" s="121">
        <v>30</v>
      </c>
      <c r="C8" s="11">
        <v>19.4</v>
      </c>
      <c r="D8" s="11">
        <v>7.8</v>
      </c>
      <c r="E8" s="13">
        <v>39.8</v>
      </c>
      <c r="F8" s="14">
        <v>22.3</v>
      </c>
      <c r="G8" s="45">
        <v>11.6</v>
      </c>
      <c r="H8" s="13">
        <v>95.8</v>
      </c>
      <c r="I8" s="12">
        <v>44.5</v>
      </c>
      <c r="J8" s="14">
        <v>51.3</v>
      </c>
    </row>
    <row r="9" spans="1:10" s="15" customFormat="1" ht="11.25" customHeight="1">
      <c r="A9" s="16">
        <v>1960</v>
      </c>
      <c r="B9" s="121">
        <v>35</v>
      </c>
      <c r="C9" s="11">
        <v>17.2</v>
      </c>
      <c r="D9" s="11">
        <v>7.6</v>
      </c>
      <c r="E9" s="13">
        <v>30.7</v>
      </c>
      <c r="F9" s="14">
        <v>17</v>
      </c>
      <c r="G9" s="45">
        <v>9.6</v>
      </c>
      <c r="H9" s="13">
        <v>100.4</v>
      </c>
      <c r="I9" s="12">
        <v>52.3</v>
      </c>
      <c r="J9" s="14">
        <v>48.1</v>
      </c>
    </row>
    <row r="10" spans="1:10" s="15" customFormat="1" ht="11.25" customHeight="1">
      <c r="A10" s="115">
        <v>65</v>
      </c>
      <c r="B10" s="121">
        <v>40</v>
      </c>
      <c r="C10" s="11">
        <v>18.6</v>
      </c>
      <c r="D10" s="11">
        <v>7.1</v>
      </c>
      <c r="E10" s="13">
        <v>18.5</v>
      </c>
      <c r="F10" s="14">
        <v>11.7</v>
      </c>
      <c r="G10" s="45">
        <v>11.4</v>
      </c>
      <c r="H10" s="13">
        <v>81.4</v>
      </c>
      <c r="I10" s="12">
        <v>47.6</v>
      </c>
      <c r="J10" s="14">
        <v>33.8</v>
      </c>
    </row>
    <row r="11" spans="1:10" s="15" customFormat="1" ht="11.25" customHeight="1">
      <c r="A11" s="115"/>
      <c r="B11" s="121"/>
      <c r="C11" s="11"/>
      <c r="D11" s="11"/>
      <c r="E11" s="13"/>
      <c r="F11" s="14"/>
      <c r="G11" s="45"/>
      <c r="H11" s="13"/>
      <c r="I11" s="12"/>
      <c r="J11" s="14"/>
    </row>
    <row r="12" spans="1:10" s="15" customFormat="1" ht="11.25" customHeight="1">
      <c r="A12" s="16">
        <v>1970</v>
      </c>
      <c r="B12" s="121">
        <v>45</v>
      </c>
      <c r="C12" s="11">
        <v>18.8</v>
      </c>
      <c r="D12" s="11">
        <v>6.9</v>
      </c>
      <c r="E12" s="13">
        <v>13.1</v>
      </c>
      <c r="F12" s="14">
        <v>8.7</v>
      </c>
      <c r="G12" s="45">
        <v>11.8</v>
      </c>
      <c r="H12" s="13">
        <v>65.3</v>
      </c>
      <c r="I12" s="12">
        <v>40.6</v>
      </c>
      <c r="J12" s="14">
        <v>24.7</v>
      </c>
    </row>
    <row r="13" spans="1:13" s="15" customFormat="1" ht="11.25" customHeight="1">
      <c r="A13" s="115">
        <v>71</v>
      </c>
      <c r="B13" s="121">
        <v>46</v>
      </c>
      <c r="C13" s="11">
        <v>19.2</v>
      </c>
      <c r="D13" s="11">
        <v>6.6</v>
      </c>
      <c r="E13" s="13">
        <v>12.4</v>
      </c>
      <c r="F13" s="14">
        <v>8.2</v>
      </c>
      <c r="G13" s="45">
        <v>12.6</v>
      </c>
      <c r="H13" s="13">
        <v>61.4</v>
      </c>
      <c r="I13" s="12">
        <v>39.3</v>
      </c>
      <c r="J13" s="14">
        <v>22.1</v>
      </c>
      <c r="L13" s="39"/>
      <c r="M13" s="39"/>
    </row>
    <row r="14" spans="1:13" s="15" customFormat="1" ht="11.25" customHeight="1">
      <c r="A14" s="115">
        <v>72</v>
      </c>
      <c r="B14" s="121">
        <v>47</v>
      </c>
      <c r="C14" s="11">
        <v>19.3</v>
      </c>
      <c r="D14" s="11">
        <v>6.5</v>
      </c>
      <c r="E14" s="13">
        <v>11.7</v>
      </c>
      <c r="F14" s="14">
        <v>7.8</v>
      </c>
      <c r="G14" s="45">
        <v>12.8</v>
      </c>
      <c r="H14" s="13">
        <v>57.8</v>
      </c>
      <c r="I14" s="12">
        <v>37.8</v>
      </c>
      <c r="J14" s="14">
        <v>20.1</v>
      </c>
      <c r="L14" s="39"/>
      <c r="M14" s="39"/>
    </row>
    <row r="15" spans="1:13" s="15" customFormat="1" ht="11.25" customHeight="1">
      <c r="A15" s="115">
        <v>73</v>
      </c>
      <c r="B15" s="121">
        <v>48</v>
      </c>
      <c r="C15" s="11">
        <v>19.4</v>
      </c>
      <c r="D15" s="11">
        <v>6.6</v>
      </c>
      <c r="E15" s="13">
        <v>11.3</v>
      </c>
      <c r="F15" s="14">
        <v>7.4</v>
      </c>
      <c r="G15" s="45">
        <v>12.8</v>
      </c>
      <c r="H15" s="13">
        <v>52.6</v>
      </c>
      <c r="I15" s="12">
        <v>35.6</v>
      </c>
      <c r="J15" s="14">
        <v>17</v>
      </c>
      <c r="L15" s="39"/>
      <c r="M15" s="39"/>
    </row>
    <row r="16" spans="1:13" s="15" customFormat="1" ht="11.25" customHeight="1">
      <c r="A16" s="115">
        <v>74</v>
      </c>
      <c r="B16" s="121">
        <v>49</v>
      </c>
      <c r="C16" s="11">
        <v>18.6</v>
      </c>
      <c r="D16" s="11">
        <v>6.5</v>
      </c>
      <c r="E16" s="13">
        <v>10.8</v>
      </c>
      <c r="F16" s="14">
        <v>7.1</v>
      </c>
      <c r="G16" s="45">
        <v>12.1</v>
      </c>
      <c r="H16" s="13">
        <v>51.3</v>
      </c>
      <c r="I16" s="12">
        <v>34.9</v>
      </c>
      <c r="J16" s="14">
        <v>16.4</v>
      </c>
      <c r="L16" s="39"/>
      <c r="M16" s="39"/>
    </row>
    <row r="17" spans="1:10" s="31" customFormat="1" ht="11.25" customHeight="1">
      <c r="A17" s="116"/>
      <c r="B17" s="122"/>
      <c r="C17" s="27"/>
      <c r="D17" s="27"/>
      <c r="E17" s="29"/>
      <c r="F17" s="30"/>
      <c r="G17" s="399"/>
      <c r="H17" s="29"/>
      <c r="I17" s="28"/>
      <c r="J17" s="30"/>
    </row>
    <row r="18" spans="1:10" s="15" customFormat="1" ht="11.25" customHeight="1">
      <c r="A18" s="115">
        <v>75</v>
      </c>
      <c r="B18" s="121">
        <v>50</v>
      </c>
      <c r="C18" s="11">
        <v>17.1</v>
      </c>
      <c r="D18" s="11">
        <v>6.3</v>
      </c>
      <c r="E18" s="13">
        <v>10</v>
      </c>
      <c r="F18" s="14">
        <v>6.8</v>
      </c>
      <c r="G18" s="45">
        <v>10.8</v>
      </c>
      <c r="H18" s="13">
        <v>50.8</v>
      </c>
      <c r="I18" s="12">
        <v>33.8</v>
      </c>
      <c r="J18" s="14">
        <v>17.1</v>
      </c>
    </row>
    <row r="19" spans="1:10" s="15" customFormat="1" ht="11.25" customHeight="1">
      <c r="A19" s="115">
        <v>76</v>
      </c>
      <c r="B19" s="121">
        <v>51</v>
      </c>
      <c r="C19" s="11">
        <v>16.3</v>
      </c>
      <c r="D19" s="11">
        <v>6.3</v>
      </c>
      <c r="E19" s="13">
        <v>9.3</v>
      </c>
      <c r="F19" s="14">
        <v>6.4</v>
      </c>
      <c r="G19" s="45">
        <v>10</v>
      </c>
      <c r="H19" s="13">
        <v>52.7</v>
      </c>
      <c r="I19" s="12">
        <v>33.1</v>
      </c>
      <c r="J19" s="14">
        <v>19.6</v>
      </c>
    </row>
    <row r="20" spans="1:10" s="15" customFormat="1" ht="11.25" customHeight="1">
      <c r="A20" s="115">
        <v>77</v>
      </c>
      <c r="B20" s="121">
        <v>52</v>
      </c>
      <c r="C20" s="11">
        <v>15.5</v>
      </c>
      <c r="D20" s="11">
        <v>6.1</v>
      </c>
      <c r="E20" s="13">
        <v>8.9</v>
      </c>
      <c r="F20" s="14">
        <v>6.1</v>
      </c>
      <c r="G20" s="45">
        <v>9.4</v>
      </c>
      <c r="H20" s="13">
        <v>51.5</v>
      </c>
      <c r="I20" s="12">
        <v>32.6</v>
      </c>
      <c r="J20" s="14">
        <v>18.9</v>
      </c>
    </row>
    <row r="21" spans="1:10" s="15" customFormat="1" ht="11.25" customHeight="1">
      <c r="A21" s="115">
        <v>78</v>
      </c>
      <c r="B21" s="121">
        <v>53</v>
      </c>
      <c r="C21" s="11">
        <v>14.9</v>
      </c>
      <c r="D21" s="11">
        <v>6.1</v>
      </c>
      <c r="E21" s="13">
        <v>8.4</v>
      </c>
      <c r="F21" s="14">
        <v>5.6</v>
      </c>
      <c r="G21" s="45">
        <v>8.8</v>
      </c>
      <c r="H21" s="13">
        <v>48.7</v>
      </c>
      <c r="I21" s="12">
        <v>31.1</v>
      </c>
      <c r="J21" s="14">
        <v>17.6</v>
      </c>
    </row>
    <row r="22" spans="1:10" s="15" customFormat="1" ht="11.25" customHeight="1">
      <c r="A22" s="115">
        <v>79</v>
      </c>
      <c r="B22" s="121">
        <v>54</v>
      </c>
      <c r="C22" s="11">
        <v>14.2</v>
      </c>
      <c r="D22" s="11">
        <v>6</v>
      </c>
      <c r="E22" s="13">
        <v>7.9</v>
      </c>
      <c r="F22" s="14">
        <v>5.2</v>
      </c>
      <c r="G22" s="45">
        <v>8.3</v>
      </c>
      <c r="H22" s="13">
        <v>47.7</v>
      </c>
      <c r="I22" s="12">
        <v>29.6</v>
      </c>
      <c r="J22" s="14">
        <v>18.1</v>
      </c>
    </row>
    <row r="23" spans="1:10" s="31" customFormat="1" ht="11.25" customHeight="1">
      <c r="A23" s="32"/>
      <c r="B23" s="122"/>
      <c r="C23" s="27"/>
      <c r="D23" s="27"/>
      <c r="E23" s="29"/>
      <c r="F23" s="30"/>
      <c r="G23" s="399"/>
      <c r="H23" s="29"/>
      <c r="I23" s="28"/>
      <c r="J23" s="30"/>
    </row>
    <row r="24" spans="1:10" s="15" customFormat="1" ht="11.25" customHeight="1">
      <c r="A24" s="16">
        <v>1980</v>
      </c>
      <c r="B24" s="121">
        <v>55</v>
      </c>
      <c r="C24" s="11">
        <v>13.6</v>
      </c>
      <c r="D24" s="11">
        <v>6.2</v>
      </c>
      <c r="E24" s="13">
        <v>7.5</v>
      </c>
      <c r="F24" s="14">
        <v>4.9</v>
      </c>
      <c r="G24" s="45">
        <v>7.3</v>
      </c>
      <c r="H24" s="13">
        <v>46.8</v>
      </c>
      <c r="I24" s="12">
        <v>28.8</v>
      </c>
      <c r="J24" s="14">
        <v>18</v>
      </c>
    </row>
    <row r="25" spans="1:10" s="15" customFormat="1" ht="11.25" customHeight="1">
      <c r="A25" s="115">
        <v>81</v>
      </c>
      <c r="B25" s="121">
        <v>56</v>
      </c>
      <c r="C25" s="11">
        <v>13</v>
      </c>
      <c r="D25" s="11">
        <v>6.1</v>
      </c>
      <c r="E25" s="13">
        <v>7.1</v>
      </c>
      <c r="F25" s="14">
        <v>4.7</v>
      </c>
      <c r="G25" s="45">
        <v>6.9</v>
      </c>
      <c r="H25" s="13">
        <v>49.2</v>
      </c>
      <c r="I25" s="12">
        <v>28.8</v>
      </c>
      <c r="J25" s="14">
        <v>20.5</v>
      </c>
    </row>
    <row r="26" spans="1:10" s="15" customFormat="1" ht="11.25" customHeight="1">
      <c r="A26" s="115">
        <v>82</v>
      </c>
      <c r="B26" s="121">
        <v>57</v>
      </c>
      <c r="C26" s="11">
        <v>12.8</v>
      </c>
      <c r="D26" s="11">
        <v>6</v>
      </c>
      <c r="E26" s="13">
        <v>6.6</v>
      </c>
      <c r="F26" s="14">
        <v>4.2</v>
      </c>
      <c r="G26" s="45">
        <v>6.8</v>
      </c>
      <c r="H26" s="13">
        <v>49</v>
      </c>
      <c r="I26" s="12">
        <v>27.7</v>
      </c>
      <c r="J26" s="14">
        <v>21.3</v>
      </c>
    </row>
    <row r="27" spans="1:10" s="15" customFormat="1" ht="11.25" customHeight="1">
      <c r="A27" s="115">
        <v>83</v>
      </c>
      <c r="B27" s="121">
        <v>58</v>
      </c>
      <c r="C27" s="11">
        <v>12.7</v>
      </c>
      <c r="D27" s="11">
        <v>6.2</v>
      </c>
      <c r="E27" s="13">
        <v>6.2</v>
      </c>
      <c r="F27" s="14">
        <v>3.9</v>
      </c>
      <c r="G27" s="45">
        <v>6.5</v>
      </c>
      <c r="H27" s="13">
        <v>45.5</v>
      </c>
      <c r="I27" s="12">
        <v>25.4</v>
      </c>
      <c r="J27" s="14">
        <v>20.1</v>
      </c>
    </row>
    <row r="28" spans="1:10" s="15" customFormat="1" ht="11.25" customHeight="1">
      <c r="A28" s="115">
        <v>84</v>
      </c>
      <c r="B28" s="121">
        <v>59</v>
      </c>
      <c r="C28" s="11">
        <v>12.5</v>
      </c>
      <c r="D28" s="11">
        <v>6.2</v>
      </c>
      <c r="E28" s="13">
        <v>6</v>
      </c>
      <c r="F28" s="14">
        <v>3.7</v>
      </c>
      <c r="G28" s="45">
        <v>6.3</v>
      </c>
      <c r="H28" s="13">
        <v>46.3</v>
      </c>
      <c r="I28" s="12">
        <v>24.3</v>
      </c>
      <c r="J28" s="14">
        <v>22</v>
      </c>
    </row>
    <row r="29" spans="1:10" s="31" customFormat="1" ht="11.25" customHeight="1">
      <c r="A29" s="116"/>
      <c r="B29" s="122"/>
      <c r="C29" s="27"/>
      <c r="D29" s="27"/>
      <c r="E29" s="29"/>
      <c r="F29" s="30"/>
      <c r="G29" s="399"/>
      <c r="H29" s="29"/>
      <c r="I29" s="28"/>
      <c r="J29" s="30"/>
    </row>
    <row r="30" spans="1:10" s="15" customFormat="1" ht="11.25" customHeight="1">
      <c r="A30" s="115">
        <v>85</v>
      </c>
      <c r="B30" s="121">
        <v>60</v>
      </c>
      <c r="C30" s="11">
        <v>11.9</v>
      </c>
      <c r="D30" s="11">
        <v>6.3</v>
      </c>
      <c r="E30" s="13">
        <v>5.5</v>
      </c>
      <c r="F30" s="14">
        <v>3.4</v>
      </c>
      <c r="G30" s="45">
        <v>5.6</v>
      </c>
      <c r="H30" s="13">
        <v>46</v>
      </c>
      <c r="I30" s="12">
        <v>22.1</v>
      </c>
      <c r="J30" s="14">
        <v>23.9</v>
      </c>
    </row>
    <row r="31" spans="1:10" s="15" customFormat="1" ht="11.25" customHeight="1">
      <c r="A31" s="115">
        <v>86</v>
      </c>
      <c r="B31" s="121">
        <v>61</v>
      </c>
      <c r="C31" s="11">
        <v>11.4</v>
      </c>
      <c r="D31" s="11">
        <v>6.2</v>
      </c>
      <c r="E31" s="13">
        <v>5.2</v>
      </c>
      <c r="F31" s="14">
        <v>3.1</v>
      </c>
      <c r="G31" s="45">
        <v>5.2</v>
      </c>
      <c r="H31" s="13">
        <v>45.3</v>
      </c>
      <c r="I31" s="12">
        <v>21.4</v>
      </c>
      <c r="J31" s="14">
        <v>23.9</v>
      </c>
    </row>
    <row r="32" spans="1:10" s="15" customFormat="1" ht="11.25" customHeight="1">
      <c r="A32" s="115">
        <v>87</v>
      </c>
      <c r="B32" s="121">
        <v>62</v>
      </c>
      <c r="C32" s="11">
        <v>11.1</v>
      </c>
      <c r="D32" s="11">
        <v>6.2</v>
      </c>
      <c r="E32" s="13">
        <v>5</v>
      </c>
      <c r="F32" s="14">
        <v>2.9</v>
      </c>
      <c r="G32" s="45">
        <v>4.9</v>
      </c>
      <c r="H32" s="13">
        <v>45.3</v>
      </c>
      <c r="I32" s="12">
        <v>21.2</v>
      </c>
      <c r="J32" s="14">
        <v>24</v>
      </c>
    </row>
    <row r="33" spans="1:10" s="15" customFormat="1" ht="11.25" customHeight="1">
      <c r="A33" s="115">
        <v>88</v>
      </c>
      <c r="B33" s="121">
        <v>63</v>
      </c>
      <c r="C33" s="11">
        <v>10.8</v>
      </c>
      <c r="D33" s="11">
        <v>6.5</v>
      </c>
      <c r="E33" s="13">
        <v>4.8</v>
      </c>
      <c r="F33" s="14">
        <v>2.7</v>
      </c>
      <c r="G33" s="45">
        <v>4.3</v>
      </c>
      <c r="H33" s="13">
        <v>43.4</v>
      </c>
      <c r="I33" s="12">
        <v>19.5</v>
      </c>
      <c r="J33" s="14">
        <v>23.9</v>
      </c>
    </row>
    <row r="34" spans="1:10" s="15" customFormat="1" ht="11.25" customHeight="1">
      <c r="A34" s="115">
        <v>89</v>
      </c>
      <c r="B34" s="10" t="s">
        <v>115</v>
      </c>
      <c r="C34" s="11">
        <v>10.2</v>
      </c>
      <c r="D34" s="11">
        <v>6.4</v>
      </c>
      <c r="E34" s="13">
        <v>4.6</v>
      </c>
      <c r="F34" s="14">
        <v>2.6</v>
      </c>
      <c r="G34" s="45">
        <v>3.7</v>
      </c>
      <c r="H34" s="13">
        <v>42.4</v>
      </c>
      <c r="I34" s="12">
        <v>18.9</v>
      </c>
      <c r="J34" s="14">
        <v>23.5</v>
      </c>
    </row>
    <row r="35" spans="1:10" s="31" customFormat="1" ht="11.25" customHeight="1">
      <c r="A35" s="32"/>
      <c r="B35" s="26"/>
      <c r="C35" s="27"/>
      <c r="D35" s="27"/>
      <c r="E35" s="29"/>
      <c r="F35" s="30"/>
      <c r="G35" s="399"/>
      <c r="H35" s="29"/>
      <c r="I35" s="28"/>
      <c r="J35" s="30"/>
    </row>
    <row r="36" spans="1:10" s="15" customFormat="1" ht="11.25" customHeight="1">
      <c r="A36" s="16">
        <v>1990</v>
      </c>
      <c r="B36" s="121">
        <v>2</v>
      </c>
      <c r="C36" s="11">
        <v>10</v>
      </c>
      <c r="D36" s="11">
        <v>6.7</v>
      </c>
      <c r="E36" s="13">
        <v>4.6</v>
      </c>
      <c r="F36" s="14">
        <v>2.6</v>
      </c>
      <c r="G36" s="45">
        <v>3.3</v>
      </c>
      <c r="H36" s="13">
        <v>42.3</v>
      </c>
      <c r="I36" s="12">
        <v>18.3</v>
      </c>
      <c r="J36" s="14">
        <v>23.9</v>
      </c>
    </row>
    <row r="37" spans="1:10" s="15" customFormat="1" ht="11.25" customHeight="1">
      <c r="A37" s="115">
        <v>91</v>
      </c>
      <c r="B37" s="121">
        <v>3</v>
      </c>
      <c r="C37" s="11">
        <v>9.9</v>
      </c>
      <c r="D37" s="11">
        <v>6.7</v>
      </c>
      <c r="E37" s="13">
        <v>4.4</v>
      </c>
      <c r="F37" s="14">
        <v>2.4</v>
      </c>
      <c r="G37" s="45">
        <v>3.2</v>
      </c>
      <c r="H37" s="13">
        <v>39.7</v>
      </c>
      <c r="I37" s="12">
        <v>17.5</v>
      </c>
      <c r="J37" s="14">
        <v>22.1</v>
      </c>
    </row>
    <row r="38" spans="1:10" s="15" customFormat="1" ht="11.25" customHeight="1">
      <c r="A38" s="115">
        <v>92</v>
      </c>
      <c r="B38" s="121">
        <v>4</v>
      </c>
      <c r="C38" s="11">
        <v>9.8</v>
      </c>
      <c r="D38" s="11">
        <v>6.9</v>
      </c>
      <c r="E38" s="13">
        <v>4.5</v>
      </c>
      <c r="F38" s="14">
        <v>2.4</v>
      </c>
      <c r="G38" s="45">
        <v>2.9</v>
      </c>
      <c r="H38" s="13">
        <v>38.9</v>
      </c>
      <c r="I38" s="12">
        <v>17.2</v>
      </c>
      <c r="J38" s="14">
        <v>21.6</v>
      </c>
    </row>
    <row r="39" spans="1:10" s="15" customFormat="1" ht="11.25" customHeight="1">
      <c r="A39" s="115">
        <v>93</v>
      </c>
      <c r="B39" s="121">
        <v>5</v>
      </c>
      <c r="C39" s="11">
        <v>9.6</v>
      </c>
      <c r="D39" s="11">
        <v>7.1</v>
      </c>
      <c r="E39" s="13">
        <v>4.3</v>
      </c>
      <c r="F39" s="14">
        <v>2.3</v>
      </c>
      <c r="G39" s="45">
        <v>2.5</v>
      </c>
      <c r="H39" s="13">
        <v>36.6</v>
      </c>
      <c r="I39" s="12">
        <v>16.4</v>
      </c>
      <c r="J39" s="14">
        <v>20.2</v>
      </c>
    </row>
    <row r="40" spans="1:10" s="15" customFormat="1" ht="11.25" customHeight="1">
      <c r="A40" s="115">
        <v>94</v>
      </c>
      <c r="B40" s="121">
        <v>6</v>
      </c>
      <c r="C40" s="11">
        <v>10</v>
      </c>
      <c r="D40" s="11">
        <v>7.1</v>
      </c>
      <c r="E40" s="13">
        <v>4.2</v>
      </c>
      <c r="F40" s="20">
        <v>2.3</v>
      </c>
      <c r="G40" s="45">
        <v>2.9</v>
      </c>
      <c r="H40" s="13">
        <v>33.5</v>
      </c>
      <c r="I40" s="19">
        <v>15.4</v>
      </c>
      <c r="J40" s="20">
        <v>18.1</v>
      </c>
    </row>
    <row r="41" spans="1:10" s="31" customFormat="1" ht="11.25" customHeight="1">
      <c r="A41" s="116"/>
      <c r="B41" s="122"/>
      <c r="C41" s="27"/>
      <c r="D41" s="27"/>
      <c r="E41" s="29"/>
      <c r="F41" s="34"/>
      <c r="G41" s="399"/>
      <c r="H41" s="29"/>
      <c r="I41" s="33"/>
      <c r="J41" s="34"/>
    </row>
    <row r="42" spans="1:10" s="15" customFormat="1" ht="11.25" customHeight="1">
      <c r="A42" s="115">
        <v>95</v>
      </c>
      <c r="B42" s="121">
        <v>7</v>
      </c>
      <c r="C42" s="11">
        <v>9.6</v>
      </c>
      <c r="D42" s="11">
        <v>7.4</v>
      </c>
      <c r="E42" s="13">
        <v>4.3</v>
      </c>
      <c r="F42" s="20">
        <v>2.2</v>
      </c>
      <c r="G42" s="45">
        <v>2.1</v>
      </c>
      <c r="H42" s="13">
        <v>32.1</v>
      </c>
      <c r="I42" s="19">
        <v>14.9</v>
      </c>
      <c r="J42" s="20">
        <v>17.2</v>
      </c>
    </row>
    <row r="43" spans="1:10" s="15" customFormat="1" ht="11.25" customHeight="1">
      <c r="A43" s="115">
        <v>96</v>
      </c>
      <c r="B43" s="121">
        <v>8</v>
      </c>
      <c r="C43" s="11">
        <v>9.7</v>
      </c>
      <c r="D43" s="11">
        <v>7.2</v>
      </c>
      <c r="E43" s="13">
        <v>3.8</v>
      </c>
      <c r="F43" s="20">
        <v>2</v>
      </c>
      <c r="G43" s="45">
        <v>2.5</v>
      </c>
      <c r="H43" s="13">
        <v>31.7</v>
      </c>
      <c r="I43" s="19">
        <v>14.7</v>
      </c>
      <c r="J43" s="20">
        <v>17</v>
      </c>
    </row>
    <row r="44" spans="1:10" s="15" customFormat="1" ht="11.25" customHeight="1">
      <c r="A44" s="115">
        <v>97</v>
      </c>
      <c r="B44" s="121">
        <v>9</v>
      </c>
      <c r="C44" s="11">
        <v>9.5</v>
      </c>
      <c r="D44" s="11">
        <v>7.3</v>
      </c>
      <c r="E44" s="13">
        <v>3.7</v>
      </c>
      <c r="F44" s="20">
        <v>1.9</v>
      </c>
      <c r="G44" s="45">
        <v>2.2</v>
      </c>
      <c r="H44" s="13">
        <v>32.1</v>
      </c>
      <c r="I44" s="19">
        <v>14.2</v>
      </c>
      <c r="J44" s="20">
        <v>17.9</v>
      </c>
    </row>
    <row r="45" spans="1:10" s="15" customFormat="1" ht="11.25" customHeight="1">
      <c r="A45" s="115">
        <v>98</v>
      </c>
      <c r="B45" s="121">
        <v>10</v>
      </c>
      <c r="C45" s="11">
        <v>9.6</v>
      </c>
      <c r="D45" s="11">
        <v>7.5</v>
      </c>
      <c r="E45" s="13">
        <v>3.6</v>
      </c>
      <c r="F45" s="20">
        <v>2</v>
      </c>
      <c r="G45" s="45">
        <v>2.1</v>
      </c>
      <c r="H45" s="13">
        <v>31.4</v>
      </c>
      <c r="I45" s="19">
        <v>13.6</v>
      </c>
      <c r="J45" s="20">
        <v>17.8</v>
      </c>
    </row>
    <row r="46" spans="1:10" s="15" customFormat="1" ht="11.25" customHeight="1">
      <c r="A46" s="115">
        <v>99</v>
      </c>
      <c r="B46" s="121">
        <v>11</v>
      </c>
      <c r="C46" s="11">
        <v>9.4</v>
      </c>
      <c r="D46" s="11">
        <v>7.8</v>
      </c>
      <c r="E46" s="13">
        <v>3.4</v>
      </c>
      <c r="F46" s="20">
        <v>1.8</v>
      </c>
      <c r="G46" s="45">
        <v>1.6</v>
      </c>
      <c r="H46" s="13">
        <v>31.6</v>
      </c>
      <c r="I46" s="19">
        <v>13.7</v>
      </c>
      <c r="J46" s="20">
        <v>17.9</v>
      </c>
    </row>
    <row r="47" spans="1:10" s="31" customFormat="1" ht="11.25" customHeight="1">
      <c r="A47" s="32"/>
      <c r="B47" s="122"/>
      <c r="C47" s="27"/>
      <c r="D47" s="27"/>
      <c r="E47" s="29"/>
      <c r="F47" s="34"/>
      <c r="G47" s="399"/>
      <c r="H47" s="29"/>
      <c r="I47" s="33"/>
      <c r="J47" s="34"/>
    </row>
    <row r="48" spans="1:10" s="15" customFormat="1" ht="11.25" customHeight="1">
      <c r="A48" s="16">
        <v>2000</v>
      </c>
      <c r="B48" s="121">
        <v>12</v>
      </c>
      <c r="C48" s="11">
        <v>9.5</v>
      </c>
      <c r="D48" s="11">
        <v>7.7</v>
      </c>
      <c r="E48" s="13">
        <v>3.2</v>
      </c>
      <c r="F48" s="20">
        <v>1.8</v>
      </c>
      <c r="G48" s="45">
        <v>1.8</v>
      </c>
      <c r="H48" s="13">
        <v>31.2</v>
      </c>
      <c r="I48" s="19">
        <v>13.2</v>
      </c>
      <c r="J48" s="20">
        <v>18.1</v>
      </c>
    </row>
    <row r="49" spans="1:10" s="15" customFormat="1" ht="11.25" customHeight="1">
      <c r="A49" s="117">
        <v>1</v>
      </c>
      <c r="B49" s="121">
        <v>13</v>
      </c>
      <c r="C49" s="11">
        <v>9.3</v>
      </c>
      <c r="D49" s="11">
        <v>7.7</v>
      </c>
      <c r="E49" s="13">
        <v>3.1</v>
      </c>
      <c r="F49" s="20">
        <v>1.6</v>
      </c>
      <c r="G49" s="45">
        <v>1.6</v>
      </c>
      <c r="H49" s="13">
        <v>31</v>
      </c>
      <c r="I49" s="19">
        <v>13</v>
      </c>
      <c r="J49" s="20">
        <v>18</v>
      </c>
    </row>
    <row r="50" spans="1:10" s="15" customFormat="1" ht="11.25" customHeight="1">
      <c r="A50" s="117">
        <v>2</v>
      </c>
      <c r="B50" s="121">
        <v>14</v>
      </c>
      <c r="C50" s="11">
        <v>9.2</v>
      </c>
      <c r="D50" s="11">
        <v>7.8</v>
      </c>
      <c r="E50" s="13">
        <v>3</v>
      </c>
      <c r="F50" s="20">
        <v>1.7</v>
      </c>
      <c r="G50" s="45">
        <v>1.4</v>
      </c>
      <c r="H50" s="13">
        <v>31.1</v>
      </c>
      <c r="I50" s="19">
        <v>12.7</v>
      </c>
      <c r="J50" s="20">
        <v>18.3</v>
      </c>
    </row>
    <row r="51" spans="1:10" s="15" customFormat="1" ht="11.25" customHeight="1">
      <c r="A51" s="117">
        <v>3</v>
      </c>
      <c r="B51" s="121">
        <v>15</v>
      </c>
      <c r="C51" s="22">
        <v>8.9</v>
      </c>
      <c r="D51" s="22">
        <v>8</v>
      </c>
      <c r="E51" s="24">
        <v>3</v>
      </c>
      <c r="F51" s="20">
        <v>1.7</v>
      </c>
      <c r="G51" s="53">
        <v>0.9</v>
      </c>
      <c r="H51" s="13">
        <v>30.5</v>
      </c>
      <c r="I51" s="12">
        <v>12.6</v>
      </c>
      <c r="J51" s="20">
        <v>17.8</v>
      </c>
    </row>
    <row r="52" spans="1:10" s="15" customFormat="1" ht="11.25" customHeight="1">
      <c r="A52" s="117">
        <v>4</v>
      </c>
      <c r="B52" s="121">
        <v>16</v>
      </c>
      <c r="C52" s="22">
        <v>8.8</v>
      </c>
      <c r="D52" s="22">
        <v>8.2</v>
      </c>
      <c r="E52" s="24">
        <v>2.8</v>
      </c>
      <c r="F52" s="20">
        <v>1.5</v>
      </c>
      <c r="G52" s="53">
        <v>0.7</v>
      </c>
      <c r="H52" s="13">
        <v>30</v>
      </c>
      <c r="I52" s="12">
        <v>12.5</v>
      </c>
      <c r="J52" s="20">
        <v>17.5</v>
      </c>
    </row>
    <row r="53" spans="1:10" s="31" customFormat="1" ht="11.25" customHeight="1">
      <c r="A53" s="118"/>
      <c r="B53" s="122"/>
      <c r="C53" s="35"/>
      <c r="D53" s="35"/>
      <c r="E53" s="406"/>
      <c r="F53" s="34"/>
      <c r="G53" s="400"/>
      <c r="H53" s="29"/>
      <c r="I53" s="28"/>
      <c r="J53" s="34"/>
    </row>
    <row r="54" spans="1:10" s="15" customFormat="1" ht="11.25" customHeight="1">
      <c r="A54" s="117">
        <v>5</v>
      </c>
      <c r="B54" s="121">
        <v>17</v>
      </c>
      <c r="C54" s="22">
        <v>8.4</v>
      </c>
      <c r="D54" s="22">
        <v>8.6</v>
      </c>
      <c r="E54" s="24">
        <v>2.8</v>
      </c>
      <c r="F54" s="20">
        <v>1.4</v>
      </c>
      <c r="G54" s="101">
        <v>-0.2</v>
      </c>
      <c r="H54" s="13">
        <v>29.1</v>
      </c>
      <c r="I54" s="12">
        <v>12.3</v>
      </c>
      <c r="J54" s="20">
        <v>16.7</v>
      </c>
    </row>
    <row r="55" spans="1:10" s="15" customFormat="1" ht="11.25" customHeight="1">
      <c r="A55" s="119">
        <v>6</v>
      </c>
      <c r="B55" s="121">
        <v>18</v>
      </c>
      <c r="C55" s="22">
        <v>8.7</v>
      </c>
      <c r="D55" s="22">
        <v>8.6</v>
      </c>
      <c r="E55" s="24">
        <v>2.6</v>
      </c>
      <c r="F55" s="20">
        <v>1.3</v>
      </c>
      <c r="G55" s="53">
        <v>0.1</v>
      </c>
      <c r="H55" s="13">
        <v>27.5</v>
      </c>
      <c r="I55" s="12">
        <v>11.9</v>
      </c>
      <c r="J55" s="20">
        <v>15.6</v>
      </c>
    </row>
    <row r="56" spans="1:10" s="15" customFormat="1" ht="11.25" customHeight="1">
      <c r="A56" s="119">
        <v>7</v>
      </c>
      <c r="B56" s="121">
        <v>19</v>
      </c>
      <c r="C56" s="22">
        <v>8.6</v>
      </c>
      <c r="D56" s="22">
        <v>8.8</v>
      </c>
      <c r="E56" s="24">
        <v>2.6</v>
      </c>
      <c r="F56" s="20">
        <v>1.3</v>
      </c>
      <c r="G56" s="101">
        <v>-0.1</v>
      </c>
      <c r="H56" s="13">
        <v>26.2</v>
      </c>
      <c r="I56" s="12">
        <v>11.7</v>
      </c>
      <c r="J56" s="20">
        <v>14.5</v>
      </c>
    </row>
    <row r="57" spans="1:10" s="15" customFormat="1" ht="11.25" customHeight="1">
      <c r="A57" s="119">
        <v>8</v>
      </c>
      <c r="B57" s="121">
        <v>20</v>
      </c>
      <c r="C57" s="22">
        <v>8.7</v>
      </c>
      <c r="D57" s="22">
        <v>9.1</v>
      </c>
      <c r="E57" s="24">
        <v>2.6</v>
      </c>
      <c r="F57" s="53">
        <v>1.2</v>
      </c>
      <c r="G57" s="101">
        <v>-0.4</v>
      </c>
      <c r="H57" s="13">
        <v>25.2</v>
      </c>
      <c r="I57" s="12">
        <v>11.3</v>
      </c>
      <c r="J57" s="53">
        <v>13.9</v>
      </c>
    </row>
    <row r="58" spans="1:10" s="15" customFormat="1" ht="11.25" customHeight="1">
      <c r="A58" s="119">
        <v>9</v>
      </c>
      <c r="B58" s="121">
        <v>21</v>
      </c>
      <c r="C58" s="22">
        <v>8.5</v>
      </c>
      <c r="D58" s="22">
        <v>9.1</v>
      </c>
      <c r="E58" s="24">
        <v>2.4</v>
      </c>
      <c r="F58" s="53">
        <v>1.2</v>
      </c>
      <c r="G58" s="101">
        <v>-0.6</v>
      </c>
      <c r="H58" s="13">
        <v>24.6</v>
      </c>
      <c r="I58" s="12">
        <v>11.1</v>
      </c>
      <c r="J58" s="53">
        <v>13.5</v>
      </c>
    </row>
    <row r="59" spans="1:10" s="15" customFormat="1" ht="11.25" customHeight="1">
      <c r="A59" s="119"/>
      <c r="B59" s="121"/>
      <c r="C59" s="22"/>
      <c r="D59" s="22"/>
      <c r="E59" s="24"/>
      <c r="F59" s="53"/>
      <c r="G59" s="101"/>
      <c r="H59" s="13"/>
      <c r="I59" s="12"/>
      <c r="J59" s="53"/>
    </row>
    <row r="60" spans="1:10" s="15" customFormat="1" ht="11.25" customHeight="1">
      <c r="A60" s="131">
        <v>2010</v>
      </c>
      <c r="B60" s="121">
        <v>22</v>
      </c>
      <c r="C60" s="22">
        <v>8.5</v>
      </c>
      <c r="D60" s="22">
        <v>9.5</v>
      </c>
      <c r="E60" s="24">
        <v>2.3</v>
      </c>
      <c r="F60" s="53">
        <v>1.1</v>
      </c>
      <c r="G60" s="135">
        <v>-1</v>
      </c>
      <c r="H60" s="13">
        <v>24.2</v>
      </c>
      <c r="I60" s="12">
        <v>11.2</v>
      </c>
      <c r="J60" s="53">
        <v>13</v>
      </c>
    </row>
    <row r="61" spans="1:10" s="15" customFormat="1" ht="11.25" customHeight="1">
      <c r="A61" s="117">
        <v>11</v>
      </c>
      <c r="B61" s="121">
        <v>23</v>
      </c>
      <c r="C61" s="22">
        <v>8.3</v>
      </c>
      <c r="D61" s="22">
        <v>9.9</v>
      </c>
      <c r="E61" s="24">
        <v>2.3</v>
      </c>
      <c r="F61" s="53">
        <v>1.1</v>
      </c>
      <c r="G61" s="135">
        <v>-1.6</v>
      </c>
      <c r="H61" s="13">
        <v>23.9</v>
      </c>
      <c r="I61" s="12">
        <v>11.1</v>
      </c>
      <c r="J61" s="53">
        <v>12.8</v>
      </c>
    </row>
    <row r="62" spans="1:10" s="15" customFormat="1" ht="11.25" customHeight="1">
      <c r="A62" s="117">
        <v>12</v>
      </c>
      <c r="B62" s="121">
        <v>24</v>
      </c>
      <c r="C62" s="22">
        <v>8.2</v>
      </c>
      <c r="D62" s="22">
        <v>10</v>
      </c>
      <c r="E62" s="24">
        <v>2.2</v>
      </c>
      <c r="F62" s="53">
        <v>1</v>
      </c>
      <c r="G62" s="135">
        <v>-1.7</v>
      </c>
      <c r="H62" s="13">
        <v>23.4</v>
      </c>
      <c r="I62" s="12">
        <v>10.8</v>
      </c>
      <c r="J62" s="53">
        <v>12.6</v>
      </c>
    </row>
    <row r="63" spans="1:10" s="15" customFormat="1" ht="11.25" customHeight="1">
      <c r="A63" s="117">
        <v>13</v>
      </c>
      <c r="B63" s="121">
        <v>25</v>
      </c>
      <c r="C63" s="22">
        <v>8.2</v>
      </c>
      <c r="D63" s="22">
        <v>10.1</v>
      </c>
      <c r="E63" s="24">
        <v>2.1</v>
      </c>
      <c r="F63" s="53">
        <v>1</v>
      </c>
      <c r="G63" s="135">
        <v>-1.9</v>
      </c>
      <c r="H63" s="13">
        <v>22.9</v>
      </c>
      <c r="I63" s="12">
        <v>10.4</v>
      </c>
      <c r="J63" s="53">
        <v>12.5</v>
      </c>
    </row>
    <row r="64" spans="1:10" s="15" customFormat="1" ht="11.25" customHeight="1">
      <c r="A64" s="117">
        <v>14</v>
      </c>
      <c r="B64" s="121">
        <v>26</v>
      </c>
      <c r="C64" s="22">
        <v>8</v>
      </c>
      <c r="D64" s="22">
        <v>10.1</v>
      </c>
      <c r="E64" s="24">
        <v>2.1</v>
      </c>
      <c r="F64" s="53">
        <v>0.9</v>
      </c>
      <c r="G64" s="135">
        <v>-2.1</v>
      </c>
      <c r="H64" s="13">
        <v>22.9</v>
      </c>
      <c r="I64" s="12">
        <v>10.6</v>
      </c>
      <c r="J64" s="53">
        <v>12.3</v>
      </c>
    </row>
    <row r="65" spans="1:10" s="15" customFormat="1" ht="11.25" customHeight="1">
      <c r="A65" s="117"/>
      <c r="B65" s="121"/>
      <c r="C65" s="22"/>
      <c r="D65" s="22"/>
      <c r="E65" s="24"/>
      <c r="F65" s="20"/>
      <c r="G65" s="135"/>
      <c r="H65" s="13"/>
      <c r="I65" s="12"/>
      <c r="J65" s="53"/>
    </row>
    <row r="66" spans="1:10" s="15" customFormat="1" ht="11.25" customHeight="1">
      <c r="A66" s="115">
        <v>15</v>
      </c>
      <c r="B66" s="121">
        <v>27</v>
      </c>
      <c r="C66" s="11">
        <v>8</v>
      </c>
      <c r="D66" s="11">
        <v>10.3</v>
      </c>
      <c r="E66" s="13">
        <v>1.9</v>
      </c>
      <c r="F66" s="14">
        <v>0.9</v>
      </c>
      <c r="G66" s="53" t="s">
        <v>234</v>
      </c>
      <c r="H66" s="13">
        <v>22</v>
      </c>
      <c r="I66" s="12">
        <v>10.6</v>
      </c>
      <c r="J66" s="14">
        <v>11.4</v>
      </c>
    </row>
    <row r="67" spans="1:10" s="15" customFormat="1" ht="11.25" customHeight="1" hidden="1">
      <c r="A67" s="115">
        <v>15</v>
      </c>
      <c r="B67" s="121">
        <v>28</v>
      </c>
      <c r="C67" s="11">
        <v>8</v>
      </c>
      <c r="D67" s="11">
        <v>10.3</v>
      </c>
      <c r="E67" s="13">
        <v>1.9</v>
      </c>
      <c r="F67" s="14">
        <v>0.9</v>
      </c>
      <c r="G67" s="135">
        <v>-2.25</v>
      </c>
      <c r="H67" s="13">
        <v>22</v>
      </c>
      <c r="I67" s="12">
        <v>10.6</v>
      </c>
      <c r="J67" s="14">
        <v>11.4</v>
      </c>
    </row>
    <row r="68" spans="1:10" s="15" customFormat="1" ht="11.25" customHeight="1" hidden="1">
      <c r="A68" s="115">
        <v>15</v>
      </c>
      <c r="B68" s="121">
        <v>29</v>
      </c>
      <c r="C68" s="11">
        <v>8</v>
      </c>
      <c r="D68" s="11">
        <v>10.3</v>
      </c>
      <c r="E68" s="13">
        <v>1.9</v>
      </c>
      <c r="F68" s="14">
        <v>0.9</v>
      </c>
      <c r="G68" s="135">
        <v>-2.42</v>
      </c>
      <c r="H68" s="13">
        <v>22</v>
      </c>
      <c r="I68" s="12">
        <v>10.6</v>
      </c>
      <c r="J68" s="14">
        <v>11.4</v>
      </c>
    </row>
    <row r="69" spans="1:10" s="15" customFormat="1" ht="11.25" customHeight="1" hidden="1">
      <c r="A69" s="115">
        <v>15</v>
      </c>
      <c r="B69" s="121">
        <v>30</v>
      </c>
      <c r="C69" s="11">
        <v>8</v>
      </c>
      <c r="D69" s="11">
        <v>10.3</v>
      </c>
      <c r="E69" s="13">
        <v>1.9</v>
      </c>
      <c r="F69" s="14">
        <v>0.9</v>
      </c>
      <c r="G69" s="135">
        <v>-2.59</v>
      </c>
      <c r="H69" s="13">
        <v>22</v>
      </c>
      <c r="I69" s="12">
        <v>10.6</v>
      </c>
      <c r="J69" s="14">
        <v>11.4</v>
      </c>
    </row>
    <row r="70" spans="1:10" s="15" customFormat="1" ht="11.25" customHeight="1">
      <c r="A70" s="115">
        <v>16</v>
      </c>
      <c r="B70" s="121">
        <v>28</v>
      </c>
      <c r="C70" s="11">
        <v>7.8</v>
      </c>
      <c r="D70" s="11">
        <v>10.5</v>
      </c>
      <c r="E70" s="13">
        <v>2</v>
      </c>
      <c r="F70" s="14">
        <v>0.9</v>
      </c>
      <c r="G70" s="135">
        <v>-2.6</v>
      </c>
      <c r="H70" s="13">
        <v>21</v>
      </c>
      <c r="I70" s="12">
        <v>10.1</v>
      </c>
      <c r="J70" s="14">
        <v>10.9</v>
      </c>
    </row>
    <row r="71" spans="1:10" s="31" customFormat="1" ht="11.25" customHeight="1">
      <c r="A71" s="115">
        <v>17</v>
      </c>
      <c r="B71" s="121">
        <v>29</v>
      </c>
      <c r="C71" s="22">
        <v>7.6</v>
      </c>
      <c r="D71" s="11">
        <v>10.8</v>
      </c>
      <c r="E71" s="13">
        <v>1.9</v>
      </c>
      <c r="F71" s="14">
        <v>0.9</v>
      </c>
      <c r="G71" s="135">
        <v>-3.2</v>
      </c>
      <c r="H71" s="13">
        <v>21.1</v>
      </c>
      <c r="I71" s="12">
        <v>10.1</v>
      </c>
      <c r="J71" s="14">
        <v>11</v>
      </c>
    </row>
    <row r="72" spans="1:10" s="31" customFormat="1" ht="11.25" customHeight="1">
      <c r="A72" s="115">
        <v>18</v>
      </c>
      <c r="B72" s="121">
        <v>30</v>
      </c>
      <c r="C72" s="22">
        <v>7.4</v>
      </c>
      <c r="D72" s="11">
        <v>11</v>
      </c>
      <c r="E72" s="13">
        <v>1.9</v>
      </c>
      <c r="F72" s="45">
        <v>0.9</v>
      </c>
      <c r="G72" s="135">
        <v>-3.6</v>
      </c>
      <c r="H72" s="13">
        <v>20.9</v>
      </c>
      <c r="I72" s="12">
        <v>9.9</v>
      </c>
      <c r="J72" s="14">
        <v>11</v>
      </c>
    </row>
    <row r="73" spans="1:10" s="31" customFormat="1" ht="11.25" customHeight="1">
      <c r="A73" s="115">
        <v>19</v>
      </c>
      <c r="B73" s="121" t="s">
        <v>268</v>
      </c>
      <c r="C73" s="22">
        <v>7</v>
      </c>
      <c r="D73" s="11">
        <v>11.2</v>
      </c>
      <c r="E73" s="13">
        <v>1.9</v>
      </c>
      <c r="F73" s="45">
        <v>0.9</v>
      </c>
      <c r="G73" s="135">
        <v>-4.2</v>
      </c>
      <c r="H73" s="13">
        <v>22</v>
      </c>
      <c r="I73" s="12">
        <v>10.2</v>
      </c>
      <c r="J73" s="14">
        <v>11.8</v>
      </c>
    </row>
    <row r="74" spans="1:10" s="31" customFormat="1" ht="11.25" customHeight="1">
      <c r="A74" s="115"/>
      <c r="B74" s="121"/>
      <c r="C74" s="22"/>
      <c r="D74" s="11"/>
      <c r="E74" s="13"/>
      <c r="F74" s="45"/>
      <c r="G74" s="135"/>
      <c r="H74" s="13"/>
      <c r="I74" s="12"/>
      <c r="J74" s="14"/>
    </row>
    <row r="75" spans="1:10" s="31" customFormat="1" ht="11.25" customHeight="1" thickBot="1">
      <c r="A75" s="115">
        <v>2020</v>
      </c>
      <c r="B75" s="121" t="s">
        <v>271</v>
      </c>
      <c r="C75" s="398">
        <v>6.8</v>
      </c>
      <c r="D75" s="398">
        <v>11.1</v>
      </c>
      <c r="E75" s="407">
        <v>1.8</v>
      </c>
      <c r="F75" s="408">
        <v>0.8</v>
      </c>
      <c r="G75" s="401">
        <v>-4.3</v>
      </c>
      <c r="H75" s="409">
        <v>20.1</v>
      </c>
      <c r="I75" s="410">
        <v>9.5</v>
      </c>
      <c r="J75" s="408">
        <v>10.6</v>
      </c>
    </row>
    <row r="76" spans="1:10" s="25" customFormat="1" ht="11.25" customHeight="1">
      <c r="A76" s="288" t="s">
        <v>239</v>
      </c>
      <c r="B76" s="289"/>
      <c r="C76" s="397"/>
      <c r="D76" s="397"/>
      <c r="E76" s="397"/>
      <c r="F76" s="397"/>
      <c r="G76" s="397"/>
      <c r="H76" s="397"/>
      <c r="I76" s="397"/>
      <c r="J76" s="397"/>
    </row>
    <row r="77" spans="1:10" s="25" customFormat="1" ht="11.25" customHeight="1">
      <c r="A77" s="36" t="s">
        <v>249</v>
      </c>
      <c r="B77" s="290" t="s">
        <v>250</v>
      </c>
      <c r="C77" s="290"/>
      <c r="D77" s="290"/>
      <c r="E77" s="290"/>
      <c r="F77" s="290"/>
      <c r="G77" s="290"/>
      <c r="H77" s="290"/>
      <c r="I77" s="290"/>
      <c r="J77" s="290"/>
    </row>
    <row r="78" spans="1:10" s="25" customFormat="1" ht="11.25" customHeight="1">
      <c r="A78" s="287" t="s">
        <v>122</v>
      </c>
      <c r="B78" s="508" t="s">
        <v>125</v>
      </c>
      <c r="C78" s="508"/>
      <c r="D78" s="508"/>
      <c r="E78" s="508"/>
      <c r="F78" s="508"/>
      <c r="G78" s="508"/>
      <c r="H78" s="508"/>
      <c r="I78" s="508"/>
      <c r="J78" s="508"/>
    </row>
    <row r="79" spans="1:2" s="25" customFormat="1" ht="11.25" customHeight="1">
      <c r="A79" s="36" t="s">
        <v>123</v>
      </c>
      <c r="B79" s="25" t="s">
        <v>251</v>
      </c>
    </row>
    <row r="80" spans="1:2" s="25" customFormat="1" ht="11.25" customHeight="1">
      <c r="A80" s="36" t="s">
        <v>124</v>
      </c>
      <c r="B80" s="25" t="s">
        <v>252</v>
      </c>
    </row>
    <row r="81" spans="1:10" s="25" customFormat="1" ht="11.25" customHeight="1">
      <c r="A81" s="36"/>
      <c r="B81" s="286"/>
      <c r="C81" s="286"/>
      <c r="D81" s="286"/>
      <c r="E81" s="286"/>
      <c r="F81" s="286"/>
      <c r="G81" s="286"/>
      <c r="H81" s="286"/>
      <c r="I81" s="286"/>
      <c r="J81" s="286"/>
    </row>
  </sheetData>
  <sheetProtection/>
  <mergeCells count="4">
    <mergeCell ref="A1:J2"/>
    <mergeCell ref="A3:B5"/>
    <mergeCell ref="H5:J5"/>
    <mergeCell ref="B78:J78"/>
  </mergeCells>
  <printOptions horizontalCentered="1"/>
  <pageMargins left="0.5905511811023623" right="0.5905511811023623" top="0.5905511811023623" bottom="0.5905511811023623" header="0.1968503937007874" footer="0.3937007874015748"/>
  <pageSetup firstPageNumber="12" useFirstPageNumber="1" horizontalDpi="600" verticalDpi="600" orientation="portrait" pageOrder="overThenDown" paperSize="9" scale="95" r:id="rId1"/>
</worksheet>
</file>

<file path=xl/worksheets/sheet5.xml><?xml version="1.0" encoding="utf-8"?>
<worksheet xmlns="http://schemas.openxmlformats.org/spreadsheetml/2006/main" xmlns:r="http://schemas.openxmlformats.org/officeDocument/2006/relationships">
  <sheetPr>
    <tabColor rgb="FF00B0F0"/>
  </sheetPr>
  <dimension ref="A1:O83"/>
  <sheetViews>
    <sheetView view="pageBreakPreview" zoomScaleSheetLayoutView="100" workbookViewId="0" topLeftCell="A46">
      <selection activeCell="O64" sqref="O64"/>
    </sheetView>
  </sheetViews>
  <sheetFormatPr defaultColWidth="11.3984375" defaultRowHeight="14.25"/>
  <cols>
    <col min="1" max="2" width="5.09765625" style="8" customWidth="1"/>
    <col min="3" max="4" width="9.69921875" style="8" bestFit="1" customWidth="1"/>
    <col min="5" max="5" width="4.8984375" style="8" bestFit="1" customWidth="1"/>
    <col min="6" max="6" width="8" style="8" bestFit="1" customWidth="1"/>
    <col min="7" max="8" width="7.59765625" style="8" customWidth="1"/>
    <col min="9" max="9" width="4.8984375" style="38" bestFit="1" customWidth="1"/>
    <col min="10" max="11" width="9.69921875" style="8" bestFit="1" customWidth="1"/>
    <col min="12" max="12" width="7.5" style="8" customWidth="1"/>
    <col min="13" max="16384" width="11.3984375" style="8" customWidth="1"/>
  </cols>
  <sheetData>
    <row r="1" spans="1:12" s="15" customFormat="1" ht="11.25" customHeight="1">
      <c r="A1" s="25"/>
      <c r="C1" s="277"/>
      <c r="D1" s="277"/>
      <c r="E1" s="277"/>
      <c r="F1" s="277"/>
      <c r="G1" s="277"/>
      <c r="H1" s="277"/>
      <c r="I1" s="277"/>
      <c r="J1" s="277"/>
      <c r="K1" s="277"/>
      <c r="L1" s="277"/>
    </row>
    <row r="2" spans="2:12" s="15" customFormat="1" ht="11.25" customHeight="1" thickBot="1">
      <c r="B2" s="39"/>
      <c r="C2" s="39"/>
      <c r="D2" s="39"/>
      <c r="E2" s="39"/>
      <c r="F2" s="39"/>
      <c r="K2" s="40"/>
      <c r="L2" s="40" t="s">
        <v>127</v>
      </c>
    </row>
    <row r="3" spans="1:12" s="9" customFormat="1" ht="12" customHeight="1">
      <c r="A3" s="501" t="s">
        <v>204</v>
      </c>
      <c r="B3" s="502"/>
      <c r="C3" s="151" t="s">
        <v>90</v>
      </c>
      <c r="D3" s="152" t="s">
        <v>91</v>
      </c>
      <c r="E3" s="153"/>
      <c r="F3" s="152" t="s">
        <v>10</v>
      </c>
      <c r="G3" s="501" t="s">
        <v>237</v>
      </c>
      <c r="H3" s="502"/>
      <c r="I3" s="154"/>
      <c r="J3" s="152" t="s">
        <v>204</v>
      </c>
      <c r="K3" s="501" t="s">
        <v>224</v>
      </c>
      <c r="L3" s="502"/>
    </row>
    <row r="4" spans="1:12" s="9" customFormat="1" ht="12" customHeight="1">
      <c r="A4" s="503" t="s">
        <v>225</v>
      </c>
      <c r="B4" s="504"/>
      <c r="C4" s="153"/>
      <c r="D4" s="155"/>
      <c r="E4" s="153"/>
      <c r="F4" s="155"/>
      <c r="G4" s="516" t="s">
        <v>120</v>
      </c>
      <c r="H4" s="517"/>
      <c r="I4" s="154"/>
      <c r="J4" s="156" t="s">
        <v>238</v>
      </c>
      <c r="K4" s="503"/>
      <c r="L4" s="504"/>
    </row>
    <row r="5" spans="1:12" s="9" customFormat="1" ht="12" customHeight="1" thickBot="1">
      <c r="A5" s="505" t="s">
        <v>14</v>
      </c>
      <c r="B5" s="506"/>
      <c r="C5" s="157" t="s">
        <v>79</v>
      </c>
      <c r="D5" s="158" t="s">
        <v>13</v>
      </c>
      <c r="E5" s="159"/>
      <c r="F5" s="160" t="s">
        <v>236</v>
      </c>
      <c r="G5" s="161" t="s">
        <v>116</v>
      </c>
      <c r="H5" s="162" t="s">
        <v>117</v>
      </c>
      <c r="I5" s="155"/>
      <c r="J5" s="160" t="s">
        <v>15</v>
      </c>
      <c r="K5" s="505"/>
      <c r="L5" s="506"/>
    </row>
    <row r="6" spans="1:12" ht="11.25" customHeight="1">
      <c r="A6" s="514" t="s">
        <v>108</v>
      </c>
      <c r="B6" s="515"/>
      <c r="C6" s="21">
        <v>12</v>
      </c>
      <c r="D6" s="43">
        <v>1.02</v>
      </c>
      <c r="E6" s="44"/>
      <c r="F6" s="43">
        <v>4.54</v>
      </c>
      <c r="G6" s="41">
        <v>23.6</v>
      </c>
      <c r="H6" s="14">
        <v>18.3</v>
      </c>
      <c r="I6" s="45"/>
      <c r="J6" s="46" t="s">
        <v>108</v>
      </c>
      <c r="K6" s="136">
        <v>1947</v>
      </c>
      <c r="L6" s="120" t="s">
        <v>217</v>
      </c>
    </row>
    <row r="7" spans="1:12" ht="11.25" customHeight="1">
      <c r="A7" s="514" t="s">
        <v>108</v>
      </c>
      <c r="B7" s="515"/>
      <c r="C7" s="21">
        <v>8.6</v>
      </c>
      <c r="D7" s="43">
        <v>1.01</v>
      </c>
      <c r="E7" s="44"/>
      <c r="F7" s="43">
        <v>3.65</v>
      </c>
      <c r="G7" s="41">
        <v>18.6</v>
      </c>
      <c r="H7" s="14">
        <v>14.6</v>
      </c>
      <c r="I7" s="14"/>
      <c r="J7" s="14">
        <v>46.6</v>
      </c>
      <c r="K7" s="16">
        <v>1950</v>
      </c>
      <c r="L7" s="121">
        <v>25</v>
      </c>
    </row>
    <row r="8" spans="1:12" ht="11.25" customHeight="1">
      <c r="A8" s="514" t="s">
        <v>108</v>
      </c>
      <c r="B8" s="515"/>
      <c r="C8" s="21">
        <v>8</v>
      </c>
      <c r="D8" s="43">
        <v>0.84</v>
      </c>
      <c r="E8" s="44"/>
      <c r="F8" s="43">
        <v>2.37</v>
      </c>
      <c r="G8" s="41">
        <v>14.8</v>
      </c>
      <c r="H8" s="14">
        <v>11</v>
      </c>
      <c r="I8" s="14"/>
      <c r="J8" s="14">
        <v>43.9</v>
      </c>
      <c r="K8" s="115">
        <v>55</v>
      </c>
      <c r="L8" s="121">
        <v>30</v>
      </c>
    </row>
    <row r="9" spans="1:12" ht="11.25" customHeight="1">
      <c r="A9" s="514" t="s">
        <v>108</v>
      </c>
      <c r="B9" s="515"/>
      <c r="C9" s="21">
        <v>9.3</v>
      </c>
      <c r="D9" s="43">
        <v>0.74</v>
      </c>
      <c r="E9" s="44"/>
      <c r="F9" s="43">
        <v>2</v>
      </c>
      <c r="G9" s="41">
        <v>14.8</v>
      </c>
      <c r="H9" s="14">
        <v>10.4</v>
      </c>
      <c r="I9" s="14"/>
      <c r="J9" s="14">
        <v>41.4</v>
      </c>
      <c r="K9" s="16">
        <v>1960</v>
      </c>
      <c r="L9" s="121">
        <v>35</v>
      </c>
    </row>
    <row r="10" spans="1:12" ht="11.25" customHeight="1">
      <c r="A10" s="514" t="s">
        <v>108</v>
      </c>
      <c r="B10" s="515"/>
      <c r="C10" s="21">
        <v>9.7</v>
      </c>
      <c r="D10" s="43">
        <v>0.79</v>
      </c>
      <c r="E10" s="44"/>
      <c r="F10" s="43">
        <v>2.14</v>
      </c>
      <c r="G10" s="41">
        <v>13.7</v>
      </c>
      <c r="H10" s="14">
        <v>9.3</v>
      </c>
      <c r="I10" s="14"/>
      <c r="J10" s="14">
        <v>30.1</v>
      </c>
      <c r="K10" s="115">
        <v>65</v>
      </c>
      <c r="L10" s="121">
        <v>40</v>
      </c>
    </row>
    <row r="11" spans="1:12" ht="11.25" customHeight="1">
      <c r="A11" s="514"/>
      <c r="B11" s="515"/>
      <c r="C11" s="21"/>
      <c r="D11" s="43"/>
      <c r="E11" s="44"/>
      <c r="F11" s="43"/>
      <c r="G11" s="41"/>
      <c r="H11" s="14"/>
      <c r="I11" s="14"/>
      <c r="J11" s="14"/>
      <c r="K11" s="115"/>
      <c r="L11" s="121"/>
    </row>
    <row r="12" spans="1:12" ht="11.25" customHeight="1">
      <c r="A12" s="514" t="s">
        <v>108</v>
      </c>
      <c r="B12" s="515"/>
      <c r="C12" s="21">
        <v>10</v>
      </c>
      <c r="D12" s="43">
        <v>0.93</v>
      </c>
      <c r="E12" s="44"/>
      <c r="F12" s="43">
        <v>2.13</v>
      </c>
      <c r="G12" s="41">
        <v>12.3</v>
      </c>
      <c r="H12" s="14">
        <v>8.2</v>
      </c>
      <c r="I12" s="14"/>
      <c r="J12" s="14">
        <v>21.7</v>
      </c>
      <c r="K12" s="16">
        <v>1970</v>
      </c>
      <c r="L12" s="121">
        <v>45</v>
      </c>
    </row>
    <row r="13" spans="1:13" ht="11.25" customHeight="1">
      <c r="A13" s="514" t="s">
        <v>108</v>
      </c>
      <c r="B13" s="515"/>
      <c r="C13" s="21">
        <v>10.5</v>
      </c>
      <c r="D13" s="43">
        <v>0.99</v>
      </c>
      <c r="E13" s="44"/>
      <c r="F13" s="43">
        <v>2.16</v>
      </c>
      <c r="G13" s="41">
        <v>11.5</v>
      </c>
      <c r="H13" s="14">
        <v>7.6</v>
      </c>
      <c r="I13" s="14"/>
      <c r="J13" s="14">
        <v>20.4</v>
      </c>
      <c r="K13" s="115">
        <v>71</v>
      </c>
      <c r="L13" s="121">
        <v>46</v>
      </c>
      <c r="M13" s="38"/>
    </row>
    <row r="14" spans="1:13" ht="11.25" customHeight="1">
      <c r="A14" s="514" t="s">
        <v>108</v>
      </c>
      <c r="B14" s="515"/>
      <c r="C14" s="21">
        <v>10.4</v>
      </c>
      <c r="D14" s="43">
        <v>1.02</v>
      </c>
      <c r="E14" s="44"/>
      <c r="F14" s="43">
        <v>2.14</v>
      </c>
      <c r="G14" s="41">
        <v>11.2</v>
      </c>
      <c r="H14" s="14">
        <v>7.4</v>
      </c>
      <c r="I14" s="14"/>
      <c r="J14" s="14">
        <v>19</v>
      </c>
      <c r="K14" s="115">
        <v>72</v>
      </c>
      <c r="L14" s="121">
        <v>47</v>
      </c>
      <c r="M14" s="38"/>
    </row>
    <row r="15" spans="1:13" ht="11.25" customHeight="1">
      <c r="A15" s="514" t="s">
        <v>108</v>
      </c>
      <c r="B15" s="515"/>
      <c r="C15" s="21">
        <v>9.9</v>
      </c>
      <c r="D15" s="43">
        <v>1.04</v>
      </c>
      <c r="E15" s="44"/>
      <c r="F15" s="43">
        <v>2.14</v>
      </c>
      <c r="G15" s="41">
        <v>11.2</v>
      </c>
      <c r="H15" s="14">
        <v>7.4</v>
      </c>
      <c r="I15" s="14"/>
      <c r="J15" s="14">
        <v>18</v>
      </c>
      <c r="K15" s="115">
        <v>73</v>
      </c>
      <c r="L15" s="121">
        <v>48</v>
      </c>
      <c r="M15" s="38"/>
    </row>
    <row r="16" spans="1:13" ht="11.25" customHeight="1">
      <c r="A16" s="514" t="s">
        <v>108</v>
      </c>
      <c r="B16" s="515"/>
      <c r="C16" s="21">
        <v>9.1</v>
      </c>
      <c r="D16" s="43">
        <v>1.04</v>
      </c>
      <c r="E16" s="44"/>
      <c r="F16" s="43">
        <v>2.05</v>
      </c>
      <c r="G16" s="41">
        <v>10.9</v>
      </c>
      <c r="H16" s="14">
        <v>7.2</v>
      </c>
      <c r="I16" s="14"/>
      <c r="J16" s="14">
        <v>16.9</v>
      </c>
      <c r="K16" s="115">
        <v>74</v>
      </c>
      <c r="L16" s="121">
        <v>49</v>
      </c>
      <c r="M16" s="38"/>
    </row>
    <row r="17" spans="1:12" ht="11.25" customHeight="1">
      <c r="A17" s="514"/>
      <c r="B17" s="515"/>
      <c r="C17" s="21"/>
      <c r="D17" s="43"/>
      <c r="E17" s="44"/>
      <c r="F17" s="43"/>
      <c r="G17" s="41"/>
      <c r="H17" s="14"/>
      <c r="I17" s="14"/>
      <c r="J17" s="14"/>
      <c r="K17" s="116"/>
      <c r="L17" s="122"/>
    </row>
    <row r="18" spans="1:12" ht="11.25" customHeight="1">
      <c r="A18" s="514" t="s">
        <v>108</v>
      </c>
      <c r="B18" s="515"/>
      <c r="C18" s="21">
        <v>8.5</v>
      </c>
      <c r="D18" s="43">
        <v>1.07</v>
      </c>
      <c r="E18" s="44"/>
      <c r="F18" s="43">
        <v>1.91</v>
      </c>
      <c r="G18" s="41">
        <v>10.4</v>
      </c>
      <c r="H18" s="14">
        <v>6.9</v>
      </c>
      <c r="I18" s="14"/>
      <c r="J18" s="14">
        <v>16</v>
      </c>
      <c r="K18" s="115">
        <v>75</v>
      </c>
      <c r="L18" s="121">
        <v>50</v>
      </c>
    </row>
    <row r="19" spans="1:12" ht="11.25" customHeight="1">
      <c r="A19" s="514" t="s">
        <v>108</v>
      </c>
      <c r="B19" s="515"/>
      <c r="C19" s="21">
        <v>7.8</v>
      </c>
      <c r="D19" s="43">
        <v>1.11</v>
      </c>
      <c r="E19" s="44"/>
      <c r="F19" s="43">
        <v>1.85</v>
      </c>
      <c r="G19" s="41">
        <v>10.1</v>
      </c>
      <c r="H19" s="14">
        <v>6.6</v>
      </c>
      <c r="I19" s="14"/>
      <c r="J19" s="14">
        <v>14.8</v>
      </c>
      <c r="K19" s="115">
        <v>76</v>
      </c>
      <c r="L19" s="121">
        <v>51</v>
      </c>
    </row>
    <row r="20" spans="1:12" ht="11.25" customHeight="1">
      <c r="A20" s="514" t="s">
        <v>108</v>
      </c>
      <c r="B20" s="515"/>
      <c r="C20" s="21">
        <v>7.2</v>
      </c>
      <c r="D20" s="43">
        <v>1.14</v>
      </c>
      <c r="E20" s="44"/>
      <c r="F20" s="43">
        <v>1.8</v>
      </c>
      <c r="G20" s="41">
        <v>9.6</v>
      </c>
      <c r="H20" s="14">
        <v>6.2</v>
      </c>
      <c r="I20" s="14"/>
      <c r="J20" s="14">
        <v>14.1</v>
      </c>
      <c r="K20" s="115">
        <v>77</v>
      </c>
      <c r="L20" s="121">
        <v>52</v>
      </c>
    </row>
    <row r="21" spans="1:12" ht="11.25" customHeight="1">
      <c r="A21" s="514" t="s">
        <v>108</v>
      </c>
      <c r="B21" s="515"/>
      <c r="C21" s="21">
        <v>6.9</v>
      </c>
      <c r="D21" s="43">
        <v>1.15</v>
      </c>
      <c r="E21" s="44"/>
      <c r="F21" s="43">
        <v>1.79</v>
      </c>
      <c r="G21" s="41">
        <v>9.4</v>
      </c>
      <c r="H21" s="14">
        <v>6</v>
      </c>
      <c r="I21" s="14"/>
      <c r="J21" s="14">
        <v>13</v>
      </c>
      <c r="K21" s="115">
        <v>78</v>
      </c>
      <c r="L21" s="121">
        <v>53</v>
      </c>
    </row>
    <row r="22" spans="1:12" ht="11.25" customHeight="1">
      <c r="A22" s="509">
        <v>21.6</v>
      </c>
      <c r="B22" s="510"/>
      <c r="C22" s="21">
        <v>6.8</v>
      </c>
      <c r="D22" s="43">
        <v>1.17</v>
      </c>
      <c r="E22" s="44"/>
      <c r="F22" s="43">
        <v>1.77</v>
      </c>
      <c r="G22" s="41">
        <v>9</v>
      </c>
      <c r="H22" s="14">
        <v>5.7</v>
      </c>
      <c r="I22" s="14"/>
      <c r="J22" s="14">
        <v>12.5</v>
      </c>
      <c r="K22" s="115">
        <v>79</v>
      </c>
      <c r="L22" s="121">
        <v>54</v>
      </c>
    </row>
    <row r="23" spans="1:12" ht="11.25" customHeight="1">
      <c r="A23" s="509"/>
      <c r="B23" s="510"/>
      <c r="C23" s="21"/>
      <c r="D23" s="43"/>
      <c r="E23" s="44"/>
      <c r="F23" s="43"/>
      <c r="G23" s="41"/>
      <c r="H23" s="14"/>
      <c r="I23" s="14"/>
      <c r="J23" s="14"/>
      <c r="K23" s="32"/>
      <c r="L23" s="122"/>
    </row>
    <row r="24" spans="1:12" ht="11.25" customHeight="1">
      <c r="A24" s="509">
        <v>20.2</v>
      </c>
      <c r="B24" s="510"/>
      <c r="C24" s="21">
        <v>6.7</v>
      </c>
      <c r="D24" s="43">
        <v>1.22</v>
      </c>
      <c r="E24" s="44"/>
      <c r="F24" s="43">
        <v>1.75</v>
      </c>
      <c r="G24" s="41">
        <v>9.2</v>
      </c>
      <c r="H24" s="14">
        <v>5.8</v>
      </c>
      <c r="I24" s="14"/>
      <c r="J24" s="14">
        <v>11.7</v>
      </c>
      <c r="K24" s="16">
        <v>1980</v>
      </c>
      <c r="L24" s="121">
        <v>55</v>
      </c>
    </row>
    <row r="25" spans="1:12" ht="11.25" customHeight="1">
      <c r="A25" s="509">
        <v>19.5</v>
      </c>
      <c r="B25" s="510"/>
      <c r="C25" s="21">
        <v>6.6</v>
      </c>
      <c r="D25" s="43">
        <v>1.32</v>
      </c>
      <c r="E25" s="44"/>
      <c r="F25" s="43">
        <v>1.74</v>
      </c>
      <c r="G25" s="41">
        <v>8.9</v>
      </c>
      <c r="H25" s="14">
        <v>5.6</v>
      </c>
      <c r="I25" s="14"/>
      <c r="J25" s="14">
        <v>10.8</v>
      </c>
      <c r="K25" s="115">
        <v>81</v>
      </c>
      <c r="L25" s="121">
        <v>56</v>
      </c>
    </row>
    <row r="26" spans="1:12" ht="11.25" customHeight="1">
      <c r="A26" s="509">
        <v>18.3</v>
      </c>
      <c r="B26" s="510"/>
      <c r="C26" s="21">
        <v>6.6</v>
      </c>
      <c r="D26" s="43">
        <v>1.39</v>
      </c>
      <c r="E26" s="44"/>
      <c r="F26" s="43">
        <v>1.77</v>
      </c>
      <c r="G26" s="41">
        <v>8.5</v>
      </c>
      <c r="H26" s="14">
        <v>5.2</v>
      </c>
      <c r="I26" s="14"/>
      <c r="J26" s="14">
        <v>10.1</v>
      </c>
      <c r="K26" s="115">
        <v>82</v>
      </c>
      <c r="L26" s="121">
        <v>57</v>
      </c>
    </row>
    <row r="27" spans="1:12" ht="11.25" customHeight="1">
      <c r="A27" s="509">
        <v>16.9</v>
      </c>
      <c r="B27" s="510"/>
      <c r="C27" s="21">
        <v>6.4</v>
      </c>
      <c r="D27" s="43">
        <v>1.51</v>
      </c>
      <c r="E27" s="44"/>
      <c r="F27" s="43">
        <v>1.8</v>
      </c>
      <c r="G27" s="41">
        <v>8.6</v>
      </c>
      <c r="H27" s="14">
        <v>5.2</v>
      </c>
      <c r="I27" s="14"/>
      <c r="J27" s="14">
        <v>9.3</v>
      </c>
      <c r="K27" s="115">
        <v>83</v>
      </c>
      <c r="L27" s="121">
        <v>58</v>
      </c>
    </row>
    <row r="28" spans="1:12" ht="11.25" customHeight="1">
      <c r="A28" s="509">
        <v>16.6</v>
      </c>
      <c r="B28" s="510"/>
      <c r="C28" s="21">
        <v>6.2</v>
      </c>
      <c r="D28" s="43">
        <v>1.5</v>
      </c>
      <c r="E28" s="44"/>
      <c r="F28" s="43">
        <v>1.81</v>
      </c>
      <c r="G28" s="41">
        <v>8.3</v>
      </c>
      <c r="H28" s="14">
        <v>5</v>
      </c>
      <c r="I28" s="14"/>
      <c r="J28" s="14">
        <v>8.7</v>
      </c>
      <c r="K28" s="115">
        <v>84</v>
      </c>
      <c r="L28" s="121">
        <v>59</v>
      </c>
    </row>
    <row r="29" spans="1:12" ht="11.25" customHeight="1">
      <c r="A29" s="509"/>
      <c r="B29" s="510"/>
      <c r="C29" s="21"/>
      <c r="D29" s="43"/>
      <c r="E29" s="44"/>
      <c r="F29" s="43"/>
      <c r="G29" s="41"/>
      <c r="H29" s="14"/>
      <c r="I29" s="14"/>
      <c r="J29" s="14"/>
      <c r="K29" s="116"/>
      <c r="L29" s="122"/>
    </row>
    <row r="30" spans="1:12" ht="11.25" customHeight="1">
      <c r="A30" s="509">
        <v>15.4</v>
      </c>
      <c r="B30" s="510"/>
      <c r="C30" s="21">
        <v>6.1</v>
      </c>
      <c r="D30" s="43">
        <v>1.39</v>
      </c>
      <c r="E30" s="44"/>
      <c r="F30" s="43">
        <v>1.76</v>
      </c>
      <c r="G30" s="41">
        <v>8.1</v>
      </c>
      <c r="H30" s="14">
        <v>4.8</v>
      </c>
      <c r="I30" s="14"/>
      <c r="J30" s="14">
        <v>8</v>
      </c>
      <c r="K30" s="115">
        <v>85</v>
      </c>
      <c r="L30" s="121">
        <v>60</v>
      </c>
    </row>
    <row r="31" spans="1:12" ht="11.25" customHeight="1">
      <c r="A31" s="509">
        <v>14.6</v>
      </c>
      <c r="B31" s="510"/>
      <c r="C31" s="21">
        <v>5.9</v>
      </c>
      <c r="D31" s="43">
        <v>1.37</v>
      </c>
      <c r="E31" s="44"/>
      <c r="F31" s="43">
        <v>1.72</v>
      </c>
      <c r="G31" s="41">
        <v>7.8</v>
      </c>
      <c r="H31" s="14">
        <v>4.6</v>
      </c>
      <c r="I31" s="14"/>
      <c r="J31" s="14">
        <v>7.3</v>
      </c>
      <c r="K31" s="115">
        <v>86</v>
      </c>
      <c r="L31" s="121">
        <v>61</v>
      </c>
    </row>
    <row r="32" spans="1:12" ht="11.25" customHeight="1">
      <c r="A32" s="509">
        <v>13.7</v>
      </c>
      <c r="B32" s="510"/>
      <c r="C32" s="21">
        <v>5.7</v>
      </c>
      <c r="D32" s="43">
        <v>1.3</v>
      </c>
      <c r="E32" s="44"/>
      <c r="F32" s="43">
        <v>1.69</v>
      </c>
      <c r="G32" s="41">
        <v>7.6</v>
      </c>
      <c r="H32" s="14">
        <v>4.4</v>
      </c>
      <c r="I32" s="14"/>
      <c r="J32" s="14">
        <v>6.9</v>
      </c>
      <c r="K32" s="115">
        <v>87</v>
      </c>
      <c r="L32" s="121">
        <v>62</v>
      </c>
    </row>
    <row r="33" spans="1:12" ht="11.25" customHeight="1">
      <c r="A33" s="509">
        <v>12.7</v>
      </c>
      <c r="B33" s="510"/>
      <c r="C33" s="21">
        <v>5.8</v>
      </c>
      <c r="D33" s="43">
        <v>1.26</v>
      </c>
      <c r="E33" s="44"/>
      <c r="F33" s="43">
        <v>1.66</v>
      </c>
      <c r="G33" s="41">
        <v>7.7</v>
      </c>
      <c r="H33" s="14">
        <v>4.5</v>
      </c>
      <c r="I33" s="14"/>
      <c r="J33" s="14">
        <v>6.5</v>
      </c>
      <c r="K33" s="115">
        <v>88</v>
      </c>
      <c r="L33" s="121">
        <v>63</v>
      </c>
    </row>
    <row r="34" spans="1:12" ht="11.25" customHeight="1">
      <c r="A34" s="509">
        <v>12.1</v>
      </c>
      <c r="B34" s="510"/>
      <c r="C34" s="21">
        <v>5.8</v>
      </c>
      <c r="D34" s="43">
        <v>1.29</v>
      </c>
      <c r="E34" s="44"/>
      <c r="F34" s="43">
        <v>1.57</v>
      </c>
      <c r="G34" s="41">
        <v>7.4</v>
      </c>
      <c r="H34" s="14">
        <v>4.2</v>
      </c>
      <c r="I34" s="14"/>
      <c r="J34" s="14">
        <v>6</v>
      </c>
      <c r="K34" s="115">
        <v>89</v>
      </c>
      <c r="L34" s="10" t="s">
        <v>115</v>
      </c>
    </row>
    <row r="35" spans="1:12" ht="11.25" customHeight="1">
      <c r="A35" s="509"/>
      <c r="B35" s="510"/>
      <c r="C35" s="21"/>
      <c r="D35" s="43"/>
      <c r="E35" s="44"/>
      <c r="F35" s="43"/>
      <c r="G35" s="41"/>
      <c r="H35" s="14"/>
      <c r="I35" s="14"/>
      <c r="J35" s="14"/>
      <c r="K35" s="32"/>
      <c r="L35" s="26"/>
    </row>
    <row r="36" spans="1:12" ht="11.25" customHeight="1">
      <c r="A36" s="509">
        <v>11.1</v>
      </c>
      <c r="B36" s="510"/>
      <c r="C36" s="21">
        <v>5.9</v>
      </c>
      <c r="D36" s="43">
        <v>1.28</v>
      </c>
      <c r="E36" s="44"/>
      <c r="F36" s="43">
        <v>1.54</v>
      </c>
      <c r="G36" s="41">
        <v>7.5</v>
      </c>
      <c r="H36" s="14">
        <v>4.2</v>
      </c>
      <c r="I36" s="14"/>
      <c r="J36" s="14">
        <v>5.7</v>
      </c>
      <c r="K36" s="16">
        <v>1990</v>
      </c>
      <c r="L36" s="121">
        <v>2</v>
      </c>
    </row>
    <row r="37" spans="1:12" ht="11.25" customHeight="1">
      <c r="A37" s="509">
        <v>8.5</v>
      </c>
      <c r="B37" s="510"/>
      <c r="C37" s="21">
        <v>6</v>
      </c>
      <c r="D37" s="43">
        <v>1.37</v>
      </c>
      <c r="E37" s="44"/>
      <c r="F37" s="43">
        <v>1.53</v>
      </c>
      <c r="G37" s="41">
        <v>7.4</v>
      </c>
      <c r="H37" s="14">
        <v>4.1</v>
      </c>
      <c r="I37" s="14"/>
      <c r="J37" s="14">
        <v>5.3</v>
      </c>
      <c r="K37" s="115">
        <v>91</v>
      </c>
      <c r="L37" s="121">
        <v>3</v>
      </c>
    </row>
    <row r="38" spans="1:12" ht="11.25" customHeight="1">
      <c r="A38" s="509">
        <v>8.1</v>
      </c>
      <c r="B38" s="510"/>
      <c r="C38" s="21">
        <v>6.1</v>
      </c>
      <c r="D38" s="43">
        <v>1.45</v>
      </c>
      <c r="E38" s="44"/>
      <c r="F38" s="43">
        <v>1.5</v>
      </c>
      <c r="G38" s="41">
        <v>7.4</v>
      </c>
      <c r="H38" s="14">
        <v>4</v>
      </c>
      <c r="I38" s="14"/>
      <c r="J38" s="14">
        <v>5.2</v>
      </c>
      <c r="K38" s="115">
        <v>92</v>
      </c>
      <c r="L38" s="121">
        <v>4</v>
      </c>
    </row>
    <row r="39" spans="1:12" ht="11.25" customHeight="1">
      <c r="A39" s="509">
        <v>7.7</v>
      </c>
      <c r="B39" s="510"/>
      <c r="C39" s="21">
        <v>6.4</v>
      </c>
      <c r="D39" s="43">
        <v>1.52</v>
      </c>
      <c r="E39" s="44"/>
      <c r="F39" s="43">
        <v>1.46</v>
      </c>
      <c r="G39" s="41">
        <v>7.3</v>
      </c>
      <c r="H39" s="14">
        <v>4</v>
      </c>
      <c r="I39" s="14"/>
      <c r="J39" s="14">
        <v>5</v>
      </c>
      <c r="K39" s="115">
        <v>93</v>
      </c>
      <c r="L39" s="121">
        <v>5</v>
      </c>
    </row>
    <row r="40" spans="1:12" ht="11.25" customHeight="1">
      <c r="A40" s="511">
        <v>7.5</v>
      </c>
      <c r="B40" s="512"/>
      <c r="C40" s="21">
        <v>6.3</v>
      </c>
      <c r="D40" s="43">
        <v>1.57</v>
      </c>
      <c r="E40" s="44"/>
      <c r="F40" s="49">
        <v>1.5</v>
      </c>
      <c r="G40" s="41">
        <v>7.1</v>
      </c>
      <c r="H40" s="14">
        <v>3.8</v>
      </c>
      <c r="I40" s="14"/>
      <c r="J40" s="14">
        <v>5</v>
      </c>
      <c r="K40" s="115">
        <v>94</v>
      </c>
      <c r="L40" s="121">
        <v>6</v>
      </c>
    </row>
    <row r="41" spans="1:12" ht="11.25" customHeight="1">
      <c r="A41" s="511"/>
      <c r="B41" s="512"/>
      <c r="C41" s="21"/>
      <c r="D41" s="43"/>
      <c r="E41" s="44"/>
      <c r="F41" s="49"/>
      <c r="G41" s="41"/>
      <c r="H41" s="14"/>
      <c r="I41" s="14"/>
      <c r="J41" s="14"/>
      <c r="K41" s="116"/>
      <c r="L41" s="122"/>
    </row>
    <row r="42" spans="1:12" ht="11.25" customHeight="1">
      <c r="A42" s="511">
        <v>7</v>
      </c>
      <c r="B42" s="512"/>
      <c r="C42" s="21">
        <v>6.4</v>
      </c>
      <c r="D42" s="43">
        <v>1.6</v>
      </c>
      <c r="E42" s="44"/>
      <c r="F42" s="49">
        <v>1.42</v>
      </c>
      <c r="G42" s="41">
        <v>7.2</v>
      </c>
      <c r="H42" s="14">
        <v>3.8</v>
      </c>
      <c r="I42" s="14"/>
      <c r="J42" s="14">
        <v>4.7</v>
      </c>
      <c r="K42" s="115">
        <v>95</v>
      </c>
      <c r="L42" s="121">
        <v>7</v>
      </c>
    </row>
    <row r="43" spans="1:12" ht="11.25" customHeight="1">
      <c r="A43" s="511">
        <v>6.7</v>
      </c>
      <c r="B43" s="512"/>
      <c r="C43" s="21">
        <v>6.4</v>
      </c>
      <c r="D43" s="43">
        <v>1.66</v>
      </c>
      <c r="E43" s="44"/>
      <c r="F43" s="49">
        <v>1.43</v>
      </c>
      <c r="G43" s="41">
        <v>6.8</v>
      </c>
      <c r="H43" s="14">
        <v>3.6</v>
      </c>
      <c r="I43" s="14"/>
      <c r="J43" s="14">
        <v>4.4</v>
      </c>
      <c r="K43" s="115">
        <v>96</v>
      </c>
      <c r="L43" s="121">
        <v>8</v>
      </c>
    </row>
    <row r="44" spans="1:12" ht="11.25" customHeight="1">
      <c r="A44" s="511">
        <v>6.4</v>
      </c>
      <c r="B44" s="512"/>
      <c r="C44" s="21">
        <v>6.2</v>
      </c>
      <c r="D44" s="43">
        <v>1.78</v>
      </c>
      <c r="E44" s="44"/>
      <c r="F44" s="49">
        <v>1.39</v>
      </c>
      <c r="G44" s="41">
        <v>6.7</v>
      </c>
      <c r="H44" s="14">
        <v>3.5</v>
      </c>
      <c r="I44" s="14"/>
      <c r="J44" s="14">
        <v>4.2</v>
      </c>
      <c r="K44" s="115">
        <v>97</v>
      </c>
      <c r="L44" s="121">
        <v>9</v>
      </c>
    </row>
    <row r="45" spans="1:12" ht="11.25" customHeight="1">
      <c r="A45" s="511">
        <v>6.2</v>
      </c>
      <c r="B45" s="512"/>
      <c r="C45" s="21">
        <v>6.3</v>
      </c>
      <c r="D45" s="43">
        <v>1.94</v>
      </c>
      <c r="E45" s="44"/>
      <c r="F45" s="49">
        <v>1.38</v>
      </c>
      <c r="G45" s="41">
        <v>6.6</v>
      </c>
      <c r="H45" s="14">
        <v>3.4</v>
      </c>
      <c r="I45" s="14"/>
      <c r="J45" s="14">
        <v>4.1</v>
      </c>
      <c r="K45" s="115">
        <v>98</v>
      </c>
      <c r="L45" s="121">
        <v>10</v>
      </c>
    </row>
    <row r="46" spans="1:12" ht="11.25" customHeight="1">
      <c r="A46" s="511">
        <v>6</v>
      </c>
      <c r="B46" s="512"/>
      <c r="C46" s="21">
        <v>6.1</v>
      </c>
      <c r="D46" s="43">
        <v>2</v>
      </c>
      <c r="E46" s="44"/>
      <c r="F46" s="49">
        <v>1.34</v>
      </c>
      <c r="G46" s="41">
        <v>6.7</v>
      </c>
      <c r="H46" s="14">
        <v>3.4</v>
      </c>
      <c r="I46" s="14"/>
      <c r="J46" s="14">
        <v>4</v>
      </c>
      <c r="K46" s="115">
        <v>99</v>
      </c>
      <c r="L46" s="121">
        <v>11</v>
      </c>
    </row>
    <row r="47" spans="1:12" ht="11.25" customHeight="1">
      <c r="A47" s="511"/>
      <c r="B47" s="512"/>
      <c r="C47" s="21"/>
      <c r="D47" s="43"/>
      <c r="E47" s="50"/>
      <c r="F47" s="51"/>
      <c r="G47" s="41"/>
      <c r="H47" s="14"/>
      <c r="I47" s="14"/>
      <c r="J47" s="14"/>
      <c r="K47" s="32"/>
      <c r="L47" s="122"/>
    </row>
    <row r="48" spans="1:12" ht="11.25" customHeight="1">
      <c r="A48" s="511">
        <v>5.8</v>
      </c>
      <c r="B48" s="512"/>
      <c r="C48" s="21">
        <v>6.4</v>
      </c>
      <c r="D48" s="43">
        <v>2.1</v>
      </c>
      <c r="E48" s="50"/>
      <c r="F48" s="49">
        <v>1.36</v>
      </c>
      <c r="G48" s="41">
        <v>6.3</v>
      </c>
      <c r="H48" s="14">
        <v>3.2</v>
      </c>
      <c r="I48" s="14"/>
      <c r="J48" s="14">
        <v>3.8</v>
      </c>
      <c r="K48" s="16">
        <v>2000</v>
      </c>
      <c r="L48" s="121">
        <v>12</v>
      </c>
    </row>
    <row r="49" spans="1:12" ht="11.25" customHeight="1">
      <c r="A49" s="511">
        <v>5.5</v>
      </c>
      <c r="B49" s="512"/>
      <c r="C49" s="21">
        <v>6.4</v>
      </c>
      <c r="D49" s="43">
        <v>2.27</v>
      </c>
      <c r="E49" s="50"/>
      <c r="F49" s="49">
        <v>1.33</v>
      </c>
      <c r="G49" s="41">
        <v>6.2</v>
      </c>
      <c r="H49" s="14">
        <v>3.1</v>
      </c>
      <c r="I49" s="14"/>
      <c r="J49" s="14">
        <v>3.6</v>
      </c>
      <c r="K49" s="117">
        <v>1</v>
      </c>
      <c r="L49" s="121">
        <v>13</v>
      </c>
    </row>
    <row r="50" spans="1:12" ht="11.25" customHeight="1">
      <c r="A50" s="511">
        <v>5.5</v>
      </c>
      <c r="B50" s="512"/>
      <c r="C50" s="21">
        <v>6</v>
      </c>
      <c r="D50" s="43">
        <v>2.3</v>
      </c>
      <c r="E50" s="52"/>
      <c r="F50" s="49">
        <v>1.32</v>
      </c>
      <c r="G50" s="41">
        <v>6</v>
      </c>
      <c r="H50" s="14">
        <v>3</v>
      </c>
      <c r="I50" s="14"/>
      <c r="J50" s="14">
        <v>3.7</v>
      </c>
      <c r="K50" s="117">
        <v>2</v>
      </c>
      <c r="L50" s="121">
        <v>14</v>
      </c>
    </row>
    <row r="51" spans="1:12" ht="11.25" customHeight="1">
      <c r="A51" s="509">
        <v>5.3</v>
      </c>
      <c r="B51" s="510"/>
      <c r="C51" s="42">
        <v>5.9</v>
      </c>
      <c r="D51" s="43">
        <v>2.25</v>
      </c>
      <c r="E51" s="51" t="s">
        <v>118</v>
      </c>
      <c r="F51" s="49">
        <v>1.29</v>
      </c>
      <c r="G51" s="48">
        <v>6</v>
      </c>
      <c r="H51" s="20">
        <v>3</v>
      </c>
      <c r="I51" s="14" t="s">
        <v>118</v>
      </c>
      <c r="J51" s="20">
        <v>3.6</v>
      </c>
      <c r="K51" s="117">
        <v>3</v>
      </c>
      <c r="L51" s="121">
        <v>15</v>
      </c>
    </row>
    <row r="52" spans="1:12" ht="11.25" customHeight="1">
      <c r="A52" s="509">
        <v>5</v>
      </c>
      <c r="B52" s="510"/>
      <c r="C52" s="42">
        <v>5.7</v>
      </c>
      <c r="D52" s="43">
        <v>2.15</v>
      </c>
      <c r="E52" s="51" t="s">
        <v>118</v>
      </c>
      <c r="F52" s="49">
        <v>1.29</v>
      </c>
      <c r="G52" s="48">
        <v>5.9</v>
      </c>
      <c r="H52" s="20">
        <v>3</v>
      </c>
      <c r="I52" s="14"/>
      <c r="J52" s="20">
        <v>3.3</v>
      </c>
      <c r="K52" s="117">
        <v>4</v>
      </c>
      <c r="L52" s="121">
        <v>16</v>
      </c>
    </row>
    <row r="53" spans="1:12" ht="11.25" customHeight="1">
      <c r="A53" s="509"/>
      <c r="B53" s="510"/>
      <c r="C53" s="42"/>
      <c r="D53" s="43"/>
      <c r="E53" s="51"/>
      <c r="F53" s="49"/>
      <c r="G53" s="48"/>
      <c r="H53" s="20"/>
      <c r="I53" s="14"/>
      <c r="J53" s="53"/>
      <c r="K53" s="118"/>
      <c r="L53" s="122"/>
    </row>
    <row r="54" spans="1:12" ht="11.25" customHeight="1">
      <c r="A54" s="509">
        <v>4.8</v>
      </c>
      <c r="B54" s="510"/>
      <c r="C54" s="53">
        <v>5.7</v>
      </c>
      <c r="D54" s="54">
        <v>2.08</v>
      </c>
      <c r="E54" s="22" t="s">
        <v>118</v>
      </c>
      <c r="F54" s="55">
        <v>1.26</v>
      </c>
      <c r="G54" s="48">
        <v>5.9</v>
      </c>
      <c r="H54" s="20">
        <v>3</v>
      </c>
      <c r="I54" s="14" t="s">
        <v>118</v>
      </c>
      <c r="J54" s="22">
        <v>3.3</v>
      </c>
      <c r="K54" s="117">
        <v>5</v>
      </c>
      <c r="L54" s="121">
        <v>17</v>
      </c>
    </row>
    <row r="55" spans="1:12" ht="11.25" customHeight="1">
      <c r="A55" s="509">
        <v>4.7</v>
      </c>
      <c r="B55" s="510"/>
      <c r="C55" s="53">
        <v>5.8</v>
      </c>
      <c r="D55" s="54">
        <v>2.04</v>
      </c>
      <c r="E55" s="22" t="s">
        <v>118</v>
      </c>
      <c r="F55" s="49">
        <v>1.32</v>
      </c>
      <c r="G55" s="48">
        <v>5.7</v>
      </c>
      <c r="H55" s="20">
        <v>2.9</v>
      </c>
      <c r="I55" s="14" t="s">
        <v>118</v>
      </c>
      <c r="J55" s="22">
        <v>3.1</v>
      </c>
      <c r="K55" s="119">
        <v>6</v>
      </c>
      <c r="L55" s="121">
        <v>18</v>
      </c>
    </row>
    <row r="56" spans="1:12" ht="11.25" customHeight="1">
      <c r="A56" s="509">
        <v>4.5</v>
      </c>
      <c r="B56" s="510"/>
      <c r="C56" s="22">
        <v>5.7</v>
      </c>
      <c r="D56" s="83">
        <v>2.02</v>
      </c>
      <c r="E56" s="22" t="s">
        <v>118</v>
      </c>
      <c r="F56" s="49">
        <v>1.34</v>
      </c>
      <c r="G56" s="48">
        <v>5.6</v>
      </c>
      <c r="H56" s="20">
        <v>2.8</v>
      </c>
      <c r="I56" s="11" t="s">
        <v>118</v>
      </c>
      <c r="J56" s="22">
        <v>3</v>
      </c>
      <c r="K56" s="119">
        <v>7</v>
      </c>
      <c r="L56" s="121">
        <v>19</v>
      </c>
    </row>
    <row r="57" spans="1:12" ht="11.25" customHeight="1">
      <c r="A57" s="509">
        <v>4.3</v>
      </c>
      <c r="B57" s="510"/>
      <c r="C57" s="53">
        <v>5.8</v>
      </c>
      <c r="D57" s="102">
        <v>1.99</v>
      </c>
      <c r="E57" s="53" t="s">
        <v>118</v>
      </c>
      <c r="F57" s="49">
        <v>1.37</v>
      </c>
      <c r="G57" s="48">
        <v>5.6</v>
      </c>
      <c r="H57" s="20">
        <v>2.8</v>
      </c>
      <c r="I57" s="45" t="s">
        <v>118</v>
      </c>
      <c r="J57" s="22">
        <v>2.9</v>
      </c>
      <c r="K57" s="119">
        <v>8</v>
      </c>
      <c r="L57" s="121">
        <v>20</v>
      </c>
    </row>
    <row r="58" spans="1:12" ht="11.25" customHeight="1">
      <c r="A58" s="509">
        <v>4.2</v>
      </c>
      <c r="B58" s="510"/>
      <c r="C58" s="22">
        <v>5.6</v>
      </c>
      <c r="D58" s="102">
        <v>2.01</v>
      </c>
      <c r="E58" s="53"/>
      <c r="F58" s="49">
        <v>1.37</v>
      </c>
      <c r="G58" s="48">
        <v>5.4</v>
      </c>
      <c r="H58" s="20">
        <v>2.7</v>
      </c>
      <c r="I58" s="45"/>
      <c r="J58" s="22">
        <v>3.9</v>
      </c>
      <c r="K58" s="119">
        <v>9</v>
      </c>
      <c r="L58" s="121">
        <v>21</v>
      </c>
    </row>
    <row r="59" spans="1:12" ht="11.25" customHeight="1">
      <c r="A59" s="41"/>
      <c r="B59" s="45"/>
      <c r="C59" s="53"/>
      <c r="D59" s="102"/>
      <c r="E59" s="53"/>
      <c r="F59" s="49"/>
      <c r="G59" s="48"/>
      <c r="H59" s="20"/>
      <c r="I59" s="45"/>
      <c r="J59" s="22"/>
      <c r="K59" s="119"/>
      <c r="L59" s="121"/>
    </row>
    <row r="60" spans="1:12" ht="11.25" customHeight="1">
      <c r="A60" s="509">
        <v>4.2</v>
      </c>
      <c r="B60" s="510"/>
      <c r="C60" s="22">
        <v>5.5</v>
      </c>
      <c r="D60" s="102">
        <v>1.99</v>
      </c>
      <c r="E60" s="53"/>
      <c r="F60" s="49">
        <v>1.39</v>
      </c>
      <c r="G60" s="24">
        <v>5.4</v>
      </c>
      <c r="H60" s="20">
        <v>2.7</v>
      </c>
      <c r="I60" s="45"/>
      <c r="J60" s="22">
        <v>2.9</v>
      </c>
      <c r="K60" s="131">
        <v>2010</v>
      </c>
      <c r="L60" s="121">
        <v>22</v>
      </c>
    </row>
    <row r="61" spans="1:12" ht="11.25" customHeight="1">
      <c r="A61" s="509">
        <v>4.1</v>
      </c>
      <c r="B61" s="510"/>
      <c r="C61" s="22">
        <v>5.2</v>
      </c>
      <c r="D61" s="102">
        <v>1.87</v>
      </c>
      <c r="E61" s="53"/>
      <c r="F61" s="49">
        <v>1.39</v>
      </c>
      <c r="G61" s="24">
        <v>5.5</v>
      </c>
      <c r="H61" s="20">
        <v>2.9</v>
      </c>
      <c r="I61" s="45"/>
      <c r="J61" s="22">
        <v>2.8</v>
      </c>
      <c r="K61" s="117">
        <v>11</v>
      </c>
      <c r="L61" s="121">
        <v>23</v>
      </c>
    </row>
    <row r="62" spans="1:12" ht="11.25" customHeight="1">
      <c r="A62" s="509">
        <v>4</v>
      </c>
      <c r="B62" s="510"/>
      <c r="C62" s="22">
        <v>5.3</v>
      </c>
      <c r="D62" s="102">
        <v>1.87</v>
      </c>
      <c r="E62" s="53"/>
      <c r="F62" s="49">
        <v>1.41</v>
      </c>
      <c r="G62" s="48">
        <v>5.2</v>
      </c>
      <c r="H62" s="20">
        <v>2.7</v>
      </c>
      <c r="I62" s="45"/>
      <c r="J62" s="22">
        <v>2.7</v>
      </c>
      <c r="K62" s="117">
        <v>12</v>
      </c>
      <c r="L62" s="121">
        <v>24</v>
      </c>
    </row>
    <row r="63" spans="1:12" ht="11.25" customHeight="1">
      <c r="A63" s="41"/>
      <c r="B63" s="42">
        <v>3.7</v>
      </c>
      <c r="C63" s="22">
        <v>5.3</v>
      </c>
      <c r="D63" s="102">
        <v>1.84</v>
      </c>
      <c r="E63" s="53"/>
      <c r="F63" s="49">
        <v>1.43</v>
      </c>
      <c r="G63" s="48">
        <v>5.1</v>
      </c>
      <c r="H63" s="20">
        <v>2.7</v>
      </c>
      <c r="I63" s="45"/>
      <c r="J63" s="22">
        <v>2.6</v>
      </c>
      <c r="K63" s="117">
        <v>13</v>
      </c>
      <c r="L63" s="121">
        <v>25</v>
      </c>
    </row>
    <row r="64" spans="1:12" ht="11.25" customHeight="1">
      <c r="A64" s="509">
        <v>3.7</v>
      </c>
      <c r="B64" s="510"/>
      <c r="C64" s="22">
        <v>5.1</v>
      </c>
      <c r="D64" s="102">
        <v>1.77</v>
      </c>
      <c r="E64" s="53"/>
      <c r="F64" s="49">
        <v>1.42</v>
      </c>
      <c r="G64" s="48">
        <v>5</v>
      </c>
      <c r="H64" s="20">
        <v>2.6</v>
      </c>
      <c r="I64" s="45"/>
      <c r="J64" s="22">
        <v>2.5</v>
      </c>
      <c r="K64" s="117">
        <v>14</v>
      </c>
      <c r="L64" s="121">
        <v>26</v>
      </c>
    </row>
    <row r="65" spans="1:12" ht="11.25" customHeight="1">
      <c r="A65" s="41"/>
      <c r="B65" s="45"/>
      <c r="C65" s="23"/>
      <c r="D65" s="102"/>
      <c r="E65" s="23"/>
      <c r="F65" s="49"/>
      <c r="G65" s="48"/>
      <c r="H65" s="20"/>
      <c r="I65" s="45"/>
      <c r="J65" s="22"/>
      <c r="K65" s="117"/>
      <c r="L65" s="121"/>
    </row>
    <row r="66" spans="1:12" ht="11.25" customHeight="1">
      <c r="A66" s="509">
        <v>3.7</v>
      </c>
      <c r="B66" s="510"/>
      <c r="C66" s="21">
        <v>5.1</v>
      </c>
      <c r="D66" s="43">
        <v>1.81</v>
      </c>
      <c r="E66" s="44"/>
      <c r="F66" s="43">
        <v>1.45</v>
      </c>
      <c r="G66" s="41">
        <v>4.9</v>
      </c>
      <c r="H66" s="14">
        <v>2.5</v>
      </c>
      <c r="I66" s="14"/>
      <c r="J66" s="22">
        <v>2.5</v>
      </c>
      <c r="K66" s="115">
        <v>15</v>
      </c>
      <c r="L66" s="121">
        <v>27</v>
      </c>
    </row>
    <row r="67" spans="1:12" ht="11.25" customHeight="1" hidden="1">
      <c r="A67" s="509">
        <v>4.7</v>
      </c>
      <c r="B67" s="510"/>
      <c r="C67" s="21">
        <v>5.1</v>
      </c>
      <c r="D67" s="43">
        <v>1.81</v>
      </c>
      <c r="E67" s="44"/>
      <c r="F67" s="43">
        <v>1.45</v>
      </c>
      <c r="G67" s="41">
        <v>4.9</v>
      </c>
      <c r="H67" s="14">
        <v>2.5</v>
      </c>
      <c r="I67" s="14"/>
      <c r="J67" s="22">
        <v>2.5</v>
      </c>
      <c r="K67" s="117">
        <v>16</v>
      </c>
      <c r="L67" s="121">
        <v>28</v>
      </c>
    </row>
    <row r="68" spans="1:12" ht="11.25" customHeight="1" hidden="1">
      <c r="A68" s="509">
        <v>5.7</v>
      </c>
      <c r="B68" s="510"/>
      <c r="C68" s="21">
        <v>5.1</v>
      </c>
      <c r="D68" s="43">
        <v>1.81</v>
      </c>
      <c r="E68" s="44"/>
      <c r="F68" s="43">
        <v>1.45</v>
      </c>
      <c r="G68" s="41">
        <v>4.9</v>
      </c>
      <c r="H68" s="14">
        <v>2.5</v>
      </c>
      <c r="I68" s="14"/>
      <c r="J68" s="22">
        <v>2.5</v>
      </c>
      <c r="K68" s="117">
        <v>17</v>
      </c>
      <c r="L68" s="121">
        <v>29</v>
      </c>
    </row>
    <row r="69" spans="1:12" ht="11.25" customHeight="1" hidden="1">
      <c r="A69" s="509">
        <v>6.7</v>
      </c>
      <c r="B69" s="510"/>
      <c r="C69" s="21">
        <v>5.1</v>
      </c>
      <c r="D69" s="43">
        <v>1.81</v>
      </c>
      <c r="E69" s="44"/>
      <c r="F69" s="43">
        <v>1.45</v>
      </c>
      <c r="G69" s="41">
        <v>4.9</v>
      </c>
      <c r="H69" s="14">
        <v>2.5</v>
      </c>
      <c r="I69" s="14"/>
      <c r="J69" s="22">
        <v>2.5</v>
      </c>
      <c r="K69" s="115">
        <v>18</v>
      </c>
      <c r="L69" s="121">
        <v>30</v>
      </c>
    </row>
    <row r="70" spans="1:12" ht="11.25" customHeight="1">
      <c r="A70" s="511">
        <v>3.6</v>
      </c>
      <c r="B70" s="512"/>
      <c r="C70" s="42">
        <v>5</v>
      </c>
      <c r="D70" s="43">
        <v>1.73</v>
      </c>
      <c r="E70" s="44"/>
      <c r="F70" s="43">
        <v>1.44</v>
      </c>
      <c r="G70" s="41">
        <v>4.8</v>
      </c>
      <c r="H70" s="14">
        <v>2.5</v>
      </c>
      <c r="I70" s="14"/>
      <c r="J70" s="22">
        <v>2.4</v>
      </c>
      <c r="K70" s="441">
        <v>16</v>
      </c>
      <c r="L70" s="121">
        <v>28</v>
      </c>
    </row>
    <row r="71" spans="1:12" ht="11.25" customHeight="1">
      <c r="A71" s="509">
        <v>3.5</v>
      </c>
      <c r="B71" s="510"/>
      <c r="C71" s="11">
        <v>4.9</v>
      </c>
      <c r="D71" s="43">
        <v>1.7</v>
      </c>
      <c r="E71" s="44"/>
      <c r="F71" s="43">
        <v>1.43</v>
      </c>
      <c r="G71" s="41">
        <v>4.7</v>
      </c>
      <c r="H71" s="14">
        <v>2.5</v>
      </c>
      <c r="I71" s="14"/>
      <c r="J71" s="22">
        <v>2.4</v>
      </c>
      <c r="K71" s="117">
        <v>17</v>
      </c>
      <c r="L71" s="121">
        <v>29</v>
      </c>
    </row>
    <row r="72" spans="1:12" ht="11.25" customHeight="1">
      <c r="A72" s="509">
        <v>3.3</v>
      </c>
      <c r="B72" s="510"/>
      <c r="C72" s="11">
        <v>4.7</v>
      </c>
      <c r="D72" s="43">
        <v>1.68</v>
      </c>
      <c r="E72" s="44"/>
      <c r="F72" s="43">
        <v>1.42</v>
      </c>
      <c r="G72" s="48">
        <v>4.6</v>
      </c>
      <c r="H72" s="20">
        <v>2.5</v>
      </c>
      <c r="I72" s="14"/>
      <c r="J72" s="22">
        <v>2.2</v>
      </c>
      <c r="K72" s="117">
        <v>18</v>
      </c>
      <c r="L72" s="121">
        <v>30</v>
      </c>
    </row>
    <row r="73" spans="1:12" ht="11.25" customHeight="1">
      <c r="A73" s="41"/>
      <c r="B73" s="45">
        <v>3.4</v>
      </c>
      <c r="C73" s="11">
        <v>4.8</v>
      </c>
      <c r="D73" s="43">
        <v>1.69</v>
      </c>
      <c r="E73" s="44"/>
      <c r="F73" s="43">
        <v>1.36</v>
      </c>
      <c r="G73" s="48">
        <v>4.6</v>
      </c>
      <c r="H73" s="20">
        <v>2.4</v>
      </c>
      <c r="I73" s="14"/>
      <c r="J73" s="22">
        <v>2.3</v>
      </c>
      <c r="K73" s="119">
        <v>19</v>
      </c>
      <c r="L73" s="121" t="s">
        <v>269</v>
      </c>
    </row>
    <row r="74" spans="1:12" ht="11.25" customHeight="1">
      <c r="A74" s="41"/>
      <c r="B74" s="45"/>
      <c r="C74" s="11"/>
      <c r="D74" s="43"/>
      <c r="E74" s="44"/>
      <c r="F74" s="43"/>
      <c r="G74" s="24"/>
      <c r="H74" s="20"/>
      <c r="I74" s="14"/>
      <c r="J74" s="22"/>
      <c r="K74" s="119"/>
      <c r="L74" s="121"/>
    </row>
    <row r="75" spans="1:12" ht="11.25" customHeight="1" thickBot="1">
      <c r="A75" s="367"/>
      <c r="B75" s="368">
        <v>3.2</v>
      </c>
      <c r="C75" s="283">
        <v>4.3</v>
      </c>
      <c r="D75" s="282">
        <v>1.57</v>
      </c>
      <c r="E75" s="44"/>
      <c r="F75" s="282">
        <v>1.33</v>
      </c>
      <c r="G75" s="364">
        <v>13.3</v>
      </c>
      <c r="H75" s="365">
        <v>7.2</v>
      </c>
      <c r="I75" s="14"/>
      <c r="J75" s="350">
        <v>2.1</v>
      </c>
      <c r="K75" s="372">
        <v>20</v>
      </c>
      <c r="L75" s="351">
        <v>2</v>
      </c>
    </row>
    <row r="76" spans="1:15" s="25" customFormat="1" ht="11.25" customHeight="1">
      <c r="A76" s="56" t="s">
        <v>126</v>
      </c>
      <c r="B76" s="513" t="s">
        <v>233</v>
      </c>
      <c r="C76" s="513"/>
      <c r="D76" s="513"/>
      <c r="E76" s="513"/>
      <c r="F76" s="513"/>
      <c r="G76" s="513"/>
      <c r="H76" s="513"/>
      <c r="I76" s="513"/>
      <c r="J76" s="513"/>
      <c r="K76" s="513"/>
      <c r="L76" s="513"/>
      <c r="O76" s="143"/>
    </row>
    <row r="77" spans="1:12" s="25" customFormat="1" ht="11.25" customHeight="1">
      <c r="A77" s="56"/>
      <c r="B77" s="513"/>
      <c r="C77" s="513"/>
      <c r="D77" s="513"/>
      <c r="E77" s="513"/>
      <c r="F77" s="513"/>
      <c r="G77" s="513"/>
      <c r="H77" s="513"/>
      <c r="I77" s="513"/>
      <c r="J77" s="513"/>
      <c r="K77" s="513"/>
      <c r="L77" s="513"/>
    </row>
    <row r="78" spans="1:12" s="25" customFormat="1" ht="11.25" customHeight="1">
      <c r="A78" s="56" t="s">
        <v>205</v>
      </c>
      <c r="B78" s="513" t="s">
        <v>255</v>
      </c>
      <c r="C78" s="513"/>
      <c r="D78" s="513"/>
      <c r="E78" s="513"/>
      <c r="F78" s="513"/>
      <c r="G78" s="513"/>
      <c r="H78" s="513"/>
      <c r="I78" s="513"/>
      <c r="J78" s="513"/>
      <c r="K78" s="513"/>
      <c r="L78" s="513"/>
    </row>
    <row r="79" spans="1:12" s="25" customFormat="1" ht="11.25" customHeight="1">
      <c r="A79" s="56"/>
      <c r="B79" s="513"/>
      <c r="C79" s="513"/>
      <c r="D79" s="513"/>
      <c r="E79" s="513"/>
      <c r="F79" s="513"/>
      <c r="G79" s="513"/>
      <c r="H79" s="513"/>
      <c r="I79" s="513"/>
      <c r="J79" s="513"/>
      <c r="K79" s="513"/>
      <c r="L79" s="513"/>
    </row>
    <row r="80" spans="2:12" s="25" customFormat="1" ht="11.25" customHeight="1">
      <c r="B80" s="513"/>
      <c r="C80" s="513"/>
      <c r="D80" s="513"/>
      <c r="E80" s="513"/>
      <c r="F80" s="513"/>
      <c r="G80" s="513"/>
      <c r="H80" s="513"/>
      <c r="I80" s="513"/>
      <c r="J80" s="513"/>
      <c r="K80" s="513"/>
      <c r="L80" s="513"/>
    </row>
    <row r="81" spans="1:9" ht="13.5">
      <c r="A81" s="9"/>
      <c r="B81" s="9"/>
      <c r="I81" s="8"/>
    </row>
    <row r="83" spans="5:9" ht="13.5">
      <c r="E83" s="143"/>
      <c r="F83" s="143"/>
      <c r="G83" s="143"/>
      <c r="H83" s="143"/>
      <c r="I83" s="143"/>
    </row>
  </sheetData>
  <sheetProtection/>
  <mergeCells count="72">
    <mergeCell ref="A3:B3"/>
    <mergeCell ref="G3:H3"/>
    <mergeCell ref="K3:L5"/>
    <mergeCell ref="A4:B4"/>
    <mergeCell ref="G4:H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60:B60"/>
    <mergeCell ref="A61:B61"/>
    <mergeCell ref="A62:B62"/>
    <mergeCell ref="A64:B64"/>
    <mergeCell ref="A66:B66"/>
    <mergeCell ref="A67:B67"/>
    <mergeCell ref="A68:B68"/>
    <mergeCell ref="A69:B69"/>
    <mergeCell ref="A70:B70"/>
    <mergeCell ref="A71:B71"/>
    <mergeCell ref="B76:L77"/>
    <mergeCell ref="B78:L80"/>
    <mergeCell ref="A72:B72"/>
  </mergeCells>
  <printOptions horizontalCentered="1"/>
  <pageMargins left="0.5905511811023623" right="0.5905511811023623" top="0.5905511811023623" bottom="0.5905511811023623" header="0.1968503937007874" footer="0.3937007874015748"/>
  <pageSetup firstPageNumber="12" useFirstPageNumber="1" horizontalDpi="600" verticalDpi="600" orientation="portrait" pageOrder="overThenDown" paperSize="9" scale="95" r:id="rId1"/>
</worksheet>
</file>

<file path=xl/worksheets/sheet6.xml><?xml version="1.0" encoding="utf-8"?>
<worksheet xmlns="http://schemas.openxmlformats.org/spreadsheetml/2006/main" xmlns:r="http://schemas.openxmlformats.org/officeDocument/2006/relationships">
  <sheetPr>
    <tabColor rgb="FF00B0F0"/>
  </sheetPr>
  <dimension ref="A1:Q79"/>
  <sheetViews>
    <sheetView view="pageBreakPreview" zoomScaleSheetLayoutView="100" workbookViewId="0" topLeftCell="A1">
      <pane ySplit="8" topLeftCell="A57" activePane="bottomLeft" state="frozen"/>
      <selection pane="topLeft" activeCell="P15" sqref="P14:P15"/>
      <selection pane="bottomLeft" activeCell="R72" sqref="R72"/>
    </sheetView>
  </sheetViews>
  <sheetFormatPr defaultColWidth="9.59765625" defaultRowHeight="14.25"/>
  <cols>
    <col min="1" max="1" width="8.09765625" style="74" bestFit="1" customWidth="1"/>
    <col min="2" max="15" width="5.59765625" style="74" customWidth="1"/>
    <col min="16" max="16384" width="9.59765625" style="74" customWidth="1"/>
  </cols>
  <sheetData>
    <row r="1" spans="1:15" s="58" customFormat="1" ht="11.25" customHeight="1">
      <c r="A1" s="531" t="s">
        <v>111</v>
      </c>
      <c r="B1" s="531"/>
      <c r="C1" s="531"/>
      <c r="D1" s="531"/>
      <c r="E1" s="531"/>
      <c r="F1" s="531"/>
      <c r="G1" s="531"/>
      <c r="H1" s="531"/>
      <c r="I1" s="531"/>
      <c r="J1" s="531"/>
      <c r="K1" s="531"/>
      <c r="L1" s="531"/>
      <c r="M1" s="531"/>
      <c r="N1" s="531"/>
      <c r="O1" s="531"/>
    </row>
    <row r="2" spans="1:15" s="58" customFormat="1" ht="11.25" customHeight="1">
      <c r="A2" s="531"/>
      <c r="B2" s="531"/>
      <c r="C2" s="531"/>
      <c r="D2" s="531"/>
      <c r="E2" s="531"/>
      <c r="F2" s="531"/>
      <c r="G2" s="531"/>
      <c r="H2" s="531"/>
      <c r="I2" s="531"/>
      <c r="J2" s="531"/>
      <c r="K2" s="531"/>
      <c r="L2" s="531"/>
      <c r="M2" s="531"/>
      <c r="N2" s="531"/>
      <c r="O2" s="531"/>
    </row>
    <row r="3" spans="1:15" s="58" customFormat="1" ht="11.25" customHeight="1" thickBot="1">
      <c r="A3" s="59"/>
      <c r="B3" s="57"/>
      <c r="C3" s="57"/>
      <c r="D3" s="57"/>
      <c r="E3" s="57"/>
      <c r="F3" s="57"/>
      <c r="G3" s="57"/>
      <c r="H3" s="57"/>
      <c r="I3" s="57"/>
      <c r="J3" s="57"/>
      <c r="K3" s="57"/>
      <c r="L3" s="57"/>
      <c r="M3" s="57"/>
      <c r="N3" s="57"/>
      <c r="O3" s="57"/>
    </row>
    <row r="4" spans="1:15" s="64" customFormat="1" ht="11.25" customHeight="1">
      <c r="A4" s="523" t="s">
        <v>95</v>
      </c>
      <c r="B4" s="60" t="s">
        <v>83</v>
      </c>
      <c r="C4" s="61"/>
      <c r="D4" s="62" t="s">
        <v>84</v>
      </c>
      <c r="E4" s="63"/>
      <c r="F4" s="60" t="s">
        <v>4</v>
      </c>
      <c r="G4" s="61"/>
      <c r="H4" s="62" t="s">
        <v>2</v>
      </c>
      <c r="I4" s="63"/>
      <c r="J4" s="60" t="s">
        <v>3</v>
      </c>
      <c r="K4" s="61"/>
      <c r="L4" s="528" t="s">
        <v>96</v>
      </c>
      <c r="M4" s="529"/>
      <c r="N4" s="529"/>
      <c r="O4" s="530"/>
    </row>
    <row r="5" spans="1:15" s="64" customFormat="1" ht="11.25" customHeight="1">
      <c r="A5" s="524"/>
      <c r="B5" s="77"/>
      <c r="C5" s="76"/>
      <c r="D5" s="77"/>
      <c r="E5" s="76"/>
      <c r="F5" s="77"/>
      <c r="G5" s="76"/>
      <c r="H5" s="77"/>
      <c r="I5" s="76"/>
      <c r="J5" s="77"/>
      <c r="K5" s="76"/>
      <c r="L5" s="533" t="s">
        <v>99</v>
      </c>
      <c r="M5" s="533"/>
      <c r="N5" s="533" t="s">
        <v>100</v>
      </c>
      <c r="O5" s="535"/>
    </row>
    <row r="6" spans="1:15" s="64" customFormat="1" ht="11.25" customHeight="1">
      <c r="A6" s="524"/>
      <c r="B6" s="68" t="s">
        <v>102</v>
      </c>
      <c r="C6" s="69"/>
      <c r="D6" s="70" t="s">
        <v>102</v>
      </c>
      <c r="E6" s="71"/>
      <c r="F6" s="68" t="s">
        <v>102</v>
      </c>
      <c r="G6" s="69"/>
      <c r="H6" s="70" t="s">
        <v>103</v>
      </c>
      <c r="I6" s="71"/>
      <c r="J6" s="526" t="s">
        <v>103</v>
      </c>
      <c r="K6" s="527"/>
      <c r="L6" s="534"/>
      <c r="M6" s="534"/>
      <c r="N6" s="534"/>
      <c r="O6" s="536"/>
    </row>
    <row r="7" spans="1:15" s="64" customFormat="1" ht="11.25" customHeight="1">
      <c r="A7" s="524"/>
      <c r="B7" s="518" t="s">
        <v>106</v>
      </c>
      <c r="C7" s="518" t="s">
        <v>107</v>
      </c>
      <c r="D7" s="518" t="s">
        <v>106</v>
      </c>
      <c r="E7" s="518" t="s">
        <v>107</v>
      </c>
      <c r="F7" s="518" t="s">
        <v>106</v>
      </c>
      <c r="G7" s="518" t="s">
        <v>107</v>
      </c>
      <c r="H7" s="518" t="s">
        <v>106</v>
      </c>
      <c r="I7" s="518" t="s">
        <v>107</v>
      </c>
      <c r="J7" s="518" t="s">
        <v>106</v>
      </c>
      <c r="K7" s="518" t="s">
        <v>107</v>
      </c>
      <c r="L7" s="518" t="s">
        <v>106</v>
      </c>
      <c r="M7" s="518" t="s">
        <v>107</v>
      </c>
      <c r="N7" s="518" t="s">
        <v>106</v>
      </c>
      <c r="O7" s="532" t="s">
        <v>107</v>
      </c>
    </row>
    <row r="8" spans="1:15" s="64" customFormat="1" ht="11.25" customHeight="1">
      <c r="A8" s="525"/>
      <c r="B8" s="518"/>
      <c r="C8" s="518"/>
      <c r="D8" s="518"/>
      <c r="E8" s="518"/>
      <c r="F8" s="518"/>
      <c r="G8" s="518"/>
      <c r="H8" s="518"/>
      <c r="I8" s="518"/>
      <c r="J8" s="518"/>
      <c r="K8" s="518"/>
      <c r="L8" s="518"/>
      <c r="M8" s="518"/>
      <c r="N8" s="518"/>
      <c r="O8" s="532"/>
    </row>
    <row r="9" spans="1:15" s="58" customFormat="1" ht="11.25" customHeight="1">
      <c r="A9" s="75"/>
      <c r="B9" s="319"/>
      <c r="C9" s="319"/>
      <c r="D9" s="319"/>
      <c r="E9" s="319"/>
      <c r="F9" s="319"/>
      <c r="G9" s="319"/>
      <c r="H9" s="319"/>
      <c r="I9" s="319"/>
      <c r="J9" s="319"/>
      <c r="K9" s="319"/>
      <c r="L9" s="319"/>
      <c r="M9" s="319"/>
      <c r="N9" s="319"/>
      <c r="O9" s="320"/>
    </row>
    <row r="10" spans="1:15" s="58" customFormat="1" ht="11.25" customHeight="1">
      <c r="A10" s="123" t="s">
        <v>218</v>
      </c>
      <c r="B10" s="321">
        <v>33.7</v>
      </c>
      <c r="C10" s="321">
        <v>34.3</v>
      </c>
      <c r="D10" s="321">
        <v>15.3</v>
      </c>
      <c r="E10" s="321">
        <v>14.6</v>
      </c>
      <c r="F10" s="321">
        <v>18.4</v>
      </c>
      <c r="G10" s="321">
        <v>19.7</v>
      </c>
      <c r="H10" s="321">
        <v>74.1</v>
      </c>
      <c r="I10" s="321">
        <v>76.7</v>
      </c>
      <c r="J10" s="322" t="s">
        <v>108</v>
      </c>
      <c r="K10" s="321">
        <v>31.4</v>
      </c>
      <c r="L10" s="321">
        <v>42.5</v>
      </c>
      <c r="M10" s="321">
        <v>44.2</v>
      </c>
      <c r="N10" s="322" t="s">
        <v>108</v>
      </c>
      <c r="O10" s="323" t="s">
        <v>108</v>
      </c>
    </row>
    <row r="11" spans="1:15" s="58" customFormat="1" ht="11.25" customHeight="1">
      <c r="A11" s="124">
        <v>25</v>
      </c>
      <c r="B11" s="321">
        <v>30.5</v>
      </c>
      <c r="C11" s="321">
        <v>28.1</v>
      </c>
      <c r="D11" s="321">
        <v>11.8</v>
      </c>
      <c r="E11" s="321">
        <v>10.9</v>
      </c>
      <c r="F11" s="321">
        <v>18.7</v>
      </c>
      <c r="G11" s="321">
        <v>17.2</v>
      </c>
      <c r="H11" s="321">
        <v>60.4</v>
      </c>
      <c r="I11" s="321">
        <v>60.1</v>
      </c>
      <c r="J11" s="322" t="s">
        <v>108</v>
      </c>
      <c r="K11" s="321">
        <v>27.4</v>
      </c>
      <c r="L11" s="321">
        <v>73.3</v>
      </c>
      <c r="M11" s="321">
        <v>84.9</v>
      </c>
      <c r="N11" s="321">
        <v>41.4</v>
      </c>
      <c r="O11" s="324">
        <v>41.7</v>
      </c>
    </row>
    <row r="12" spans="1:15" s="58" customFormat="1" ht="11.25" customHeight="1">
      <c r="A12" s="124">
        <v>30</v>
      </c>
      <c r="B12" s="321">
        <v>24.5</v>
      </c>
      <c r="C12" s="321">
        <v>19.4</v>
      </c>
      <c r="D12" s="321">
        <v>8.8</v>
      </c>
      <c r="E12" s="321">
        <v>7.8</v>
      </c>
      <c r="F12" s="321">
        <v>15.7</v>
      </c>
      <c r="G12" s="321">
        <v>11.6</v>
      </c>
      <c r="H12" s="321">
        <v>33.9</v>
      </c>
      <c r="I12" s="321">
        <v>39.8</v>
      </c>
      <c r="J12" s="321">
        <v>16.5</v>
      </c>
      <c r="K12" s="321">
        <v>22.3</v>
      </c>
      <c r="L12" s="321">
        <v>64.2</v>
      </c>
      <c r="M12" s="321">
        <v>95.8</v>
      </c>
      <c r="N12" s="321">
        <v>32.1</v>
      </c>
      <c r="O12" s="324">
        <v>44.5</v>
      </c>
    </row>
    <row r="13" spans="1:15" s="58" customFormat="1" ht="11.25" customHeight="1">
      <c r="A13" s="124">
        <v>35</v>
      </c>
      <c r="B13" s="321">
        <v>19.3</v>
      </c>
      <c r="C13" s="321">
        <v>17.2</v>
      </c>
      <c r="D13" s="321">
        <v>8.6</v>
      </c>
      <c r="E13" s="321">
        <v>7.6</v>
      </c>
      <c r="F13" s="321">
        <v>10.7</v>
      </c>
      <c r="G13" s="321">
        <v>9.6</v>
      </c>
      <c r="H13" s="321">
        <v>28.9</v>
      </c>
      <c r="I13" s="321">
        <v>30.7</v>
      </c>
      <c r="J13" s="321">
        <v>13.6</v>
      </c>
      <c r="K13" s="321">
        <v>17</v>
      </c>
      <c r="L13" s="321">
        <v>69.3</v>
      </c>
      <c r="M13" s="321">
        <v>100.4</v>
      </c>
      <c r="N13" s="321">
        <v>38.1</v>
      </c>
      <c r="O13" s="324">
        <v>52.3</v>
      </c>
    </row>
    <row r="14" spans="1:15" s="58" customFormat="1" ht="11.25" customHeight="1">
      <c r="A14" s="124">
        <v>40</v>
      </c>
      <c r="B14" s="321">
        <v>15.8</v>
      </c>
      <c r="C14" s="321">
        <v>18.6</v>
      </c>
      <c r="D14" s="321">
        <v>8.8</v>
      </c>
      <c r="E14" s="321">
        <v>7.1</v>
      </c>
      <c r="F14" s="321">
        <v>7</v>
      </c>
      <c r="G14" s="321">
        <v>11.4</v>
      </c>
      <c r="H14" s="321">
        <v>24.2</v>
      </c>
      <c r="I14" s="321">
        <v>18.5</v>
      </c>
      <c r="J14" s="321">
        <v>15.1</v>
      </c>
      <c r="K14" s="321">
        <v>11.7</v>
      </c>
      <c r="L14" s="321">
        <v>78.6</v>
      </c>
      <c r="M14" s="321">
        <v>81.4</v>
      </c>
      <c r="N14" s="321">
        <v>46.4</v>
      </c>
      <c r="O14" s="324">
        <v>47.6</v>
      </c>
    </row>
    <row r="15" spans="1:15" s="58" customFormat="1" ht="11.25" customHeight="1">
      <c r="A15" s="124"/>
      <c r="B15" s="321"/>
      <c r="C15" s="321"/>
      <c r="D15" s="321"/>
      <c r="E15" s="321"/>
      <c r="F15" s="321"/>
      <c r="G15" s="321"/>
      <c r="H15" s="321"/>
      <c r="I15" s="321"/>
      <c r="J15" s="321"/>
      <c r="K15" s="321"/>
      <c r="L15" s="321"/>
      <c r="M15" s="321"/>
      <c r="N15" s="321"/>
      <c r="O15" s="324"/>
    </row>
    <row r="16" spans="1:15" s="58" customFormat="1" ht="11.25" customHeight="1">
      <c r="A16" s="124">
        <v>45</v>
      </c>
      <c r="B16" s="321">
        <v>14.1</v>
      </c>
      <c r="C16" s="321">
        <v>18.8</v>
      </c>
      <c r="D16" s="321">
        <v>9.4</v>
      </c>
      <c r="E16" s="321">
        <v>6.9</v>
      </c>
      <c r="F16" s="321">
        <v>4.6</v>
      </c>
      <c r="G16" s="321">
        <v>11.8</v>
      </c>
      <c r="H16" s="321">
        <v>18.3</v>
      </c>
      <c r="I16" s="321">
        <v>13.1</v>
      </c>
      <c r="J16" s="321">
        <v>11</v>
      </c>
      <c r="K16" s="325">
        <v>8.7</v>
      </c>
      <c r="L16" s="321">
        <v>81.8</v>
      </c>
      <c r="M16" s="326">
        <v>65.3</v>
      </c>
      <c r="N16" s="321">
        <v>49.6</v>
      </c>
      <c r="O16" s="324">
        <v>40.6</v>
      </c>
    </row>
    <row r="17" spans="1:15" s="58" customFormat="1" ht="11.25" customHeight="1">
      <c r="A17" s="124">
        <v>46</v>
      </c>
      <c r="B17" s="321">
        <v>14.3</v>
      </c>
      <c r="C17" s="321">
        <v>19.2</v>
      </c>
      <c r="D17" s="321">
        <v>9</v>
      </c>
      <c r="E17" s="321">
        <v>6.6</v>
      </c>
      <c r="F17" s="321">
        <v>5.2</v>
      </c>
      <c r="G17" s="321">
        <v>12.6</v>
      </c>
      <c r="H17" s="321">
        <v>16.4</v>
      </c>
      <c r="I17" s="321">
        <v>12.4</v>
      </c>
      <c r="J17" s="321">
        <v>11.2</v>
      </c>
      <c r="K17" s="321">
        <v>8.2</v>
      </c>
      <c r="L17" s="321">
        <v>73.5</v>
      </c>
      <c r="M17" s="321">
        <v>61.4</v>
      </c>
      <c r="N17" s="321">
        <v>47.2</v>
      </c>
      <c r="O17" s="324">
        <v>39.3</v>
      </c>
    </row>
    <row r="18" spans="1:15" s="58" customFormat="1" ht="11.25" customHeight="1">
      <c r="A18" s="124">
        <v>47</v>
      </c>
      <c r="B18" s="321">
        <v>14.7</v>
      </c>
      <c r="C18" s="321">
        <v>19.3</v>
      </c>
      <c r="D18" s="321">
        <v>8.8</v>
      </c>
      <c r="E18" s="321">
        <v>6.5</v>
      </c>
      <c r="F18" s="321">
        <v>5.8</v>
      </c>
      <c r="G18" s="321">
        <v>12.8</v>
      </c>
      <c r="H18" s="321">
        <v>14.7</v>
      </c>
      <c r="I18" s="321">
        <v>11.7</v>
      </c>
      <c r="J18" s="321">
        <v>9</v>
      </c>
      <c r="K18" s="321">
        <v>7.8</v>
      </c>
      <c r="L18" s="321">
        <v>75</v>
      </c>
      <c r="M18" s="321">
        <v>57.8</v>
      </c>
      <c r="N18" s="321">
        <v>46.6</v>
      </c>
      <c r="O18" s="324">
        <v>37.8</v>
      </c>
    </row>
    <row r="19" spans="1:15" s="58" customFormat="1" ht="11.25" customHeight="1">
      <c r="A19" s="124">
        <v>48</v>
      </c>
      <c r="B19" s="321">
        <v>15</v>
      </c>
      <c r="C19" s="321">
        <v>19.4</v>
      </c>
      <c r="D19" s="321">
        <v>9.1</v>
      </c>
      <c r="E19" s="321">
        <v>6.6</v>
      </c>
      <c r="F19" s="321">
        <v>5.9</v>
      </c>
      <c r="G19" s="321">
        <v>12.8</v>
      </c>
      <c r="H19" s="321">
        <v>15.1</v>
      </c>
      <c r="I19" s="321">
        <v>11.3</v>
      </c>
      <c r="J19" s="321">
        <v>7.4</v>
      </c>
      <c r="K19" s="321">
        <v>7.4</v>
      </c>
      <c r="L19" s="321">
        <v>66.6</v>
      </c>
      <c r="M19" s="321">
        <v>52.6</v>
      </c>
      <c r="N19" s="321">
        <v>44.5</v>
      </c>
      <c r="O19" s="324">
        <v>35.6</v>
      </c>
    </row>
    <row r="20" spans="1:15" s="58" customFormat="1" ht="11.25" customHeight="1">
      <c r="A20" s="124">
        <v>49</v>
      </c>
      <c r="B20" s="321">
        <v>14.8</v>
      </c>
      <c r="C20" s="321">
        <v>18.6</v>
      </c>
      <c r="D20" s="321">
        <v>9</v>
      </c>
      <c r="E20" s="321">
        <v>6.5</v>
      </c>
      <c r="F20" s="321">
        <v>5.9</v>
      </c>
      <c r="G20" s="321">
        <v>12.1</v>
      </c>
      <c r="H20" s="321">
        <v>13.8</v>
      </c>
      <c r="I20" s="321">
        <v>10.8</v>
      </c>
      <c r="J20" s="321">
        <v>9</v>
      </c>
      <c r="K20" s="321">
        <v>7.1</v>
      </c>
      <c r="L20" s="321">
        <v>61.6</v>
      </c>
      <c r="M20" s="321">
        <v>51.3</v>
      </c>
      <c r="N20" s="321">
        <v>40.9</v>
      </c>
      <c r="O20" s="324">
        <v>34.9</v>
      </c>
    </row>
    <row r="21" spans="1:15" s="58" customFormat="1" ht="11.25" customHeight="1">
      <c r="A21" s="124"/>
      <c r="B21" s="321"/>
      <c r="C21" s="321"/>
      <c r="D21" s="321"/>
      <c r="E21" s="321"/>
      <c r="F21" s="321"/>
      <c r="G21" s="321"/>
      <c r="H21" s="321"/>
      <c r="I21" s="321"/>
      <c r="J21" s="321"/>
      <c r="K21" s="321"/>
      <c r="L21" s="321"/>
      <c r="M21" s="321"/>
      <c r="N21" s="321"/>
      <c r="O21" s="324"/>
    </row>
    <row r="22" spans="1:15" s="58" customFormat="1" ht="11.25" customHeight="1">
      <c r="A22" s="124">
        <v>50</v>
      </c>
      <c r="B22" s="321">
        <v>14.2</v>
      </c>
      <c r="C22" s="321">
        <v>17.1</v>
      </c>
      <c r="D22" s="321">
        <v>8.9</v>
      </c>
      <c r="E22" s="321">
        <v>6.3</v>
      </c>
      <c r="F22" s="321">
        <v>5.3</v>
      </c>
      <c r="G22" s="321">
        <v>10.8</v>
      </c>
      <c r="H22" s="321">
        <v>13</v>
      </c>
      <c r="I22" s="321">
        <v>10</v>
      </c>
      <c r="J22" s="321">
        <v>8.2</v>
      </c>
      <c r="K22" s="321">
        <v>6.8</v>
      </c>
      <c r="L22" s="321">
        <v>64.6</v>
      </c>
      <c r="M22" s="321">
        <v>50.8</v>
      </c>
      <c r="N22" s="321">
        <v>42.2</v>
      </c>
      <c r="O22" s="324">
        <v>33.8</v>
      </c>
    </row>
    <row r="23" spans="1:15" s="58" customFormat="1" ht="11.25" customHeight="1">
      <c r="A23" s="124">
        <v>51</v>
      </c>
      <c r="B23" s="321">
        <v>14.1</v>
      </c>
      <c r="C23" s="321">
        <v>16.3</v>
      </c>
      <c r="D23" s="321">
        <v>9</v>
      </c>
      <c r="E23" s="321">
        <v>6.3</v>
      </c>
      <c r="F23" s="321">
        <v>5.1</v>
      </c>
      <c r="G23" s="321">
        <v>10</v>
      </c>
      <c r="H23" s="321">
        <v>11.3</v>
      </c>
      <c r="I23" s="321">
        <v>9.3</v>
      </c>
      <c r="J23" s="321">
        <v>8</v>
      </c>
      <c r="K23" s="321">
        <v>6.4</v>
      </c>
      <c r="L23" s="321">
        <v>64</v>
      </c>
      <c r="M23" s="321">
        <v>52.7</v>
      </c>
      <c r="N23" s="321">
        <v>42</v>
      </c>
      <c r="O23" s="324">
        <v>33.1</v>
      </c>
    </row>
    <row r="24" spans="1:15" s="58" customFormat="1" ht="11.25" customHeight="1">
      <c r="A24" s="124">
        <v>52</v>
      </c>
      <c r="B24" s="321">
        <v>14.2</v>
      </c>
      <c r="C24" s="321">
        <v>15.5</v>
      </c>
      <c r="D24" s="321">
        <v>8.7</v>
      </c>
      <c r="E24" s="321">
        <v>6.1</v>
      </c>
      <c r="F24" s="321">
        <v>5.5</v>
      </c>
      <c r="G24" s="321">
        <v>9.4</v>
      </c>
      <c r="H24" s="321">
        <v>11.4</v>
      </c>
      <c r="I24" s="321">
        <v>8.9</v>
      </c>
      <c r="J24" s="321">
        <v>7.4</v>
      </c>
      <c r="K24" s="321">
        <v>6.1</v>
      </c>
      <c r="L24" s="321">
        <v>62.9</v>
      </c>
      <c r="M24" s="321">
        <v>51.5</v>
      </c>
      <c r="N24" s="321">
        <v>40.6</v>
      </c>
      <c r="O24" s="324">
        <v>32.6</v>
      </c>
    </row>
    <row r="25" spans="1:15" s="58" customFormat="1" ht="11.25" customHeight="1">
      <c r="A25" s="124">
        <v>53</v>
      </c>
      <c r="B25" s="321">
        <v>14</v>
      </c>
      <c r="C25" s="321">
        <v>14.9</v>
      </c>
      <c r="D25" s="321">
        <v>8.5</v>
      </c>
      <c r="E25" s="321">
        <v>6.1</v>
      </c>
      <c r="F25" s="321">
        <v>5.5</v>
      </c>
      <c r="G25" s="321">
        <v>8.8</v>
      </c>
      <c r="H25" s="321">
        <v>11.4</v>
      </c>
      <c r="I25" s="321">
        <v>8.4</v>
      </c>
      <c r="J25" s="321">
        <v>7.7</v>
      </c>
      <c r="K25" s="321">
        <v>5.6</v>
      </c>
      <c r="L25" s="321">
        <v>60.5</v>
      </c>
      <c r="M25" s="321">
        <v>48.7</v>
      </c>
      <c r="N25" s="321">
        <v>39</v>
      </c>
      <c r="O25" s="324">
        <v>31.1</v>
      </c>
    </row>
    <row r="26" spans="1:15" s="58" customFormat="1" ht="11.25" customHeight="1">
      <c r="A26" s="124">
        <v>54</v>
      </c>
      <c r="B26" s="321">
        <v>14.2</v>
      </c>
      <c r="C26" s="321">
        <v>14.2</v>
      </c>
      <c r="D26" s="321">
        <v>8.5</v>
      </c>
      <c r="E26" s="321">
        <v>6</v>
      </c>
      <c r="F26" s="321">
        <v>5.7</v>
      </c>
      <c r="G26" s="321">
        <v>8.3</v>
      </c>
      <c r="H26" s="321">
        <v>10.1</v>
      </c>
      <c r="I26" s="321">
        <v>7.9</v>
      </c>
      <c r="J26" s="321">
        <v>6</v>
      </c>
      <c r="K26" s="321">
        <v>5.2</v>
      </c>
      <c r="L26" s="321">
        <v>57.1</v>
      </c>
      <c r="M26" s="321">
        <v>47.7</v>
      </c>
      <c r="N26" s="321">
        <v>36.1</v>
      </c>
      <c r="O26" s="324">
        <v>29.6</v>
      </c>
    </row>
    <row r="27" spans="1:15" s="58" customFormat="1" ht="11.25" customHeight="1">
      <c r="A27" s="124"/>
      <c r="B27" s="321"/>
      <c r="C27" s="321"/>
      <c r="D27" s="321"/>
      <c r="E27" s="321"/>
      <c r="F27" s="321"/>
      <c r="G27" s="321"/>
      <c r="H27" s="321"/>
      <c r="I27" s="321"/>
      <c r="J27" s="321"/>
      <c r="K27" s="321"/>
      <c r="L27" s="321"/>
      <c r="M27" s="321"/>
      <c r="N27" s="321"/>
      <c r="O27" s="324"/>
    </row>
    <row r="28" spans="1:15" s="58" customFormat="1" ht="11.25" customHeight="1">
      <c r="A28" s="124">
        <v>55</v>
      </c>
      <c r="B28" s="321">
        <v>13.8</v>
      </c>
      <c r="C28" s="321">
        <v>13.6</v>
      </c>
      <c r="D28" s="321">
        <v>8.7</v>
      </c>
      <c r="E28" s="321">
        <v>6.2</v>
      </c>
      <c r="F28" s="321">
        <v>5.1</v>
      </c>
      <c r="G28" s="321">
        <v>7.3</v>
      </c>
      <c r="H28" s="321">
        <v>9.5</v>
      </c>
      <c r="I28" s="321">
        <v>7.5</v>
      </c>
      <c r="J28" s="321">
        <v>5.9</v>
      </c>
      <c r="K28" s="321">
        <v>4.9</v>
      </c>
      <c r="L28" s="321">
        <v>61.1</v>
      </c>
      <c r="M28" s="321">
        <v>46.8</v>
      </c>
      <c r="N28" s="321">
        <v>38.1</v>
      </c>
      <c r="O28" s="324">
        <v>28.8</v>
      </c>
    </row>
    <row r="29" spans="1:15" s="58" customFormat="1" ht="11.25" customHeight="1">
      <c r="A29" s="124">
        <v>56</v>
      </c>
      <c r="B29" s="321">
        <v>13.6</v>
      </c>
      <c r="C29" s="321">
        <v>13</v>
      </c>
      <c r="D29" s="321">
        <v>8.5</v>
      </c>
      <c r="E29" s="321">
        <v>6.1</v>
      </c>
      <c r="F29" s="321">
        <v>5.1</v>
      </c>
      <c r="G29" s="321">
        <v>6.9</v>
      </c>
      <c r="H29" s="321">
        <v>9.5</v>
      </c>
      <c r="I29" s="321">
        <v>7.1</v>
      </c>
      <c r="J29" s="321">
        <v>5.6</v>
      </c>
      <c r="K29" s="321">
        <v>4.7</v>
      </c>
      <c r="L29" s="321">
        <v>63.3</v>
      </c>
      <c r="M29" s="321">
        <v>49.2</v>
      </c>
      <c r="N29" s="321">
        <v>38.8</v>
      </c>
      <c r="O29" s="324">
        <v>28.8</v>
      </c>
    </row>
    <row r="30" spans="1:15" s="58" customFormat="1" ht="11.25" customHeight="1">
      <c r="A30" s="124">
        <v>57</v>
      </c>
      <c r="B30" s="321">
        <v>13.7</v>
      </c>
      <c r="C30" s="321">
        <v>12.8</v>
      </c>
      <c r="D30" s="321">
        <v>8.2</v>
      </c>
      <c r="E30" s="321">
        <v>6</v>
      </c>
      <c r="F30" s="321">
        <v>5.5</v>
      </c>
      <c r="G30" s="321">
        <v>6.8</v>
      </c>
      <c r="H30" s="321">
        <v>7</v>
      </c>
      <c r="I30" s="321">
        <v>6.6</v>
      </c>
      <c r="J30" s="321">
        <v>4.5</v>
      </c>
      <c r="K30" s="321">
        <v>4.2</v>
      </c>
      <c r="L30" s="321">
        <v>57.6</v>
      </c>
      <c r="M30" s="321">
        <v>49</v>
      </c>
      <c r="N30" s="321">
        <v>34.7</v>
      </c>
      <c r="O30" s="324">
        <v>27.7</v>
      </c>
    </row>
    <row r="31" spans="1:15" s="58" customFormat="1" ht="11.25" customHeight="1">
      <c r="A31" s="124">
        <v>58</v>
      </c>
      <c r="B31" s="321">
        <v>13.5</v>
      </c>
      <c r="C31" s="321">
        <v>12.7</v>
      </c>
      <c r="D31" s="321">
        <v>8.6</v>
      </c>
      <c r="E31" s="321">
        <v>6.2</v>
      </c>
      <c r="F31" s="321">
        <v>4.9</v>
      </c>
      <c r="G31" s="321">
        <v>6.5</v>
      </c>
      <c r="H31" s="321">
        <v>6.9</v>
      </c>
      <c r="I31" s="321">
        <v>6.2</v>
      </c>
      <c r="J31" s="321">
        <v>3.9</v>
      </c>
      <c r="K31" s="321">
        <v>3.9</v>
      </c>
      <c r="L31" s="321">
        <v>59.2</v>
      </c>
      <c r="M31" s="321">
        <v>45.5</v>
      </c>
      <c r="N31" s="321">
        <v>34.2</v>
      </c>
      <c r="O31" s="324">
        <v>25.4</v>
      </c>
    </row>
    <row r="32" spans="1:15" s="58" customFormat="1" ht="11.25" customHeight="1">
      <c r="A32" s="124">
        <v>59</v>
      </c>
      <c r="B32" s="321">
        <v>13.4</v>
      </c>
      <c r="C32" s="321">
        <v>12.5</v>
      </c>
      <c r="D32" s="321">
        <v>8.4</v>
      </c>
      <c r="E32" s="321">
        <v>6.2</v>
      </c>
      <c r="F32" s="321">
        <v>5</v>
      </c>
      <c r="G32" s="321">
        <v>6.3</v>
      </c>
      <c r="H32" s="321">
        <v>7.4</v>
      </c>
      <c r="I32" s="321">
        <v>6</v>
      </c>
      <c r="J32" s="321">
        <v>4.3</v>
      </c>
      <c r="K32" s="321">
        <v>3.7</v>
      </c>
      <c r="L32" s="321">
        <v>60.1</v>
      </c>
      <c r="M32" s="321">
        <v>46.3</v>
      </c>
      <c r="N32" s="321">
        <v>31</v>
      </c>
      <c r="O32" s="324">
        <v>24.3</v>
      </c>
    </row>
    <row r="33" spans="1:15" s="58" customFormat="1" ht="11.25" customHeight="1">
      <c r="A33" s="124"/>
      <c r="B33" s="321"/>
      <c r="C33" s="321"/>
      <c r="D33" s="321"/>
      <c r="E33" s="321"/>
      <c r="F33" s="321"/>
      <c r="G33" s="321"/>
      <c r="H33" s="321"/>
      <c r="I33" s="321"/>
      <c r="J33" s="321"/>
      <c r="K33" s="321"/>
      <c r="L33" s="321"/>
      <c r="M33" s="321"/>
      <c r="N33" s="321"/>
      <c r="O33" s="324"/>
    </row>
    <row r="34" spans="1:15" s="58" customFormat="1" ht="11.25" customHeight="1">
      <c r="A34" s="124">
        <v>60</v>
      </c>
      <c r="B34" s="321">
        <v>12.8</v>
      </c>
      <c r="C34" s="321">
        <v>11.9</v>
      </c>
      <c r="D34" s="321">
        <v>8.5</v>
      </c>
      <c r="E34" s="321">
        <v>6.3</v>
      </c>
      <c r="F34" s="321">
        <v>4.3</v>
      </c>
      <c r="G34" s="321">
        <v>5.6</v>
      </c>
      <c r="H34" s="321">
        <v>6.4</v>
      </c>
      <c r="I34" s="321">
        <v>5.5</v>
      </c>
      <c r="J34" s="321">
        <v>3.9</v>
      </c>
      <c r="K34" s="321">
        <v>3.4</v>
      </c>
      <c r="L34" s="321">
        <v>57.2</v>
      </c>
      <c r="M34" s="321">
        <v>46</v>
      </c>
      <c r="N34" s="321">
        <v>26.9</v>
      </c>
      <c r="O34" s="324">
        <v>22.1</v>
      </c>
    </row>
    <row r="35" spans="1:15" s="58" customFormat="1" ht="11.25" customHeight="1">
      <c r="A35" s="124">
        <v>61</v>
      </c>
      <c r="B35" s="321">
        <v>11.5</v>
      </c>
      <c r="C35" s="321">
        <v>11.4</v>
      </c>
      <c r="D35" s="321">
        <v>8.3</v>
      </c>
      <c r="E35" s="321">
        <v>6.2</v>
      </c>
      <c r="F35" s="321">
        <v>3.2</v>
      </c>
      <c r="G35" s="321">
        <v>5.2</v>
      </c>
      <c r="H35" s="321">
        <v>6.3</v>
      </c>
      <c r="I35" s="321">
        <v>5.2</v>
      </c>
      <c r="J35" s="321">
        <v>3.5</v>
      </c>
      <c r="K35" s="321">
        <v>3.1</v>
      </c>
      <c r="L35" s="321">
        <v>61.6</v>
      </c>
      <c r="M35" s="321">
        <v>45.3</v>
      </c>
      <c r="N35" s="321">
        <v>31.7</v>
      </c>
      <c r="O35" s="324">
        <v>21.4</v>
      </c>
    </row>
    <row r="36" spans="1:15" s="58" customFormat="1" ht="11.25" customHeight="1">
      <c r="A36" s="124">
        <v>62</v>
      </c>
      <c r="B36" s="321">
        <v>12.4</v>
      </c>
      <c r="C36" s="321">
        <v>11.1</v>
      </c>
      <c r="D36" s="321">
        <v>8.2</v>
      </c>
      <c r="E36" s="321">
        <v>6.2</v>
      </c>
      <c r="F36" s="321">
        <v>4.2</v>
      </c>
      <c r="G36" s="321">
        <v>4.9</v>
      </c>
      <c r="H36" s="321">
        <v>5</v>
      </c>
      <c r="I36" s="321">
        <v>5</v>
      </c>
      <c r="J36" s="321">
        <v>3</v>
      </c>
      <c r="K36" s="321">
        <v>2.9</v>
      </c>
      <c r="L36" s="321">
        <v>55.4</v>
      </c>
      <c r="M36" s="321">
        <v>45.3</v>
      </c>
      <c r="N36" s="321">
        <v>29.7</v>
      </c>
      <c r="O36" s="324">
        <v>21.2</v>
      </c>
    </row>
    <row r="37" spans="1:15" s="58" customFormat="1" ht="11.25" customHeight="1">
      <c r="A37" s="124">
        <v>63</v>
      </c>
      <c r="B37" s="321">
        <v>11.5</v>
      </c>
      <c r="C37" s="321">
        <v>10.8</v>
      </c>
      <c r="D37" s="321">
        <v>8.8</v>
      </c>
      <c r="E37" s="321">
        <v>6.5</v>
      </c>
      <c r="F37" s="321">
        <v>2.7</v>
      </c>
      <c r="G37" s="321">
        <v>4.3</v>
      </c>
      <c r="H37" s="321">
        <v>5.9</v>
      </c>
      <c r="I37" s="321">
        <v>4.8</v>
      </c>
      <c r="J37" s="321">
        <v>3.4</v>
      </c>
      <c r="K37" s="321">
        <v>2.7</v>
      </c>
      <c r="L37" s="321">
        <v>55.5</v>
      </c>
      <c r="M37" s="321">
        <v>43.4</v>
      </c>
      <c r="N37" s="321">
        <v>29</v>
      </c>
      <c r="O37" s="324">
        <v>19.5</v>
      </c>
    </row>
    <row r="38" spans="1:15" s="58" customFormat="1" ht="11.25" customHeight="1">
      <c r="A38" s="124" t="s">
        <v>219</v>
      </c>
      <c r="B38" s="321">
        <v>10.9</v>
      </c>
      <c r="C38" s="321">
        <v>10.2</v>
      </c>
      <c r="D38" s="321">
        <v>8.4</v>
      </c>
      <c r="E38" s="321">
        <v>6.4</v>
      </c>
      <c r="F38" s="321">
        <v>2.5</v>
      </c>
      <c r="G38" s="321">
        <v>3.7</v>
      </c>
      <c r="H38" s="321">
        <v>4.8</v>
      </c>
      <c r="I38" s="321">
        <v>4.6</v>
      </c>
      <c r="J38" s="321">
        <v>2.8</v>
      </c>
      <c r="K38" s="321">
        <v>2.6</v>
      </c>
      <c r="L38" s="321">
        <v>54.2</v>
      </c>
      <c r="M38" s="321">
        <v>42.4</v>
      </c>
      <c r="N38" s="321">
        <v>28.2</v>
      </c>
      <c r="O38" s="324">
        <v>18.9</v>
      </c>
    </row>
    <row r="39" spans="1:15" s="58" customFormat="1" ht="11.25" customHeight="1">
      <c r="A39" s="124"/>
      <c r="B39" s="321"/>
      <c r="C39" s="321"/>
      <c r="D39" s="321"/>
      <c r="E39" s="321"/>
      <c r="F39" s="321"/>
      <c r="G39" s="321"/>
      <c r="H39" s="321"/>
      <c r="I39" s="321"/>
      <c r="J39" s="321"/>
      <c r="K39" s="321"/>
      <c r="L39" s="321"/>
      <c r="M39" s="321"/>
      <c r="N39" s="321"/>
      <c r="O39" s="324"/>
    </row>
    <row r="40" spans="1:15" s="58" customFormat="1" ht="11.25" customHeight="1">
      <c r="A40" s="124">
        <v>2</v>
      </c>
      <c r="B40" s="321">
        <v>10.5</v>
      </c>
      <c r="C40" s="321">
        <v>10</v>
      </c>
      <c r="D40" s="321">
        <v>8.8</v>
      </c>
      <c r="E40" s="321">
        <v>6.7</v>
      </c>
      <c r="F40" s="321">
        <v>1.7</v>
      </c>
      <c r="G40" s="321">
        <v>3.3</v>
      </c>
      <c r="H40" s="321">
        <v>4.3</v>
      </c>
      <c r="I40" s="321">
        <v>4.6</v>
      </c>
      <c r="J40" s="321">
        <v>2.4</v>
      </c>
      <c r="K40" s="321">
        <v>2.6</v>
      </c>
      <c r="L40" s="321">
        <v>53.7</v>
      </c>
      <c r="M40" s="321">
        <v>42.3</v>
      </c>
      <c r="N40" s="321">
        <v>27.7</v>
      </c>
      <c r="O40" s="324">
        <v>18.3</v>
      </c>
    </row>
    <row r="41" spans="1:15" s="58" customFormat="1" ht="11.25" customHeight="1">
      <c r="A41" s="125">
        <v>3</v>
      </c>
      <c r="B41" s="321">
        <v>10.3</v>
      </c>
      <c r="C41" s="321">
        <v>9.9</v>
      </c>
      <c r="D41" s="321">
        <v>8.8</v>
      </c>
      <c r="E41" s="321">
        <v>6.7</v>
      </c>
      <c r="F41" s="321">
        <v>1.4</v>
      </c>
      <c r="G41" s="321">
        <v>3.2</v>
      </c>
      <c r="H41" s="321">
        <v>5.3</v>
      </c>
      <c r="I41" s="321">
        <v>4.4</v>
      </c>
      <c r="J41" s="321">
        <v>2.7</v>
      </c>
      <c r="K41" s="321">
        <v>2.4</v>
      </c>
      <c r="L41" s="321">
        <v>52.4</v>
      </c>
      <c r="M41" s="321">
        <v>39.7</v>
      </c>
      <c r="N41" s="321">
        <v>25.7</v>
      </c>
      <c r="O41" s="324">
        <v>17.5</v>
      </c>
    </row>
    <row r="42" spans="1:15" s="58" customFormat="1" ht="11.25" customHeight="1">
      <c r="A42" s="124">
        <v>4</v>
      </c>
      <c r="B42" s="321">
        <v>10.1</v>
      </c>
      <c r="C42" s="321">
        <v>9.8</v>
      </c>
      <c r="D42" s="321">
        <v>9</v>
      </c>
      <c r="E42" s="321">
        <v>6.9</v>
      </c>
      <c r="F42" s="321">
        <v>1.1</v>
      </c>
      <c r="G42" s="321">
        <v>2.9</v>
      </c>
      <c r="H42" s="321">
        <v>3.8</v>
      </c>
      <c r="I42" s="321">
        <v>4.5</v>
      </c>
      <c r="J42" s="321">
        <v>2</v>
      </c>
      <c r="K42" s="321">
        <v>2.4</v>
      </c>
      <c r="L42" s="321">
        <v>50.2</v>
      </c>
      <c r="M42" s="321">
        <v>38.9</v>
      </c>
      <c r="N42" s="321">
        <v>27.2</v>
      </c>
      <c r="O42" s="324">
        <v>17.2</v>
      </c>
    </row>
    <row r="43" spans="1:15" s="58" customFormat="1" ht="11.25" customHeight="1">
      <c r="A43" s="124">
        <v>5</v>
      </c>
      <c r="B43" s="321">
        <v>9.8</v>
      </c>
      <c r="C43" s="321">
        <v>9.6</v>
      </c>
      <c r="D43" s="321">
        <v>9.1</v>
      </c>
      <c r="E43" s="321">
        <v>7.1</v>
      </c>
      <c r="F43" s="321">
        <v>0.7</v>
      </c>
      <c r="G43" s="321">
        <v>2.5</v>
      </c>
      <c r="H43" s="321">
        <v>4.8</v>
      </c>
      <c r="I43" s="321">
        <v>4.3</v>
      </c>
      <c r="J43" s="321">
        <v>2.4</v>
      </c>
      <c r="K43" s="321">
        <v>2.3</v>
      </c>
      <c r="L43" s="321">
        <v>50.5</v>
      </c>
      <c r="M43" s="321">
        <v>36.6</v>
      </c>
      <c r="N43" s="321">
        <v>25.8</v>
      </c>
      <c r="O43" s="324">
        <v>16.4</v>
      </c>
    </row>
    <row r="44" spans="1:15" s="58" customFormat="1" ht="11.25" customHeight="1">
      <c r="A44" s="124">
        <v>6</v>
      </c>
      <c r="B44" s="321">
        <v>10</v>
      </c>
      <c r="C44" s="321">
        <v>10</v>
      </c>
      <c r="D44" s="321">
        <v>9</v>
      </c>
      <c r="E44" s="321">
        <v>7.1</v>
      </c>
      <c r="F44" s="321">
        <v>1.1</v>
      </c>
      <c r="G44" s="321">
        <v>2.9</v>
      </c>
      <c r="H44" s="321">
        <v>3.9</v>
      </c>
      <c r="I44" s="321">
        <v>4.2</v>
      </c>
      <c r="J44" s="321">
        <v>1.8</v>
      </c>
      <c r="K44" s="321">
        <v>2.3</v>
      </c>
      <c r="L44" s="321">
        <v>46.9</v>
      </c>
      <c r="M44" s="321">
        <v>33.5</v>
      </c>
      <c r="N44" s="321">
        <v>17.5</v>
      </c>
      <c r="O44" s="324">
        <v>15.4</v>
      </c>
    </row>
    <row r="45" spans="1:15" s="58" customFormat="1" ht="11.25" customHeight="1">
      <c r="A45" s="124"/>
      <c r="B45" s="321"/>
      <c r="C45" s="321"/>
      <c r="D45" s="321"/>
      <c r="E45" s="321"/>
      <c r="F45" s="327"/>
      <c r="G45" s="321"/>
      <c r="H45" s="321"/>
      <c r="I45" s="321"/>
      <c r="J45" s="321"/>
      <c r="K45" s="321"/>
      <c r="L45" s="321"/>
      <c r="M45" s="321"/>
      <c r="N45" s="321"/>
      <c r="O45" s="324"/>
    </row>
    <row r="46" spans="1:15" s="58" customFormat="1" ht="11.25" customHeight="1">
      <c r="A46" s="124">
        <v>7</v>
      </c>
      <c r="B46" s="321">
        <v>9.3</v>
      </c>
      <c r="C46" s="321">
        <v>9.6</v>
      </c>
      <c r="D46" s="321">
        <v>9.6</v>
      </c>
      <c r="E46" s="321">
        <v>7.4</v>
      </c>
      <c r="F46" s="327">
        <v>-0.3</v>
      </c>
      <c r="G46" s="321">
        <v>2.1</v>
      </c>
      <c r="H46" s="321">
        <v>3.4</v>
      </c>
      <c r="I46" s="321">
        <v>4.3</v>
      </c>
      <c r="J46" s="321">
        <v>1.4</v>
      </c>
      <c r="K46" s="321">
        <v>2.2</v>
      </c>
      <c r="L46" s="321">
        <v>46.2</v>
      </c>
      <c r="M46" s="321">
        <v>32.1</v>
      </c>
      <c r="N46" s="321">
        <v>17.5</v>
      </c>
      <c r="O46" s="324">
        <v>14.9</v>
      </c>
    </row>
    <row r="47" spans="1:15" s="73" customFormat="1" ht="11.25" customHeight="1">
      <c r="A47" s="124">
        <v>8</v>
      </c>
      <c r="B47" s="321">
        <v>9.4</v>
      </c>
      <c r="C47" s="321">
        <v>9.7</v>
      </c>
      <c r="D47" s="321">
        <v>9.2</v>
      </c>
      <c r="E47" s="321">
        <v>7.2</v>
      </c>
      <c r="F47" s="328">
        <v>0.2</v>
      </c>
      <c r="G47" s="321">
        <v>2.5</v>
      </c>
      <c r="H47" s="321">
        <v>2.8</v>
      </c>
      <c r="I47" s="321">
        <v>3.8</v>
      </c>
      <c r="J47" s="321">
        <v>1.1</v>
      </c>
      <c r="K47" s="321">
        <v>2</v>
      </c>
      <c r="L47" s="321">
        <v>44.5</v>
      </c>
      <c r="M47" s="321">
        <v>31.7</v>
      </c>
      <c r="N47" s="321">
        <v>15.2</v>
      </c>
      <c r="O47" s="324">
        <v>14.7</v>
      </c>
    </row>
    <row r="48" spans="1:15" s="58" customFormat="1" ht="11.25" customHeight="1">
      <c r="A48" s="124">
        <v>9</v>
      </c>
      <c r="B48" s="321">
        <v>9.17709497206704</v>
      </c>
      <c r="C48" s="321">
        <v>9.5</v>
      </c>
      <c r="D48" s="321">
        <v>9.191620111731844</v>
      </c>
      <c r="E48" s="321">
        <v>7.3</v>
      </c>
      <c r="F48" s="327">
        <v>0</v>
      </c>
      <c r="G48" s="321">
        <v>2.2</v>
      </c>
      <c r="H48" s="321">
        <v>3.7</v>
      </c>
      <c r="I48" s="321">
        <v>3.7</v>
      </c>
      <c r="J48" s="321">
        <v>1.4</v>
      </c>
      <c r="K48" s="321">
        <v>1.9</v>
      </c>
      <c r="L48" s="321">
        <v>47.3</v>
      </c>
      <c r="M48" s="321">
        <v>32.1</v>
      </c>
      <c r="N48" s="321">
        <v>15.3</v>
      </c>
      <c r="O48" s="324">
        <v>14.2</v>
      </c>
    </row>
    <row r="49" spans="1:15" s="58" customFormat="1" ht="11.25" customHeight="1">
      <c r="A49" s="124">
        <v>10</v>
      </c>
      <c r="B49" s="321">
        <v>9.1</v>
      </c>
      <c r="C49" s="321">
        <v>9.6</v>
      </c>
      <c r="D49" s="321">
        <v>9.3</v>
      </c>
      <c r="E49" s="321">
        <v>7.5</v>
      </c>
      <c r="F49" s="327">
        <v>-0.3</v>
      </c>
      <c r="G49" s="321">
        <v>2.1</v>
      </c>
      <c r="H49" s="321">
        <v>4.5</v>
      </c>
      <c r="I49" s="321">
        <v>3.6</v>
      </c>
      <c r="J49" s="321">
        <v>2.2</v>
      </c>
      <c r="K49" s="321">
        <v>2</v>
      </c>
      <c r="L49" s="321">
        <v>46</v>
      </c>
      <c r="M49" s="321">
        <v>31.4</v>
      </c>
      <c r="N49" s="321">
        <v>14.2</v>
      </c>
      <c r="O49" s="324">
        <v>13.6</v>
      </c>
    </row>
    <row r="50" spans="1:15" s="58" customFormat="1" ht="11.25" customHeight="1">
      <c r="A50" s="124">
        <v>11</v>
      </c>
      <c r="B50" s="321">
        <v>8.8</v>
      </c>
      <c r="C50" s="321">
        <v>9.4</v>
      </c>
      <c r="D50" s="321">
        <v>10.1</v>
      </c>
      <c r="E50" s="321">
        <v>7.8</v>
      </c>
      <c r="F50" s="327">
        <v>-1.3</v>
      </c>
      <c r="G50" s="321">
        <v>1.6</v>
      </c>
      <c r="H50" s="321">
        <v>3.5</v>
      </c>
      <c r="I50" s="321">
        <v>3.4</v>
      </c>
      <c r="J50" s="321">
        <v>1.5</v>
      </c>
      <c r="K50" s="321">
        <v>1.8</v>
      </c>
      <c r="L50" s="321">
        <v>46.1</v>
      </c>
      <c r="M50" s="321">
        <v>31.6</v>
      </c>
      <c r="N50" s="321">
        <v>16.4</v>
      </c>
      <c r="O50" s="324">
        <v>13.7</v>
      </c>
    </row>
    <row r="51" spans="1:15" s="58" customFormat="1" ht="11.25" customHeight="1">
      <c r="A51" s="124"/>
      <c r="B51" s="321"/>
      <c r="C51" s="321"/>
      <c r="D51" s="321"/>
      <c r="E51" s="321"/>
      <c r="F51" s="327"/>
      <c r="G51" s="321"/>
      <c r="H51" s="321"/>
      <c r="I51" s="321"/>
      <c r="J51" s="321"/>
      <c r="K51" s="321"/>
      <c r="L51" s="321"/>
      <c r="M51" s="321"/>
      <c r="N51" s="321"/>
      <c r="O51" s="324"/>
    </row>
    <row r="52" spans="1:15" s="58" customFormat="1" ht="11.25" customHeight="1">
      <c r="A52" s="124">
        <v>12</v>
      </c>
      <c r="B52" s="321">
        <v>9.1</v>
      </c>
      <c r="C52" s="321">
        <v>9.5</v>
      </c>
      <c r="D52" s="321">
        <v>9.5</v>
      </c>
      <c r="E52" s="321">
        <v>7.7</v>
      </c>
      <c r="F52" s="327">
        <v>-0.4</v>
      </c>
      <c r="G52" s="321">
        <v>1.8</v>
      </c>
      <c r="H52" s="321">
        <v>3.3</v>
      </c>
      <c r="I52" s="321">
        <v>3.2</v>
      </c>
      <c r="J52" s="321">
        <v>1.1</v>
      </c>
      <c r="K52" s="321">
        <v>1.8</v>
      </c>
      <c r="L52" s="321">
        <v>43.4</v>
      </c>
      <c r="M52" s="321">
        <v>31.2</v>
      </c>
      <c r="N52" s="321">
        <v>13.2</v>
      </c>
      <c r="O52" s="324">
        <v>13.2</v>
      </c>
    </row>
    <row r="53" spans="1:15" s="58" customFormat="1" ht="11.25" customHeight="1">
      <c r="A53" s="124">
        <v>13</v>
      </c>
      <c r="B53" s="321">
        <v>9</v>
      </c>
      <c r="C53" s="321">
        <v>9.3</v>
      </c>
      <c r="D53" s="321">
        <v>9.8</v>
      </c>
      <c r="E53" s="321">
        <v>7.7</v>
      </c>
      <c r="F53" s="327">
        <v>-0.8</v>
      </c>
      <c r="G53" s="321">
        <v>1.6</v>
      </c>
      <c r="H53" s="321">
        <v>4</v>
      </c>
      <c r="I53" s="321">
        <v>3.1</v>
      </c>
      <c r="J53" s="321">
        <v>1.6</v>
      </c>
      <c r="K53" s="321">
        <v>1.6</v>
      </c>
      <c r="L53" s="321">
        <v>43.8</v>
      </c>
      <c r="M53" s="321">
        <v>31</v>
      </c>
      <c r="N53" s="321">
        <v>13.1</v>
      </c>
      <c r="O53" s="324">
        <v>13</v>
      </c>
    </row>
    <row r="54" spans="1:15" s="58" customFormat="1" ht="11.25" customHeight="1">
      <c r="A54" s="124">
        <v>14</v>
      </c>
      <c r="B54" s="321">
        <v>8.9</v>
      </c>
      <c r="C54" s="321">
        <v>9.2</v>
      </c>
      <c r="D54" s="321">
        <v>9.8</v>
      </c>
      <c r="E54" s="321">
        <v>7.8</v>
      </c>
      <c r="F54" s="327">
        <v>-1</v>
      </c>
      <c r="G54" s="321">
        <v>1.4</v>
      </c>
      <c r="H54" s="321">
        <v>3.1</v>
      </c>
      <c r="I54" s="321">
        <v>3</v>
      </c>
      <c r="J54" s="321">
        <v>1.3</v>
      </c>
      <c r="K54" s="321">
        <v>1.7</v>
      </c>
      <c r="L54" s="321">
        <v>43.2</v>
      </c>
      <c r="M54" s="321">
        <v>31.1</v>
      </c>
      <c r="N54" s="321">
        <v>11.1</v>
      </c>
      <c r="O54" s="324">
        <v>12.7</v>
      </c>
    </row>
    <row r="55" spans="1:15" s="58" customFormat="1" ht="11.25" customHeight="1">
      <c r="A55" s="124">
        <v>15</v>
      </c>
      <c r="B55" s="321">
        <v>8.8</v>
      </c>
      <c r="C55" s="321">
        <v>8.9</v>
      </c>
      <c r="D55" s="321">
        <v>10.1</v>
      </c>
      <c r="E55" s="321">
        <v>8</v>
      </c>
      <c r="F55" s="327">
        <v>-1.3</v>
      </c>
      <c r="G55" s="321">
        <v>0.9</v>
      </c>
      <c r="H55" s="321">
        <v>3.5</v>
      </c>
      <c r="I55" s="321">
        <v>3</v>
      </c>
      <c r="J55" s="321">
        <v>2</v>
      </c>
      <c r="K55" s="321">
        <v>1.7</v>
      </c>
      <c r="L55" s="321">
        <v>45</v>
      </c>
      <c r="M55" s="321">
        <v>30.5</v>
      </c>
      <c r="N55" s="321">
        <v>13.5</v>
      </c>
      <c r="O55" s="324">
        <v>12.6</v>
      </c>
    </row>
    <row r="56" spans="1:15" s="58" customFormat="1" ht="11.25" customHeight="1">
      <c r="A56" s="124">
        <v>16</v>
      </c>
      <c r="B56" s="321">
        <v>8.6</v>
      </c>
      <c r="C56" s="321">
        <v>8.8</v>
      </c>
      <c r="D56" s="321">
        <v>10.3</v>
      </c>
      <c r="E56" s="321">
        <v>8.2</v>
      </c>
      <c r="F56" s="327">
        <v>-1.7</v>
      </c>
      <c r="G56" s="321">
        <v>0.7</v>
      </c>
      <c r="H56" s="321">
        <v>3</v>
      </c>
      <c r="I56" s="321">
        <v>2.8</v>
      </c>
      <c r="J56" s="321">
        <v>1.4</v>
      </c>
      <c r="K56" s="321">
        <v>1.5</v>
      </c>
      <c r="L56" s="321">
        <v>36.8</v>
      </c>
      <c r="M56" s="321">
        <v>30</v>
      </c>
      <c r="N56" s="321">
        <v>11.4</v>
      </c>
      <c r="O56" s="324">
        <v>12.5</v>
      </c>
    </row>
    <row r="57" spans="1:15" s="58" customFormat="1" ht="11.25" customHeight="1">
      <c r="A57" s="124"/>
      <c r="B57" s="321"/>
      <c r="C57" s="321"/>
      <c r="D57" s="321"/>
      <c r="E57" s="321"/>
      <c r="F57" s="327"/>
      <c r="G57" s="321"/>
      <c r="H57" s="321"/>
      <c r="I57" s="321"/>
      <c r="J57" s="321"/>
      <c r="K57" s="321"/>
      <c r="L57" s="321"/>
      <c r="M57" s="321"/>
      <c r="N57" s="321"/>
      <c r="O57" s="324"/>
    </row>
    <row r="58" spans="1:15" s="58" customFormat="1" ht="11.25" customHeight="1">
      <c r="A58" s="124">
        <v>17</v>
      </c>
      <c r="B58" s="321">
        <v>8.5</v>
      </c>
      <c r="C58" s="321">
        <v>8.4</v>
      </c>
      <c r="D58" s="321">
        <v>10.9</v>
      </c>
      <c r="E58" s="321">
        <v>8.6</v>
      </c>
      <c r="F58" s="327">
        <v>-2.4</v>
      </c>
      <c r="G58" s="321">
        <v>-0.2</v>
      </c>
      <c r="H58" s="321">
        <v>3.1</v>
      </c>
      <c r="I58" s="321">
        <v>2.8</v>
      </c>
      <c r="J58" s="321">
        <v>1.1</v>
      </c>
      <c r="K58" s="321">
        <v>1.4</v>
      </c>
      <c r="L58" s="321">
        <v>39.7</v>
      </c>
      <c r="M58" s="321">
        <v>29.1</v>
      </c>
      <c r="N58" s="321">
        <v>13.3</v>
      </c>
      <c r="O58" s="324">
        <v>12.3</v>
      </c>
    </row>
    <row r="59" spans="1:15" s="58" customFormat="1" ht="11.25" customHeight="1">
      <c r="A59" s="124">
        <v>18</v>
      </c>
      <c r="B59" s="321">
        <v>8.7</v>
      </c>
      <c r="C59" s="321">
        <v>8.7</v>
      </c>
      <c r="D59" s="321">
        <v>10.8</v>
      </c>
      <c r="E59" s="321">
        <v>8.6</v>
      </c>
      <c r="F59" s="327">
        <v>-2.2</v>
      </c>
      <c r="G59" s="321">
        <v>0.1</v>
      </c>
      <c r="H59" s="321">
        <v>3.5</v>
      </c>
      <c r="I59" s="321">
        <v>2.6</v>
      </c>
      <c r="J59" s="321">
        <v>1.1</v>
      </c>
      <c r="K59" s="321">
        <v>1.3</v>
      </c>
      <c r="L59" s="321">
        <v>38</v>
      </c>
      <c r="M59" s="321">
        <v>27.5</v>
      </c>
      <c r="N59" s="321">
        <v>13.5</v>
      </c>
      <c r="O59" s="324">
        <v>11.9</v>
      </c>
    </row>
    <row r="60" spans="1:15" s="58" customFormat="1" ht="11.25" customHeight="1">
      <c r="A60" s="124">
        <v>19</v>
      </c>
      <c r="B60" s="321">
        <v>8.7</v>
      </c>
      <c r="C60" s="321">
        <v>8.6</v>
      </c>
      <c r="D60" s="321">
        <v>11.3</v>
      </c>
      <c r="E60" s="321">
        <v>8.8</v>
      </c>
      <c r="F60" s="327">
        <v>-2.6</v>
      </c>
      <c r="G60" s="327">
        <v>-0.1</v>
      </c>
      <c r="H60" s="321">
        <v>3</v>
      </c>
      <c r="I60" s="321">
        <v>2.6</v>
      </c>
      <c r="J60" s="321">
        <v>1.5</v>
      </c>
      <c r="K60" s="321">
        <v>1.3</v>
      </c>
      <c r="L60" s="321">
        <v>35.4</v>
      </c>
      <c r="M60" s="321">
        <v>26.2</v>
      </c>
      <c r="N60" s="321">
        <v>14.4</v>
      </c>
      <c r="O60" s="324">
        <v>11.7</v>
      </c>
    </row>
    <row r="61" spans="1:15" s="58" customFormat="1" ht="11.25" customHeight="1">
      <c r="A61" s="126">
        <v>20</v>
      </c>
      <c r="B61" s="321">
        <v>9</v>
      </c>
      <c r="C61" s="329">
        <v>8.7</v>
      </c>
      <c r="D61" s="321">
        <v>11.6</v>
      </c>
      <c r="E61" s="321">
        <v>9.1</v>
      </c>
      <c r="F61" s="330">
        <v>-2.6</v>
      </c>
      <c r="G61" s="321">
        <v>-0.4</v>
      </c>
      <c r="H61" s="321">
        <v>2.5</v>
      </c>
      <c r="I61" s="321">
        <v>2.6</v>
      </c>
      <c r="J61" s="321">
        <v>0.8</v>
      </c>
      <c r="K61" s="321">
        <v>1.2</v>
      </c>
      <c r="L61" s="321">
        <v>33.1</v>
      </c>
      <c r="M61" s="321">
        <v>25.2</v>
      </c>
      <c r="N61" s="321">
        <v>11.4</v>
      </c>
      <c r="O61" s="324">
        <v>11.3</v>
      </c>
    </row>
    <row r="62" spans="1:15" s="58" customFormat="1" ht="11.25" customHeight="1">
      <c r="A62" s="126">
        <v>21</v>
      </c>
      <c r="B62" s="321">
        <v>8.8</v>
      </c>
      <c r="C62" s="321">
        <v>8.5</v>
      </c>
      <c r="D62" s="321">
        <v>11.4</v>
      </c>
      <c r="E62" s="321">
        <v>9.1</v>
      </c>
      <c r="F62" s="331">
        <v>-2.7</v>
      </c>
      <c r="G62" s="321">
        <v>-0.6</v>
      </c>
      <c r="H62" s="321">
        <v>2.1</v>
      </c>
      <c r="I62" s="321">
        <v>2.4</v>
      </c>
      <c r="J62" s="321">
        <v>0.9</v>
      </c>
      <c r="K62" s="321">
        <v>1.2</v>
      </c>
      <c r="L62" s="321">
        <v>30.3</v>
      </c>
      <c r="M62" s="321">
        <v>24.6</v>
      </c>
      <c r="N62" s="321">
        <v>12.5</v>
      </c>
      <c r="O62" s="324">
        <v>11.1</v>
      </c>
    </row>
    <row r="63" spans="1:15" s="58" customFormat="1" ht="11.25" customHeight="1">
      <c r="A63" s="126"/>
      <c r="B63" s="321"/>
      <c r="C63" s="329"/>
      <c r="D63" s="321"/>
      <c r="E63" s="321"/>
      <c r="F63" s="330"/>
      <c r="G63" s="321"/>
      <c r="H63" s="321"/>
      <c r="I63" s="321"/>
      <c r="J63" s="321"/>
      <c r="K63" s="321"/>
      <c r="L63" s="321"/>
      <c r="M63" s="321"/>
      <c r="N63" s="321"/>
      <c r="O63" s="324"/>
    </row>
    <row r="64" spans="1:15" s="58" customFormat="1" ht="11.25" customHeight="1">
      <c r="A64" s="126">
        <v>22</v>
      </c>
      <c r="B64" s="321">
        <v>8.9</v>
      </c>
      <c r="C64" s="321">
        <v>8.5</v>
      </c>
      <c r="D64" s="321">
        <v>11.9</v>
      </c>
      <c r="E64" s="321">
        <v>9.5</v>
      </c>
      <c r="F64" s="331">
        <v>-3</v>
      </c>
      <c r="G64" s="321">
        <v>-1</v>
      </c>
      <c r="H64" s="321">
        <v>2.2</v>
      </c>
      <c r="I64" s="321">
        <v>2.3</v>
      </c>
      <c r="J64" s="321">
        <v>1</v>
      </c>
      <c r="K64" s="321">
        <v>1.1</v>
      </c>
      <c r="L64" s="321">
        <v>30</v>
      </c>
      <c r="M64" s="321">
        <v>24.2</v>
      </c>
      <c r="N64" s="321">
        <v>11.6</v>
      </c>
      <c r="O64" s="324">
        <v>11.2</v>
      </c>
    </row>
    <row r="65" spans="1:15" s="58" customFormat="1" ht="11.25" customHeight="1">
      <c r="A65" s="126">
        <v>23</v>
      </c>
      <c r="B65" s="321">
        <v>9</v>
      </c>
      <c r="C65" s="321">
        <v>8.3</v>
      </c>
      <c r="D65" s="321">
        <v>12.4</v>
      </c>
      <c r="E65" s="321">
        <v>9.9</v>
      </c>
      <c r="F65" s="331">
        <v>-3.4</v>
      </c>
      <c r="G65" s="321">
        <v>-1.6</v>
      </c>
      <c r="H65" s="321">
        <v>2.4</v>
      </c>
      <c r="I65" s="321">
        <v>2.3</v>
      </c>
      <c r="J65" s="321">
        <v>1</v>
      </c>
      <c r="K65" s="321">
        <v>1.1</v>
      </c>
      <c r="L65" s="321">
        <v>28.6</v>
      </c>
      <c r="M65" s="321">
        <v>23.9</v>
      </c>
      <c r="N65" s="321">
        <v>11</v>
      </c>
      <c r="O65" s="324">
        <v>11.1</v>
      </c>
    </row>
    <row r="66" spans="1:15" s="58" customFormat="1" ht="11.25" customHeight="1">
      <c r="A66" s="126">
        <v>24</v>
      </c>
      <c r="B66" s="321">
        <v>8.8</v>
      </c>
      <c r="C66" s="321">
        <v>8.2</v>
      </c>
      <c r="D66" s="321">
        <v>12.6</v>
      </c>
      <c r="E66" s="321">
        <v>10</v>
      </c>
      <c r="F66" s="331">
        <v>-3.8</v>
      </c>
      <c r="G66" s="321">
        <v>-1.7</v>
      </c>
      <c r="H66" s="321">
        <v>1.9</v>
      </c>
      <c r="I66" s="321">
        <v>2.2</v>
      </c>
      <c r="J66" s="321">
        <v>0.9</v>
      </c>
      <c r="K66" s="321">
        <v>1</v>
      </c>
      <c r="L66" s="321">
        <v>27.5</v>
      </c>
      <c r="M66" s="321">
        <v>23.4</v>
      </c>
      <c r="N66" s="321">
        <v>10.4</v>
      </c>
      <c r="O66" s="324">
        <v>10.8</v>
      </c>
    </row>
    <row r="67" spans="1:15" s="58" customFormat="1" ht="11.25" customHeight="1">
      <c r="A67" s="126">
        <v>25</v>
      </c>
      <c r="B67" s="321">
        <v>8.7</v>
      </c>
      <c r="C67" s="321">
        <v>8.2</v>
      </c>
      <c r="D67" s="321">
        <v>12.6</v>
      </c>
      <c r="E67" s="321">
        <v>10.1</v>
      </c>
      <c r="F67" s="331">
        <v>-3.9</v>
      </c>
      <c r="G67" s="321">
        <v>-1.9</v>
      </c>
      <c r="H67" s="321">
        <v>2.5</v>
      </c>
      <c r="I67" s="321">
        <v>2.1</v>
      </c>
      <c r="J67" s="321">
        <v>1</v>
      </c>
      <c r="K67" s="321">
        <v>1</v>
      </c>
      <c r="L67" s="321">
        <v>28.1</v>
      </c>
      <c r="M67" s="321">
        <v>22.9</v>
      </c>
      <c r="N67" s="321">
        <v>10.5</v>
      </c>
      <c r="O67" s="324">
        <v>10.4</v>
      </c>
    </row>
    <row r="68" spans="1:15" s="58" customFormat="1" ht="11.25" customHeight="1">
      <c r="A68" s="126">
        <v>26</v>
      </c>
      <c r="B68" s="321">
        <v>8.6</v>
      </c>
      <c r="C68" s="321">
        <v>8</v>
      </c>
      <c r="D68" s="321">
        <v>12.9</v>
      </c>
      <c r="E68" s="321">
        <v>10.1</v>
      </c>
      <c r="F68" s="331">
        <v>-4.3</v>
      </c>
      <c r="G68" s="321">
        <v>-2.1</v>
      </c>
      <c r="H68" s="321">
        <v>2.7</v>
      </c>
      <c r="I68" s="321">
        <v>2.1</v>
      </c>
      <c r="J68" s="321">
        <v>1.2</v>
      </c>
      <c r="K68" s="321">
        <v>0.9</v>
      </c>
      <c r="L68" s="321">
        <v>26.7</v>
      </c>
      <c r="M68" s="321">
        <v>22.9</v>
      </c>
      <c r="N68" s="321">
        <v>10.6</v>
      </c>
      <c r="O68" s="324">
        <v>10.6</v>
      </c>
    </row>
    <row r="69" spans="1:15" s="58" customFormat="1" ht="11.25" customHeight="1">
      <c r="A69" s="124"/>
      <c r="B69" s="321"/>
      <c r="C69" s="321"/>
      <c r="D69" s="321"/>
      <c r="E69" s="321"/>
      <c r="F69" s="321"/>
      <c r="G69" s="321"/>
      <c r="H69" s="321"/>
      <c r="I69" s="321"/>
      <c r="J69" s="321"/>
      <c r="K69" s="321"/>
      <c r="L69" s="321"/>
      <c r="M69" s="321"/>
      <c r="N69" s="321"/>
      <c r="O69" s="324"/>
    </row>
    <row r="70" spans="1:15" s="58" customFormat="1" ht="11.25" customHeight="1">
      <c r="A70" s="124">
        <v>27</v>
      </c>
      <c r="B70" s="321">
        <v>8.6</v>
      </c>
      <c r="C70" s="321">
        <v>8</v>
      </c>
      <c r="D70" s="321">
        <v>13</v>
      </c>
      <c r="E70" s="321">
        <v>10.3</v>
      </c>
      <c r="F70" s="321">
        <v>-4.4</v>
      </c>
      <c r="G70" s="321">
        <v>-2.3</v>
      </c>
      <c r="H70" s="321">
        <v>2.6</v>
      </c>
      <c r="I70" s="321">
        <v>1.9</v>
      </c>
      <c r="J70" s="321">
        <v>1.1</v>
      </c>
      <c r="K70" s="321">
        <v>0.9</v>
      </c>
      <c r="L70" s="321">
        <v>26.1</v>
      </c>
      <c r="M70" s="321">
        <v>22</v>
      </c>
      <c r="N70" s="321">
        <v>12.3</v>
      </c>
      <c r="O70" s="324">
        <v>10.6</v>
      </c>
    </row>
    <row r="71" spans="1:15" s="58" customFormat="1" ht="11.25" customHeight="1">
      <c r="A71" s="124">
        <v>28</v>
      </c>
      <c r="B71" s="321">
        <v>8.4</v>
      </c>
      <c r="C71" s="321">
        <v>7.8</v>
      </c>
      <c r="D71" s="321">
        <v>13.3</v>
      </c>
      <c r="E71" s="321">
        <v>10.5</v>
      </c>
      <c r="F71" s="321">
        <v>-4.9</v>
      </c>
      <c r="G71" s="321">
        <v>-2.6</v>
      </c>
      <c r="H71" s="321">
        <v>2.3</v>
      </c>
      <c r="I71" s="321">
        <v>2</v>
      </c>
      <c r="J71" s="321">
        <v>0.7</v>
      </c>
      <c r="K71" s="321">
        <v>0.9</v>
      </c>
      <c r="L71" s="321">
        <v>23.3</v>
      </c>
      <c r="M71" s="321">
        <v>21</v>
      </c>
      <c r="N71" s="321">
        <v>10.6</v>
      </c>
      <c r="O71" s="324">
        <v>10.1</v>
      </c>
    </row>
    <row r="72" spans="1:15" s="58" customFormat="1" ht="11.25" customHeight="1">
      <c r="A72" s="124">
        <v>29</v>
      </c>
      <c r="B72" s="321">
        <v>8.2</v>
      </c>
      <c r="C72" s="321">
        <v>7.6</v>
      </c>
      <c r="D72" s="321">
        <v>13.5</v>
      </c>
      <c r="E72" s="321">
        <v>10.8</v>
      </c>
      <c r="F72" s="321">
        <v>-5.3</v>
      </c>
      <c r="G72" s="321">
        <v>-3.2</v>
      </c>
      <c r="H72" s="321">
        <v>2.6</v>
      </c>
      <c r="I72" s="321">
        <v>1.9</v>
      </c>
      <c r="J72" s="321">
        <v>1.1</v>
      </c>
      <c r="K72" s="321">
        <v>0.9</v>
      </c>
      <c r="L72" s="321">
        <v>23</v>
      </c>
      <c r="M72" s="321">
        <v>21.1</v>
      </c>
      <c r="N72" s="321">
        <v>11.7</v>
      </c>
      <c r="O72" s="324">
        <v>10.1</v>
      </c>
    </row>
    <row r="73" spans="1:15" s="58" customFormat="1" ht="11.25" customHeight="1">
      <c r="A73" s="124">
        <v>30</v>
      </c>
      <c r="B73" s="321">
        <v>8.1</v>
      </c>
      <c r="C73" s="321">
        <v>7.4</v>
      </c>
      <c r="D73" s="321">
        <v>13.8</v>
      </c>
      <c r="E73" s="321">
        <v>11</v>
      </c>
      <c r="F73" s="321">
        <v>-5.7</v>
      </c>
      <c r="G73" s="321">
        <v>-3.6</v>
      </c>
      <c r="H73" s="321">
        <v>2.5</v>
      </c>
      <c r="I73" s="321">
        <v>1.9</v>
      </c>
      <c r="J73" s="321">
        <v>0.7</v>
      </c>
      <c r="K73" s="321">
        <v>0.9</v>
      </c>
      <c r="L73" s="321">
        <v>21.8</v>
      </c>
      <c r="M73" s="321">
        <v>20.9</v>
      </c>
      <c r="N73" s="321">
        <v>10</v>
      </c>
      <c r="O73" s="324">
        <v>9.9</v>
      </c>
    </row>
    <row r="74" spans="1:17" s="58" customFormat="1" ht="11.25" customHeight="1">
      <c r="A74" s="115" t="s">
        <v>268</v>
      </c>
      <c r="B74" s="321">
        <v>7.5</v>
      </c>
      <c r="C74" s="329">
        <v>7</v>
      </c>
      <c r="D74" s="321">
        <v>13.7</v>
      </c>
      <c r="E74" s="321">
        <v>11.2</v>
      </c>
      <c r="F74" s="321">
        <v>-6.2</v>
      </c>
      <c r="G74" s="321">
        <v>-4.2</v>
      </c>
      <c r="H74" s="321">
        <v>2</v>
      </c>
      <c r="I74" s="321">
        <v>1.9</v>
      </c>
      <c r="J74" s="321">
        <v>1.1</v>
      </c>
      <c r="K74" s="321">
        <v>0.9</v>
      </c>
      <c r="L74" s="321">
        <v>23.4</v>
      </c>
      <c r="M74" s="321">
        <v>22</v>
      </c>
      <c r="N74" s="321">
        <v>10.3</v>
      </c>
      <c r="O74" s="324">
        <v>10.2</v>
      </c>
      <c r="Q74" s="73"/>
    </row>
    <row r="75" spans="1:15" s="58" customFormat="1" ht="11.25" customHeight="1">
      <c r="A75" s="442"/>
      <c r="B75" s="321"/>
      <c r="C75" s="321"/>
      <c r="D75" s="321"/>
      <c r="E75" s="321"/>
      <c r="F75" s="321"/>
      <c r="G75" s="321"/>
      <c r="H75" s="321"/>
      <c r="I75" s="321"/>
      <c r="J75" s="321"/>
      <c r="K75" s="321"/>
      <c r="L75" s="321"/>
      <c r="M75" s="321"/>
      <c r="N75" s="321"/>
      <c r="O75" s="324"/>
    </row>
    <row r="76" spans="1:15" s="58" customFormat="1" ht="11.25" customHeight="1" thickBot="1">
      <c r="A76" s="443">
        <v>2</v>
      </c>
      <c r="B76" s="346">
        <v>7.4</v>
      </c>
      <c r="C76" s="346">
        <v>6.8</v>
      </c>
      <c r="D76" s="346">
        <v>11.1</v>
      </c>
      <c r="E76" s="346">
        <v>11.1</v>
      </c>
      <c r="F76" s="346">
        <v>-6.3</v>
      </c>
      <c r="G76" s="346">
        <v>-4.3</v>
      </c>
      <c r="H76" s="346">
        <v>2.1</v>
      </c>
      <c r="I76" s="346">
        <v>1.8</v>
      </c>
      <c r="J76" s="346">
        <v>0.6</v>
      </c>
      <c r="K76" s="346">
        <v>0.8</v>
      </c>
      <c r="L76" s="346">
        <v>23.3</v>
      </c>
      <c r="M76" s="346">
        <v>20.1</v>
      </c>
      <c r="N76" s="346">
        <v>10.3</v>
      </c>
      <c r="O76" s="444">
        <v>9.5</v>
      </c>
    </row>
    <row r="77" spans="1:15" s="296" customFormat="1" ht="11.25" customHeight="1">
      <c r="A77" s="519" t="s">
        <v>110</v>
      </c>
      <c r="B77" s="520"/>
      <c r="C77" s="520"/>
      <c r="D77" s="520"/>
      <c r="E77" s="520"/>
      <c r="F77" s="520"/>
      <c r="G77" s="520"/>
      <c r="H77" s="520"/>
      <c r="I77" s="520"/>
      <c r="J77" s="520"/>
      <c r="K77" s="520"/>
      <c r="L77" s="520"/>
      <c r="M77" s="520"/>
      <c r="N77" s="520"/>
      <c r="O77" s="521"/>
    </row>
    <row r="78" spans="1:15" s="296" customFormat="1" ht="11.25" customHeight="1">
      <c r="A78" s="522" t="s">
        <v>256</v>
      </c>
      <c r="B78" s="522"/>
      <c r="C78" s="522"/>
      <c r="D78" s="522"/>
      <c r="E78" s="522"/>
      <c r="F78" s="522"/>
      <c r="G78" s="522"/>
      <c r="H78" s="522"/>
      <c r="I78" s="522"/>
      <c r="J78" s="522"/>
      <c r="K78" s="522"/>
      <c r="L78" s="522"/>
      <c r="M78" s="522"/>
      <c r="N78" s="522"/>
      <c r="O78" s="522"/>
    </row>
    <row r="79" spans="1:15" s="296" customFormat="1" ht="11.25" customHeight="1">
      <c r="A79" s="522" t="s">
        <v>215</v>
      </c>
      <c r="B79" s="522"/>
      <c r="C79" s="522"/>
      <c r="D79" s="522"/>
      <c r="E79" s="522"/>
      <c r="F79" s="522"/>
      <c r="G79" s="522"/>
      <c r="H79" s="522"/>
      <c r="I79" s="522"/>
      <c r="J79" s="522"/>
      <c r="K79" s="522"/>
      <c r="L79" s="522"/>
      <c r="M79" s="522"/>
      <c r="N79" s="522"/>
      <c r="O79" s="522"/>
    </row>
  </sheetData>
  <sheetProtection/>
  <mergeCells count="23">
    <mergeCell ref="A1:O2"/>
    <mergeCell ref="M7:M8"/>
    <mergeCell ref="N7:N8"/>
    <mergeCell ref="O7:O8"/>
    <mergeCell ref="H7:H8"/>
    <mergeCell ref="L5:M6"/>
    <mergeCell ref="N5:O6"/>
    <mergeCell ref="A77:O77"/>
    <mergeCell ref="A78:O78"/>
    <mergeCell ref="A79:O79"/>
    <mergeCell ref="B7:B8"/>
    <mergeCell ref="A4:A8"/>
    <mergeCell ref="J6:K6"/>
    <mergeCell ref="L4:O4"/>
    <mergeCell ref="I7:I8"/>
    <mergeCell ref="J7:J8"/>
    <mergeCell ref="K7:K8"/>
    <mergeCell ref="D7:D8"/>
    <mergeCell ref="E7:E8"/>
    <mergeCell ref="F7:F8"/>
    <mergeCell ref="L7:L8"/>
    <mergeCell ref="G7:G8"/>
    <mergeCell ref="C7:C8"/>
  </mergeCells>
  <printOptions horizontalCentered="1"/>
  <pageMargins left="0.5905511811023623" right="0.5905511811023623" top="0.5905511811023623" bottom="0.5905511811023623" header="0.3937007874015748" footer="0.3937007874015748"/>
  <pageSetup firstPageNumber="12" useFirstPageNumber="1" fitToHeight="2" fitToWidth="2" horizontalDpi="600" verticalDpi="600" orientation="portrait" pageOrder="overThenDown" paperSize="9" scale="94" r:id="rId1"/>
</worksheet>
</file>

<file path=xl/worksheets/sheet7.xml><?xml version="1.0" encoding="utf-8"?>
<worksheet xmlns="http://schemas.openxmlformats.org/spreadsheetml/2006/main" xmlns:r="http://schemas.openxmlformats.org/officeDocument/2006/relationships">
  <sheetPr>
    <tabColor rgb="FF00B0F0"/>
  </sheetPr>
  <dimension ref="A1:N78"/>
  <sheetViews>
    <sheetView view="pageBreakPreview" zoomScaleSheetLayoutView="100" workbookViewId="0" topLeftCell="A1">
      <pane ySplit="8" topLeftCell="A9" activePane="bottomLeft" state="frozen"/>
      <selection pane="topLeft" activeCell="P15" sqref="P14:P15"/>
      <selection pane="bottomLeft" activeCell="G77" sqref="G77"/>
    </sheetView>
  </sheetViews>
  <sheetFormatPr defaultColWidth="9.59765625" defaultRowHeight="14.25"/>
  <cols>
    <col min="1" max="13" width="5.59765625" style="74" customWidth="1"/>
    <col min="14" max="14" width="7.5" style="74" bestFit="1" customWidth="1"/>
    <col min="15" max="16384" width="9.59765625" style="74" customWidth="1"/>
  </cols>
  <sheetData>
    <row r="1" spans="1:14" s="58" customFormat="1" ht="11.25" customHeight="1">
      <c r="A1" s="57"/>
      <c r="B1" s="57"/>
      <c r="C1" s="57"/>
      <c r="D1" s="57"/>
      <c r="E1" s="57"/>
      <c r="F1" s="57"/>
      <c r="G1" s="57"/>
      <c r="H1" s="57"/>
      <c r="I1" s="57"/>
      <c r="J1" s="57"/>
      <c r="K1" s="57"/>
      <c r="L1" s="57"/>
      <c r="M1" s="57"/>
      <c r="N1" s="57"/>
    </row>
    <row r="2" spans="1:14" s="58" customFormat="1" ht="11.25" customHeight="1">
      <c r="A2" s="57"/>
      <c r="B2" s="57"/>
      <c r="C2" s="57"/>
      <c r="D2" s="57"/>
      <c r="E2" s="57"/>
      <c r="F2" s="57"/>
      <c r="G2" s="57"/>
      <c r="H2" s="57"/>
      <c r="I2" s="57"/>
      <c r="J2" s="57"/>
      <c r="K2" s="57"/>
      <c r="L2" s="57"/>
      <c r="M2" s="57"/>
      <c r="N2" s="278"/>
    </row>
    <row r="3" spans="1:14" s="58" customFormat="1" ht="11.25" customHeight="1" thickBot="1">
      <c r="A3" s="57"/>
      <c r="B3" s="57"/>
      <c r="C3" s="57"/>
      <c r="D3" s="57"/>
      <c r="E3" s="57"/>
      <c r="F3" s="57"/>
      <c r="G3" s="57"/>
      <c r="H3" s="57"/>
      <c r="I3" s="57"/>
      <c r="J3" s="57"/>
      <c r="K3" s="57"/>
      <c r="L3" s="57"/>
      <c r="M3" s="57"/>
      <c r="N3" s="278"/>
    </row>
    <row r="4" spans="1:14" s="64" customFormat="1" ht="11.25" customHeight="1">
      <c r="A4" s="78" t="s">
        <v>97</v>
      </c>
      <c r="B4" s="79"/>
      <c r="C4" s="60" t="s">
        <v>231</v>
      </c>
      <c r="D4" s="80"/>
      <c r="E4" s="61"/>
      <c r="F4" s="60" t="s">
        <v>98</v>
      </c>
      <c r="G4" s="63"/>
      <c r="H4" s="60" t="s">
        <v>90</v>
      </c>
      <c r="I4" s="61"/>
      <c r="J4" s="62" t="s">
        <v>91</v>
      </c>
      <c r="K4" s="63"/>
      <c r="L4" s="540" t="s">
        <v>10</v>
      </c>
      <c r="M4" s="541"/>
      <c r="N4" s="537" t="s">
        <v>95</v>
      </c>
    </row>
    <row r="5" spans="1:14" s="64" customFormat="1" ht="11.25" customHeight="1">
      <c r="A5" s="549" t="s">
        <v>101</v>
      </c>
      <c r="B5" s="518"/>
      <c r="C5" s="65"/>
      <c r="D5" s="67"/>
      <c r="E5" s="168" t="s">
        <v>230</v>
      </c>
      <c r="F5" s="65"/>
      <c r="G5" s="114" t="s">
        <v>216</v>
      </c>
      <c r="H5" s="65"/>
      <c r="I5" s="66"/>
      <c r="J5" s="67"/>
      <c r="K5" s="67"/>
      <c r="L5" s="542" t="s">
        <v>83</v>
      </c>
      <c r="M5" s="543"/>
      <c r="N5" s="538"/>
    </row>
    <row r="6" spans="1:14" s="64" customFormat="1" ht="11.25" customHeight="1">
      <c r="A6" s="549"/>
      <c r="B6" s="518"/>
      <c r="C6" s="526" t="s">
        <v>104</v>
      </c>
      <c r="D6" s="547"/>
      <c r="E6" s="81"/>
      <c r="F6" s="526" t="s">
        <v>105</v>
      </c>
      <c r="G6" s="547"/>
      <c r="H6" s="526" t="s">
        <v>102</v>
      </c>
      <c r="I6" s="527"/>
      <c r="J6" s="546" t="s">
        <v>102</v>
      </c>
      <c r="K6" s="547"/>
      <c r="L6" s="544"/>
      <c r="M6" s="545"/>
      <c r="N6" s="538"/>
    </row>
    <row r="7" spans="1:14" s="64" customFormat="1" ht="11.25" customHeight="1">
      <c r="A7" s="549" t="s">
        <v>106</v>
      </c>
      <c r="B7" s="518" t="s">
        <v>107</v>
      </c>
      <c r="C7" s="518" t="s">
        <v>106</v>
      </c>
      <c r="D7" s="548" t="s">
        <v>107</v>
      </c>
      <c r="E7" s="178" t="s">
        <v>82</v>
      </c>
      <c r="F7" s="548" t="s">
        <v>106</v>
      </c>
      <c r="G7" s="548" t="s">
        <v>107</v>
      </c>
      <c r="H7" s="518" t="s">
        <v>106</v>
      </c>
      <c r="I7" s="518" t="s">
        <v>107</v>
      </c>
      <c r="J7" s="518" t="s">
        <v>106</v>
      </c>
      <c r="K7" s="518" t="s">
        <v>107</v>
      </c>
      <c r="L7" s="518" t="s">
        <v>106</v>
      </c>
      <c r="M7" s="518" t="s">
        <v>107</v>
      </c>
      <c r="N7" s="538"/>
    </row>
    <row r="8" spans="1:14" s="64" customFormat="1" ht="11.25" customHeight="1">
      <c r="A8" s="549"/>
      <c r="B8" s="518"/>
      <c r="C8" s="518"/>
      <c r="D8" s="548"/>
      <c r="E8" s="179" t="s">
        <v>107</v>
      </c>
      <c r="F8" s="548"/>
      <c r="G8" s="548"/>
      <c r="H8" s="518"/>
      <c r="I8" s="518"/>
      <c r="J8" s="518"/>
      <c r="K8" s="518"/>
      <c r="L8" s="518"/>
      <c r="M8" s="518"/>
      <c r="N8" s="539"/>
    </row>
    <row r="9" spans="1:14" s="58" customFormat="1" ht="11.25" customHeight="1">
      <c r="A9" s="332"/>
      <c r="B9" s="319"/>
      <c r="C9" s="319"/>
      <c r="D9" s="333"/>
      <c r="E9" s="333"/>
      <c r="F9" s="333"/>
      <c r="G9" s="333"/>
      <c r="H9" s="319"/>
      <c r="I9" s="319"/>
      <c r="J9" s="319"/>
      <c r="K9" s="319"/>
      <c r="L9" s="319"/>
      <c r="M9" s="334"/>
      <c r="N9" s="72"/>
    </row>
    <row r="10" spans="1:14" s="58" customFormat="1" ht="11.25" customHeight="1">
      <c r="A10" s="335" t="s">
        <v>108</v>
      </c>
      <c r="B10" s="322" t="s">
        <v>108</v>
      </c>
      <c r="C10" s="322" t="s">
        <v>108</v>
      </c>
      <c r="D10" s="336" t="s">
        <v>108</v>
      </c>
      <c r="E10" s="336" t="s">
        <v>108</v>
      </c>
      <c r="F10" s="337">
        <v>18.2</v>
      </c>
      <c r="G10" s="337">
        <v>16.8</v>
      </c>
      <c r="H10" s="321">
        <v>11.9</v>
      </c>
      <c r="I10" s="321">
        <v>12</v>
      </c>
      <c r="J10" s="321">
        <v>1.17</v>
      </c>
      <c r="K10" s="321">
        <v>1.02</v>
      </c>
      <c r="L10" s="321"/>
      <c r="M10" s="325">
        <v>4.54</v>
      </c>
      <c r="N10" s="127" t="s">
        <v>218</v>
      </c>
    </row>
    <row r="11" spans="1:14" s="58" customFormat="1" ht="11.25" customHeight="1">
      <c r="A11" s="338">
        <v>31.9</v>
      </c>
      <c r="B11" s="321">
        <v>43.2</v>
      </c>
      <c r="C11" s="322" t="s">
        <v>108</v>
      </c>
      <c r="D11" s="337">
        <v>46.6</v>
      </c>
      <c r="E11" s="336" t="s">
        <v>108</v>
      </c>
      <c r="F11" s="337">
        <v>17.4</v>
      </c>
      <c r="G11" s="337">
        <v>17.6</v>
      </c>
      <c r="H11" s="321">
        <v>8.1</v>
      </c>
      <c r="I11" s="321">
        <v>8.6</v>
      </c>
      <c r="J11" s="321">
        <v>0.93</v>
      </c>
      <c r="K11" s="321">
        <v>1.01</v>
      </c>
      <c r="L11" s="321"/>
      <c r="M11" s="325">
        <v>3.65</v>
      </c>
      <c r="N11" s="128">
        <v>25</v>
      </c>
    </row>
    <row r="12" spans="1:14" s="58" customFormat="1" ht="11.25" customHeight="1">
      <c r="A12" s="338">
        <v>32.1</v>
      </c>
      <c r="B12" s="321">
        <v>51.3</v>
      </c>
      <c r="C12" s="321">
        <v>34.3</v>
      </c>
      <c r="D12" s="337">
        <v>43.9</v>
      </c>
      <c r="E12" s="336" t="s">
        <v>108</v>
      </c>
      <c r="F12" s="337">
        <v>16.8</v>
      </c>
      <c r="G12" s="337">
        <v>17.9</v>
      </c>
      <c r="H12" s="321">
        <v>7.3</v>
      </c>
      <c r="I12" s="321">
        <v>8</v>
      </c>
      <c r="J12" s="321">
        <v>0.81</v>
      </c>
      <c r="K12" s="321">
        <v>0.84</v>
      </c>
      <c r="L12" s="321"/>
      <c r="M12" s="325">
        <v>2.37</v>
      </c>
      <c r="N12" s="128">
        <v>30</v>
      </c>
    </row>
    <row r="13" spans="1:14" s="58" customFormat="1" ht="11.25" customHeight="1">
      <c r="A13" s="338">
        <v>31.2</v>
      </c>
      <c r="B13" s="321">
        <v>48.1</v>
      </c>
      <c r="C13" s="321">
        <v>36.1</v>
      </c>
      <c r="D13" s="337">
        <v>41.4</v>
      </c>
      <c r="E13" s="336" t="s">
        <v>108</v>
      </c>
      <c r="F13" s="337">
        <v>16.9</v>
      </c>
      <c r="G13" s="337">
        <v>13.1</v>
      </c>
      <c r="H13" s="321">
        <v>7.6</v>
      </c>
      <c r="I13" s="321">
        <v>9.3</v>
      </c>
      <c r="J13" s="321">
        <v>0.72</v>
      </c>
      <c r="K13" s="321">
        <v>0.74</v>
      </c>
      <c r="L13" s="321">
        <v>2.66</v>
      </c>
      <c r="M13" s="325">
        <v>2</v>
      </c>
      <c r="N13" s="128">
        <v>35</v>
      </c>
    </row>
    <row r="14" spans="1:14" s="58" customFormat="1" ht="11.25" customHeight="1">
      <c r="A14" s="338">
        <v>32.2</v>
      </c>
      <c r="B14" s="321">
        <v>33.8</v>
      </c>
      <c r="C14" s="321">
        <v>37</v>
      </c>
      <c r="D14" s="337">
        <v>30.1</v>
      </c>
      <c r="E14" s="336" t="s">
        <v>108</v>
      </c>
      <c r="F14" s="337">
        <v>13.3</v>
      </c>
      <c r="G14" s="337">
        <v>8.8</v>
      </c>
      <c r="H14" s="321">
        <v>6.5</v>
      </c>
      <c r="I14" s="321">
        <v>9.7</v>
      </c>
      <c r="J14" s="321">
        <v>0.68</v>
      </c>
      <c r="K14" s="321">
        <v>0.79</v>
      </c>
      <c r="L14" s="321">
        <v>2.39</v>
      </c>
      <c r="M14" s="325">
        <v>2.14</v>
      </c>
      <c r="N14" s="128">
        <v>40</v>
      </c>
    </row>
    <row r="15" spans="1:14" s="58" customFormat="1" ht="11.25" customHeight="1">
      <c r="A15" s="338"/>
      <c r="B15" s="321"/>
      <c r="C15" s="321"/>
      <c r="D15" s="337"/>
      <c r="E15" s="336"/>
      <c r="F15" s="337"/>
      <c r="G15" s="337"/>
      <c r="H15" s="321"/>
      <c r="I15" s="321"/>
      <c r="J15" s="321"/>
      <c r="K15" s="321"/>
      <c r="L15" s="321"/>
      <c r="M15" s="325"/>
      <c r="N15" s="128"/>
    </row>
    <row r="16" spans="1:14" s="58" customFormat="1" ht="11.25" customHeight="1">
      <c r="A16" s="338">
        <v>32.3</v>
      </c>
      <c r="B16" s="321">
        <v>24.7</v>
      </c>
      <c r="C16" s="321">
        <v>30.6</v>
      </c>
      <c r="D16" s="337">
        <v>21.7</v>
      </c>
      <c r="E16" s="336" t="s">
        <v>108</v>
      </c>
      <c r="F16" s="337">
        <v>12.4</v>
      </c>
      <c r="G16" s="337">
        <v>5.2</v>
      </c>
      <c r="H16" s="321">
        <v>6.4</v>
      </c>
      <c r="I16" s="321">
        <v>10</v>
      </c>
      <c r="J16" s="321">
        <v>0.77</v>
      </c>
      <c r="K16" s="325">
        <v>0.93</v>
      </c>
      <c r="L16" s="321">
        <v>2.21</v>
      </c>
      <c r="M16" s="326">
        <v>2.13</v>
      </c>
      <c r="N16" s="128">
        <v>45</v>
      </c>
    </row>
    <row r="17" spans="1:14" s="58" customFormat="1" ht="11.25" customHeight="1">
      <c r="A17" s="338">
        <v>26.3</v>
      </c>
      <c r="B17" s="321">
        <v>22.1</v>
      </c>
      <c r="C17" s="321">
        <v>28.6</v>
      </c>
      <c r="D17" s="337">
        <v>20.4</v>
      </c>
      <c r="E17" s="336" t="s">
        <v>108</v>
      </c>
      <c r="F17" s="337">
        <v>9.8</v>
      </c>
      <c r="G17" s="337">
        <v>4.5</v>
      </c>
      <c r="H17" s="321">
        <v>6.9</v>
      </c>
      <c r="I17" s="321">
        <v>10.5</v>
      </c>
      <c r="J17" s="321">
        <v>0.85</v>
      </c>
      <c r="K17" s="321">
        <v>0.99</v>
      </c>
      <c r="L17" s="321"/>
      <c r="M17" s="325">
        <v>2.16</v>
      </c>
      <c r="N17" s="128">
        <v>46</v>
      </c>
    </row>
    <row r="18" spans="1:14" s="58" customFormat="1" ht="11.25" customHeight="1">
      <c r="A18" s="338">
        <v>28.4</v>
      </c>
      <c r="B18" s="321">
        <v>20.1</v>
      </c>
      <c r="C18" s="321">
        <v>25.5</v>
      </c>
      <c r="D18" s="337">
        <v>19</v>
      </c>
      <c r="E18" s="336" t="s">
        <v>108</v>
      </c>
      <c r="F18" s="337">
        <v>8.8</v>
      </c>
      <c r="G18" s="337">
        <v>4.1</v>
      </c>
      <c r="H18" s="321">
        <v>7.1</v>
      </c>
      <c r="I18" s="321">
        <v>10.4</v>
      </c>
      <c r="J18" s="321">
        <v>0.86</v>
      </c>
      <c r="K18" s="321">
        <v>1.02</v>
      </c>
      <c r="L18" s="321"/>
      <c r="M18" s="325">
        <v>2.14</v>
      </c>
      <c r="N18" s="128">
        <v>47</v>
      </c>
    </row>
    <row r="19" spans="1:14" s="58" customFormat="1" ht="11.25" customHeight="1">
      <c r="A19" s="338">
        <v>22.1</v>
      </c>
      <c r="B19" s="321">
        <v>17</v>
      </c>
      <c r="C19" s="321">
        <v>25</v>
      </c>
      <c r="D19" s="337">
        <v>18</v>
      </c>
      <c r="E19" s="336" t="s">
        <v>108</v>
      </c>
      <c r="F19" s="337">
        <v>7</v>
      </c>
      <c r="G19" s="337">
        <v>3.8</v>
      </c>
      <c r="H19" s="321">
        <v>7.2</v>
      </c>
      <c r="I19" s="321">
        <v>9.9</v>
      </c>
      <c r="J19" s="321">
        <v>0.93</v>
      </c>
      <c r="K19" s="321">
        <v>1.04</v>
      </c>
      <c r="L19" s="321"/>
      <c r="M19" s="325">
        <v>2.14</v>
      </c>
      <c r="N19" s="128">
        <v>48</v>
      </c>
    </row>
    <row r="20" spans="1:14" s="58" customFormat="1" ht="11.25" customHeight="1">
      <c r="A20" s="338">
        <v>20.9</v>
      </c>
      <c r="B20" s="321">
        <v>16.4</v>
      </c>
      <c r="C20" s="321">
        <v>21.7</v>
      </c>
      <c r="D20" s="337">
        <v>16.9</v>
      </c>
      <c r="E20" s="336" t="s">
        <v>108</v>
      </c>
      <c r="F20" s="337">
        <v>6.4</v>
      </c>
      <c r="G20" s="337">
        <v>3.4</v>
      </c>
      <c r="H20" s="321">
        <v>7.1</v>
      </c>
      <c r="I20" s="321">
        <v>9.1</v>
      </c>
      <c r="J20" s="321">
        <v>0.93</v>
      </c>
      <c r="K20" s="321">
        <v>1.04</v>
      </c>
      <c r="L20" s="321"/>
      <c r="M20" s="325">
        <v>2.05</v>
      </c>
      <c r="N20" s="128">
        <v>49</v>
      </c>
    </row>
    <row r="21" spans="1:14" s="58" customFormat="1" ht="11.25" customHeight="1">
      <c r="A21" s="338"/>
      <c r="B21" s="321"/>
      <c r="C21" s="321"/>
      <c r="D21" s="337"/>
      <c r="E21" s="336"/>
      <c r="F21" s="337"/>
      <c r="G21" s="337"/>
      <c r="H21" s="321"/>
      <c r="I21" s="321"/>
      <c r="J21" s="321"/>
      <c r="K21" s="321"/>
      <c r="L21" s="321"/>
      <c r="M21" s="325"/>
      <c r="N21" s="128"/>
    </row>
    <row r="22" spans="1:14" s="58" customFormat="1" ht="11.25" customHeight="1">
      <c r="A22" s="338">
        <v>22.2</v>
      </c>
      <c r="B22" s="321">
        <v>17.1</v>
      </c>
      <c r="C22" s="321">
        <v>20.6</v>
      </c>
      <c r="D22" s="337">
        <v>16</v>
      </c>
      <c r="E22" s="336" t="s">
        <v>108</v>
      </c>
      <c r="F22" s="337">
        <v>3.3</v>
      </c>
      <c r="G22" s="337">
        <v>2.9</v>
      </c>
      <c r="H22" s="321">
        <v>6.7</v>
      </c>
      <c r="I22" s="321">
        <v>8.5</v>
      </c>
      <c r="J22" s="321">
        <v>0.95</v>
      </c>
      <c r="K22" s="321">
        <v>1.07</v>
      </c>
      <c r="L22" s="321">
        <v>2.11</v>
      </c>
      <c r="M22" s="325">
        <v>1.91</v>
      </c>
      <c r="N22" s="128">
        <v>50</v>
      </c>
    </row>
    <row r="23" spans="1:14" s="58" customFormat="1" ht="11.25" customHeight="1">
      <c r="A23" s="338">
        <v>22</v>
      </c>
      <c r="B23" s="321">
        <v>19.6</v>
      </c>
      <c r="C23" s="321">
        <v>20</v>
      </c>
      <c r="D23" s="337">
        <v>14.8</v>
      </c>
      <c r="E23" s="336" t="s">
        <v>108</v>
      </c>
      <c r="F23" s="337">
        <v>2.9</v>
      </c>
      <c r="G23" s="337">
        <v>2.6</v>
      </c>
      <c r="H23" s="321">
        <v>6.5</v>
      </c>
      <c r="I23" s="321">
        <v>7.8</v>
      </c>
      <c r="J23" s="321">
        <v>1.01</v>
      </c>
      <c r="K23" s="321">
        <v>1.11</v>
      </c>
      <c r="L23" s="321"/>
      <c r="M23" s="325">
        <v>1.85</v>
      </c>
      <c r="N23" s="128">
        <v>51</v>
      </c>
    </row>
    <row r="24" spans="1:14" s="58" customFormat="1" ht="11.25" customHeight="1">
      <c r="A24" s="338">
        <v>22.3</v>
      </c>
      <c r="B24" s="321">
        <v>18.9</v>
      </c>
      <c r="C24" s="321">
        <v>17.4</v>
      </c>
      <c r="D24" s="337">
        <v>14.1</v>
      </c>
      <c r="E24" s="336" t="s">
        <v>108</v>
      </c>
      <c r="F24" s="337">
        <v>3.6</v>
      </c>
      <c r="G24" s="337">
        <v>2.3</v>
      </c>
      <c r="H24" s="321">
        <v>6.4</v>
      </c>
      <c r="I24" s="321">
        <v>7.2</v>
      </c>
      <c r="J24" s="321">
        <v>1.06</v>
      </c>
      <c r="K24" s="321">
        <v>1.14</v>
      </c>
      <c r="L24" s="321"/>
      <c r="M24" s="325">
        <v>1.8</v>
      </c>
      <c r="N24" s="128">
        <v>52</v>
      </c>
    </row>
    <row r="25" spans="1:14" s="58" customFormat="1" ht="11.25" customHeight="1">
      <c r="A25" s="338">
        <v>21.5</v>
      </c>
      <c r="B25" s="321">
        <v>17.6</v>
      </c>
      <c r="C25" s="321">
        <v>17.1</v>
      </c>
      <c r="D25" s="337">
        <v>13</v>
      </c>
      <c r="E25" s="336" t="s">
        <v>108</v>
      </c>
      <c r="F25" s="337">
        <v>4.5</v>
      </c>
      <c r="G25" s="337">
        <v>2.2</v>
      </c>
      <c r="H25" s="321">
        <v>6.3</v>
      </c>
      <c r="I25" s="321">
        <v>6.9</v>
      </c>
      <c r="J25" s="321">
        <v>1.09</v>
      </c>
      <c r="K25" s="321">
        <v>1.15</v>
      </c>
      <c r="L25" s="321"/>
      <c r="M25" s="325">
        <v>1.79</v>
      </c>
      <c r="N25" s="128">
        <v>53</v>
      </c>
    </row>
    <row r="26" spans="1:14" s="58" customFormat="1" ht="11.25" customHeight="1">
      <c r="A26" s="338">
        <v>21</v>
      </c>
      <c r="B26" s="321">
        <v>18.1</v>
      </c>
      <c r="C26" s="321">
        <v>14.9</v>
      </c>
      <c r="D26" s="337">
        <v>12.5</v>
      </c>
      <c r="E26" s="337">
        <v>21.6</v>
      </c>
      <c r="F26" s="337">
        <v>37.6</v>
      </c>
      <c r="G26" s="337">
        <v>21.8</v>
      </c>
      <c r="H26" s="321">
        <v>6.4</v>
      </c>
      <c r="I26" s="321">
        <v>6.8</v>
      </c>
      <c r="J26" s="321">
        <v>1.09</v>
      </c>
      <c r="K26" s="321">
        <v>1.17</v>
      </c>
      <c r="L26" s="321"/>
      <c r="M26" s="325">
        <v>1.77</v>
      </c>
      <c r="N26" s="128">
        <v>54</v>
      </c>
    </row>
    <row r="27" spans="1:14" s="58" customFormat="1" ht="11.25" customHeight="1">
      <c r="A27" s="338"/>
      <c r="B27" s="321"/>
      <c r="C27" s="321"/>
      <c r="D27" s="337"/>
      <c r="E27" s="337"/>
      <c r="F27" s="337"/>
      <c r="G27" s="337"/>
      <c r="H27" s="321"/>
      <c r="I27" s="321"/>
      <c r="J27" s="321"/>
      <c r="K27" s="321"/>
      <c r="L27" s="321"/>
      <c r="M27" s="325"/>
      <c r="N27" s="128"/>
    </row>
    <row r="28" spans="1:14" s="58" customFormat="1" ht="11.25" customHeight="1">
      <c r="A28" s="338">
        <v>23</v>
      </c>
      <c r="B28" s="321">
        <v>18</v>
      </c>
      <c r="C28" s="321">
        <v>14.2</v>
      </c>
      <c r="D28" s="337">
        <v>11.7</v>
      </c>
      <c r="E28" s="337">
        <v>20.2</v>
      </c>
      <c r="F28" s="337">
        <v>45.9</v>
      </c>
      <c r="G28" s="337">
        <v>19.5</v>
      </c>
      <c r="H28" s="321">
        <v>6.5</v>
      </c>
      <c r="I28" s="321">
        <v>6.7</v>
      </c>
      <c r="J28" s="321">
        <v>1.17</v>
      </c>
      <c r="K28" s="321">
        <v>1.22</v>
      </c>
      <c r="L28" s="321">
        <v>1.95</v>
      </c>
      <c r="M28" s="325">
        <v>1.75</v>
      </c>
      <c r="N28" s="128">
        <v>55</v>
      </c>
    </row>
    <row r="29" spans="1:14" s="58" customFormat="1" ht="11.25" customHeight="1">
      <c r="A29" s="338">
        <v>24.5</v>
      </c>
      <c r="B29" s="321">
        <v>20.5</v>
      </c>
      <c r="C29" s="321">
        <v>13</v>
      </c>
      <c r="D29" s="337">
        <v>10.8</v>
      </c>
      <c r="E29" s="337">
        <v>19.5</v>
      </c>
      <c r="F29" s="337">
        <v>26.9</v>
      </c>
      <c r="G29" s="337">
        <v>18.3</v>
      </c>
      <c r="H29" s="321">
        <v>6.4</v>
      </c>
      <c r="I29" s="321">
        <v>6.6</v>
      </c>
      <c r="J29" s="321">
        <v>1.25</v>
      </c>
      <c r="K29" s="321">
        <v>1.32</v>
      </c>
      <c r="L29" s="321"/>
      <c r="M29" s="325">
        <v>1.74</v>
      </c>
      <c r="N29" s="128">
        <v>56</v>
      </c>
    </row>
    <row r="30" spans="1:14" s="58" customFormat="1" ht="11.25" customHeight="1">
      <c r="A30" s="338">
        <v>22.9</v>
      </c>
      <c r="B30" s="321">
        <v>21.3</v>
      </c>
      <c r="C30" s="321">
        <v>12.2</v>
      </c>
      <c r="D30" s="321">
        <v>10.1</v>
      </c>
      <c r="E30" s="321">
        <v>18.3</v>
      </c>
      <c r="F30" s="321">
        <v>22.9</v>
      </c>
      <c r="G30" s="321">
        <v>17.5</v>
      </c>
      <c r="H30" s="321">
        <v>6.3</v>
      </c>
      <c r="I30" s="321">
        <v>6.6</v>
      </c>
      <c r="J30" s="321">
        <v>1.31</v>
      </c>
      <c r="K30" s="321">
        <v>1.39</v>
      </c>
      <c r="L30" s="321"/>
      <c r="M30" s="325">
        <v>1.77</v>
      </c>
      <c r="N30" s="128">
        <v>57</v>
      </c>
    </row>
    <row r="31" spans="1:14" s="58" customFormat="1" ht="11.25" customHeight="1">
      <c r="A31" s="338">
        <v>25</v>
      </c>
      <c r="B31" s="321">
        <v>20.1</v>
      </c>
      <c r="C31" s="321">
        <v>10.8</v>
      </c>
      <c r="D31" s="321">
        <v>9.3</v>
      </c>
      <c r="E31" s="321">
        <v>16.9</v>
      </c>
      <c r="F31" s="321">
        <v>19.3</v>
      </c>
      <c r="G31" s="321">
        <v>14.8</v>
      </c>
      <c r="H31" s="321">
        <v>6.1</v>
      </c>
      <c r="I31" s="321">
        <v>6.4</v>
      </c>
      <c r="J31" s="321">
        <v>1.48</v>
      </c>
      <c r="K31" s="321">
        <v>1.51</v>
      </c>
      <c r="L31" s="321"/>
      <c r="M31" s="325">
        <v>1.8</v>
      </c>
      <c r="N31" s="128">
        <v>58</v>
      </c>
    </row>
    <row r="32" spans="1:14" s="58" customFormat="1" ht="11.25" customHeight="1">
      <c r="A32" s="338">
        <v>29.1</v>
      </c>
      <c r="B32" s="321">
        <v>22</v>
      </c>
      <c r="C32" s="321">
        <v>10</v>
      </c>
      <c r="D32" s="321">
        <v>8.7</v>
      </c>
      <c r="E32" s="321">
        <v>16.6</v>
      </c>
      <c r="F32" s="321">
        <v>19.4</v>
      </c>
      <c r="G32" s="321">
        <v>14.6</v>
      </c>
      <c r="H32" s="321">
        <v>5.8</v>
      </c>
      <c r="I32" s="321">
        <v>6.2</v>
      </c>
      <c r="J32" s="321">
        <v>1.53</v>
      </c>
      <c r="K32" s="321">
        <v>1.5</v>
      </c>
      <c r="L32" s="321"/>
      <c r="M32" s="325">
        <v>1.81</v>
      </c>
      <c r="N32" s="128">
        <v>59</v>
      </c>
    </row>
    <row r="33" spans="1:14" s="58" customFormat="1" ht="11.25" customHeight="1">
      <c r="A33" s="338"/>
      <c r="B33" s="321"/>
      <c r="C33" s="321"/>
      <c r="D33" s="321"/>
      <c r="E33" s="321"/>
      <c r="F33" s="321"/>
      <c r="G33" s="321"/>
      <c r="H33" s="321"/>
      <c r="I33" s="321"/>
      <c r="J33" s="321"/>
      <c r="K33" s="321"/>
      <c r="L33" s="321"/>
      <c r="M33" s="325"/>
      <c r="N33" s="128"/>
    </row>
    <row r="34" spans="1:14" s="58" customFormat="1" ht="11.25" customHeight="1">
      <c r="A34" s="338">
        <v>30.3</v>
      </c>
      <c r="B34" s="321">
        <v>23.9</v>
      </c>
      <c r="C34" s="321">
        <v>8.4</v>
      </c>
      <c r="D34" s="321">
        <v>8</v>
      </c>
      <c r="E34" s="321">
        <v>15.4</v>
      </c>
      <c r="F34" s="321">
        <v>20.2</v>
      </c>
      <c r="G34" s="321">
        <v>15.1</v>
      </c>
      <c r="H34" s="321">
        <v>5.7</v>
      </c>
      <c r="I34" s="321">
        <v>6.1</v>
      </c>
      <c r="J34" s="321">
        <v>1.42</v>
      </c>
      <c r="K34" s="321">
        <v>1.39</v>
      </c>
      <c r="L34" s="321">
        <v>1.93</v>
      </c>
      <c r="M34" s="325">
        <v>1.76</v>
      </c>
      <c r="N34" s="128">
        <v>60</v>
      </c>
    </row>
    <row r="35" spans="1:14" s="58" customFormat="1" ht="11.25" customHeight="1">
      <c r="A35" s="338">
        <v>29.9</v>
      </c>
      <c r="B35" s="321">
        <v>23.9</v>
      </c>
      <c r="C35" s="321">
        <v>8.4</v>
      </c>
      <c r="D35" s="321">
        <v>7.3</v>
      </c>
      <c r="E35" s="321">
        <v>14.6</v>
      </c>
      <c r="F35" s="321">
        <v>35.9</v>
      </c>
      <c r="G35" s="321">
        <v>12.9</v>
      </c>
      <c r="H35" s="321">
        <v>5.5</v>
      </c>
      <c r="I35" s="321">
        <v>5.9</v>
      </c>
      <c r="J35" s="321">
        <v>1.43</v>
      </c>
      <c r="K35" s="321">
        <v>1.37</v>
      </c>
      <c r="L35" s="321">
        <v>1.75</v>
      </c>
      <c r="M35" s="325">
        <v>1.72</v>
      </c>
      <c r="N35" s="128">
        <v>61</v>
      </c>
    </row>
    <row r="36" spans="1:14" s="58" customFormat="1" ht="11.25" customHeight="1">
      <c r="A36" s="338">
        <v>25.7</v>
      </c>
      <c r="B36" s="321">
        <v>24</v>
      </c>
      <c r="C36" s="321">
        <v>7.4</v>
      </c>
      <c r="D36" s="321">
        <v>6.9</v>
      </c>
      <c r="E36" s="321">
        <v>13.7</v>
      </c>
      <c r="F36" s="321">
        <v>12.6</v>
      </c>
      <c r="G36" s="321">
        <v>11.5</v>
      </c>
      <c r="H36" s="321">
        <v>5.3</v>
      </c>
      <c r="I36" s="321">
        <v>5.7</v>
      </c>
      <c r="J36" s="321">
        <v>1.35</v>
      </c>
      <c r="K36" s="321">
        <v>1.3</v>
      </c>
      <c r="L36" s="321">
        <v>1.91</v>
      </c>
      <c r="M36" s="325">
        <v>1.69</v>
      </c>
      <c r="N36" s="128">
        <v>62</v>
      </c>
    </row>
    <row r="37" spans="1:14" s="58" customFormat="1" ht="11.25" customHeight="1">
      <c r="A37" s="338">
        <v>26.4</v>
      </c>
      <c r="B37" s="321">
        <v>23.9</v>
      </c>
      <c r="C37" s="321">
        <v>7.6</v>
      </c>
      <c r="D37" s="321">
        <v>6.5</v>
      </c>
      <c r="E37" s="321">
        <v>12.7</v>
      </c>
      <c r="F37" s="321">
        <v>13.6</v>
      </c>
      <c r="G37" s="321">
        <v>9.2</v>
      </c>
      <c r="H37" s="321">
        <v>5.3</v>
      </c>
      <c r="I37" s="321">
        <v>5.8</v>
      </c>
      <c r="J37" s="321">
        <v>1.31</v>
      </c>
      <c r="K37" s="321">
        <v>1.26</v>
      </c>
      <c r="L37" s="321">
        <v>1.79</v>
      </c>
      <c r="M37" s="325">
        <v>1.66</v>
      </c>
      <c r="N37" s="128">
        <v>63</v>
      </c>
    </row>
    <row r="38" spans="1:14" s="58" customFormat="1" ht="11.25" customHeight="1">
      <c r="A38" s="338">
        <v>26.1</v>
      </c>
      <c r="B38" s="321">
        <v>23.5</v>
      </c>
      <c r="C38" s="321">
        <v>6.7</v>
      </c>
      <c r="D38" s="321">
        <v>6</v>
      </c>
      <c r="E38" s="321">
        <v>12.1</v>
      </c>
      <c r="F38" s="321">
        <v>28.8</v>
      </c>
      <c r="G38" s="321">
        <v>10.4</v>
      </c>
      <c r="H38" s="321">
        <v>5</v>
      </c>
      <c r="I38" s="321">
        <v>5.8</v>
      </c>
      <c r="J38" s="321">
        <v>1.27</v>
      </c>
      <c r="K38" s="321">
        <v>1.29</v>
      </c>
      <c r="L38" s="321">
        <v>1.69</v>
      </c>
      <c r="M38" s="325">
        <v>1.57</v>
      </c>
      <c r="N38" s="128" t="s">
        <v>219</v>
      </c>
    </row>
    <row r="39" spans="1:14" s="58" customFormat="1" ht="11.25" customHeight="1">
      <c r="A39" s="338"/>
      <c r="B39" s="321"/>
      <c r="C39" s="321"/>
      <c r="D39" s="321"/>
      <c r="E39" s="321"/>
      <c r="F39" s="339"/>
      <c r="G39" s="321"/>
      <c r="H39" s="321"/>
      <c r="I39" s="321"/>
      <c r="J39" s="321"/>
      <c r="K39" s="321"/>
      <c r="L39" s="321"/>
      <c r="M39" s="325"/>
      <c r="N39" s="128"/>
    </row>
    <row r="40" spans="1:14" s="58" customFormat="1" ht="11.25" customHeight="1">
      <c r="A40" s="338">
        <v>26</v>
      </c>
      <c r="B40" s="321">
        <v>23.9</v>
      </c>
      <c r="C40" s="321">
        <v>5.7</v>
      </c>
      <c r="D40" s="321">
        <v>5.7</v>
      </c>
      <c r="E40" s="321">
        <v>11.1</v>
      </c>
      <c r="F40" s="339" t="s">
        <v>109</v>
      </c>
      <c r="G40" s="321">
        <v>8.2</v>
      </c>
      <c r="H40" s="321">
        <v>4.9</v>
      </c>
      <c r="I40" s="321">
        <v>5.9</v>
      </c>
      <c r="J40" s="321">
        <v>1.22</v>
      </c>
      <c r="K40" s="321">
        <v>1.28</v>
      </c>
      <c r="L40" s="321">
        <v>1.73</v>
      </c>
      <c r="M40" s="325">
        <v>1.54</v>
      </c>
      <c r="N40" s="128">
        <v>2</v>
      </c>
    </row>
    <row r="41" spans="1:14" s="58" customFormat="1" ht="11.25" customHeight="1">
      <c r="A41" s="338">
        <v>26.8</v>
      </c>
      <c r="B41" s="321">
        <v>22.1</v>
      </c>
      <c r="C41" s="321">
        <v>5.8</v>
      </c>
      <c r="D41" s="321">
        <v>5.3</v>
      </c>
      <c r="E41" s="321">
        <v>8.5</v>
      </c>
      <c r="F41" s="321">
        <v>10.3</v>
      </c>
      <c r="G41" s="321">
        <v>8.6</v>
      </c>
      <c r="H41" s="321">
        <v>5</v>
      </c>
      <c r="I41" s="321">
        <v>6</v>
      </c>
      <c r="J41" s="321">
        <v>1.23</v>
      </c>
      <c r="K41" s="321">
        <v>1.37</v>
      </c>
      <c r="L41" s="321">
        <v>1.72</v>
      </c>
      <c r="M41" s="325">
        <v>1.53</v>
      </c>
      <c r="N41" s="129">
        <v>3</v>
      </c>
    </row>
    <row r="42" spans="1:14" s="58" customFormat="1" ht="11.25" customHeight="1">
      <c r="A42" s="338">
        <v>23.1</v>
      </c>
      <c r="B42" s="321">
        <v>21.6</v>
      </c>
      <c r="C42" s="321">
        <v>4.9</v>
      </c>
      <c r="D42" s="321">
        <v>5.2</v>
      </c>
      <c r="E42" s="321">
        <v>8.1</v>
      </c>
      <c r="F42" s="321">
        <v>10.6</v>
      </c>
      <c r="G42" s="321">
        <v>8.8</v>
      </c>
      <c r="H42" s="321">
        <v>5.1</v>
      </c>
      <c r="I42" s="321">
        <v>6.1</v>
      </c>
      <c r="J42" s="321">
        <v>1.36</v>
      </c>
      <c r="K42" s="321">
        <v>1.45</v>
      </c>
      <c r="L42" s="321">
        <v>1.7</v>
      </c>
      <c r="M42" s="325">
        <v>1.5</v>
      </c>
      <c r="N42" s="128">
        <v>4</v>
      </c>
    </row>
    <row r="43" spans="1:14" s="58" customFormat="1" ht="11.25" customHeight="1">
      <c r="A43" s="338">
        <v>24.7</v>
      </c>
      <c r="B43" s="321">
        <v>20.2</v>
      </c>
      <c r="C43" s="321">
        <v>4.8</v>
      </c>
      <c r="D43" s="321">
        <v>5</v>
      </c>
      <c r="E43" s="321">
        <v>7.7</v>
      </c>
      <c r="F43" s="321">
        <v>5.4</v>
      </c>
      <c r="G43" s="321">
        <v>7.4</v>
      </c>
      <c r="H43" s="321">
        <v>5.2</v>
      </c>
      <c r="I43" s="321">
        <v>6.4</v>
      </c>
      <c r="J43" s="321">
        <v>1.42</v>
      </c>
      <c r="K43" s="321">
        <v>1.52</v>
      </c>
      <c r="L43" s="321">
        <v>1.65</v>
      </c>
      <c r="M43" s="325">
        <v>1.46</v>
      </c>
      <c r="N43" s="128">
        <v>5</v>
      </c>
    </row>
    <row r="44" spans="1:14" s="58" customFormat="1" ht="11.25" customHeight="1">
      <c r="A44" s="338">
        <v>29.4</v>
      </c>
      <c r="B44" s="321">
        <v>18.1</v>
      </c>
      <c r="C44" s="321">
        <v>5</v>
      </c>
      <c r="D44" s="321">
        <v>5</v>
      </c>
      <c r="E44" s="321">
        <v>7.5</v>
      </c>
      <c r="F44" s="321">
        <v>5.3</v>
      </c>
      <c r="G44" s="321">
        <v>5.9</v>
      </c>
      <c r="H44" s="321">
        <v>5.1</v>
      </c>
      <c r="I44" s="321">
        <v>6.3</v>
      </c>
      <c r="J44" s="321">
        <v>1.44</v>
      </c>
      <c r="K44" s="321">
        <v>1.57</v>
      </c>
      <c r="L44" s="321">
        <v>1.71</v>
      </c>
      <c r="M44" s="325">
        <v>1.5</v>
      </c>
      <c r="N44" s="128">
        <v>6</v>
      </c>
    </row>
    <row r="45" spans="1:14" s="58" customFormat="1" ht="11.25" customHeight="1">
      <c r="A45" s="338"/>
      <c r="B45" s="321"/>
      <c r="C45" s="321"/>
      <c r="D45" s="322"/>
      <c r="E45" s="321"/>
      <c r="F45" s="321"/>
      <c r="G45" s="321"/>
      <c r="H45" s="321"/>
      <c r="I45" s="321"/>
      <c r="J45" s="321"/>
      <c r="K45" s="321"/>
      <c r="L45" s="321"/>
      <c r="M45" s="325"/>
      <c r="N45" s="128"/>
    </row>
    <row r="46" spans="1:14" s="58" customFormat="1" ht="11.25" customHeight="1">
      <c r="A46" s="338">
        <v>28.6</v>
      </c>
      <c r="B46" s="321">
        <v>17.2</v>
      </c>
      <c r="C46" s="321">
        <v>6.3</v>
      </c>
      <c r="D46" s="322" t="s">
        <v>108</v>
      </c>
      <c r="E46" s="321">
        <v>7</v>
      </c>
      <c r="F46" s="321">
        <v>5.8</v>
      </c>
      <c r="G46" s="321">
        <v>6.9</v>
      </c>
      <c r="H46" s="321">
        <v>5.1</v>
      </c>
      <c r="I46" s="321">
        <v>6.4</v>
      </c>
      <c r="J46" s="321">
        <v>1.46</v>
      </c>
      <c r="K46" s="321">
        <v>1.6</v>
      </c>
      <c r="L46" s="321">
        <v>1.62</v>
      </c>
      <c r="M46" s="325">
        <v>1.42</v>
      </c>
      <c r="N46" s="128">
        <v>7</v>
      </c>
    </row>
    <row r="47" spans="1:14" s="73" customFormat="1" ht="11.25" customHeight="1">
      <c r="A47" s="338">
        <v>29.3</v>
      </c>
      <c r="B47" s="321">
        <v>17</v>
      </c>
      <c r="C47" s="321">
        <v>5.3</v>
      </c>
      <c r="D47" s="322" t="s">
        <v>108</v>
      </c>
      <c r="E47" s="321">
        <v>6.7</v>
      </c>
      <c r="F47" s="321">
        <f>2/(16858+786)*100000</f>
        <v>11.335298118340512</v>
      </c>
      <c r="G47" s="321">
        <f>72/(1206555+39536)*100000</f>
        <v>5.778069177933233</v>
      </c>
      <c r="H47" s="321">
        <v>5.2</v>
      </c>
      <c r="I47" s="321">
        <v>6.4</v>
      </c>
      <c r="J47" s="321">
        <v>1.52</v>
      </c>
      <c r="K47" s="321">
        <v>1.66</v>
      </c>
      <c r="L47" s="321">
        <v>1.63</v>
      </c>
      <c r="M47" s="325">
        <v>1.43</v>
      </c>
      <c r="N47" s="128">
        <v>8</v>
      </c>
    </row>
    <row r="48" spans="1:14" s="58" customFormat="1" ht="11.25" customHeight="1">
      <c r="A48" s="338">
        <v>32</v>
      </c>
      <c r="B48" s="321">
        <v>17.9</v>
      </c>
      <c r="C48" s="321">
        <v>5.6</v>
      </c>
      <c r="D48" s="322" t="s">
        <v>108</v>
      </c>
      <c r="E48" s="321">
        <v>6.4</v>
      </c>
      <c r="F48" s="337">
        <v>5.799454851243983</v>
      </c>
      <c r="G48" s="337">
        <f>78/(1191665+39546)*100000</f>
        <v>6.33522604979975</v>
      </c>
      <c r="H48" s="321">
        <v>5</v>
      </c>
      <c r="I48" s="321">
        <v>6.2</v>
      </c>
      <c r="J48" s="321">
        <v>1.65</v>
      </c>
      <c r="K48" s="321">
        <v>1.78</v>
      </c>
      <c r="L48" s="321">
        <v>1.59</v>
      </c>
      <c r="M48" s="325">
        <v>1.39</v>
      </c>
      <c r="N48" s="128">
        <v>9</v>
      </c>
    </row>
    <row r="49" spans="1:14" s="58" customFormat="1" ht="11.25" customHeight="1">
      <c r="A49" s="338">
        <v>31.9</v>
      </c>
      <c r="B49" s="321">
        <v>17.8</v>
      </c>
      <c r="C49" s="321">
        <v>5.7</v>
      </c>
      <c r="D49" s="322" t="s">
        <v>108</v>
      </c>
      <c r="E49" s="321">
        <v>6.2</v>
      </c>
      <c r="F49" s="337">
        <v>0</v>
      </c>
      <c r="G49" s="337">
        <v>6.9</v>
      </c>
      <c r="H49" s="321">
        <v>5.1</v>
      </c>
      <c r="I49" s="321">
        <v>6.3</v>
      </c>
      <c r="J49" s="321">
        <v>1.83</v>
      </c>
      <c r="K49" s="321">
        <v>1.94</v>
      </c>
      <c r="L49" s="321">
        <v>1.56</v>
      </c>
      <c r="M49" s="325">
        <v>1.38</v>
      </c>
      <c r="N49" s="128">
        <v>10</v>
      </c>
    </row>
    <row r="50" spans="1:14" s="58" customFormat="1" ht="11.25" customHeight="1">
      <c r="A50" s="338">
        <v>29.7</v>
      </c>
      <c r="B50" s="321">
        <v>17.9</v>
      </c>
      <c r="C50" s="321">
        <v>6</v>
      </c>
      <c r="D50" s="322" t="s">
        <v>108</v>
      </c>
      <c r="E50" s="321">
        <v>6</v>
      </c>
      <c r="F50" s="337">
        <v>30.5</v>
      </c>
      <c r="G50" s="337">
        <v>5.9</v>
      </c>
      <c r="H50" s="321">
        <v>5.1</v>
      </c>
      <c r="I50" s="321">
        <v>6.1</v>
      </c>
      <c r="J50" s="321">
        <v>1.83</v>
      </c>
      <c r="K50" s="321">
        <v>2</v>
      </c>
      <c r="L50" s="321">
        <v>1.5</v>
      </c>
      <c r="M50" s="325">
        <v>1.34</v>
      </c>
      <c r="N50" s="128">
        <v>11</v>
      </c>
    </row>
    <row r="51" spans="1:14" s="58" customFormat="1" ht="11.25" customHeight="1">
      <c r="A51" s="338"/>
      <c r="B51" s="321"/>
      <c r="C51" s="321"/>
      <c r="D51" s="322"/>
      <c r="E51" s="321"/>
      <c r="F51" s="337"/>
      <c r="G51" s="337"/>
      <c r="H51" s="321"/>
      <c r="I51" s="321"/>
      <c r="J51" s="321"/>
      <c r="K51" s="321"/>
      <c r="L51" s="321"/>
      <c r="M51" s="325"/>
      <c r="N51" s="128"/>
    </row>
    <row r="52" spans="1:14" s="58" customFormat="1" ht="11.25" customHeight="1">
      <c r="A52" s="338">
        <v>30.3</v>
      </c>
      <c r="B52" s="321">
        <v>18.1</v>
      </c>
      <c r="C52" s="321">
        <v>5.6</v>
      </c>
      <c r="D52" s="322" t="s">
        <v>160</v>
      </c>
      <c r="E52" s="321">
        <v>5.8</v>
      </c>
      <c r="F52" s="337">
        <v>5.9</v>
      </c>
      <c r="G52" s="337">
        <v>6.3</v>
      </c>
      <c r="H52" s="321">
        <v>5.4</v>
      </c>
      <c r="I52" s="321">
        <v>6.4</v>
      </c>
      <c r="J52" s="321">
        <v>1.95</v>
      </c>
      <c r="K52" s="321">
        <v>2.1</v>
      </c>
      <c r="L52" s="321">
        <v>1.58</v>
      </c>
      <c r="M52" s="325">
        <v>1.36</v>
      </c>
      <c r="N52" s="128">
        <v>12</v>
      </c>
    </row>
    <row r="53" spans="1:14" s="58" customFormat="1" ht="11.25" customHeight="1">
      <c r="A53" s="338">
        <v>30.7</v>
      </c>
      <c r="B53" s="321">
        <v>18</v>
      </c>
      <c r="C53" s="321">
        <v>4.9</v>
      </c>
      <c r="D53" s="322" t="s">
        <v>108</v>
      </c>
      <c r="E53" s="321">
        <v>5.5</v>
      </c>
      <c r="F53" s="337">
        <v>12</v>
      </c>
      <c r="G53" s="337">
        <v>6.3</v>
      </c>
      <c r="H53" s="321">
        <v>5.4</v>
      </c>
      <c r="I53" s="321">
        <v>6.4</v>
      </c>
      <c r="J53" s="321">
        <v>2.11</v>
      </c>
      <c r="K53" s="321">
        <v>2.27</v>
      </c>
      <c r="L53" s="321">
        <v>1.53</v>
      </c>
      <c r="M53" s="325">
        <v>1.33</v>
      </c>
      <c r="N53" s="128">
        <v>13</v>
      </c>
    </row>
    <row r="54" spans="1:14" s="58" customFormat="1" ht="11.25" customHeight="1">
      <c r="A54" s="338">
        <v>32.1</v>
      </c>
      <c r="B54" s="321">
        <v>18.3</v>
      </c>
      <c r="C54" s="321">
        <v>3.9</v>
      </c>
      <c r="D54" s="322" t="s">
        <v>108</v>
      </c>
      <c r="E54" s="321">
        <v>5.5</v>
      </c>
      <c r="F54" s="337">
        <v>18.2</v>
      </c>
      <c r="G54" s="337">
        <v>7.1</v>
      </c>
      <c r="H54" s="321">
        <v>5.1</v>
      </c>
      <c r="I54" s="321">
        <v>6</v>
      </c>
      <c r="J54" s="321">
        <v>2.19</v>
      </c>
      <c r="K54" s="321">
        <v>2.3</v>
      </c>
      <c r="L54" s="321">
        <v>1.52</v>
      </c>
      <c r="M54" s="325">
        <v>1.32</v>
      </c>
      <c r="N54" s="128">
        <v>14</v>
      </c>
    </row>
    <row r="55" spans="1:14" s="58" customFormat="1" ht="11.25" customHeight="1">
      <c r="A55" s="338">
        <v>31.5</v>
      </c>
      <c r="B55" s="321">
        <v>17.8</v>
      </c>
      <c r="C55" s="321">
        <v>5.8</v>
      </c>
      <c r="D55" s="322" t="s">
        <v>108</v>
      </c>
      <c r="E55" s="321">
        <v>5.3</v>
      </c>
      <c r="F55" s="337">
        <v>0</v>
      </c>
      <c r="G55" s="337">
        <v>6</v>
      </c>
      <c r="H55" s="321">
        <v>5.1</v>
      </c>
      <c r="I55" s="321">
        <v>5.9</v>
      </c>
      <c r="J55" s="321">
        <v>2.18</v>
      </c>
      <c r="K55" s="321">
        <v>2.25</v>
      </c>
      <c r="L55" s="321">
        <v>1.49</v>
      </c>
      <c r="M55" s="325">
        <v>1.29</v>
      </c>
      <c r="N55" s="128">
        <v>15</v>
      </c>
    </row>
    <row r="56" spans="1:14" s="58" customFormat="1" ht="11.25" customHeight="1">
      <c r="A56" s="338">
        <v>25.4</v>
      </c>
      <c r="B56" s="321">
        <v>17.5</v>
      </c>
      <c r="C56" s="321">
        <v>4.3</v>
      </c>
      <c r="D56" s="322" t="s">
        <v>108</v>
      </c>
      <c r="E56" s="321">
        <v>5</v>
      </c>
      <c r="F56" s="337">
        <v>12.8</v>
      </c>
      <c r="G56" s="337">
        <v>4.3</v>
      </c>
      <c r="H56" s="321">
        <v>5</v>
      </c>
      <c r="I56" s="321">
        <v>5.7</v>
      </c>
      <c r="J56" s="321">
        <v>2.1</v>
      </c>
      <c r="K56" s="321">
        <v>2.15</v>
      </c>
      <c r="L56" s="321">
        <v>1.46</v>
      </c>
      <c r="M56" s="325">
        <v>1.29</v>
      </c>
      <c r="N56" s="128">
        <v>16</v>
      </c>
    </row>
    <row r="57" spans="1:14" s="58" customFormat="1" ht="11.25" customHeight="1">
      <c r="A57" s="338"/>
      <c r="B57" s="321"/>
      <c r="C57" s="321"/>
      <c r="D57" s="322"/>
      <c r="E57" s="321"/>
      <c r="F57" s="337"/>
      <c r="G57" s="337"/>
      <c r="H57" s="321"/>
      <c r="I57" s="321"/>
      <c r="J57" s="321"/>
      <c r="K57" s="321"/>
      <c r="L57" s="321"/>
      <c r="M57" s="325"/>
      <c r="N57" s="128"/>
    </row>
    <row r="58" spans="1:14" s="58" customFormat="1" ht="11.25" customHeight="1">
      <c r="A58" s="338">
        <v>26.4</v>
      </c>
      <c r="B58" s="321">
        <v>16.7</v>
      </c>
      <c r="C58" s="321">
        <v>4</v>
      </c>
      <c r="D58" s="322" t="s">
        <v>108</v>
      </c>
      <c r="E58" s="321">
        <v>4.8</v>
      </c>
      <c r="F58" s="337">
        <v>12.9</v>
      </c>
      <c r="G58" s="337">
        <v>5.7</v>
      </c>
      <c r="H58" s="321">
        <v>5</v>
      </c>
      <c r="I58" s="321">
        <v>5.7</v>
      </c>
      <c r="J58" s="321">
        <v>2.05</v>
      </c>
      <c r="K58" s="321">
        <v>2.08</v>
      </c>
      <c r="L58" s="321">
        <v>1.49</v>
      </c>
      <c r="M58" s="325">
        <v>1.26</v>
      </c>
      <c r="N58" s="128">
        <v>17</v>
      </c>
    </row>
    <row r="59" spans="1:14" s="58" customFormat="1" ht="11.25" customHeight="1">
      <c r="A59" s="338">
        <v>24.6</v>
      </c>
      <c r="B59" s="321">
        <v>15.6</v>
      </c>
      <c r="C59" s="321">
        <v>4.5</v>
      </c>
      <c r="D59" s="322" t="s">
        <v>108</v>
      </c>
      <c r="E59" s="321">
        <v>4.7</v>
      </c>
      <c r="F59" s="337">
        <v>0</v>
      </c>
      <c r="G59" s="337">
        <v>4.8</v>
      </c>
      <c r="H59" s="321">
        <v>5.2</v>
      </c>
      <c r="I59" s="321">
        <v>5.8</v>
      </c>
      <c r="J59" s="321">
        <v>2.06</v>
      </c>
      <c r="K59" s="321">
        <v>2.04</v>
      </c>
      <c r="L59" s="321">
        <v>1.51</v>
      </c>
      <c r="M59" s="325">
        <v>1.32</v>
      </c>
      <c r="N59" s="128">
        <v>18</v>
      </c>
    </row>
    <row r="60" spans="1:14" s="58" customFormat="1" ht="11.25" customHeight="1">
      <c r="A60" s="338">
        <v>21</v>
      </c>
      <c r="B60" s="321">
        <v>14.5</v>
      </c>
      <c r="C60" s="321">
        <v>5</v>
      </c>
      <c r="D60" s="322" t="s">
        <v>108</v>
      </c>
      <c r="E60" s="321">
        <v>4.5</v>
      </c>
      <c r="F60" s="337">
        <v>0</v>
      </c>
      <c r="G60" s="337">
        <v>3.1</v>
      </c>
      <c r="H60" s="321">
        <v>5.1</v>
      </c>
      <c r="I60" s="321">
        <v>5.7</v>
      </c>
      <c r="J60" s="321">
        <v>1.93</v>
      </c>
      <c r="K60" s="321">
        <v>2.02</v>
      </c>
      <c r="L60" s="321">
        <v>1.54</v>
      </c>
      <c r="M60" s="325">
        <v>1.34</v>
      </c>
      <c r="N60" s="128">
        <v>19</v>
      </c>
    </row>
    <row r="61" spans="1:14" s="58" customFormat="1" ht="11.25" customHeight="1">
      <c r="A61" s="338">
        <v>21.7</v>
      </c>
      <c r="B61" s="321">
        <v>13.9</v>
      </c>
      <c r="C61" s="321">
        <v>3.4</v>
      </c>
      <c r="D61" s="340" t="s">
        <v>108</v>
      </c>
      <c r="E61" s="321">
        <v>4.3</v>
      </c>
      <c r="F61" s="337">
        <v>6.3</v>
      </c>
      <c r="G61" s="337">
        <v>3.5</v>
      </c>
      <c r="H61" s="321">
        <v>5.1</v>
      </c>
      <c r="I61" s="321">
        <v>5.8</v>
      </c>
      <c r="J61" s="328">
        <v>2.01</v>
      </c>
      <c r="K61" s="321">
        <v>1.99</v>
      </c>
      <c r="L61" s="321">
        <v>1.59</v>
      </c>
      <c r="M61" s="325">
        <v>1.37</v>
      </c>
      <c r="N61" s="130">
        <v>20</v>
      </c>
    </row>
    <row r="62" spans="1:14" s="58" customFormat="1" ht="11.25" customHeight="1">
      <c r="A62" s="338">
        <v>17.8</v>
      </c>
      <c r="B62" s="321">
        <v>13.5</v>
      </c>
      <c r="C62" s="321">
        <v>4</v>
      </c>
      <c r="D62" s="341" t="s">
        <v>160</v>
      </c>
      <c r="E62" s="321">
        <v>4.2</v>
      </c>
      <c r="F62" s="337">
        <v>6.5</v>
      </c>
      <c r="G62" s="337">
        <v>4.8</v>
      </c>
      <c r="H62" s="321">
        <v>5</v>
      </c>
      <c r="I62" s="321">
        <v>5.6</v>
      </c>
      <c r="J62" s="342">
        <v>1.95</v>
      </c>
      <c r="K62" s="329">
        <v>2.01</v>
      </c>
      <c r="L62" s="329">
        <v>1.56</v>
      </c>
      <c r="M62" s="326">
        <v>1.37</v>
      </c>
      <c r="N62" s="130">
        <v>21</v>
      </c>
    </row>
    <row r="63" spans="1:14" s="58" customFormat="1" ht="11.25" customHeight="1">
      <c r="A63" s="338"/>
      <c r="B63" s="321"/>
      <c r="C63" s="321"/>
      <c r="D63" s="341"/>
      <c r="E63" s="321"/>
      <c r="F63" s="337"/>
      <c r="G63" s="337"/>
      <c r="H63" s="321"/>
      <c r="I63" s="321"/>
      <c r="J63" s="342"/>
      <c r="K63" s="329"/>
      <c r="L63" s="329"/>
      <c r="M63" s="326"/>
      <c r="N63" s="130"/>
    </row>
    <row r="64" spans="1:14" s="58" customFormat="1" ht="11.25" customHeight="1">
      <c r="A64" s="338">
        <v>18.3</v>
      </c>
      <c r="B64" s="321">
        <v>13</v>
      </c>
      <c r="C64" s="321">
        <v>4.4</v>
      </c>
      <c r="D64" s="343" t="s">
        <v>108</v>
      </c>
      <c r="E64" s="337">
        <v>4.2</v>
      </c>
      <c r="F64" s="337">
        <v>6.4</v>
      </c>
      <c r="G64" s="337">
        <v>4.1</v>
      </c>
      <c r="H64" s="321">
        <v>5.1</v>
      </c>
      <c r="I64" s="321">
        <v>5.5</v>
      </c>
      <c r="J64" s="342">
        <v>1.96</v>
      </c>
      <c r="K64" s="329">
        <v>1.99</v>
      </c>
      <c r="L64" s="329">
        <v>1.62</v>
      </c>
      <c r="M64" s="326">
        <v>1.39</v>
      </c>
      <c r="N64" s="130">
        <v>22</v>
      </c>
    </row>
    <row r="65" spans="1:14" s="58" customFormat="1" ht="11.25" customHeight="1">
      <c r="A65" s="338">
        <v>17.6</v>
      </c>
      <c r="B65" s="321">
        <v>12.8</v>
      </c>
      <c r="C65" s="321">
        <v>4.5</v>
      </c>
      <c r="D65" s="343" t="s">
        <v>232</v>
      </c>
      <c r="E65" s="337">
        <v>4.1</v>
      </c>
      <c r="F65" s="337">
        <v>6.4</v>
      </c>
      <c r="G65" s="337">
        <v>3.8</v>
      </c>
      <c r="H65" s="321">
        <v>4.8</v>
      </c>
      <c r="I65" s="321">
        <v>5.2</v>
      </c>
      <c r="J65" s="342">
        <v>1.86</v>
      </c>
      <c r="K65" s="329">
        <v>1.87</v>
      </c>
      <c r="L65" s="329">
        <v>1.64</v>
      </c>
      <c r="M65" s="329">
        <v>1.39</v>
      </c>
      <c r="N65" s="130">
        <v>23</v>
      </c>
    </row>
    <row r="66" spans="1:14" s="58" customFormat="1" ht="11.25" customHeight="1">
      <c r="A66" s="338">
        <v>17</v>
      </c>
      <c r="B66" s="321">
        <v>12.6</v>
      </c>
      <c r="C66" s="321">
        <v>3.4</v>
      </c>
      <c r="D66" s="343" t="s">
        <v>108</v>
      </c>
      <c r="E66" s="337">
        <v>4</v>
      </c>
      <c r="F66" s="337">
        <v>0</v>
      </c>
      <c r="G66" s="337">
        <v>4</v>
      </c>
      <c r="H66" s="321">
        <v>4.8</v>
      </c>
      <c r="I66" s="321">
        <v>5.3</v>
      </c>
      <c r="J66" s="342">
        <v>1.85</v>
      </c>
      <c r="K66" s="329">
        <v>1.87</v>
      </c>
      <c r="L66" s="329">
        <v>1.64</v>
      </c>
      <c r="M66" s="326">
        <v>1.41</v>
      </c>
      <c r="N66" s="130">
        <v>24</v>
      </c>
    </row>
    <row r="67" spans="1:14" s="58" customFormat="1" ht="11.25" customHeight="1">
      <c r="A67" s="338">
        <v>17.6</v>
      </c>
      <c r="B67" s="321">
        <v>12.5</v>
      </c>
      <c r="C67" s="337">
        <v>3.3</v>
      </c>
      <c r="D67" s="336" t="s">
        <v>108</v>
      </c>
      <c r="E67" s="337">
        <v>3.7</v>
      </c>
      <c r="F67" s="337">
        <v>0</v>
      </c>
      <c r="G67" s="337">
        <v>3.4</v>
      </c>
      <c r="H67" s="321">
        <v>4.9</v>
      </c>
      <c r="I67" s="321">
        <v>5.3</v>
      </c>
      <c r="J67" s="342">
        <v>1.87</v>
      </c>
      <c r="K67" s="329">
        <v>1.84</v>
      </c>
      <c r="L67" s="329">
        <v>1.63</v>
      </c>
      <c r="M67" s="326">
        <v>1.43</v>
      </c>
      <c r="N67" s="130">
        <v>25</v>
      </c>
    </row>
    <row r="68" spans="1:14" s="58" customFormat="1" ht="11.25" customHeight="1">
      <c r="A68" s="338">
        <v>16.1</v>
      </c>
      <c r="B68" s="321">
        <v>12.3</v>
      </c>
      <c r="C68" s="337">
        <v>3.3</v>
      </c>
      <c r="D68" s="336" t="s">
        <v>108</v>
      </c>
      <c r="E68" s="337">
        <v>3.7</v>
      </c>
      <c r="F68" s="337">
        <v>6.8</v>
      </c>
      <c r="G68" s="337">
        <v>2.7</v>
      </c>
      <c r="H68" s="321">
        <v>4.7</v>
      </c>
      <c r="I68" s="321">
        <v>5.1</v>
      </c>
      <c r="J68" s="342">
        <v>1.82</v>
      </c>
      <c r="K68" s="329">
        <v>1.77</v>
      </c>
      <c r="L68" s="329">
        <v>1.62</v>
      </c>
      <c r="M68" s="326">
        <v>1.42</v>
      </c>
      <c r="N68" s="130">
        <v>26</v>
      </c>
    </row>
    <row r="69" spans="1:14" s="58" customFormat="1" ht="11.25" customHeight="1">
      <c r="A69" s="338"/>
      <c r="B69" s="321"/>
      <c r="C69" s="321"/>
      <c r="D69" s="337"/>
      <c r="E69" s="336"/>
      <c r="F69" s="337"/>
      <c r="G69" s="337"/>
      <c r="H69" s="321"/>
      <c r="I69" s="321"/>
      <c r="J69" s="321"/>
      <c r="K69" s="321"/>
      <c r="L69" s="321"/>
      <c r="M69" s="325"/>
      <c r="N69" s="128"/>
    </row>
    <row r="70" spans="1:14" s="58" customFormat="1" ht="11.25" customHeight="1">
      <c r="A70" s="338">
        <v>13.9</v>
      </c>
      <c r="B70" s="321">
        <v>11.4</v>
      </c>
      <c r="C70" s="321">
        <v>4.1</v>
      </c>
      <c r="D70" s="336" t="s">
        <v>108</v>
      </c>
      <c r="E70" s="344">
        <v>3.7</v>
      </c>
      <c r="F70" s="337">
        <v>0</v>
      </c>
      <c r="G70" s="337">
        <v>3.8</v>
      </c>
      <c r="H70" s="321">
        <v>4.7</v>
      </c>
      <c r="I70" s="321">
        <v>5.1</v>
      </c>
      <c r="J70" s="321">
        <v>1.88</v>
      </c>
      <c r="K70" s="321">
        <v>1.81</v>
      </c>
      <c r="L70" s="321">
        <v>1.7</v>
      </c>
      <c r="M70" s="325">
        <v>1.45</v>
      </c>
      <c r="N70" s="128">
        <v>27</v>
      </c>
    </row>
    <row r="71" spans="1:14" s="58" customFormat="1" ht="11.25" customHeight="1">
      <c r="A71" s="338">
        <v>12.7</v>
      </c>
      <c r="B71" s="321">
        <v>10.9</v>
      </c>
      <c r="C71" s="321">
        <v>3.1</v>
      </c>
      <c r="D71" s="336" t="s">
        <v>108</v>
      </c>
      <c r="E71" s="344">
        <v>3.6</v>
      </c>
      <c r="F71" s="337">
        <v>0</v>
      </c>
      <c r="G71" s="337">
        <v>3.4</v>
      </c>
      <c r="H71" s="321">
        <v>4.6</v>
      </c>
      <c r="I71" s="321">
        <v>5</v>
      </c>
      <c r="J71" s="321">
        <v>1.77</v>
      </c>
      <c r="K71" s="321">
        <v>1.73</v>
      </c>
      <c r="L71" s="321">
        <v>1.68</v>
      </c>
      <c r="M71" s="325">
        <v>1.44</v>
      </c>
      <c r="N71" s="128">
        <v>28</v>
      </c>
    </row>
    <row r="72" spans="1:14" s="58" customFormat="1" ht="11.25" customHeight="1">
      <c r="A72" s="338">
        <v>11.3</v>
      </c>
      <c r="B72" s="321">
        <v>11</v>
      </c>
      <c r="C72" s="321">
        <v>3.5</v>
      </c>
      <c r="D72" s="336" t="s">
        <v>160</v>
      </c>
      <c r="E72" s="344">
        <v>3.5</v>
      </c>
      <c r="F72" s="337">
        <v>7.4</v>
      </c>
      <c r="G72" s="337">
        <v>3.4</v>
      </c>
      <c r="H72" s="321">
        <v>4.4</v>
      </c>
      <c r="I72" s="321">
        <v>4.9</v>
      </c>
      <c r="J72" s="321">
        <v>1.71</v>
      </c>
      <c r="K72" s="321">
        <v>1.7</v>
      </c>
      <c r="L72" s="321">
        <v>1.69</v>
      </c>
      <c r="M72" s="325">
        <v>1.43</v>
      </c>
      <c r="N72" s="128">
        <v>29</v>
      </c>
    </row>
    <row r="73" spans="1:14" s="58" customFormat="1" ht="11.25" customHeight="1">
      <c r="A73" s="338">
        <v>11.8</v>
      </c>
      <c r="B73" s="326">
        <v>11</v>
      </c>
      <c r="C73" s="321">
        <v>2.8</v>
      </c>
      <c r="D73" s="343" t="s">
        <v>160</v>
      </c>
      <c r="E73" s="344">
        <v>3.3</v>
      </c>
      <c r="F73" s="411">
        <v>7.6</v>
      </c>
      <c r="G73" s="337">
        <v>3.3</v>
      </c>
      <c r="H73" s="326">
        <v>4.3</v>
      </c>
      <c r="I73" s="321">
        <v>4.7</v>
      </c>
      <c r="J73" s="326">
        <v>1.71</v>
      </c>
      <c r="K73" s="321">
        <v>1.68</v>
      </c>
      <c r="L73" s="326">
        <v>1.7</v>
      </c>
      <c r="M73" s="321">
        <v>1.42</v>
      </c>
      <c r="N73" s="414">
        <v>30</v>
      </c>
    </row>
    <row r="74" spans="1:14" s="58" customFormat="1" ht="11.25" customHeight="1">
      <c r="A74" s="338">
        <v>13.1</v>
      </c>
      <c r="B74" s="326">
        <v>11.8</v>
      </c>
      <c r="C74" s="321">
        <v>2.9</v>
      </c>
      <c r="D74" s="343" t="s">
        <v>108</v>
      </c>
      <c r="E74" s="344">
        <v>3.4</v>
      </c>
      <c r="F74" s="411">
        <v>0</v>
      </c>
      <c r="G74" s="337">
        <v>3.3</v>
      </c>
      <c r="H74" s="326">
        <v>4.3</v>
      </c>
      <c r="I74" s="321">
        <v>4.8</v>
      </c>
      <c r="J74" s="326">
        <v>1.82</v>
      </c>
      <c r="K74" s="321">
        <v>1.69</v>
      </c>
      <c r="L74" s="326">
        <v>1.63</v>
      </c>
      <c r="M74" s="321">
        <v>1.36</v>
      </c>
      <c r="N74" s="412" t="s">
        <v>269</v>
      </c>
    </row>
    <row r="75" spans="1:14" s="58" customFormat="1" ht="11.25" customHeight="1">
      <c r="A75" s="338"/>
      <c r="B75" s="321"/>
      <c r="C75" s="321"/>
      <c r="D75" s="413"/>
      <c r="E75" s="344"/>
      <c r="F75" s="411"/>
      <c r="G75" s="337"/>
      <c r="H75" s="326"/>
      <c r="I75" s="321"/>
      <c r="J75" s="326"/>
      <c r="K75" s="321"/>
      <c r="L75" s="326"/>
      <c r="M75" s="321"/>
      <c r="N75" s="414"/>
    </row>
    <row r="76" spans="1:14" s="58" customFormat="1" ht="11.25" customHeight="1" thickBot="1">
      <c r="A76" s="345">
        <v>13</v>
      </c>
      <c r="B76" s="346">
        <v>11.8</v>
      </c>
      <c r="C76" s="346">
        <v>2.9</v>
      </c>
      <c r="D76" s="348" t="s">
        <v>108</v>
      </c>
      <c r="E76" s="366">
        <v>3.4</v>
      </c>
      <c r="F76" s="347">
        <v>0</v>
      </c>
      <c r="G76" s="347">
        <v>2.7</v>
      </c>
      <c r="H76" s="346">
        <v>3.9</v>
      </c>
      <c r="I76" s="346">
        <v>4.3</v>
      </c>
      <c r="J76" s="346">
        <v>1.6</v>
      </c>
      <c r="K76" s="346">
        <v>1.57</v>
      </c>
      <c r="L76" s="346">
        <v>1.61</v>
      </c>
      <c r="M76" s="346">
        <v>1.33</v>
      </c>
      <c r="N76" s="351">
        <v>2</v>
      </c>
    </row>
    <row r="77" spans="1:14" s="58" customFormat="1" ht="11.25" customHeight="1">
      <c r="A77" s="278"/>
      <c r="B77" s="278"/>
      <c r="C77" s="278"/>
      <c r="D77" s="278"/>
      <c r="E77" s="278"/>
      <c r="F77" s="278"/>
      <c r="G77" s="278"/>
      <c r="H77" s="278"/>
      <c r="J77" s="291"/>
      <c r="K77" s="291"/>
      <c r="L77" s="291"/>
      <c r="M77" s="291"/>
      <c r="N77" s="294" t="s">
        <v>243</v>
      </c>
    </row>
    <row r="78" s="58" customFormat="1" ht="11.25">
      <c r="N78" s="295" t="s">
        <v>241</v>
      </c>
    </row>
    <row r="79" s="58" customFormat="1" ht="11.25"/>
  </sheetData>
  <sheetProtection/>
  <mergeCells count="20">
    <mergeCell ref="A7:A8"/>
    <mergeCell ref="B7:B8"/>
    <mergeCell ref="C6:D6"/>
    <mergeCell ref="A5:B6"/>
    <mergeCell ref="C7:C8"/>
    <mergeCell ref="D7:D8"/>
    <mergeCell ref="H7:H8"/>
    <mergeCell ref="G7:G8"/>
    <mergeCell ref="F6:G6"/>
    <mergeCell ref="F7:F8"/>
    <mergeCell ref="M7:M8"/>
    <mergeCell ref="I7:I8"/>
    <mergeCell ref="H6:I6"/>
    <mergeCell ref="N4:N8"/>
    <mergeCell ref="L4:M4"/>
    <mergeCell ref="L5:M6"/>
    <mergeCell ref="L7:L8"/>
    <mergeCell ref="K7:K8"/>
    <mergeCell ref="J6:K6"/>
    <mergeCell ref="J7:J8"/>
  </mergeCells>
  <printOptions horizontalCentered="1"/>
  <pageMargins left="0.5905511811023623" right="0.5905511811023623" top="0.5905511811023623" bottom="0.5905511811023623" header="0.3937007874015748" footer="0.3937007874015748"/>
  <pageSetup firstPageNumber="12" useFirstPageNumber="1" fitToHeight="2" fitToWidth="2" horizontalDpi="600" verticalDpi="600" orientation="portrait" pageOrder="overThenDown" paperSize="9" scale="94" r:id="rId1"/>
</worksheet>
</file>

<file path=xl/worksheets/sheet8.xml><?xml version="1.0" encoding="utf-8"?>
<worksheet xmlns="http://schemas.openxmlformats.org/spreadsheetml/2006/main" xmlns:r="http://schemas.openxmlformats.org/officeDocument/2006/relationships">
  <sheetPr>
    <tabColor rgb="FF00B0F0"/>
  </sheetPr>
  <dimension ref="A1:O53"/>
  <sheetViews>
    <sheetView view="pageBreakPreview" zoomScaleSheetLayoutView="100" workbookViewId="0" topLeftCell="A1">
      <selection activeCell="P38" sqref="P38"/>
    </sheetView>
  </sheetViews>
  <sheetFormatPr defaultColWidth="8.796875" defaultRowHeight="14.25"/>
  <cols>
    <col min="1" max="1" width="3.19921875" style="242" bestFit="1" customWidth="1"/>
    <col min="2" max="2" width="6.8984375" style="233" bestFit="1" customWidth="1"/>
    <col min="3" max="3" width="4.69921875" style="233" bestFit="1" customWidth="1"/>
    <col min="4" max="4" width="6.8984375" style="233" bestFit="1" customWidth="1"/>
    <col min="5" max="5" width="4.19921875" style="233" bestFit="1" customWidth="1"/>
    <col min="6" max="6" width="6.8984375" style="233" bestFit="1" customWidth="1"/>
    <col min="7" max="7" width="4.19921875" style="233" bestFit="1" customWidth="1"/>
    <col min="8" max="8" width="6.8984375" style="233" bestFit="1" customWidth="1"/>
    <col min="9" max="9" width="6.59765625" style="233" bestFit="1" customWidth="1"/>
    <col min="10" max="10" width="6.8984375" style="233" bestFit="1" customWidth="1"/>
    <col min="11" max="11" width="5" style="233" bestFit="1" customWidth="1"/>
    <col min="12" max="12" width="6.8984375" style="233" bestFit="1" customWidth="1"/>
    <col min="13" max="13" width="6.59765625" style="233" bestFit="1" customWidth="1"/>
    <col min="14" max="14" width="6.8984375" style="233" bestFit="1" customWidth="1"/>
    <col min="15" max="15" width="4.69921875" style="233" bestFit="1" customWidth="1"/>
    <col min="16" max="16384" width="9" style="233" customWidth="1"/>
  </cols>
  <sheetData>
    <row r="1" spans="1:13" s="292" customFormat="1" ht="17.25">
      <c r="A1" s="558" t="s">
        <v>272</v>
      </c>
      <c r="B1" s="558"/>
      <c r="C1" s="558"/>
      <c r="D1" s="558"/>
      <c r="E1" s="558"/>
      <c r="F1" s="558"/>
      <c r="G1" s="558"/>
      <c r="H1" s="558"/>
      <c r="I1" s="558"/>
      <c r="J1" s="558"/>
      <c r="K1" s="558"/>
      <c r="L1" s="558"/>
      <c r="M1" s="558"/>
    </row>
    <row r="2" spans="1:15" s="234" customFormat="1" ht="15" customHeight="1">
      <c r="A2" s="559" t="s">
        <v>133</v>
      </c>
      <c r="B2" s="562" t="s">
        <v>129</v>
      </c>
      <c r="C2" s="563"/>
      <c r="D2" s="554" t="s">
        <v>144</v>
      </c>
      <c r="E2" s="555"/>
      <c r="F2" s="556" t="s">
        <v>145</v>
      </c>
      <c r="G2" s="555"/>
      <c r="H2" s="562" t="s">
        <v>97</v>
      </c>
      <c r="I2" s="563"/>
      <c r="J2" s="556" t="s">
        <v>143</v>
      </c>
      <c r="K2" s="555"/>
      <c r="L2" s="556" t="s">
        <v>142</v>
      </c>
      <c r="M2" s="555"/>
      <c r="N2" s="556" t="s">
        <v>141</v>
      </c>
      <c r="O2" s="555"/>
    </row>
    <row r="3" spans="1:15" s="234" customFormat="1" ht="15" customHeight="1">
      <c r="A3" s="560"/>
      <c r="B3" s="552" t="s">
        <v>102</v>
      </c>
      <c r="C3" s="553"/>
      <c r="D3" s="552" t="s">
        <v>103</v>
      </c>
      <c r="E3" s="553"/>
      <c r="F3" s="552" t="s">
        <v>103</v>
      </c>
      <c r="G3" s="553"/>
      <c r="H3" s="550" t="s">
        <v>104</v>
      </c>
      <c r="I3" s="551"/>
      <c r="J3" s="550" t="s">
        <v>104</v>
      </c>
      <c r="K3" s="551"/>
      <c r="L3" s="550" t="s">
        <v>104</v>
      </c>
      <c r="M3" s="551"/>
      <c r="N3" s="552" t="s">
        <v>206</v>
      </c>
      <c r="O3" s="553"/>
    </row>
    <row r="4" spans="1:15" s="234" customFormat="1" ht="15" customHeight="1" thickBot="1">
      <c r="A4" s="561"/>
      <c r="B4" s="235" t="s">
        <v>161</v>
      </c>
      <c r="C4" s="236">
        <v>6.8</v>
      </c>
      <c r="D4" s="235" t="s">
        <v>161</v>
      </c>
      <c r="E4" s="183">
        <v>1.9</v>
      </c>
      <c r="F4" s="204" t="s">
        <v>161</v>
      </c>
      <c r="G4" s="182">
        <v>0.8</v>
      </c>
      <c r="H4" s="235" t="s">
        <v>320</v>
      </c>
      <c r="I4" s="183">
        <v>20.1</v>
      </c>
      <c r="J4" s="204" t="s">
        <v>161</v>
      </c>
      <c r="K4" s="182">
        <v>9.5</v>
      </c>
      <c r="L4" s="235" t="s">
        <v>161</v>
      </c>
      <c r="M4" s="236">
        <v>11.8</v>
      </c>
      <c r="N4" s="204" t="s">
        <v>222</v>
      </c>
      <c r="O4" s="359">
        <v>2.7</v>
      </c>
    </row>
    <row r="5" spans="1:15" s="239" customFormat="1" ht="15.75" customHeight="1">
      <c r="A5" s="237">
        <v>1</v>
      </c>
      <c r="B5" s="205" t="s">
        <v>63</v>
      </c>
      <c r="C5" s="206">
        <v>10.3</v>
      </c>
      <c r="D5" s="207" t="s">
        <v>305</v>
      </c>
      <c r="E5" s="208">
        <v>1.2</v>
      </c>
      <c r="F5" s="209" t="s">
        <v>297</v>
      </c>
      <c r="G5" s="210">
        <v>0.3</v>
      </c>
      <c r="H5" s="416" t="s">
        <v>33</v>
      </c>
      <c r="I5" s="211">
        <v>16.7</v>
      </c>
      <c r="J5" s="209" t="s">
        <v>21</v>
      </c>
      <c r="K5" s="211">
        <v>6.9</v>
      </c>
      <c r="L5" s="209" t="s">
        <v>17</v>
      </c>
      <c r="M5" s="212">
        <v>6.8</v>
      </c>
      <c r="N5" s="209" t="s">
        <v>312</v>
      </c>
      <c r="O5" s="238" t="s">
        <v>109</v>
      </c>
    </row>
    <row r="6" spans="1:15" s="239" customFormat="1" ht="15.75" customHeight="1" thickBot="1">
      <c r="A6" s="240">
        <v>2</v>
      </c>
      <c r="B6" s="213" t="s">
        <v>56</v>
      </c>
      <c r="C6" s="214">
        <v>7.7</v>
      </c>
      <c r="D6" s="213" t="s">
        <v>311</v>
      </c>
      <c r="E6" s="215">
        <v>1.2</v>
      </c>
      <c r="F6" s="213" t="s">
        <v>311</v>
      </c>
      <c r="G6" s="215">
        <v>0.3</v>
      </c>
      <c r="H6" s="205" t="s">
        <v>37</v>
      </c>
      <c r="I6" s="215">
        <v>16.8</v>
      </c>
      <c r="J6" s="213" t="s">
        <v>47</v>
      </c>
      <c r="K6" s="215">
        <v>7.3</v>
      </c>
      <c r="L6" s="373" t="s">
        <v>23</v>
      </c>
      <c r="M6" s="374">
        <v>7.3</v>
      </c>
      <c r="N6" s="213" t="s">
        <v>311</v>
      </c>
      <c r="O6" s="216" t="s">
        <v>109</v>
      </c>
    </row>
    <row r="7" spans="1:15" s="239" customFormat="1" ht="15.75" customHeight="1" thickBot="1">
      <c r="A7" s="240">
        <v>3</v>
      </c>
      <c r="B7" s="213" t="s">
        <v>39</v>
      </c>
      <c r="C7" s="214">
        <v>7.6</v>
      </c>
      <c r="D7" s="213" t="s">
        <v>292</v>
      </c>
      <c r="E7" s="215">
        <v>1.2</v>
      </c>
      <c r="F7" s="213" t="s">
        <v>292</v>
      </c>
      <c r="G7" s="215">
        <v>0.3</v>
      </c>
      <c r="H7" s="213" t="s">
        <v>34</v>
      </c>
      <c r="I7" s="215">
        <v>17.2</v>
      </c>
      <c r="J7" s="213" t="s">
        <v>19</v>
      </c>
      <c r="K7" s="376">
        <v>8.5</v>
      </c>
      <c r="L7" s="455" t="s">
        <v>275</v>
      </c>
      <c r="M7" s="456">
        <v>7.5</v>
      </c>
      <c r="N7" s="452" t="s">
        <v>313</v>
      </c>
      <c r="O7" s="216" t="s">
        <v>109</v>
      </c>
    </row>
    <row r="8" spans="1:15" s="239" customFormat="1" ht="15.75" customHeight="1">
      <c r="A8" s="240">
        <v>4</v>
      </c>
      <c r="B8" s="213" t="s">
        <v>41</v>
      </c>
      <c r="C8" s="214">
        <v>7.6</v>
      </c>
      <c r="D8" s="213" t="s">
        <v>284</v>
      </c>
      <c r="E8" s="215">
        <v>1.2</v>
      </c>
      <c r="F8" s="213" t="s">
        <v>305</v>
      </c>
      <c r="G8" s="215">
        <v>0.5</v>
      </c>
      <c r="H8" s="213" t="s">
        <v>38</v>
      </c>
      <c r="I8" s="215">
        <v>17.2</v>
      </c>
      <c r="J8" s="213" t="s">
        <v>48</v>
      </c>
      <c r="K8" s="215">
        <v>8.6</v>
      </c>
      <c r="L8" s="220" t="s">
        <v>30</v>
      </c>
      <c r="M8" s="221">
        <v>7.9</v>
      </c>
      <c r="N8" s="213" t="s">
        <v>22</v>
      </c>
      <c r="O8" s="216" t="s">
        <v>109</v>
      </c>
    </row>
    <row r="9" spans="1:15" s="239" customFormat="1" ht="15.75" customHeight="1">
      <c r="A9" s="240">
        <v>5</v>
      </c>
      <c r="B9" s="213" t="s">
        <v>273</v>
      </c>
      <c r="C9" s="214">
        <v>7.6</v>
      </c>
      <c r="D9" s="213" t="s">
        <v>314</v>
      </c>
      <c r="E9" s="215">
        <v>1.3</v>
      </c>
      <c r="F9" s="213" t="s">
        <v>284</v>
      </c>
      <c r="G9" s="215">
        <v>0.5</v>
      </c>
      <c r="H9" s="213" t="s">
        <v>41</v>
      </c>
      <c r="I9" s="215">
        <v>17.3</v>
      </c>
      <c r="J9" s="213" t="s">
        <v>18</v>
      </c>
      <c r="K9" s="215">
        <v>8.6</v>
      </c>
      <c r="L9" s="213" t="s">
        <v>26</v>
      </c>
      <c r="M9" s="214">
        <v>8.8</v>
      </c>
      <c r="N9" s="213" t="s">
        <v>300</v>
      </c>
      <c r="O9" s="216" t="s">
        <v>109</v>
      </c>
    </row>
    <row r="10" spans="1:15" s="239" customFormat="1" ht="15.75" customHeight="1">
      <c r="A10" s="240">
        <v>6</v>
      </c>
      <c r="B10" s="213" t="s">
        <v>274</v>
      </c>
      <c r="C10" s="214">
        <v>7.5</v>
      </c>
      <c r="D10" s="213" t="s">
        <v>297</v>
      </c>
      <c r="E10" s="215">
        <v>1.3</v>
      </c>
      <c r="F10" s="213" t="s">
        <v>303</v>
      </c>
      <c r="G10" s="215">
        <v>0.6</v>
      </c>
      <c r="H10" s="213" t="s">
        <v>42</v>
      </c>
      <c r="I10" s="215">
        <v>17.7</v>
      </c>
      <c r="J10" s="213" t="s">
        <v>35</v>
      </c>
      <c r="K10" s="215">
        <v>9</v>
      </c>
      <c r="L10" s="213" t="s">
        <v>61</v>
      </c>
      <c r="M10" s="214">
        <v>8.9</v>
      </c>
      <c r="N10" s="213" t="s">
        <v>302</v>
      </c>
      <c r="O10" s="216" t="s">
        <v>109</v>
      </c>
    </row>
    <row r="11" spans="1:15" s="239" customFormat="1" ht="15.75" customHeight="1" thickBot="1">
      <c r="A11" s="240">
        <v>7</v>
      </c>
      <c r="B11" s="430" t="s">
        <v>29</v>
      </c>
      <c r="C11" s="453">
        <v>7.4</v>
      </c>
      <c r="D11" s="213" t="s">
        <v>302</v>
      </c>
      <c r="E11" s="215">
        <v>1.4</v>
      </c>
      <c r="F11" s="213" t="s">
        <v>314</v>
      </c>
      <c r="G11" s="215">
        <v>0.6</v>
      </c>
      <c r="H11" s="213" t="s">
        <v>51</v>
      </c>
      <c r="I11" s="215">
        <v>17.7</v>
      </c>
      <c r="J11" s="213" t="s">
        <v>61</v>
      </c>
      <c r="K11" s="215">
        <v>9.1</v>
      </c>
      <c r="L11" s="213" t="s">
        <v>27</v>
      </c>
      <c r="M11" s="214">
        <v>8.9</v>
      </c>
      <c r="N11" s="213" t="s">
        <v>314</v>
      </c>
      <c r="O11" s="216" t="s">
        <v>109</v>
      </c>
    </row>
    <row r="12" spans="1:15" s="239" customFormat="1" ht="15.75" customHeight="1" thickBot="1">
      <c r="A12" s="240">
        <v>8</v>
      </c>
      <c r="B12" s="455" t="s">
        <v>275</v>
      </c>
      <c r="C12" s="456">
        <v>7.4</v>
      </c>
      <c r="D12" s="452" t="s">
        <v>308</v>
      </c>
      <c r="E12" s="215">
        <v>1.4</v>
      </c>
      <c r="F12" s="213" t="s">
        <v>276</v>
      </c>
      <c r="G12" s="215">
        <v>0.6</v>
      </c>
      <c r="H12" s="213" t="s">
        <v>39</v>
      </c>
      <c r="I12" s="215">
        <v>17.9</v>
      </c>
      <c r="J12" s="213" t="s">
        <v>54</v>
      </c>
      <c r="K12" s="215">
        <v>9.1</v>
      </c>
      <c r="L12" s="213" t="s">
        <v>43</v>
      </c>
      <c r="M12" s="214">
        <v>9.1</v>
      </c>
      <c r="N12" s="213" t="s">
        <v>308</v>
      </c>
      <c r="O12" s="216" t="s">
        <v>109</v>
      </c>
    </row>
    <row r="13" spans="1:15" s="239" customFormat="1" ht="15.75" customHeight="1" thickBot="1">
      <c r="A13" s="240">
        <v>9</v>
      </c>
      <c r="B13" s="432" t="s">
        <v>276</v>
      </c>
      <c r="C13" s="454">
        <v>7.3</v>
      </c>
      <c r="D13" s="213" t="s">
        <v>276</v>
      </c>
      <c r="E13" s="215">
        <v>1.5</v>
      </c>
      <c r="F13" s="373" t="s">
        <v>273</v>
      </c>
      <c r="G13" s="418">
        <v>0.6</v>
      </c>
      <c r="H13" s="213" t="s">
        <v>31</v>
      </c>
      <c r="I13" s="215">
        <v>18.1</v>
      </c>
      <c r="J13" s="213" t="s">
        <v>57</v>
      </c>
      <c r="K13" s="214">
        <v>9.3</v>
      </c>
      <c r="L13" s="213" t="s">
        <v>20</v>
      </c>
      <c r="M13" s="214">
        <v>9.4</v>
      </c>
      <c r="N13" s="213" t="s">
        <v>304</v>
      </c>
      <c r="O13" s="216" t="s">
        <v>109</v>
      </c>
    </row>
    <row r="14" spans="1:15" s="239" customFormat="1" ht="15.75" customHeight="1" thickBot="1">
      <c r="A14" s="417">
        <v>10</v>
      </c>
      <c r="B14" s="373" t="s">
        <v>277</v>
      </c>
      <c r="C14" s="374">
        <v>7.3</v>
      </c>
      <c r="D14" s="373" t="s">
        <v>280</v>
      </c>
      <c r="E14" s="461">
        <v>1.6</v>
      </c>
      <c r="F14" s="455" t="s">
        <v>275</v>
      </c>
      <c r="G14" s="458">
        <v>0.7</v>
      </c>
      <c r="H14" s="462" t="s">
        <v>32</v>
      </c>
      <c r="I14" s="418">
        <v>18.2</v>
      </c>
      <c r="J14" s="373" t="s">
        <v>60</v>
      </c>
      <c r="K14" s="374">
        <v>9.4</v>
      </c>
      <c r="L14" s="373" t="s">
        <v>25</v>
      </c>
      <c r="M14" s="374">
        <v>9.6</v>
      </c>
      <c r="N14" s="373" t="s">
        <v>282</v>
      </c>
      <c r="O14" s="426" t="s">
        <v>109</v>
      </c>
    </row>
    <row r="15" spans="1:15" s="239" customFormat="1" ht="15.75" customHeight="1">
      <c r="A15" s="419">
        <v>11</v>
      </c>
      <c r="B15" s="207" t="s">
        <v>278</v>
      </c>
      <c r="C15" s="206">
        <v>7.2</v>
      </c>
      <c r="D15" s="207" t="s">
        <v>303</v>
      </c>
      <c r="E15" s="210">
        <v>1.7</v>
      </c>
      <c r="F15" s="207" t="s">
        <v>27</v>
      </c>
      <c r="G15" s="210">
        <v>0.7</v>
      </c>
      <c r="H15" s="207" t="s">
        <v>55</v>
      </c>
      <c r="I15" s="210">
        <v>18.3</v>
      </c>
      <c r="J15" s="207" t="s">
        <v>26</v>
      </c>
      <c r="K15" s="206">
        <v>9.5</v>
      </c>
      <c r="L15" s="207" t="s">
        <v>46</v>
      </c>
      <c r="M15" s="206">
        <v>9.6</v>
      </c>
      <c r="N15" s="207" t="s">
        <v>279</v>
      </c>
      <c r="O15" s="427" t="s">
        <v>109</v>
      </c>
    </row>
    <row r="16" spans="1:15" s="239" customFormat="1" ht="15.75" customHeight="1">
      <c r="A16" s="421">
        <v>12</v>
      </c>
      <c r="B16" s="213" t="s">
        <v>279</v>
      </c>
      <c r="C16" s="214">
        <v>7.1</v>
      </c>
      <c r="D16" s="213" t="s">
        <v>289</v>
      </c>
      <c r="E16" s="215">
        <v>1.8</v>
      </c>
      <c r="F16" s="213" t="s">
        <v>278</v>
      </c>
      <c r="G16" s="215">
        <v>0.7</v>
      </c>
      <c r="H16" s="220" t="s">
        <v>40</v>
      </c>
      <c r="I16" s="215">
        <v>18.6</v>
      </c>
      <c r="J16" s="213" t="s">
        <v>22</v>
      </c>
      <c r="K16" s="214">
        <v>9.6</v>
      </c>
      <c r="L16" s="213" t="s">
        <v>59</v>
      </c>
      <c r="M16" s="214">
        <v>9.7</v>
      </c>
      <c r="N16" s="213" t="s">
        <v>290</v>
      </c>
      <c r="O16" s="428" t="s">
        <v>109</v>
      </c>
    </row>
    <row r="17" spans="1:15" s="239" customFormat="1" ht="15.75" customHeight="1">
      <c r="A17" s="421">
        <v>13</v>
      </c>
      <c r="B17" s="213" t="s">
        <v>280</v>
      </c>
      <c r="C17" s="214">
        <v>7.1</v>
      </c>
      <c r="D17" s="213" t="s">
        <v>315</v>
      </c>
      <c r="E17" s="215">
        <v>1.8</v>
      </c>
      <c r="F17" s="213" t="s">
        <v>283</v>
      </c>
      <c r="G17" s="215">
        <v>0.7</v>
      </c>
      <c r="H17" s="213" t="s">
        <v>44</v>
      </c>
      <c r="I17" s="215">
        <v>18.7</v>
      </c>
      <c r="J17" s="213" t="s">
        <v>52</v>
      </c>
      <c r="K17" s="214">
        <v>9.7</v>
      </c>
      <c r="L17" s="373" t="s">
        <v>56</v>
      </c>
      <c r="M17" s="374">
        <v>9.8</v>
      </c>
      <c r="N17" s="213" t="s">
        <v>296</v>
      </c>
      <c r="O17" s="428" t="s">
        <v>109</v>
      </c>
    </row>
    <row r="18" spans="1:15" s="239" customFormat="1" ht="15.75" customHeight="1" thickBot="1">
      <c r="A18" s="421">
        <v>14</v>
      </c>
      <c r="B18" s="213" t="s">
        <v>281</v>
      </c>
      <c r="C18" s="214">
        <v>7</v>
      </c>
      <c r="D18" s="213" t="s">
        <v>285</v>
      </c>
      <c r="E18" s="215">
        <v>1.8</v>
      </c>
      <c r="F18" s="213" t="s">
        <v>280</v>
      </c>
      <c r="G18" s="215">
        <v>0.8</v>
      </c>
      <c r="H18" s="213" t="s">
        <v>22</v>
      </c>
      <c r="I18" s="215">
        <v>18.8</v>
      </c>
      <c r="J18" s="373" t="s">
        <v>25</v>
      </c>
      <c r="K18" s="459">
        <v>9.8</v>
      </c>
      <c r="L18" s="213" t="s">
        <v>54</v>
      </c>
      <c r="M18" s="214">
        <v>9.9</v>
      </c>
      <c r="N18" s="213" t="s">
        <v>295</v>
      </c>
      <c r="O18" s="428" t="s">
        <v>109</v>
      </c>
    </row>
    <row r="19" spans="1:15" s="239" customFormat="1" ht="15.75" customHeight="1" thickBot="1">
      <c r="A19" s="421">
        <v>15</v>
      </c>
      <c r="B19" s="213" t="s">
        <v>282</v>
      </c>
      <c r="C19" s="214">
        <v>6.9</v>
      </c>
      <c r="D19" s="213" t="s">
        <v>282</v>
      </c>
      <c r="E19" s="215">
        <v>1.8</v>
      </c>
      <c r="F19" s="213" t="s">
        <v>310</v>
      </c>
      <c r="G19" s="215">
        <v>0.8</v>
      </c>
      <c r="H19" s="213" t="s">
        <v>46</v>
      </c>
      <c r="I19" s="376">
        <v>19</v>
      </c>
      <c r="J19" s="455" t="s">
        <v>275</v>
      </c>
      <c r="K19" s="456">
        <v>9.9</v>
      </c>
      <c r="L19" s="452" t="s">
        <v>63</v>
      </c>
      <c r="M19" s="214">
        <v>10.2</v>
      </c>
      <c r="N19" s="213" t="s">
        <v>316</v>
      </c>
      <c r="O19" s="428" t="s">
        <v>109</v>
      </c>
    </row>
    <row r="20" spans="1:15" s="239" customFormat="1" ht="15.75" customHeight="1">
      <c r="A20" s="421">
        <v>16</v>
      </c>
      <c r="B20" s="213" t="s">
        <v>283</v>
      </c>
      <c r="C20" s="214">
        <v>6.9</v>
      </c>
      <c r="D20" s="213" t="s">
        <v>316</v>
      </c>
      <c r="E20" s="215">
        <v>1.8</v>
      </c>
      <c r="F20" s="213" t="s">
        <v>300</v>
      </c>
      <c r="G20" s="215">
        <v>0.8</v>
      </c>
      <c r="H20" s="213" t="s">
        <v>57</v>
      </c>
      <c r="I20" s="215">
        <v>19</v>
      </c>
      <c r="J20" s="220" t="s">
        <v>58</v>
      </c>
      <c r="K20" s="460">
        <v>9.9</v>
      </c>
      <c r="L20" s="213" t="s">
        <v>29</v>
      </c>
      <c r="M20" s="214">
        <v>10.4</v>
      </c>
      <c r="N20" s="213" t="s">
        <v>291</v>
      </c>
      <c r="O20" s="428" t="s">
        <v>109</v>
      </c>
    </row>
    <row r="21" spans="1:15" s="239" customFormat="1" ht="15.75" customHeight="1">
      <c r="A21" s="421">
        <v>17</v>
      </c>
      <c r="B21" s="213" t="s">
        <v>284</v>
      </c>
      <c r="C21" s="214">
        <v>6.9</v>
      </c>
      <c r="D21" s="213" t="s">
        <v>283</v>
      </c>
      <c r="E21" s="215">
        <v>1.8</v>
      </c>
      <c r="F21" s="213" t="s">
        <v>285</v>
      </c>
      <c r="G21" s="215">
        <v>0.8</v>
      </c>
      <c r="H21" s="213" t="s">
        <v>24</v>
      </c>
      <c r="I21" s="215">
        <v>19.2</v>
      </c>
      <c r="J21" s="213" t="s">
        <v>36</v>
      </c>
      <c r="K21" s="376">
        <v>10.1</v>
      </c>
      <c r="L21" s="213" t="s">
        <v>53</v>
      </c>
      <c r="M21" s="214">
        <v>10.6</v>
      </c>
      <c r="N21" s="213" t="s">
        <v>317</v>
      </c>
      <c r="O21" s="428" t="s">
        <v>109</v>
      </c>
    </row>
    <row r="22" spans="1:15" s="239" customFormat="1" ht="15.75" customHeight="1">
      <c r="A22" s="421">
        <v>18</v>
      </c>
      <c r="B22" s="213" t="s">
        <v>285</v>
      </c>
      <c r="C22" s="214">
        <v>6.8</v>
      </c>
      <c r="D22" s="213" t="s">
        <v>306</v>
      </c>
      <c r="E22" s="215">
        <v>1.9</v>
      </c>
      <c r="F22" s="213" t="s">
        <v>308</v>
      </c>
      <c r="G22" s="214">
        <v>0.8</v>
      </c>
      <c r="H22" s="213" t="s">
        <v>49</v>
      </c>
      <c r="I22" s="215">
        <v>19.4</v>
      </c>
      <c r="J22" s="213" t="s">
        <v>17</v>
      </c>
      <c r="K22" s="376">
        <v>10.1</v>
      </c>
      <c r="L22" s="213" t="s">
        <v>45</v>
      </c>
      <c r="M22" s="214">
        <v>10.8</v>
      </c>
      <c r="N22" s="213" t="s">
        <v>292</v>
      </c>
      <c r="O22" s="428" t="s">
        <v>109</v>
      </c>
    </row>
    <row r="23" spans="1:15" s="239" customFormat="1" ht="15.75" customHeight="1">
      <c r="A23" s="421">
        <v>19</v>
      </c>
      <c r="B23" s="213" t="s">
        <v>286</v>
      </c>
      <c r="C23" s="214">
        <v>6.8</v>
      </c>
      <c r="D23" s="213" t="s">
        <v>273</v>
      </c>
      <c r="E23" s="215">
        <v>1.9</v>
      </c>
      <c r="F23" s="213" t="s">
        <v>304</v>
      </c>
      <c r="G23" s="214">
        <v>0.8</v>
      </c>
      <c r="H23" s="213" t="s">
        <v>50</v>
      </c>
      <c r="I23" s="215">
        <v>19.4</v>
      </c>
      <c r="J23" s="213" t="s">
        <v>28</v>
      </c>
      <c r="K23" s="215">
        <v>10.1</v>
      </c>
      <c r="L23" s="213" t="s">
        <v>49</v>
      </c>
      <c r="M23" s="214">
        <v>10.9</v>
      </c>
      <c r="N23" s="213" t="s">
        <v>306</v>
      </c>
      <c r="O23" s="428" t="s">
        <v>109</v>
      </c>
    </row>
    <row r="24" spans="1:15" s="239" customFormat="1" ht="15.75" customHeight="1" thickBot="1">
      <c r="A24" s="423">
        <v>20</v>
      </c>
      <c r="B24" s="217" t="s">
        <v>287</v>
      </c>
      <c r="C24" s="218">
        <v>6.8</v>
      </c>
      <c r="D24" s="217" t="s">
        <v>287</v>
      </c>
      <c r="E24" s="219">
        <v>1.9</v>
      </c>
      <c r="F24" s="217" t="s">
        <v>282</v>
      </c>
      <c r="G24" s="218">
        <v>0.9</v>
      </c>
      <c r="H24" s="217" t="s">
        <v>35</v>
      </c>
      <c r="I24" s="219">
        <v>19.5</v>
      </c>
      <c r="J24" s="217" t="s">
        <v>50</v>
      </c>
      <c r="K24" s="219">
        <v>10.1</v>
      </c>
      <c r="L24" s="217" t="s">
        <v>40</v>
      </c>
      <c r="M24" s="218">
        <v>11</v>
      </c>
      <c r="N24" s="217" t="s">
        <v>297</v>
      </c>
      <c r="O24" s="429" t="s">
        <v>109</v>
      </c>
    </row>
    <row r="25" spans="1:15" s="239" customFormat="1" ht="15.75" customHeight="1">
      <c r="A25" s="241">
        <v>21</v>
      </c>
      <c r="B25" s="220" t="s">
        <v>27</v>
      </c>
      <c r="C25" s="221">
        <v>6.6</v>
      </c>
      <c r="D25" s="220" t="s">
        <v>304</v>
      </c>
      <c r="E25" s="222">
        <v>2</v>
      </c>
      <c r="F25" s="220" t="s">
        <v>296</v>
      </c>
      <c r="G25" s="221">
        <v>0.9</v>
      </c>
      <c r="H25" s="207" t="s">
        <v>36</v>
      </c>
      <c r="I25" s="222">
        <v>19.7</v>
      </c>
      <c r="J25" s="220" t="s">
        <v>63</v>
      </c>
      <c r="K25" s="222">
        <v>10.2</v>
      </c>
      <c r="L25" s="220" t="s">
        <v>24</v>
      </c>
      <c r="M25" s="221">
        <v>11.1</v>
      </c>
      <c r="N25" s="220" t="s">
        <v>284</v>
      </c>
      <c r="O25" s="223" t="s">
        <v>109</v>
      </c>
    </row>
    <row r="26" spans="1:15" s="239" customFormat="1" ht="15.75" customHeight="1">
      <c r="A26" s="240">
        <v>22</v>
      </c>
      <c r="B26" s="213" t="s">
        <v>288</v>
      </c>
      <c r="C26" s="214">
        <v>6.6</v>
      </c>
      <c r="D26" s="213" t="s">
        <v>296</v>
      </c>
      <c r="E26" s="215">
        <v>2</v>
      </c>
      <c r="F26" s="213" t="s">
        <v>306</v>
      </c>
      <c r="G26" s="214">
        <v>0.9</v>
      </c>
      <c r="H26" s="220" t="s">
        <v>53</v>
      </c>
      <c r="I26" s="215">
        <v>19.7</v>
      </c>
      <c r="J26" s="213" t="s">
        <v>59</v>
      </c>
      <c r="K26" s="215">
        <v>10.2</v>
      </c>
      <c r="L26" s="213" t="s">
        <v>28</v>
      </c>
      <c r="M26" s="214">
        <v>11.3</v>
      </c>
      <c r="N26" s="213" t="s">
        <v>286</v>
      </c>
      <c r="O26" s="216" t="s">
        <v>109</v>
      </c>
    </row>
    <row r="27" spans="1:15" s="239" customFormat="1" ht="15.75" customHeight="1">
      <c r="A27" s="240">
        <v>23</v>
      </c>
      <c r="B27" s="213" t="s">
        <v>289</v>
      </c>
      <c r="C27" s="214">
        <v>6.6</v>
      </c>
      <c r="D27" s="213" t="s">
        <v>317</v>
      </c>
      <c r="E27" s="215">
        <v>2</v>
      </c>
      <c r="F27" s="213" t="s">
        <v>289</v>
      </c>
      <c r="G27" s="214">
        <v>0.9</v>
      </c>
      <c r="H27" s="213" t="s">
        <v>43</v>
      </c>
      <c r="I27" s="215">
        <v>19.8</v>
      </c>
      <c r="J27" s="213" t="s">
        <v>44</v>
      </c>
      <c r="K27" s="215">
        <v>10.3</v>
      </c>
      <c r="L27" s="213" t="s">
        <v>55</v>
      </c>
      <c r="M27" s="214">
        <v>11.4</v>
      </c>
      <c r="N27" s="213" t="s">
        <v>276</v>
      </c>
      <c r="O27" s="216" t="s">
        <v>109</v>
      </c>
    </row>
    <row r="28" spans="1:15" s="239" customFormat="1" ht="15.75" customHeight="1">
      <c r="A28" s="240">
        <v>24</v>
      </c>
      <c r="B28" s="213" t="s">
        <v>290</v>
      </c>
      <c r="C28" s="214">
        <v>6.5</v>
      </c>
      <c r="D28" s="213" t="s">
        <v>278</v>
      </c>
      <c r="E28" s="215">
        <v>2</v>
      </c>
      <c r="F28" s="213" t="s">
        <v>318</v>
      </c>
      <c r="G28" s="214">
        <v>0.9</v>
      </c>
      <c r="H28" s="213" t="s">
        <v>45</v>
      </c>
      <c r="I28" s="215">
        <v>19.8</v>
      </c>
      <c r="J28" s="213" t="s">
        <v>51</v>
      </c>
      <c r="K28" s="215">
        <v>10.3</v>
      </c>
      <c r="L28" s="213" t="s">
        <v>58</v>
      </c>
      <c r="M28" s="214">
        <v>11.4</v>
      </c>
      <c r="N28" s="213" t="s">
        <v>280</v>
      </c>
      <c r="O28" s="216" t="s">
        <v>109</v>
      </c>
    </row>
    <row r="29" spans="1:15" s="239" customFormat="1" ht="15.75" customHeight="1">
      <c r="A29" s="240">
        <v>25</v>
      </c>
      <c r="B29" s="213" t="s">
        <v>291</v>
      </c>
      <c r="C29" s="214">
        <v>6.5</v>
      </c>
      <c r="D29" s="213" t="s">
        <v>318</v>
      </c>
      <c r="E29" s="215">
        <v>2</v>
      </c>
      <c r="F29" s="213" t="s">
        <v>313</v>
      </c>
      <c r="G29" s="214">
        <v>0.9</v>
      </c>
      <c r="H29" s="213" t="s">
        <v>48</v>
      </c>
      <c r="I29" s="215">
        <v>19.9</v>
      </c>
      <c r="J29" s="353" t="s">
        <v>20</v>
      </c>
      <c r="K29" s="354">
        <v>10.3</v>
      </c>
      <c r="L29" s="213" t="s">
        <v>32</v>
      </c>
      <c r="M29" s="214">
        <v>11.5</v>
      </c>
      <c r="N29" s="213" t="s">
        <v>303</v>
      </c>
      <c r="O29" s="216" t="s">
        <v>109</v>
      </c>
    </row>
    <row r="30" spans="1:15" s="239" customFormat="1" ht="15.75" customHeight="1">
      <c r="A30" s="240">
        <v>26</v>
      </c>
      <c r="B30" s="213" t="s">
        <v>292</v>
      </c>
      <c r="C30" s="215">
        <v>6.5</v>
      </c>
      <c r="D30" s="213" t="s">
        <v>274</v>
      </c>
      <c r="E30" s="215">
        <v>2</v>
      </c>
      <c r="F30" s="213" t="s">
        <v>302</v>
      </c>
      <c r="G30" s="214">
        <v>0.9</v>
      </c>
      <c r="H30" s="213" t="s">
        <v>52</v>
      </c>
      <c r="I30" s="215">
        <v>20.2</v>
      </c>
      <c r="J30" s="353" t="s">
        <v>29</v>
      </c>
      <c r="K30" s="215">
        <v>10.4</v>
      </c>
      <c r="L30" s="213" t="s">
        <v>52</v>
      </c>
      <c r="M30" s="214">
        <v>11.6</v>
      </c>
      <c r="N30" s="213" t="s">
        <v>289</v>
      </c>
      <c r="O30" s="216" t="s">
        <v>109</v>
      </c>
    </row>
    <row r="31" spans="1:15" s="239" customFormat="1" ht="15.75" customHeight="1">
      <c r="A31" s="240">
        <v>27</v>
      </c>
      <c r="B31" s="213" t="s">
        <v>293</v>
      </c>
      <c r="C31" s="215">
        <v>6.4</v>
      </c>
      <c r="D31" s="353" t="s">
        <v>293</v>
      </c>
      <c r="E31" s="354">
        <v>2</v>
      </c>
      <c r="F31" s="213" t="s">
        <v>316</v>
      </c>
      <c r="G31" s="215">
        <v>1</v>
      </c>
      <c r="H31" s="213" t="s">
        <v>28</v>
      </c>
      <c r="I31" s="215">
        <v>20.3</v>
      </c>
      <c r="J31" s="353" t="s">
        <v>39</v>
      </c>
      <c r="K31" s="215">
        <v>10.6</v>
      </c>
      <c r="L31" s="213" t="s">
        <v>31</v>
      </c>
      <c r="M31" s="214">
        <v>11.7</v>
      </c>
      <c r="N31" s="213" t="s">
        <v>309</v>
      </c>
      <c r="O31" s="216" t="s">
        <v>109</v>
      </c>
    </row>
    <row r="32" spans="1:15" s="239" customFormat="1" ht="15.75" customHeight="1">
      <c r="A32" s="240">
        <v>28</v>
      </c>
      <c r="B32" s="213" t="s">
        <v>294</v>
      </c>
      <c r="C32" s="215">
        <v>6.4</v>
      </c>
      <c r="D32" s="213" t="s">
        <v>310</v>
      </c>
      <c r="E32" s="215">
        <v>2.1</v>
      </c>
      <c r="F32" s="213" t="s">
        <v>287</v>
      </c>
      <c r="G32" s="215">
        <v>1</v>
      </c>
      <c r="H32" s="213" t="s">
        <v>29</v>
      </c>
      <c r="I32" s="215">
        <v>20.4</v>
      </c>
      <c r="J32" s="353" t="s">
        <v>56</v>
      </c>
      <c r="K32" s="215">
        <v>10.7</v>
      </c>
      <c r="L32" s="213" t="s">
        <v>36</v>
      </c>
      <c r="M32" s="214">
        <v>11.8</v>
      </c>
      <c r="N32" s="213" t="s">
        <v>318</v>
      </c>
      <c r="O32" s="216" t="s">
        <v>109</v>
      </c>
    </row>
    <row r="33" spans="1:15" s="239" customFormat="1" ht="15.75" customHeight="1">
      <c r="A33" s="240">
        <v>29</v>
      </c>
      <c r="B33" s="213" t="s">
        <v>295</v>
      </c>
      <c r="C33" s="214">
        <v>6.4</v>
      </c>
      <c r="D33" s="213" t="s">
        <v>313</v>
      </c>
      <c r="E33" s="215">
        <v>2.1</v>
      </c>
      <c r="F33" s="213" t="s">
        <v>277</v>
      </c>
      <c r="G33" s="215">
        <v>1</v>
      </c>
      <c r="H33" s="213" t="s">
        <v>58</v>
      </c>
      <c r="I33" s="215">
        <v>20.5</v>
      </c>
      <c r="J33" s="353" t="s">
        <v>23</v>
      </c>
      <c r="K33" s="215">
        <v>10.7</v>
      </c>
      <c r="L33" s="213" t="s">
        <v>50</v>
      </c>
      <c r="M33" s="214">
        <v>11.9</v>
      </c>
      <c r="N33" s="353" t="s">
        <v>274</v>
      </c>
      <c r="O33" s="434" t="s">
        <v>109</v>
      </c>
    </row>
    <row r="34" spans="1:15" s="239" customFormat="1" ht="15.75" customHeight="1" thickBot="1">
      <c r="A34" s="417">
        <v>30</v>
      </c>
      <c r="B34" s="373" t="s">
        <v>296</v>
      </c>
      <c r="C34" s="374">
        <v>6.3</v>
      </c>
      <c r="D34" s="373" t="s">
        <v>294</v>
      </c>
      <c r="E34" s="418">
        <v>2.1</v>
      </c>
      <c r="F34" s="373" t="s">
        <v>293</v>
      </c>
      <c r="G34" s="418">
        <v>1</v>
      </c>
      <c r="H34" s="373" t="s">
        <v>60</v>
      </c>
      <c r="I34" s="418">
        <v>20.5</v>
      </c>
      <c r="J34" s="430" t="s">
        <v>27</v>
      </c>
      <c r="K34" s="418">
        <v>10.9</v>
      </c>
      <c r="L34" s="373" t="s">
        <v>47</v>
      </c>
      <c r="M34" s="374">
        <v>12</v>
      </c>
      <c r="N34" s="373" t="s">
        <v>273</v>
      </c>
      <c r="O34" s="429" t="s">
        <v>109</v>
      </c>
    </row>
    <row r="35" spans="1:15" s="239" customFormat="1" ht="15.75" customHeight="1" thickBot="1">
      <c r="A35" s="419">
        <v>31</v>
      </c>
      <c r="B35" s="207" t="s">
        <v>297</v>
      </c>
      <c r="C35" s="206">
        <v>6.3</v>
      </c>
      <c r="D35" s="207" t="s">
        <v>295</v>
      </c>
      <c r="E35" s="210">
        <v>2.2</v>
      </c>
      <c r="F35" s="207" t="s">
        <v>299</v>
      </c>
      <c r="G35" s="210">
        <v>1</v>
      </c>
      <c r="H35" s="420" t="s">
        <v>56</v>
      </c>
      <c r="I35" s="210">
        <v>20.6</v>
      </c>
      <c r="J35" s="431" t="s">
        <v>30</v>
      </c>
      <c r="K35" s="210">
        <v>10.9</v>
      </c>
      <c r="L35" s="207" t="s">
        <v>44</v>
      </c>
      <c r="M35" s="206">
        <v>12</v>
      </c>
      <c r="N35" s="207" t="s">
        <v>287</v>
      </c>
      <c r="O35" s="223" t="s">
        <v>109</v>
      </c>
    </row>
    <row r="36" spans="1:15" s="239" customFormat="1" ht="15.75" customHeight="1" thickBot="1">
      <c r="A36" s="421">
        <v>32</v>
      </c>
      <c r="B36" s="213" t="s">
        <v>298</v>
      </c>
      <c r="C36" s="214">
        <v>6.3</v>
      </c>
      <c r="D36" s="213" t="s">
        <v>301</v>
      </c>
      <c r="E36" s="215">
        <v>2.2</v>
      </c>
      <c r="F36" s="213" t="s">
        <v>288</v>
      </c>
      <c r="G36" s="215">
        <v>1</v>
      </c>
      <c r="H36" s="220" t="s">
        <v>18</v>
      </c>
      <c r="I36" s="215">
        <v>20.8</v>
      </c>
      <c r="J36" s="353" t="s">
        <v>34</v>
      </c>
      <c r="K36" s="215">
        <v>10.9</v>
      </c>
      <c r="L36" s="213" t="s">
        <v>42</v>
      </c>
      <c r="M36" s="214">
        <v>12.2</v>
      </c>
      <c r="N36" s="373" t="s">
        <v>277</v>
      </c>
      <c r="O36" s="426" t="s">
        <v>109</v>
      </c>
    </row>
    <row r="37" spans="1:15" s="239" customFormat="1" ht="15.75" customHeight="1" thickBot="1">
      <c r="A37" s="421">
        <v>33</v>
      </c>
      <c r="B37" s="213" t="s">
        <v>299</v>
      </c>
      <c r="C37" s="214">
        <v>6.2</v>
      </c>
      <c r="D37" s="213" t="s">
        <v>288</v>
      </c>
      <c r="E37" s="215">
        <v>2.2</v>
      </c>
      <c r="F37" s="213" t="s">
        <v>295</v>
      </c>
      <c r="G37" s="215">
        <v>1</v>
      </c>
      <c r="H37" s="213" t="s">
        <v>27</v>
      </c>
      <c r="I37" s="215">
        <v>20.9</v>
      </c>
      <c r="J37" s="353" t="s">
        <v>45</v>
      </c>
      <c r="K37" s="215">
        <v>11</v>
      </c>
      <c r="L37" s="213" t="s">
        <v>60</v>
      </c>
      <c r="M37" s="375">
        <v>12.4</v>
      </c>
      <c r="N37" s="455" t="s">
        <v>275</v>
      </c>
      <c r="O37" s="464" t="s">
        <v>109</v>
      </c>
    </row>
    <row r="38" spans="1:15" s="239" customFormat="1" ht="15.75" customHeight="1" thickBot="1">
      <c r="A38" s="421">
        <v>34</v>
      </c>
      <c r="B38" s="213" t="s">
        <v>300</v>
      </c>
      <c r="C38" s="214">
        <v>6.2</v>
      </c>
      <c r="D38" s="373" t="s">
        <v>290</v>
      </c>
      <c r="E38" s="418">
        <v>2.3</v>
      </c>
      <c r="F38" s="213" t="s">
        <v>309</v>
      </c>
      <c r="G38" s="215">
        <v>1.1</v>
      </c>
      <c r="H38" s="213" t="s">
        <v>20</v>
      </c>
      <c r="I38" s="215">
        <v>21</v>
      </c>
      <c r="J38" s="353" t="s">
        <v>24</v>
      </c>
      <c r="K38" s="215">
        <v>11.2</v>
      </c>
      <c r="L38" s="213" t="s">
        <v>19</v>
      </c>
      <c r="M38" s="214">
        <v>12.4</v>
      </c>
      <c r="N38" s="220" t="s">
        <v>283</v>
      </c>
      <c r="O38" s="463">
        <v>2.7</v>
      </c>
    </row>
    <row r="39" spans="1:15" s="239" customFormat="1" ht="15.75" customHeight="1" thickBot="1">
      <c r="A39" s="421">
        <v>35</v>
      </c>
      <c r="B39" s="213" t="s">
        <v>301</v>
      </c>
      <c r="C39" s="375">
        <v>6.2</v>
      </c>
      <c r="D39" s="455" t="s">
        <v>275</v>
      </c>
      <c r="E39" s="458">
        <v>2.3</v>
      </c>
      <c r="F39" s="457" t="s">
        <v>274</v>
      </c>
      <c r="G39" s="354">
        <v>1.1</v>
      </c>
      <c r="H39" s="213" t="s">
        <v>59</v>
      </c>
      <c r="I39" s="215">
        <v>21.2</v>
      </c>
      <c r="J39" s="353" t="s">
        <v>41</v>
      </c>
      <c r="K39" s="215">
        <v>11.2</v>
      </c>
      <c r="L39" s="213" t="s">
        <v>38</v>
      </c>
      <c r="M39" s="214">
        <v>12.4</v>
      </c>
      <c r="N39" s="213" t="s">
        <v>278</v>
      </c>
      <c r="O39" s="422">
        <v>3.2</v>
      </c>
    </row>
    <row r="40" spans="1:15" s="239" customFormat="1" ht="15.75" customHeight="1">
      <c r="A40" s="421">
        <v>36</v>
      </c>
      <c r="B40" s="213" t="s">
        <v>302</v>
      </c>
      <c r="C40" s="214">
        <v>6.2</v>
      </c>
      <c r="D40" s="220" t="s">
        <v>277</v>
      </c>
      <c r="E40" s="222">
        <v>2.3</v>
      </c>
      <c r="F40" s="213" t="s">
        <v>301</v>
      </c>
      <c r="G40" s="215">
        <v>1.2</v>
      </c>
      <c r="H40" s="213" t="s">
        <v>63</v>
      </c>
      <c r="I40" s="215">
        <v>21.2</v>
      </c>
      <c r="J40" s="353" t="s">
        <v>42</v>
      </c>
      <c r="K40" s="215">
        <v>11.2</v>
      </c>
      <c r="L40" s="213" t="s">
        <v>41</v>
      </c>
      <c r="M40" s="214">
        <v>12.6</v>
      </c>
      <c r="N40" s="213" t="s">
        <v>310</v>
      </c>
      <c r="O40" s="422">
        <v>3.3</v>
      </c>
    </row>
    <row r="41" spans="1:15" s="239" customFormat="1" ht="15.75" customHeight="1">
      <c r="A41" s="421">
        <v>37</v>
      </c>
      <c r="B41" s="213" t="s">
        <v>303</v>
      </c>
      <c r="C41" s="214">
        <v>6.2</v>
      </c>
      <c r="D41" s="213" t="s">
        <v>307</v>
      </c>
      <c r="E41" s="215">
        <v>2.3</v>
      </c>
      <c r="F41" s="213" t="s">
        <v>317</v>
      </c>
      <c r="G41" s="215">
        <v>1.2</v>
      </c>
      <c r="H41" s="213" t="s">
        <v>21</v>
      </c>
      <c r="I41" s="215">
        <v>21.3</v>
      </c>
      <c r="J41" s="353" t="s">
        <v>49</v>
      </c>
      <c r="K41" s="215">
        <v>11.5</v>
      </c>
      <c r="L41" s="213" t="s">
        <v>37</v>
      </c>
      <c r="M41" s="214">
        <v>12.7</v>
      </c>
      <c r="N41" s="213" t="s">
        <v>315</v>
      </c>
      <c r="O41" s="422">
        <v>4.1</v>
      </c>
    </row>
    <row r="42" spans="1:15" s="239" customFormat="1" ht="15.75" customHeight="1">
      <c r="A42" s="421">
        <v>38</v>
      </c>
      <c r="B42" s="213" t="s">
        <v>304</v>
      </c>
      <c r="C42" s="214">
        <v>6.1</v>
      </c>
      <c r="D42" s="213" t="s">
        <v>291</v>
      </c>
      <c r="E42" s="215">
        <v>2.3</v>
      </c>
      <c r="F42" s="213" t="s">
        <v>294</v>
      </c>
      <c r="G42" s="215">
        <v>1.2</v>
      </c>
      <c r="H42" s="213" t="s">
        <v>25</v>
      </c>
      <c r="I42" s="215">
        <v>21.7</v>
      </c>
      <c r="J42" s="353" t="s">
        <v>53</v>
      </c>
      <c r="K42" s="215">
        <v>11.6</v>
      </c>
      <c r="L42" s="213" t="s">
        <v>39</v>
      </c>
      <c r="M42" s="214">
        <v>12.8</v>
      </c>
      <c r="N42" s="213" t="s">
        <v>285</v>
      </c>
      <c r="O42" s="422">
        <v>4.8</v>
      </c>
    </row>
    <row r="43" spans="1:15" s="239" customFormat="1" ht="15.75" customHeight="1">
      <c r="A43" s="421">
        <v>39</v>
      </c>
      <c r="B43" s="213" t="s">
        <v>305</v>
      </c>
      <c r="C43" s="214">
        <v>6.1</v>
      </c>
      <c r="D43" s="213" t="s">
        <v>281</v>
      </c>
      <c r="E43" s="215">
        <v>2.4</v>
      </c>
      <c r="F43" s="213" t="s">
        <v>281</v>
      </c>
      <c r="G43" s="215">
        <v>1.3</v>
      </c>
      <c r="H43" s="213" t="s">
        <v>19</v>
      </c>
      <c r="I43" s="354">
        <v>21.8</v>
      </c>
      <c r="J43" s="353" t="s">
        <v>31</v>
      </c>
      <c r="K43" s="215">
        <v>11.6</v>
      </c>
      <c r="L43" s="213" t="s">
        <v>22</v>
      </c>
      <c r="M43" s="214">
        <v>12.9</v>
      </c>
      <c r="N43" s="213" t="s">
        <v>293</v>
      </c>
      <c r="O43" s="422">
        <v>6.8</v>
      </c>
    </row>
    <row r="44" spans="1:15" s="239" customFormat="1" ht="15.75" customHeight="1" thickBot="1">
      <c r="A44" s="423">
        <v>40</v>
      </c>
      <c r="B44" s="217" t="s">
        <v>306</v>
      </c>
      <c r="C44" s="218">
        <v>6</v>
      </c>
      <c r="D44" s="217" t="s">
        <v>299</v>
      </c>
      <c r="E44" s="219">
        <v>2.4</v>
      </c>
      <c r="F44" s="217" t="s">
        <v>291</v>
      </c>
      <c r="G44" s="219">
        <v>1.3</v>
      </c>
      <c r="H44" s="424" t="s">
        <v>30</v>
      </c>
      <c r="I44" s="219">
        <v>21.8</v>
      </c>
      <c r="J44" s="424" t="s">
        <v>38</v>
      </c>
      <c r="K44" s="219">
        <v>11.6</v>
      </c>
      <c r="L44" s="424" t="s">
        <v>33</v>
      </c>
      <c r="M44" s="433">
        <v>13.1</v>
      </c>
      <c r="N44" s="217" t="s">
        <v>294</v>
      </c>
      <c r="O44" s="425">
        <v>7.6</v>
      </c>
    </row>
    <row r="45" spans="1:15" s="239" customFormat="1" ht="15.75" customHeight="1">
      <c r="A45" s="241">
        <v>41</v>
      </c>
      <c r="B45" s="220" t="s">
        <v>307</v>
      </c>
      <c r="C45" s="221">
        <v>5.9</v>
      </c>
      <c r="D45" s="220" t="s">
        <v>312</v>
      </c>
      <c r="E45" s="222">
        <v>2.5</v>
      </c>
      <c r="F45" s="220" t="s">
        <v>319</v>
      </c>
      <c r="G45" s="222">
        <v>1.4</v>
      </c>
      <c r="H45" s="220" t="s">
        <v>23</v>
      </c>
      <c r="I45" s="222">
        <v>22.7</v>
      </c>
      <c r="J45" s="432" t="s">
        <v>32</v>
      </c>
      <c r="K45" s="222">
        <v>11.6</v>
      </c>
      <c r="L45" s="220" t="s">
        <v>18</v>
      </c>
      <c r="M45" s="221">
        <v>13.3</v>
      </c>
      <c r="N45" s="220" t="s">
        <v>301</v>
      </c>
      <c r="O45" s="222">
        <v>8.3</v>
      </c>
    </row>
    <row r="46" spans="1:15" s="239" customFormat="1" ht="15.75" customHeight="1">
      <c r="A46" s="240">
        <v>42</v>
      </c>
      <c r="B46" s="213" t="s">
        <v>308</v>
      </c>
      <c r="C46" s="214">
        <v>5.9</v>
      </c>
      <c r="D46" s="213" t="s">
        <v>300</v>
      </c>
      <c r="E46" s="215">
        <v>2.6</v>
      </c>
      <c r="F46" s="213" t="s">
        <v>307</v>
      </c>
      <c r="G46" s="215">
        <v>1.4</v>
      </c>
      <c r="H46" s="220" t="s">
        <v>47</v>
      </c>
      <c r="I46" s="215">
        <v>22.7</v>
      </c>
      <c r="J46" s="353" t="s">
        <v>33</v>
      </c>
      <c r="K46" s="215">
        <v>11.8</v>
      </c>
      <c r="L46" s="213" t="s">
        <v>51</v>
      </c>
      <c r="M46" s="214">
        <v>13.8</v>
      </c>
      <c r="N46" s="213" t="s">
        <v>288</v>
      </c>
      <c r="O46" s="215">
        <v>9.8</v>
      </c>
    </row>
    <row r="47" spans="1:15" s="239" customFormat="1" ht="15.75" customHeight="1">
      <c r="A47" s="240">
        <v>43</v>
      </c>
      <c r="B47" s="213" t="s">
        <v>309</v>
      </c>
      <c r="C47" s="214">
        <v>5.9</v>
      </c>
      <c r="D47" s="213" t="s">
        <v>319</v>
      </c>
      <c r="E47" s="215">
        <v>2.6</v>
      </c>
      <c r="F47" s="213" t="s">
        <v>290</v>
      </c>
      <c r="G47" s="215">
        <v>1.4</v>
      </c>
      <c r="H47" s="213" t="s">
        <v>26</v>
      </c>
      <c r="I47" s="215">
        <v>23.1</v>
      </c>
      <c r="J47" s="353" t="s">
        <v>37</v>
      </c>
      <c r="K47" s="215">
        <v>11.8</v>
      </c>
      <c r="L47" s="213" t="s">
        <v>34</v>
      </c>
      <c r="M47" s="214">
        <v>14.3</v>
      </c>
      <c r="N47" s="213" t="s">
        <v>281</v>
      </c>
      <c r="O47" s="215">
        <v>10.7</v>
      </c>
    </row>
    <row r="48" spans="1:15" s="239" customFormat="1" ht="15.75" customHeight="1" thickBot="1">
      <c r="A48" s="240">
        <v>44</v>
      </c>
      <c r="B48" s="213" t="s">
        <v>310</v>
      </c>
      <c r="C48" s="214">
        <v>5.7</v>
      </c>
      <c r="D48" s="213" t="s">
        <v>286</v>
      </c>
      <c r="E48" s="215">
        <v>2.7</v>
      </c>
      <c r="F48" s="213" t="s">
        <v>286</v>
      </c>
      <c r="G48" s="215">
        <v>1.4</v>
      </c>
      <c r="H48" s="373" t="s">
        <v>54</v>
      </c>
      <c r="I48" s="418">
        <v>23.3</v>
      </c>
      <c r="J48" s="353" t="s">
        <v>40</v>
      </c>
      <c r="K48" s="215">
        <v>12</v>
      </c>
      <c r="L48" s="213" t="s">
        <v>21</v>
      </c>
      <c r="M48" s="214">
        <v>14.7</v>
      </c>
      <c r="N48" s="213" t="s">
        <v>305</v>
      </c>
      <c r="O48" s="215">
        <v>12.1</v>
      </c>
    </row>
    <row r="49" spans="1:15" s="239" customFormat="1" ht="15.75" customHeight="1" thickBot="1">
      <c r="A49" s="240">
        <v>45</v>
      </c>
      <c r="B49" s="213" t="s">
        <v>311</v>
      </c>
      <c r="C49" s="214">
        <v>5.6</v>
      </c>
      <c r="D49" s="213" t="s">
        <v>309</v>
      </c>
      <c r="E49" s="215">
        <v>2.8</v>
      </c>
      <c r="F49" s="213" t="s">
        <v>298</v>
      </c>
      <c r="G49" s="376">
        <v>1.5</v>
      </c>
      <c r="H49" s="455" t="s">
        <v>275</v>
      </c>
      <c r="I49" s="458">
        <v>23.3</v>
      </c>
      <c r="J49" s="457" t="s">
        <v>43</v>
      </c>
      <c r="K49" s="215">
        <v>12</v>
      </c>
      <c r="L49" s="213" t="s">
        <v>57</v>
      </c>
      <c r="M49" s="214">
        <v>15.1</v>
      </c>
      <c r="N49" s="213" t="s">
        <v>319</v>
      </c>
      <c r="O49" s="215">
        <v>13.1</v>
      </c>
    </row>
    <row r="50" spans="1:15" s="239" customFormat="1" ht="15.75" customHeight="1">
      <c r="A50" s="240">
        <v>46</v>
      </c>
      <c r="B50" s="213" t="s">
        <v>312</v>
      </c>
      <c r="C50" s="214">
        <v>5.5</v>
      </c>
      <c r="D50" s="213" t="s">
        <v>298</v>
      </c>
      <c r="E50" s="215">
        <v>2.9</v>
      </c>
      <c r="F50" s="213" t="s">
        <v>312</v>
      </c>
      <c r="G50" s="215">
        <v>1.8</v>
      </c>
      <c r="H50" s="220" t="s">
        <v>17</v>
      </c>
      <c r="I50" s="222">
        <v>24.1</v>
      </c>
      <c r="J50" s="353" t="s">
        <v>55</v>
      </c>
      <c r="K50" s="215">
        <v>12.1</v>
      </c>
      <c r="L50" s="213" t="s">
        <v>35</v>
      </c>
      <c r="M50" s="214">
        <v>15.2</v>
      </c>
      <c r="N50" s="213" t="s">
        <v>299</v>
      </c>
      <c r="O50" s="215">
        <v>17.4</v>
      </c>
    </row>
    <row r="51" spans="1:15" s="239" customFormat="1" ht="15.75" customHeight="1">
      <c r="A51" s="240">
        <v>47</v>
      </c>
      <c r="B51" s="213" t="s">
        <v>313</v>
      </c>
      <c r="C51" s="214">
        <v>4.7</v>
      </c>
      <c r="D51" s="213" t="s">
        <v>279</v>
      </c>
      <c r="E51" s="215">
        <v>3.2</v>
      </c>
      <c r="F51" s="213" t="s">
        <v>279</v>
      </c>
      <c r="G51" s="216">
        <v>2.1</v>
      </c>
      <c r="H51" s="213" t="s">
        <v>277</v>
      </c>
      <c r="I51" s="215">
        <v>24.6</v>
      </c>
      <c r="J51" s="353" t="s">
        <v>46</v>
      </c>
      <c r="K51" s="215">
        <v>14.5</v>
      </c>
      <c r="L51" s="213" t="s">
        <v>48</v>
      </c>
      <c r="M51" s="214">
        <v>15.9</v>
      </c>
      <c r="N51" s="213" t="s">
        <v>298</v>
      </c>
      <c r="O51" s="215">
        <v>21.7</v>
      </c>
    </row>
    <row r="52" spans="1:10" ht="12">
      <c r="A52" s="225"/>
      <c r="B52" s="557"/>
      <c r="C52" s="557"/>
      <c r="D52" s="557"/>
      <c r="E52" s="557"/>
      <c r="F52" s="557"/>
      <c r="G52" s="557"/>
      <c r="H52" s="557"/>
      <c r="I52" s="557"/>
      <c r="J52" s="557"/>
    </row>
    <row r="53" spans="1:10" ht="12">
      <c r="A53" s="226"/>
      <c r="B53" s="224"/>
      <c r="C53" s="224"/>
      <c r="D53" s="224"/>
      <c r="E53" s="224"/>
      <c r="F53" s="224"/>
      <c r="G53" s="224"/>
      <c r="H53" s="224"/>
      <c r="I53" s="224"/>
      <c r="J53" s="224"/>
    </row>
  </sheetData>
  <sheetProtection/>
  <mergeCells count="17">
    <mergeCell ref="B52:J52"/>
    <mergeCell ref="A1:M1"/>
    <mergeCell ref="J2:K2"/>
    <mergeCell ref="L2:M2"/>
    <mergeCell ref="A2:A4"/>
    <mergeCell ref="B2:C2"/>
    <mergeCell ref="F2:G2"/>
    <mergeCell ref="H2:I2"/>
    <mergeCell ref="B3:C3"/>
    <mergeCell ref="D3:E3"/>
    <mergeCell ref="H3:I3"/>
    <mergeCell ref="F3:G3"/>
    <mergeCell ref="D2:E2"/>
    <mergeCell ref="N3:O3"/>
    <mergeCell ref="L3:M3"/>
    <mergeCell ref="J3:K3"/>
    <mergeCell ref="N2:O2"/>
  </mergeCells>
  <printOptions horizontalCentered="1"/>
  <pageMargins left="0.5905511811023623" right="0.5905511811023623" top="0.5905511811023623" bottom="0.5905511811023623" header="0.5118110236220472" footer="0.3937007874015748"/>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00B0F0"/>
  </sheetPr>
  <dimension ref="A1:U52"/>
  <sheetViews>
    <sheetView tabSelected="1" view="pageBreakPreview" zoomScaleSheetLayoutView="100" workbookViewId="0" topLeftCell="A31">
      <selection activeCell="S38" sqref="S38"/>
    </sheetView>
  </sheetViews>
  <sheetFormatPr defaultColWidth="8.796875" defaultRowHeight="16.5" customHeight="1"/>
  <cols>
    <col min="1" max="1" width="6.69921875" style="246" customWidth="1"/>
    <col min="2" max="2" width="3.8984375" style="244" customWidth="1"/>
    <col min="3" max="3" width="6.69921875" style="246" customWidth="1"/>
    <col min="4" max="4" width="3.8984375" style="244" customWidth="1"/>
    <col min="5" max="5" width="6.69921875" style="246" customWidth="1"/>
    <col min="6" max="6" width="3.8984375" style="244" customWidth="1"/>
    <col min="7" max="7" width="6.69921875" style="246" customWidth="1"/>
    <col min="8" max="8" width="3.8984375" style="244" customWidth="1"/>
    <col min="9" max="9" width="6.69921875" style="246" customWidth="1"/>
    <col min="10" max="10" width="4.59765625" style="252" customWidth="1"/>
    <col min="11" max="11" width="6.69921875" style="246" customWidth="1"/>
    <col min="12" max="12" width="4.59765625" style="244" customWidth="1"/>
    <col min="13" max="13" width="6.69921875" style="247" customWidth="1"/>
    <col min="14" max="14" width="4.59765625" style="244" customWidth="1"/>
    <col min="15" max="15" width="6.69921875" style="246" customWidth="1"/>
    <col min="16" max="16" width="4.59765625" style="244" customWidth="1"/>
    <col min="17" max="17" width="3.19921875" style="246" bestFit="1" customWidth="1"/>
    <col min="18" max="19" width="9" style="246" customWidth="1"/>
    <col min="20" max="20" width="8.8984375" style="0" customWidth="1"/>
    <col min="21" max="16384" width="9" style="246" customWidth="1"/>
  </cols>
  <sheetData>
    <row r="1" spans="1:10" ht="16.5" customHeight="1">
      <c r="A1" s="243"/>
      <c r="C1" s="243"/>
      <c r="D1" s="233"/>
      <c r="E1" s="243"/>
      <c r="F1" s="233"/>
      <c r="G1" s="243"/>
      <c r="H1" s="233"/>
      <c r="I1" s="243"/>
      <c r="J1" s="245"/>
    </row>
    <row r="2" spans="1:17" s="248" customFormat="1" ht="15" customHeight="1">
      <c r="A2" s="568" t="s">
        <v>140</v>
      </c>
      <c r="B2" s="569"/>
      <c r="C2" s="566" t="s">
        <v>139</v>
      </c>
      <c r="D2" s="567"/>
      <c r="E2" s="568" t="s">
        <v>138</v>
      </c>
      <c r="F2" s="569"/>
      <c r="G2" s="570" t="s">
        <v>130</v>
      </c>
      <c r="H2" s="571"/>
      <c r="I2" s="570" t="s">
        <v>131</v>
      </c>
      <c r="J2" s="571"/>
      <c r="K2" s="572" t="s">
        <v>134</v>
      </c>
      <c r="L2" s="573"/>
      <c r="M2" s="572" t="s">
        <v>267</v>
      </c>
      <c r="N2" s="574"/>
      <c r="O2" s="574"/>
      <c r="P2" s="573"/>
      <c r="Q2" s="564" t="s">
        <v>133</v>
      </c>
    </row>
    <row r="3" spans="1:17" s="248" customFormat="1" ht="15" customHeight="1">
      <c r="A3" s="579" t="s">
        <v>104</v>
      </c>
      <c r="B3" s="580"/>
      <c r="C3" s="579" t="s">
        <v>104</v>
      </c>
      <c r="D3" s="580"/>
      <c r="E3" s="579" t="s">
        <v>103</v>
      </c>
      <c r="F3" s="580"/>
      <c r="G3" s="579" t="s">
        <v>102</v>
      </c>
      <c r="H3" s="580"/>
      <c r="I3" s="579" t="s">
        <v>102</v>
      </c>
      <c r="J3" s="580"/>
      <c r="K3" s="577" t="s">
        <v>135</v>
      </c>
      <c r="L3" s="578"/>
      <c r="M3" s="575" t="s">
        <v>136</v>
      </c>
      <c r="N3" s="576"/>
      <c r="O3" s="575" t="s">
        <v>137</v>
      </c>
      <c r="P3" s="576"/>
      <c r="Q3" s="565"/>
    </row>
    <row r="4" spans="1:17" s="250" customFormat="1" ht="15" customHeight="1" thickBot="1">
      <c r="A4" s="144" t="s">
        <v>223</v>
      </c>
      <c r="B4" s="183">
        <v>3.2</v>
      </c>
      <c r="C4" s="145" t="s">
        <v>223</v>
      </c>
      <c r="D4" s="182">
        <v>2.5</v>
      </c>
      <c r="E4" s="144" t="s">
        <v>223</v>
      </c>
      <c r="F4" s="183">
        <v>0.7</v>
      </c>
      <c r="G4" s="145" t="s">
        <v>223</v>
      </c>
      <c r="H4" s="182">
        <v>4.3</v>
      </c>
      <c r="I4" s="144" t="s">
        <v>223</v>
      </c>
      <c r="J4" s="249">
        <v>1.57</v>
      </c>
      <c r="K4" s="439" t="s">
        <v>223</v>
      </c>
      <c r="L4" s="440">
        <v>9.2</v>
      </c>
      <c r="M4" s="437" t="s">
        <v>132</v>
      </c>
      <c r="N4" s="438">
        <v>5.8</v>
      </c>
      <c r="O4" s="439" t="s">
        <v>132</v>
      </c>
      <c r="P4" s="440">
        <v>3.8</v>
      </c>
      <c r="Q4" s="565"/>
    </row>
    <row r="5" spans="1:17" s="250" customFormat="1" ht="15.75" customHeight="1">
      <c r="A5" s="201" t="s">
        <v>37</v>
      </c>
      <c r="B5" s="211">
        <v>2.1</v>
      </c>
      <c r="C5" s="202" t="s">
        <v>37</v>
      </c>
      <c r="D5" s="210">
        <v>1.6</v>
      </c>
      <c r="E5" s="200" t="s">
        <v>19</v>
      </c>
      <c r="F5" s="206">
        <v>0.3</v>
      </c>
      <c r="G5" s="201" t="s">
        <v>21</v>
      </c>
      <c r="H5" s="210">
        <v>2.8</v>
      </c>
      <c r="I5" s="201" t="s">
        <v>31</v>
      </c>
      <c r="J5" s="227">
        <v>1.21</v>
      </c>
      <c r="K5" s="200" t="s">
        <v>23</v>
      </c>
      <c r="L5" s="203">
        <v>8.4</v>
      </c>
      <c r="M5" s="209" t="s">
        <v>24</v>
      </c>
      <c r="N5" s="211">
        <v>3.1</v>
      </c>
      <c r="O5" s="202" t="s">
        <v>24</v>
      </c>
      <c r="P5" s="228">
        <v>1.9</v>
      </c>
      <c r="Q5" s="253">
        <v>1</v>
      </c>
    </row>
    <row r="6" spans="1:19" s="250" customFormat="1" ht="15.75" customHeight="1">
      <c r="A6" s="194" t="s">
        <v>51</v>
      </c>
      <c r="B6" s="215">
        <v>2.2</v>
      </c>
      <c r="C6" s="194" t="s">
        <v>58</v>
      </c>
      <c r="D6" s="215">
        <v>1.7</v>
      </c>
      <c r="E6" s="194" t="s">
        <v>46</v>
      </c>
      <c r="F6" s="215">
        <v>0.3</v>
      </c>
      <c r="G6" s="194" t="s">
        <v>18</v>
      </c>
      <c r="H6" s="215">
        <v>3.3</v>
      </c>
      <c r="I6" s="194" t="s">
        <v>32</v>
      </c>
      <c r="J6" s="229">
        <v>1.22</v>
      </c>
      <c r="K6" s="194" t="s">
        <v>33</v>
      </c>
      <c r="L6" s="195">
        <v>8.4</v>
      </c>
      <c r="M6" s="213" t="s">
        <v>45</v>
      </c>
      <c r="N6" s="215">
        <v>3.2</v>
      </c>
      <c r="O6" s="194" t="s">
        <v>45</v>
      </c>
      <c r="P6" s="195">
        <v>1.9</v>
      </c>
      <c r="Q6" s="254">
        <v>2</v>
      </c>
      <c r="S6" s="251"/>
    </row>
    <row r="7" spans="1:17" s="250" customFormat="1" ht="15.75" customHeight="1">
      <c r="A7" s="194" t="s">
        <v>43</v>
      </c>
      <c r="B7" s="215">
        <v>2.4</v>
      </c>
      <c r="C7" s="194" t="s">
        <v>51</v>
      </c>
      <c r="D7" s="215">
        <v>1.8</v>
      </c>
      <c r="E7" s="194" t="s">
        <v>61</v>
      </c>
      <c r="F7" s="215">
        <v>0.3</v>
      </c>
      <c r="G7" s="194" t="s">
        <v>19</v>
      </c>
      <c r="H7" s="215">
        <v>3.3</v>
      </c>
      <c r="I7" s="194" t="s">
        <v>21</v>
      </c>
      <c r="J7" s="229">
        <v>1.27</v>
      </c>
      <c r="K7" s="194" t="s">
        <v>18</v>
      </c>
      <c r="L7" s="195">
        <v>8.6</v>
      </c>
      <c r="M7" s="213" t="s">
        <v>27</v>
      </c>
      <c r="N7" s="215">
        <v>3.5</v>
      </c>
      <c r="O7" s="194" t="s">
        <v>27</v>
      </c>
      <c r="P7" s="195">
        <v>2.2</v>
      </c>
      <c r="Q7" s="254">
        <v>3</v>
      </c>
    </row>
    <row r="8" spans="1:17" s="250" customFormat="1" ht="15.75" customHeight="1">
      <c r="A8" s="194" t="s">
        <v>49</v>
      </c>
      <c r="B8" s="215">
        <v>2.4</v>
      </c>
      <c r="C8" s="194" t="s">
        <v>24</v>
      </c>
      <c r="D8" s="215">
        <v>1.9</v>
      </c>
      <c r="E8" s="194" t="s">
        <v>29</v>
      </c>
      <c r="F8" s="215">
        <v>0.4</v>
      </c>
      <c r="G8" s="194" t="s">
        <v>22</v>
      </c>
      <c r="H8" s="215">
        <v>3.3</v>
      </c>
      <c r="I8" s="194" t="s">
        <v>22</v>
      </c>
      <c r="J8" s="229">
        <v>1.28</v>
      </c>
      <c r="K8" s="194" t="s">
        <v>52</v>
      </c>
      <c r="L8" s="195">
        <v>8.6</v>
      </c>
      <c r="M8" s="213" t="s">
        <v>41</v>
      </c>
      <c r="N8" s="215">
        <v>4</v>
      </c>
      <c r="O8" s="194" t="s">
        <v>22</v>
      </c>
      <c r="P8" s="195">
        <v>2.5</v>
      </c>
      <c r="Q8" s="254">
        <v>4</v>
      </c>
    </row>
    <row r="9" spans="1:17" s="250" customFormat="1" ht="15.75" customHeight="1">
      <c r="A9" s="194" t="s">
        <v>24</v>
      </c>
      <c r="B9" s="215">
        <v>2.5</v>
      </c>
      <c r="C9" s="194" t="s">
        <v>41</v>
      </c>
      <c r="D9" s="215">
        <v>1.9</v>
      </c>
      <c r="E9" s="194" t="s">
        <v>42</v>
      </c>
      <c r="F9" s="215">
        <v>0.4</v>
      </c>
      <c r="G9" s="194" t="s">
        <v>31</v>
      </c>
      <c r="H9" s="215">
        <v>3.5</v>
      </c>
      <c r="I9" s="194" t="s">
        <v>33</v>
      </c>
      <c r="J9" s="229">
        <v>1.32</v>
      </c>
      <c r="K9" s="194" t="s">
        <v>32</v>
      </c>
      <c r="L9" s="195">
        <v>8.7</v>
      </c>
      <c r="M9" s="213" t="s">
        <v>44</v>
      </c>
      <c r="N9" s="215">
        <v>4.2</v>
      </c>
      <c r="O9" s="194" t="s">
        <v>32</v>
      </c>
      <c r="P9" s="195">
        <v>2.5</v>
      </c>
      <c r="Q9" s="254">
        <v>5</v>
      </c>
    </row>
    <row r="10" spans="1:17" s="250" customFormat="1" ht="15.75" customHeight="1">
      <c r="A10" s="194" t="s">
        <v>59</v>
      </c>
      <c r="B10" s="215">
        <v>2.5</v>
      </c>
      <c r="C10" s="194" t="s">
        <v>43</v>
      </c>
      <c r="D10" s="215">
        <v>1.9</v>
      </c>
      <c r="E10" s="194" t="s">
        <v>49</v>
      </c>
      <c r="F10" s="215">
        <v>0.4</v>
      </c>
      <c r="G10" s="194" t="s">
        <v>45</v>
      </c>
      <c r="H10" s="215">
        <v>3.5</v>
      </c>
      <c r="I10" s="194" t="s">
        <v>48</v>
      </c>
      <c r="J10" s="229">
        <v>1.32</v>
      </c>
      <c r="K10" s="194" t="s">
        <v>37</v>
      </c>
      <c r="L10" s="195">
        <v>8.7</v>
      </c>
      <c r="M10" s="213" t="s">
        <v>28</v>
      </c>
      <c r="N10" s="215">
        <v>4.3</v>
      </c>
      <c r="O10" s="194" t="s">
        <v>21</v>
      </c>
      <c r="P10" s="195">
        <v>2.6</v>
      </c>
      <c r="Q10" s="254">
        <v>6</v>
      </c>
    </row>
    <row r="11" spans="1:17" s="250" customFormat="1" ht="15.75" customHeight="1">
      <c r="A11" s="194" t="s">
        <v>61</v>
      </c>
      <c r="B11" s="215">
        <v>2.5</v>
      </c>
      <c r="C11" s="435" t="s">
        <v>49</v>
      </c>
      <c r="D11" s="415">
        <v>2</v>
      </c>
      <c r="E11" s="194" t="s">
        <v>51</v>
      </c>
      <c r="F11" s="215">
        <v>0.4</v>
      </c>
      <c r="G11" s="194" t="s">
        <v>37</v>
      </c>
      <c r="H11" s="215">
        <v>3.6</v>
      </c>
      <c r="I11" s="194" t="s">
        <v>19</v>
      </c>
      <c r="J11" s="229">
        <v>1.4</v>
      </c>
      <c r="K11" s="194" t="s">
        <v>40</v>
      </c>
      <c r="L11" s="195">
        <v>8.7</v>
      </c>
      <c r="M11" s="213" t="s">
        <v>37</v>
      </c>
      <c r="N11" s="215">
        <v>4.5</v>
      </c>
      <c r="O11" s="194" t="s">
        <v>33</v>
      </c>
      <c r="P11" s="195">
        <v>2.6</v>
      </c>
      <c r="Q11" s="254">
        <v>7</v>
      </c>
    </row>
    <row r="12" spans="1:17" s="250" customFormat="1" ht="15.75" customHeight="1">
      <c r="A12" s="194" t="s">
        <v>41</v>
      </c>
      <c r="B12" s="215">
        <v>2.7</v>
      </c>
      <c r="C12" s="194" t="s">
        <v>34</v>
      </c>
      <c r="D12" s="215">
        <v>2.1</v>
      </c>
      <c r="E12" s="194" t="s">
        <v>54</v>
      </c>
      <c r="F12" s="215">
        <v>0.4</v>
      </c>
      <c r="G12" s="194" t="s">
        <v>48</v>
      </c>
      <c r="H12" s="215">
        <v>3.6</v>
      </c>
      <c r="I12" s="194" t="s">
        <v>34</v>
      </c>
      <c r="J12" s="229">
        <v>1.4</v>
      </c>
      <c r="K12" s="194" t="s">
        <v>49</v>
      </c>
      <c r="L12" s="195">
        <v>8.7</v>
      </c>
      <c r="M12" s="213" t="s">
        <v>32</v>
      </c>
      <c r="N12" s="215">
        <v>4.7</v>
      </c>
      <c r="O12" s="194" t="s">
        <v>35</v>
      </c>
      <c r="P12" s="195">
        <v>2.6</v>
      </c>
      <c r="Q12" s="254">
        <v>8</v>
      </c>
    </row>
    <row r="13" spans="1:17" s="250" customFormat="1" ht="15.75" customHeight="1">
      <c r="A13" s="356" t="s">
        <v>27</v>
      </c>
      <c r="B13" s="354">
        <v>2.8</v>
      </c>
      <c r="C13" s="356" t="s">
        <v>40</v>
      </c>
      <c r="D13" s="354">
        <v>2.1</v>
      </c>
      <c r="E13" s="356" t="s">
        <v>59</v>
      </c>
      <c r="F13" s="354">
        <v>0.4</v>
      </c>
      <c r="G13" s="356" t="s">
        <v>51</v>
      </c>
      <c r="H13" s="354">
        <v>3.6</v>
      </c>
      <c r="I13" s="356" t="s">
        <v>45</v>
      </c>
      <c r="J13" s="362">
        <v>1.4</v>
      </c>
      <c r="K13" s="194" t="s">
        <v>54</v>
      </c>
      <c r="L13" s="195">
        <v>8.7</v>
      </c>
      <c r="M13" s="213" t="s">
        <v>38</v>
      </c>
      <c r="N13" s="215">
        <v>4.8</v>
      </c>
      <c r="O13" s="194" t="s">
        <v>44</v>
      </c>
      <c r="P13" s="195">
        <v>2.6</v>
      </c>
      <c r="Q13" s="254">
        <v>9</v>
      </c>
    </row>
    <row r="14" spans="1:17" s="250" customFormat="1" ht="15.75" customHeight="1" thickBot="1">
      <c r="A14" s="196" t="s">
        <v>56</v>
      </c>
      <c r="B14" s="219">
        <v>2.8</v>
      </c>
      <c r="C14" s="360" t="s">
        <v>59</v>
      </c>
      <c r="D14" s="355">
        <v>2.1</v>
      </c>
      <c r="E14" s="360" t="s">
        <v>27</v>
      </c>
      <c r="F14" s="355">
        <v>0.5</v>
      </c>
      <c r="G14" s="360" t="s">
        <v>55</v>
      </c>
      <c r="H14" s="355">
        <v>3.6</v>
      </c>
      <c r="I14" s="360" t="s">
        <v>36</v>
      </c>
      <c r="J14" s="361">
        <v>1.45</v>
      </c>
      <c r="K14" s="196" t="s">
        <v>29</v>
      </c>
      <c r="L14" s="197">
        <v>8.9</v>
      </c>
      <c r="M14" s="217" t="s">
        <v>48</v>
      </c>
      <c r="N14" s="219">
        <v>4.8</v>
      </c>
      <c r="O14" s="196" t="s">
        <v>37</v>
      </c>
      <c r="P14" s="197">
        <v>2.7</v>
      </c>
      <c r="Q14" s="255">
        <v>10</v>
      </c>
    </row>
    <row r="15" spans="1:17" s="250" customFormat="1" ht="15.75" customHeight="1">
      <c r="A15" s="357" t="s">
        <v>58</v>
      </c>
      <c r="B15" s="352">
        <v>2.8</v>
      </c>
      <c r="C15" s="357" t="s">
        <v>56</v>
      </c>
      <c r="D15" s="352">
        <v>2.2</v>
      </c>
      <c r="E15" s="357" t="s">
        <v>33</v>
      </c>
      <c r="F15" s="352">
        <v>0.5</v>
      </c>
      <c r="G15" s="357" t="s">
        <v>23</v>
      </c>
      <c r="H15" s="352">
        <v>3.7</v>
      </c>
      <c r="I15" s="357" t="s">
        <v>37</v>
      </c>
      <c r="J15" s="358">
        <v>1.47</v>
      </c>
      <c r="K15" s="198" t="s">
        <v>42</v>
      </c>
      <c r="L15" s="199">
        <v>8.9</v>
      </c>
      <c r="M15" s="220" t="s">
        <v>22</v>
      </c>
      <c r="N15" s="222">
        <v>4.9</v>
      </c>
      <c r="O15" s="198" t="s">
        <v>19</v>
      </c>
      <c r="P15" s="199">
        <v>2.8</v>
      </c>
      <c r="Q15" s="256">
        <v>11</v>
      </c>
    </row>
    <row r="16" spans="1:17" s="250" customFormat="1" ht="15.75" customHeight="1" thickBot="1">
      <c r="A16" s="465" t="s">
        <v>40</v>
      </c>
      <c r="B16" s="466">
        <v>2.9</v>
      </c>
      <c r="C16" s="357" t="s">
        <v>61</v>
      </c>
      <c r="D16" s="352">
        <v>2.2</v>
      </c>
      <c r="E16" s="356" t="s">
        <v>43</v>
      </c>
      <c r="F16" s="354">
        <v>0.5</v>
      </c>
      <c r="G16" s="356" t="s">
        <v>26</v>
      </c>
      <c r="H16" s="354">
        <v>3.7</v>
      </c>
      <c r="I16" s="356" t="s">
        <v>41</v>
      </c>
      <c r="J16" s="362">
        <v>1.48</v>
      </c>
      <c r="K16" s="194" t="s">
        <v>43</v>
      </c>
      <c r="L16" s="195">
        <v>8.9</v>
      </c>
      <c r="M16" s="213" t="s">
        <v>42</v>
      </c>
      <c r="N16" s="215">
        <v>5.1</v>
      </c>
      <c r="O16" s="194" t="s">
        <v>28</v>
      </c>
      <c r="P16" s="195">
        <v>2.8</v>
      </c>
      <c r="Q16" s="254">
        <v>12</v>
      </c>
    </row>
    <row r="17" spans="1:17" s="250" customFormat="1" ht="15.75" customHeight="1" thickBot="1">
      <c r="A17" s="467" t="s">
        <v>275</v>
      </c>
      <c r="B17" s="458">
        <v>2.9</v>
      </c>
      <c r="C17" s="469" t="s">
        <v>27</v>
      </c>
      <c r="D17" s="466">
        <v>2.3</v>
      </c>
      <c r="E17" s="356" t="s">
        <v>44</v>
      </c>
      <c r="F17" s="354">
        <v>0.5</v>
      </c>
      <c r="G17" s="356" t="s">
        <v>32</v>
      </c>
      <c r="H17" s="354">
        <v>3.7</v>
      </c>
      <c r="I17" s="356" t="s">
        <v>42</v>
      </c>
      <c r="J17" s="362">
        <v>1.48</v>
      </c>
      <c r="K17" s="275" t="s">
        <v>59</v>
      </c>
      <c r="L17" s="195">
        <v>8.9</v>
      </c>
      <c r="M17" s="213" t="s">
        <v>46</v>
      </c>
      <c r="N17" s="215">
        <v>5.1</v>
      </c>
      <c r="O17" s="194" t="s">
        <v>31</v>
      </c>
      <c r="P17" s="195">
        <v>2.8</v>
      </c>
      <c r="Q17" s="254">
        <v>13</v>
      </c>
    </row>
    <row r="18" spans="1:17" s="250" customFormat="1" ht="15.75" customHeight="1" thickBot="1">
      <c r="A18" s="357" t="s">
        <v>29</v>
      </c>
      <c r="B18" s="460">
        <v>3</v>
      </c>
      <c r="C18" s="467" t="s">
        <v>275</v>
      </c>
      <c r="D18" s="458">
        <v>2.3</v>
      </c>
      <c r="E18" s="468" t="s">
        <v>47</v>
      </c>
      <c r="F18" s="215">
        <v>0.5</v>
      </c>
      <c r="G18" s="194" t="s">
        <v>52</v>
      </c>
      <c r="H18" s="215">
        <v>3.7</v>
      </c>
      <c r="I18" s="194" t="s">
        <v>47</v>
      </c>
      <c r="J18" s="229">
        <v>1.48</v>
      </c>
      <c r="K18" s="275" t="s">
        <v>30</v>
      </c>
      <c r="L18" s="195">
        <v>9</v>
      </c>
      <c r="M18" s="213" t="s">
        <v>40</v>
      </c>
      <c r="N18" s="215">
        <v>5.2</v>
      </c>
      <c r="O18" s="194" t="s">
        <v>40</v>
      </c>
      <c r="P18" s="195">
        <v>2.9</v>
      </c>
      <c r="Q18" s="254">
        <v>14</v>
      </c>
    </row>
    <row r="19" spans="1:17" s="250" customFormat="1" ht="15.75" customHeight="1">
      <c r="A19" s="356" t="s">
        <v>39</v>
      </c>
      <c r="B19" s="215">
        <v>3</v>
      </c>
      <c r="C19" s="198" t="s">
        <v>63</v>
      </c>
      <c r="D19" s="222">
        <v>2.3</v>
      </c>
      <c r="E19" s="194" t="s">
        <v>50</v>
      </c>
      <c r="F19" s="215">
        <v>0.5</v>
      </c>
      <c r="G19" s="194" t="s">
        <v>54</v>
      </c>
      <c r="H19" s="215">
        <v>3.7</v>
      </c>
      <c r="I19" s="194" t="s">
        <v>27</v>
      </c>
      <c r="J19" s="229">
        <v>1.49</v>
      </c>
      <c r="K19" s="275" t="s">
        <v>34</v>
      </c>
      <c r="L19" s="195">
        <v>9</v>
      </c>
      <c r="M19" s="213" t="s">
        <v>31</v>
      </c>
      <c r="N19" s="215">
        <v>5.4</v>
      </c>
      <c r="O19" s="194" t="s">
        <v>46</v>
      </c>
      <c r="P19" s="195">
        <v>2.9</v>
      </c>
      <c r="Q19" s="254">
        <v>15</v>
      </c>
    </row>
    <row r="20" spans="1:17" s="250" customFormat="1" ht="15.75" customHeight="1">
      <c r="A20" s="356" t="s">
        <v>17</v>
      </c>
      <c r="B20" s="215">
        <v>3.1</v>
      </c>
      <c r="C20" s="194" t="s">
        <v>39</v>
      </c>
      <c r="D20" s="215">
        <v>2.4</v>
      </c>
      <c r="E20" s="194" t="s">
        <v>17</v>
      </c>
      <c r="F20" s="215">
        <v>0.6</v>
      </c>
      <c r="G20" s="194" t="s">
        <v>24</v>
      </c>
      <c r="H20" s="215">
        <v>3.8</v>
      </c>
      <c r="I20" s="194" t="s">
        <v>28</v>
      </c>
      <c r="J20" s="229">
        <v>1.5</v>
      </c>
      <c r="K20" s="275" t="s">
        <v>53</v>
      </c>
      <c r="L20" s="195">
        <v>9</v>
      </c>
      <c r="M20" s="213" t="s">
        <v>33</v>
      </c>
      <c r="N20" s="215">
        <v>5.4</v>
      </c>
      <c r="O20" s="194" t="s">
        <v>48</v>
      </c>
      <c r="P20" s="195">
        <v>2.9</v>
      </c>
      <c r="Q20" s="254">
        <v>16</v>
      </c>
    </row>
    <row r="21" spans="1:17" s="250" customFormat="1" ht="15.75" customHeight="1">
      <c r="A21" s="356" t="s">
        <v>19</v>
      </c>
      <c r="B21" s="215">
        <v>3.1</v>
      </c>
      <c r="C21" s="194" t="s">
        <v>52</v>
      </c>
      <c r="D21" s="215">
        <v>2.4</v>
      </c>
      <c r="E21" s="194" t="s">
        <v>23</v>
      </c>
      <c r="F21" s="215">
        <v>0.6</v>
      </c>
      <c r="G21" s="194" t="s">
        <v>36</v>
      </c>
      <c r="H21" s="215">
        <v>3.8</v>
      </c>
      <c r="I21" s="194" t="s">
        <v>30</v>
      </c>
      <c r="J21" s="229">
        <v>1.5</v>
      </c>
      <c r="K21" s="275" t="s">
        <v>58</v>
      </c>
      <c r="L21" s="195">
        <v>9</v>
      </c>
      <c r="M21" s="213" t="s">
        <v>39</v>
      </c>
      <c r="N21" s="215">
        <v>5.4</v>
      </c>
      <c r="O21" s="194" t="s">
        <v>42</v>
      </c>
      <c r="P21" s="195">
        <v>3.1</v>
      </c>
      <c r="Q21" s="254">
        <v>17</v>
      </c>
    </row>
    <row r="22" spans="1:17" s="250" customFormat="1" ht="15.75" customHeight="1">
      <c r="A22" s="356" t="s">
        <v>31</v>
      </c>
      <c r="B22" s="215">
        <v>3.2</v>
      </c>
      <c r="C22" s="194" t="s">
        <v>17</v>
      </c>
      <c r="D22" s="215">
        <v>2.5</v>
      </c>
      <c r="E22" s="194" t="s">
        <v>24</v>
      </c>
      <c r="F22" s="215">
        <v>0.6</v>
      </c>
      <c r="G22" s="194" t="s">
        <v>46</v>
      </c>
      <c r="H22" s="215">
        <v>3.8</v>
      </c>
      <c r="I22" s="194" t="s">
        <v>51</v>
      </c>
      <c r="J22" s="229">
        <v>1.5</v>
      </c>
      <c r="K22" s="194" t="s">
        <v>22</v>
      </c>
      <c r="L22" s="199">
        <v>9.1</v>
      </c>
      <c r="M22" s="220" t="s">
        <v>21</v>
      </c>
      <c r="N22" s="215">
        <v>5.5</v>
      </c>
      <c r="O22" s="194" t="s">
        <v>25</v>
      </c>
      <c r="P22" s="195">
        <v>3.2</v>
      </c>
      <c r="Q22" s="254">
        <v>18</v>
      </c>
    </row>
    <row r="23" spans="1:17" s="250" customFormat="1" ht="15.75" customHeight="1">
      <c r="A23" s="356" t="s">
        <v>42</v>
      </c>
      <c r="B23" s="215">
        <v>3.2</v>
      </c>
      <c r="C23" s="194" t="s">
        <v>18</v>
      </c>
      <c r="D23" s="215">
        <v>2.5</v>
      </c>
      <c r="E23" s="194" t="s">
        <v>31</v>
      </c>
      <c r="F23" s="215">
        <v>0.6</v>
      </c>
      <c r="G23" s="356" t="s">
        <v>47</v>
      </c>
      <c r="H23" s="354">
        <v>3.8</v>
      </c>
      <c r="I23" s="194" t="s">
        <v>52</v>
      </c>
      <c r="J23" s="229">
        <v>1.51</v>
      </c>
      <c r="K23" s="194" t="s">
        <v>41</v>
      </c>
      <c r="L23" s="195">
        <v>9.1</v>
      </c>
      <c r="M23" s="213" t="s">
        <v>30</v>
      </c>
      <c r="N23" s="215">
        <v>5.5</v>
      </c>
      <c r="O23" s="194" t="s">
        <v>36</v>
      </c>
      <c r="P23" s="195">
        <v>3.2</v>
      </c>
      <c r="Q23" s="254">
        <v>19</v>
      </c>
    </row>
    <row r="24" spans="1:17" s="250" customFormat="1" ht="15.75" customHeight="1" thickBot="1">
      <c r="A24" s="360" t="s">
        <v>44</v>
      </c>
      <c r="B24" s="219">
        <v>3.2</v>
      </c>
      <c r="C24" s="196" t="s">
        <v>29</v>
      </c>
      <c r="D24" s="219">
        <v>2.5</v>
      </c>
      <c r="E24" s="196" t="s">
        <v>37</v>
      </c>
      <c r="F24" s="219">
        <v>0.6</v>
      </c>
      <c r="G24" s="196" t="s">
        <v>57</v>
      </c>
      <c r="H24" s="219">
        <v>3.8</v>
      </c>
      <c r="I24" s="196" t="s">
        <v>54</v>
      </c>
      <c r="J24" s="230">
        <v>1.51</v>
      </c>
      <c r="K24" s="196" t="s">
        <v>45</v>
      </c>
      <c r="L24" s="197">
        <v>9.1</v>
      </c>
      <c r="M24" s="217" t="s">
        <v>34</v>
      </c>
      <c r="N24" s="219">
        <v>5.5</v>
      </c>
      <c r="O24" s="196" t="s">
        <v>23</v>
      </c>
      <c r="P24" s="197">
        <v>3.3</v>
      </c>
      <c r="Q24" s="255">
        <v>20</v>
      </c>
    </row>
    <row r="25" spans="1:17" s="250" customFormat="1" ht="15.75" customHeight="1">
      <c r="A25" s="357" t="s">
        <v>50</v>
      </c>
      <c r="B25" s="222">
        <v>3.2</v>
      </c>
      <c r="C25" s="198" t="s">
        <v>31</v>
      </c>
      <c r="D25" s="222">
        <v>2.5</v>
      </c>
      <c r="E25" s="194" t="s">
        <v>39</v>
      </c>
      <c r="F25" s="215">
        <v>0.6</v>
      </c>
      <c r="G25" s="198" t="s">
        <v>58</v>
      </c>
      <c r="H25" s="222">
        <v>3.8</v>
      </c>
      <c r="I25" s="198" t="s">
        <v>26</v>
      </c>
      <c r="J25" s="231">
        <v>1.52</v>
      </c>
      <c r="K25" s="198" t="s">
        <v>57</v>
      </c>
      <c r="L25" s="199">
        <v>9.1</v>
      </c>
      <c r="M25" s="220" t="s">
        <v>35</v>
      </c>
      <c r="N25" s="222">
        <v>5.5</v>
      </c>
      <c r="O25" s="198" t="s">
        <v>39</v>
      </c>
      <c r="P25" s="199">
        <v>3.3</v>
      </c>
      <c r="Q25" s="256">
        <v>21</v>
      </c>
    </row>
    <row r="26" spans="1:17" s="250" customFormat="1" ht="15.75" customHeight="1" thickBot="1">
      <c r="A26" s="194" t="s">
        <v>30</v>
      </c>
      <c r="B26" s="215">
        <v>3.3</v>
      </c>
      <c r="C26" s="194" t="s">
        <v>45</v>
      </c>
      <c r="D26" s="215">
        <v>2.5</v>
      </c>
      <c r="E26" s="470" t="s">
        <v>56</v>
      </c>
      <c r="F26" s="471">
        <v>0.6</v>
      </c>
      <c r="G26" s="194" t="s">
        <v>20</v>
      </c>
      <c r="H26" s="215">
        <v>3.9</v>
      </c>
      <c r="I26" s="194" t="s">
        <v>58</v>
      </c>
      <c r="J26" s="229">
        <v>1.52</v>
      </c>
      <c r="K26" s="194" t="s">
        <v>17</v>
      </c>
      <c r="L26" s="195">
        <v>9.2</v>
      </c>
      <c r="M26" s="213" t="s">
        <v>53</v>
      </c>
      <c r="N26" s="215">
        <v>5.6</v>
      </c>
      <c r="O26" s="194" t="s">
        <v>53</v>
      </c>
      <c r="P26" s="195">
        <v>3.3</v>
      </c>
      <c r="Q26" s="254">
        <v>22</v>
      </c>
    </row>
    <row r="27" spans="1:17" s="250" customFormat="1" ht="15.75" customHeight="1" thickBot="1">
      <c r="A27" s="194" t="s">
        <v>45</v>
      </c>
      <c r="B27" s="215">
        <v>3.3</v>
      </c>
      <c r="C27" s="194" t="s">
        <v>22</v>
      </c>
      <c r="D27" s="376">
        <v>2.6</v>
      </c>
      <c r="E27" s="467" t="s">
        <v>275</v>
      </c>
      <c r="F27" s="458">
        <v>0.6</v>
      </c>
      <c r="G27" s="468" t="s">
        <v>25</v>
      </c>
      <c r="H27" s="215">
        <v>3.9</v>
      </c>
      <c r="I27" s="194" t="s">
        <v>57</v>
      </c>
      <c r="J27" s="229">
        <v>1.53</v>
      </c>
      <c r="K27" s="194" t="s">
        <v>26</v>
      </c>
      <c r="L27" s="195">
        <v>9.2</v>
      </c>
      <c r="M27" s="213" t="s">
        <v>26</v>
      </c>
      <c r="N27" s="215">
        <v>5.8</v>
      </c>
      <c r="O27" s="194" t="s">
        <v>38</v>
      </c>
      <c r="P27" s="195">
        <v>3.4</v>
      </c>
      <c r="Q27" s="254">
        <v>23</v>
      </c>
    </row>
    <row r="28" spans="1:17" s="250" customFormat="1" ht="15.75" customHeight="1">
      <c r="A28" s="194" t="s">
        <v>54</v>
      </c>
      <c r="B28" s="215">
        <v>3.3</v>
      </c>
      <c r="C28" s="194" t="s">
        <v>30</v>
      </c>
      <c r="D28" s="215">
        <v>2.6</v>
      </c>
      <c r="E28" s="198" t="s">
        <v>21</v>
      </c>
      <c r="F28" s="222">
        <v>0.7</v>
      </c>
      <c r="G28" s="194" t="s">
        <v>33</v>
      </c>
      <c r="H28" s="215">
        <v>3.9</v>
      </c>
      <c r="I28" s="194" t="s">
        <v>29</v>
      </c>
      <c r="J28" s="229">
        <v>1.54</v>
      </c>
      <c r="K28" s="194" t="s">
        <v>28</v>
      </c>
      <c r="L28" s="195">
        <v>9.2</v>
      </c>
      <c r="M28" s="213" t="s">
        <v>36</v>
      </c>
      <c r="N28" s="215">
        <v>5.8</v>
      </c>
      <c r="O28" s="194" t="s">
        <v>58</v>
      </c>
      <c r="P28" s="195">
        <v>3.4</v>
      </c>
      <c r="Q28" s="254">
        <v>24</v>
      </c>
    </row>
    <row r="29" spans="1:17" s="250" customFormat="1" ht="15.75" customHeight="1">
      <c r="A29" s="194" t="s">
        <v>47</v>
      </c>
      <c r="B29" s="215">
        <v>3.4</v>
      </c>
      <c r="C29" s="194" t="s">
        <v>50</v>
      </c>
      <c r="D29" s="215">
        <v>2.6</v>
      </c>
      <c r="E29" s="194" t="s">
        <v>30</v>
      </c>
      <c r="F29" s="215">
        <v>0.7</v>
      </c>
      <c r="G29" s="194" t="s">
        <v>38</v>
      </c>
      <c r="H29" s="215">
        <v>3.9</v>
      </c>
      <c r="I29" s="194" t="s">
        <v>50</v>
      </c>
      <c r="J29" s="229">
        <v>1.54</v>
      </c>
      <c r="K29" s="194" t="s">
        <v>39</v>
      </c>
      <c r="L29" s="195">
        <v>9.2</v>
      </c>
      <c r="M29" s="213" t="s">
        <v>51</v>
      </c>
      <c r="N29" s="215">
        <v>5.8</v>
      </c>
      <c r="O29" s="194" t="s">
        <v>54</v>
      </c>
      <c r="P29" s="195">
        <v>3.5</v>
      </c>
      <c r="Q29" s="254">
        <v>25</v>
      </c>
    </row>
    <row r="30" spans="1:17" s="250" customFormat="1" ht="15.75" customHeight="1">
      <c r="A30" s="194" t="s">
        <v>55</v>
      </c>
      <c r="B30" s="215">
        <v>3.4</v>
      </c>
      <c r="C30" s="194" t="s">
        <v>32</v>
      </c>
      <c r="D30" s="215">
        <v>2.7</v>
      </c>
      <c r="E30" s="194" t="s">
        <v>55</v>
      </c>
      <c r="F30" s="215">
        <v>0.7</v>
      </c>
      <c r="G30" s="194" t="s">
        <v>59</v>
      </c>
      <c r="H30" s="215">
        <v>3.9</v>
      </c>
      <c r="I30" s="194" t="s">
        <v>18</v>
      </c>
      <c r="J30" s="229">
        <v>1.55</v>
      </c>
      <c r="K30" s="194" t="s">
        <v>44</v>
      </c>
      <c r="L30" s="195">
        <v>9.2</v>
      </c>
      <c r="M30" s="213" t="s">
        <v>17</v>
      </c>
      <c r="N30" s="215">
        <v>6</v>
      </c>
      <c r="O30" s="194" t="s">
        <v>41</v>
      </c>
      <c r="P30" s="195">
        <v>3.6</v>
      </c>
      <c r="Q30" s="254">
        <v>26</v>
      </c>
    </row>
    <row r="31" spans="1:17" s="250" customFormat="1" ht="15.75" customHeight="1" thickBot="1">
      <c r="A31" s="194" t="s">
        <v>22</v>
      </c>
      <c r="B31" s="215">
        <v>3.5</v>
      </c>
      <c r="C31" s="194" t="s">
        <v>38</v>
      </c>
      <c r="D31" s="215">
        <v>2.7</v>
      </c>
      <c r="E31" s="194" t="s">
        <v>26</v>
      </c>
      <c r="F31" s="215">
        <v>0.8</v>
      </c>
      <c r="G31" s="472" t="s">
        <v>61</v>
      </c>
      <c r="H31" s="418">
        <v>3.9</v>
      </c>
      <c r="I31" s="194" t="s">
        <v>38</v>
      </c>
      <c r="J31" s="229">
        <v>1.55</v>
      </c>
      <c r="K31" s="194" t="s">
        <v>20</v>
      </c>
      <c r="L31" s="195">
        <v>9.3</v>
      </c>
      <c r="M31" s="213" t="s">
        <v>25</v>
      </c>
      <c r="N31" s="215">
        <v>6</v>
      </c>
      <c r="O31" s="194" t="s">
        <v>26</v>
      </c>
      <c r="P31" s="195">
        <v>3.7</v>
      </c>
      <c r="Q31" s="254">
        <v>27</v>
      </c>
    </row>
    <row r="32" spans="1:17" s="250" customFormat="1" ht="15.75" customHeight="1" thickBot="1">
      <c r="A32" s="194" t="s">
        <v>32</v>
      </c>
      <c r="B32" s="215">
        <v>3.5</v>
      </c>
      <c r="C32" s="194" t="s">
        <v>44</v>
      </c>
      <c r="D32" s="215">
        <v>2.7</v>
      </c>
      <c r="E32" s="194" t="s">
        <v>28</v>
      </c>
      <c r="F32" s="376">
        <v>0.8</v>
      </c>
      <c r="G32" s="467" t="s">
        <v>275</v>
      </c>
      <c r="H32" s="458">
        <v>3.9</v>
      </c>
      <c r="I32" s="468" t="s">
        <v>20</v>
      </c>
      <c r="J32" s="229">
        <v>1.56</v>
      </c>
      <c r="K32" s="194" t="s">
        <v>50</v>
      </c>
      <c r="L32" s="195">
        <v>9.3</v>
      </c>
      <c r="M32" s="213" t="s">
        <v>49</v>
      </c>
      <c r="N32" s="215">
        <v>6</v>
      </c>
      <c r="O32" s="194" t="s">
        <v>51</v>
      </c>
      <c r="P32" s="195">
        <v>3.8</v>
      </c>
      <c r="Q32" s="254">
        <v>28</v>
      </c>
    </row>
    <row r="33" spans="1:17" s="250" customFormat="1" ht="15.75" customHeight="1">
      <c r="A33" s="194" t="s">
        <v>38</v>
      </c>
      <c r="B33" s="215">
        <v>3.5</v>
      </c>
      <c r="C33" s="194" t="s">
        <v>55</v>
      </c>
      <c r="D33" s="215">
        <v>2.7</v>
      </c>
      <c r="E33" s="194" t="s">
        <v>32</v>
      </c>
      <c r="F33" s="215">
        <v>0.8</v>
      </c>
      <c r="G33" s="198" t="s">
        <v>17</v>
      </c>
      <c r="H33" s="222">
        <v>4</v>
      </c>
      <c r="I33" s="194" t="s">
        <v>44</v>
      </c>
      <c r="J33" s="229">
        <v>1.56</v>
      </c>
      <c r="K33" s="194" t="s">
        <v>27</v>
      </c>
      <c r="L33" s="195">
        <v>9.4</v>
      </c>
      <c r="M33" s="213" t="s">
        <v>52</v>
      </c>
      <c r="N33" s="215">
        <v>6.1</v>
      </c>
      <c r="O33" s="194" t="s">
        <v>57</v>
      </c>
      <c r="P33" s="195">
        <v>4</v>
      </c>
      <c r="Q33" s="254">
        <v>29</v>
      </c>
    </row>
    <row r="34" spans="1:17" s="250" customFormat="1" ht="15.75" customHeight="1" thickBot="1">
      <c r="A34" s="196" t="s">
        <v>46</v>
      </c>
      <c r="B34" s="219">
        <v>3.5</v>
      </c>
      <c r="C34" s="196" t="s">
        <v>19</v>
      </c>
      <c r="D34" s="219">
        <v>2.8</v>
      </c>
      <c r="E34" s="196" t="s">
        <v>38</v>
      </c>
      <c r="F34" s="219">
        <v>0.8</v>
      </c>
      <c r="G34" s="196" t="s">
        <v>34</v>
      </c>
      <c r="H34" s="219">
        <v>4</v>
      </c>
      <c r="I34" s="196" t="s">
        <v>24</v>
      </c>
      <c r="J34" s="230">
        <v>1.57</v>
      </c>
      <c r="K34" s="194" t="s">
        <v>31</v>
      </c>
      <c r="L34" s="197">
        <v>9.4</v>
      </c>
      <c r="M34" s="217" t="s">
        <v>54</v>
      </c>
      <c r="N34" s="219">
        <v>6.1</v>
      </c>
      <c r="O34" s="196" t="s">
        <v>60</v>
      </c>
      <c r="P34" s="197">
        <v>4</v>
      </c>
      <c r="Q34" s="255">
        <v>30</v>
      </c>
    </row>
    <row r="35" spans="1:17" s="250" customFormat="1" ht="15.75" customHeight="1" thickBot="1">
      <c r="A35" s="198" t="s">
        <v>63</v>
      </c>
      <c r="B35" s="222">
        <v>3.5</v>
      </c>
      <c r="C35" s="198" t="s">
        <v>20</v>
      </c>
      <c r="D35" s="222">
        <v>2.8</v>
      </c>
      <c r="E35" s="198" t="s">
        <v>40</v>
      </c>
      <c r="F35" s="222">
        <v>0.8</v>
      </c>
      <c r="G35" s="198" t="s">
        <v>35</v>
      </c>
      <c r="H35" s="222">
        <v>4</v>
      </c>
      <c r="I35" s="470" t="s">
        <v>53</v>
      </c>
      <c r="J35" s="474">
        <v>1.6</v>
      </c>
      <c r="K35" s="196" t="s">
        <v>46</v>
      </c>
      <c r="L35" s="199">
        <v>9.4</v>
      </c>
      <c r="M35" s="220" t="s">
        <v>18</v>
      </c>
      <c r="N35" s="222">
        <v>6.3</v>
      </c>
      <c r="O35" s="198" t="s">
        <v>30</v>
      </c>
      <c r="P35" s="199">
        <v>4.1</v>
      </c>
      <c r="Q35" s="256">
        <v>31</v>
      </c>
    </row>
    <row r="36" spans="1:17" s="250" customFormat="1" ht="15.75" customHeight="1" thickBot="1">
      <c r="A36" s="194" t="s">
        <v>25</v>
      </c>
      <c r="B36" s="215">
        <v>3.7</v>
      </c>
      <c r="C36" s="194" t="s">
        <v>25</v>
      </c>
      <c r="D36" s="215">
        <v>2.8</v>
      </c>
      <c r="E36" s="356" t="s">
        <v>41</v>
      </c>
      <c r="F36" s="354">
        <v>0.8</v>
      </c>
      <c r="G36" s="194" t="s">
        <v>40</v>
      </c>
      <c r="H36" s="376">
        <v>4</v>
      </c>
      <c r="I36" s="467" t="s">
        <v>275</v>
      </c>
      <c r="J36" s="475">
        <v>1.6</v>
      </c>
      <c r="K36" s="473" t="s">
        <v>56</v>
      </c>
      <c r="L36" s="195">
        <v>9.4</v>
      </c>
      <c r="M36" s="213" t="s">
        <v>19</v>
      </c>
      <c r="N36" s="215">
        <v>6.3</v>
      </c>
      <c r="O36" s="194" t="s">
        <v>20</v>
      </c>
      <c r="P36" s="195">
        <v>4.3</v>
      </c>
      <c r="Q36" s="254">
        <v>32</v>
      </c>
    </row>
    <row r="37" spans="1:17" s="250" customFormat="1" ht="15.75" customHeight="1">
      <c r="A37" s="194" t="s">
        <v>33</v>
      </c>
      <c r="B37" s="215">
        <v>3.7</v>
      </c>
      <c r="C37" s="194" t="s">
        <v>36</v>
      </c>
      <c r="D37" s="215">
        <v>2.9</v>
      </c>
      <c r="E37" s="194" t="s">
        <v>45</v>
      </c>
      <c r="F37" s="215">
        <v>0.8</v>
      </c>
      <c r="G37" s="194" t="s">
        <v>42</v>
      </c>
      <c r="H37" s="215">
        <v>4</v>
      </c>
      <c r="I37" s="198" t="s">
        <v>25</v>
      </c>
      <c r="J37" s="231">
        <v>1.61</v>
      </c>
      <c r="K37" s="194" t="s">
        <v>38</v>
      </c>
      <c r="L37" s="195">
        <v>9.5</v>
      </c>
      <c r="M37" s="213" t="s">
        <v>20</v>
      </c>
      <c r="N37" s="215">
        <v>6.4</v>
      </c>
      <c r="O37" s="194" t="s">
        <v>43</v>
      </c>
      <c r="P37" s="195">
        <v>4.3</v>
      </c>
      <c r="Q37" s="254">
        <v>33</v>
      </c>
    </row>
    <row r="38" spans="1:17" s="250" customFormat="1" ht="15.75" customHeight="1">
      <c r="A38" s="356" t="s">
        <v>26</v>
      </c>
      <c r="B38" s="215">
        <v>3.8</v>
      </c>
      <c r="C38" s="194" t="s">
        <v>42</v>
      </c>
      <c r="D38" s="215">
        <v>2.9</v>
      </c>
      <c r="E38" s="194" t="s">
        <v>53</v>
      </c>
      <c r="F38" s="215">
        <v>0.8</v>
      </c>
      <c r="G38" s="194" t="s">
        <v>53</v>
      </c>
      <c r="H38" s="215">
        <v>4</v>
      </c>
      <c r="I38" s="194" t="s">
        <v>39</v>
      </c>
      <c r="J38" s="229">
        <v>1.61</v>
      </c>
      <c r="K38" s="194" t="s">
        <v>55</v>
      </c>
      <c r="L38" s="195">
        <v>9.5</v>
      </c>
      <c r="M38" s="213" t="s">
        <v>55</v>
      </c>
      <c r="N38" s="215">
        <v>6.5</v>
      </c>
      <c r="O38" s="194" t="s">
        <v>47</v>
      </c>
      <c r="P38" s="195">
        <v>4.4</v>
      </c>
      <c r="Q38" s="254">
        <v>34</v>
      </c>
    </row>
    <row r="39" spans="1:17" s="250" customFormat="1" ht="15.75" customHeight="1">
      <c r="A39" s="194" t="s">
        <v>36</v>
      </c>
      <c r="B39" s="215">
        <v>3.8</v>
      </c>
      <c r="C39" s="194" t="s">
        <v>47</v>
      </c>
      <c r="D39" s="215">
        <v>2.9</v>
      </c>
      <c r="E39" s="194" t="s">
        <v>57</v>
      </c>
      <c r="F39" s="215">
        <v>0.8</v>
      </c>
      <c r="G39" s="194" t="s">
        <v>60</v>
      </c>
      <c r="H39" s="215">
        <v>4</v>
      </c>
      <c r="I39" s="194" t="s">
        <v>40</v>
      </c>
      <c r="J39" s="229">
        <v>1.61</v>
      </c>
      <c r="K39" s="194" t="s">
        <v>60</v>
      </c>
      <c r="L39" s="195">
        <v>9.5</v>
      </c>
      <c r="M39" s="213" t="s">
        <v>43</v>
      </c>
      <c r="N39" s="215">
        <v>6.6</v>
      </c>
      <c r="O39" s="194" t="s">
        <v>49</v>
      </c>
      <c r="P39" s="195">
        <v>4.5</v>
      </c>
      <c r="Q39" s="254">
        <v>35</v>
      </c>
    </row>
    <row r="40" spans="1:17" s="250" customFormat="1" ht="15.75" customHeight="1">
      <c r="A40" s="194" t="s">
        <v>20</v>
      </c>
      <c r="B40" s="215">
        <v>3.9</v>
      </c>
      <c r="C40" s="194" t="s">
        <v>26</v>
      </c>
      <c r="D40" s="215">
        <v>3</v>
      </c>
      <c r="E40" s="194" t="s">
        <v>60</v>
      </c>
      <c r="F40" s="215">
        <v>0.8</v>
      </c>
      <c r="G40" s="194" t="s">
        <v>27</v>
      </c>
      <c r="H40" s="215">
        <v>4.1</v>
      </c>
      <c r="I40" s="194" t="s">
        <v>49</v>
      </c>
      <c r="J40" s="229">
        <v>1.61</v>
      </c>
      <c r="K40" s="194" t="s">
        <v>19</v>
      </c>
      <c r="L40" s="195">
        <v>9.6</v>
      </c>
      <c r="M40" s="213" t="s">
        <v>63</v>
      </c>
      <c r="N40" s="215">
        <v>6.6</v>
      </c>
      <c r="O40" s="194" t="s">
        <v>50</v>
      </c>
      <c r="P40" s="195">
        <v>4.5</v>
      </c>
      <c r="Q40" s="254">
        <v>36</v>
      </c>
    </row>
    <row r="41" spans="1:20" s="250" customFormat="1" ht="15.75" customHeight="1">
      <c r="A41" s="194" t="s">
        <v>23</v>
      </c>
      <c r="B41" s="215">
        <v>3.9</v>
      </c>
      <c r="C41" s="194" t="s">
        <v>54</v>
      </c>
      <c r="D41" s="215">
        <v>3</v>
      </c>
      <c r="E41" s="194" t="s">
        <v>25</v>
      </c>
      <c r="F41" s="215">
        <v>0.9</v>
      </c>
      <c r="G41" s="194" t="s">
        <v>28</v>
      </c>
      <c r="H41" s="215">
        <v>4.1</v>
      </c>
      <c r="I41" s="194" t="s">
        <v>59</v>
      </c>
      <c r="J41" s="229">
        <v>1.62</v>
      </c>
      <c r="K41" s="194" t="s">
        <v>24</v>
      </c>
      <c r="L41" s="195">
        <v>9.6</v>
      </c>
      <c r="M41" s="213" t="s">
        <v>50</v>
      </c>
      <c r="N41" s="215">
        <v>6.8</v>
      </c>
      <c r="O41" s="194" t="s">
        <v>59</v>
      </c>
      <c r="P41" s="195">
        <v>4.5</v>
      </c>
      <c r="Q41" s="254">
        <v>37</v>
      </c>
      <c r="S41"/>
      <c r="T41"/>
    </row>
    <row r="42" spans="1:17" s="250" customFormat="1" ht="15.75" customHeight="1" thickBot="1">
      <c r="A42" s="194" t="s">
        <v>53</v>
      </c>
      <c r="B42" s="215">
        <v>3.9</v>
      </c>
      <c r="C42" s="194" t="s">
        <v>46</v>
      </c>
      <c r="D42" s="215">
        <v>3.1</v>
      </c>
      <c r="E42" s="194" t="s">
        <v>36</v>
      </c>
      <c r="F42" s="215">
        <v>0.9</v>
      </c>
      <c r="G42" s="194" t="s">
        <v>44</v>
      </c>
      <c r="H42" s="215">
        <v>4.1</v>
      </c>
      <c r="I42" s="194" t="s">
        <v>23</v>
      </c>
      <c r="J42" s="229">
        <v>1.63</v>
      </c>
      <c r="K42" s="194" t="s">
        <v>36</v>
      </c>
      <c r="L42" s="195">
        <v>9.6</v>
      </c>
      <c r="M42" s="213" t="s">
        <v>23</v>
      </c>
      <c r="N42" s="215">
        <v>6.9</v>
      </c>
      <c r="O42" s="470" t="s">
        <v>18</v>
      </c>
      <c r="P42" s="605">
        <v>4.6</v>
      </c>
      <c r="Q42" s="254">
        <v>38</v>
      </c>
    </row>
    <row r="43" spans="1:17" s="250" customFormat="1" ht="15.75" customHeight="1" thickBot="1">
      <c r="A43" s="194" t="s">
        <v>21</v>
      </c>
      <c r="B43" s="215">
        <v>4</v>
      </c>
      <c r="C43" s="194" t="s">
        <v>53</v>
      </c>
      <c r="D43" s="215">
        <v>3.1</v>
      </c>
      <c r="E43" s="194" t="s">
        <v>20</v>
      </c>
      <c r="F43" s="215">
        <v>1</v>
      </c>
      <c r="G43" s="194" t="s">
        <v>49</v>
      </c>
      <c r="H43" s="215">
        <v>4.2</v>
      </c>
      <c r="I43" s="194" t="s">
        <v>35</v>
      </c>
      <c r="J43" s="229">
        <v>1.63</v>
      </c>
      <c r="K43" s="194" t="s">
        <v>61</v>
      </c>
      <c r="L43" s="195">
        <v>9.6</v>
      </c>
      <c r="M43" s="213" t="s">
        <v>57</v>
      </c>
      <c r="N43" s="376">
        <v>6.9</v>
      </c>
      <c r="O43" s="467" t="s">
        <v>275</v>
      </c>
      <c r="P43" s="479">
        <v>4.6</v>
      </c>
      <c r="Q43" s="604">
        <v>39</v>
      </c>
    </row>
    <row r="44" spans="1:17" s="250" customFormat="1" ht="15.75" customHeight="1" thickBot="1">
      <c r="A44" s="196" t="s">
        <v>28</v>
      </c>
      <c r="B44" s="219">
        <v>4</v>
      </c>
      <c r="C44" s="196" t="s">
        <v>28</v>
      </c>
      <c r="D44" s="219">
        <v>3.2</v>
      </c>
      <c r="E44" s="196" t="s">
        <v>22</v>
      </c>
      <c r="F44" s="219">
        <v>1</v>
      </c>
      <c r="G44" s="196" t="s">
        <v>41</v>
      </c>
      <c r="H44" s="219">
        <v>4.3</v>
      </c>
      <c r="I44" s="196" t="s">
        <v>46</v>
      </c>
      <c r="J44" s="230">
        <v>1.67</v>
      </c>
      <c r="K44" s="194" t="s">
        <v>51</v>
      </c>
      <c r="L44" s="197">
        <v>10</v>
      </c>
      <c r="M44" s="217" t="s">
        <v>60</v>
      </c>
      <c r="N44" s="219">
        <v>6.9</v>
      </c>
      <c r="O44" s="606" t="s">
        <v>17</v>
      </c>
      <c r="P44" s="607">
        <v>4.7</v>
      </c>
      <c r="Q44" s="255">
        <v>40</v>
      </c>
    </row>
    <row r="45" spans="1:17" s="250" customFormat="1" ht="15.75" customHeight="1" thickBot="1">
      <c r="A45" s="198" t="s">
        <v>34</v>
      </c>
      <c r="B45" s="222">
        <v>4.1</v>
      </c>
      <c r="C45" s="198" t="s">
        <v>33</v>
      </c>
      <c r="D45" s="222">
        <v>3.2</v>
      </c>
      <c r="E45" s="198" t="s">
        <v>58</v>
      </c>
      <c r="F45" s="222">
        <v>1.1</v>
      </c>
      <c r="G45" s="198" t="s">
        <v>50</v>
      </c>
      <c r="H45" s="222">
        <v>4.3</v>
      </c>
      <c r="I45" s="198" t="s">
        <v>55</v>
      </c>
      <c r="J45" s="231">
        <v>1.67</v>
      </c>
      <c r="K45" s="196" t="s">
        <v>47</v>
      </c>
      <c r="L45" s="199">
        <v>10.1</v>
      </c>
      <c r="M45" s="220" t="s">
        <v>58</v>
      </c>
      <c r="N45" s="222">
        <v>7</v>
      </c>
      <c r="O45" s="198" t="s">
        <v>52</v>
      </c>
      <c r="P45" s="199">
        <v>4.9</v>
      </c>
      <c r="Q45" s="253">
        <v>41</v>
      </c>
    </row>
    <row r="46" spans="1:17" s="250" customFormat="1" ht="15.75" customHeight="1">
      <c r="A46" s="194" t="s">
        <v>57</v>
      </c>
      <c r="B46" s="215">
        <v>4.2</v>
      </c>
      <c r="C46" s="194" t="s">
        <v>21</v>
      </c>
      <c r="D46" s="215">
        <v>3.3</v>
      </c>
      <c r="E46" s="194" t="s">
        <v>63</v>
      </c>
      <c r="F46" s="215">
        <v>1.1</v>
      </c>
      <c r="G46" s="194" t="s">
        <v>30</v>
      </c>
      <c r="H46" s="215">
        <v>4.4</v>
      </c>
      <c r="I46" s="356" t="s">
        <v>60</v>
      </c>
      <c r="J46" s="362">
        <v>1.7</v>
      </c>
      <c r="K46" s="198" t="s">
        <v>48</v>
      </c>
      <c r="L46" s="195">
        <v>10.2</v>
      </c>
      <c r="M46" s="213" t="s">
        <v>47</v>
      </c>
      <c r="N46" s="215">
        <v>7.5</v>
      </c>
      <c r="O46" s="435" t="s">
        <v>55</v>
      </c>
      <c r="P46" s="436">
        <v>5</v>
      </c>
      <c r="Q46" s="254">
        <v>42</v>
      </c>
    </row>
    <row r="47" spans="1:17" s="250" customFormat="1" ht="15.75" customHeight="1" thickBot="1">
      <c r="A47" s="194" t="s">
        <v>52</v>
      </c>
      <c r="B47" s="215">
        <v>4.4</v>
      </c>
      <c r="C47" s="194" t="s">
        <v>23</v>
      </c>
      <c r="D47" s="215">
        <v>3.3</v>
      </c>
      <c r="E47" s="194" t="s">
        <v>48</v>
      </c>
      <c r="F47" s="215">
        <v>1.3</v>
      </c>
      <c r="G47" s="194" t="s">
        <v>56</v>
      </c>
      <c r="H47" s="215">
        <v>4.5</v>
      </c>
      <c r="I47" s="194" t="s">
        <v>43</v>
      </c>
      <c r="J47" s="229">
        <v>1.73</v>
      </c>
      <c r="K47" s="472" t="s">
        <v>21</v>
      </c>
      <c r="L47" s="477">
        <v>10.4</v>
      </c>
      <c r="M47" s="213" t="s">
        <v>59</v>
      </c>
      <c r="N47" s="215">
        <v>7.5</v>
      </c>
      <c r="O47" s="194" t="s">
        <v>61</v>
      </c>
      <c r="P47" s="195">
        <v>5.1</v>
      </c>
      <c r="Q47" s="254">
        <v>43</v>
      </c>
    </row>
    <row r="48" spans="1:17" s="250" customFormat="1" ht="15.75" customHeight="1" thickBot="1">
      <c r="A48" s="194" t="s">
        <v>35</v>
      </c>
      <c r="B48" s="215">
        <v>4.6</v>
      </c>
      <c r="C48" s="194" t="s">
        <v>35</v>
      </c>
      <c r="D48" s="215">
        <v>3.3</v>
      </c>
      <c r="E48" s="194" t="s">
        <v>35</v>
      </c>
      <c r="F48" s="215">
        <v>1.4</v>
      </c>
      <c r="G48" s="194" t="s">
        <v>43</v>
      </c>
      <c r="H48" s="215">
        <v>4.8</v>
      </c>
      <c r="I48" s="194" t="s">
        <v>17</v>
      </c>
      <c r="J48" s="476">
        <v>1.75</v>
      </c>
      <c r="K48" s="467" t="s">
        <v>275</v>
      </c>
      <c r="L48" s="479">
        <v>10.4</v>
      </c>
      <c r="M48" s="452" t="s">
        <v>29</v>
      </c>
      <c r="N48" s="215">
        <v>7.6</v>
      </c>
      <c r="O48" s="194" t="s">
        <v>56</v>
      </c>
      <c r="P48" s="195">
        <v>5.3</v>
      </c>
      <c r="Q48" s="254">
        <v>44</v>
      </c>
    </row>
    <row r="49" spans="1:17" s="250" customFormat="1" ht="15.75" customHeight="1" thickBot="1">
      <c r="A49" s="194" t="s">
        <v>18</v>
      </c>
      <c r="B49" s="215">
        <v>4.7</v>
      </c>
      <c r="C49" s="194" t="s">
        <v>57</v>
      </c>
      <c r="D49" s="215">
        <v>3.3</v>
      </c>
      <c r="E49" s="194" t="s">
        <v>52</v>
      </c>
      <c r="F49" s="215">
        <v>2</v>
      </c>
      <c r="G49" s="194" t="s">
        <v>39</v>
      </c>
      <c r="H49" s="215">
        <v>4.9</v>
      </c>
      <c r="I49" s="194" t="s">
        <v>56</v>
      </c>
      <c r="J49" s="229">
        <v>1.77</v>
      </c>
      <c r="K49" s="357" t="s">
        <v>25</v>
      </c>
      <c r="L49" s="478">
        <v>10.5</v>
      </c>
      <c r="M49" s="481" t="s">
        <v>56</v>
      </c>
      <c r="N49" s="482">
        <v>7.7</v>
      </c>
      <c r="O49" s="194" t="s">
        <v>29</v>
      </c>
      <c r="P49" s="195">
        <v>5.5</v>
      </c>
      <c r="Q49" s="254">
        <v>45</v>
      </c>
    </row>
    <row r="50" spans="1:17" s="250" customFormat="1" ht="15.75" customHeight="1" thickBot="1">
      <c r="A50" s="194" t="s">
        <v>60</v>
      </c>
      <c r="B50" s="215">
        <v>4.7</v>
      </c>
      <c r="C50" s="194" t="s">
        <v>60</v>
      </c>
      <c r="D50" s="215">
        <v>3.9</v>
      </c>
      <c r="E50" s="194" t="s">
        <v>34</v>
      </c>
      <c r="F50" s="215">
        <v>2.1</v>
      </c>
      <c r="G50" s="194" t="s">
        <v>63</v>
      </c>
      <c r="H50" s="215">
        <v>5.1</v>
      </c>
      <c r="I50" s="194" t="s">
        <v>61</v>
      </c>
      <c r="J50" s="229">
        <v>1.79</v>
      </c>
      <c r="K50" s="435" t="s">
        <v>35</v>
      </c>
      <c r="L50" s="480">
        <v>10.7</v>
      </c>
      <c r="M50" s="455" t="s">
        <v>275</v>
      </c>
      <c r="N50" s="458">
        <v>7.8</v>
      </c>
      <c r="O50" s="468" t="s">
        <v>63</v>
      </c>
      <c r="P50" s="195">
        <v>5.6</v>
      </c>
      <c r="Q50" s="254">
        <v>46</v>
      </c>
    </row>
    <row r="51" spans="1:17" s="250" customFormat="1" ht="15.75" customHeight="1">
      <c r="A51" s="194" t="s">
        <v>48</v>
      </c>
      <c r="B51" s="215">
        <v>5.3</v>
      </c>
      <c r="C51" s="194" t="s">
        <v>48</v>
      </c>
      <c r="D51" s="215">
        <v>4</v>
      </c>
      <c r="E51" s="194" t="s">
        <v>18</v>
      </c>
      <c r="F51" s="216">
        <v>2.2</v>
      </c>
      <c r="G51" s="194" t="s">
        <v>29</v>
      </c>
      <c r="H51" s="215">
        <v>5.5</v>
      </c>
      <c r="I51" s="194" t="s">
        <v>63</v>
      </c>
      <c r="J51" s="229">
        <v>2.36</v>
      </c>
      <c r="K51" s="194" t="s">
        <v>63</v>
      </c>
      <c r="L51" s="195">
        <v>10.9</v>
      </c>
      <c r="M51" s="220" t="s">
        <v>61</v>
      </c>
      <c r="N51" s="222">
        <v>8.2</v>
      </c>
      <c r="O51" s="194" t="s">
        <v>34</v>
      </c>
      <c r="P51" s="195">
        <v>5.9</v>
      </c>
      <c r="Q51" s="254">
        <v>47</v>
      </c>
    </row>
    <row r="52" spans="17:21" ht="16.5" customHeight="1">
      <c r="Q52" s="293" t="s">
        <v>242</v>
      </c>
      <c r="U52" s="250"/>
    </row>
  </sheetData>
  <sheetProtection/>
  <mergeCells count="16">
    <mergeCell ref="A3:B3"/>
    <mergeCell ref="A2:B2"/>
    <mergeCell ref="G3:H3"/>
    <mergeCell ref="I3:J3"/>
    <mergeCell ref="C3:D3"/>
    <mergeCell ref="E3:F3"/>
    <mergeCell ref="Q2:Q4"/>
    <mergeCell ref="C2:D2"/>
    <mergeCell ref="E2:F2"/>
    <mergeCell ref="G2:H2"/>
    <mergeCell ref="I2:J2"/>
    <mergeCell ref="K2:L2"/>
    <mergeCell ref="M2:P2"/>
    <mergeCell ref="M3:N3"/>
    <mergeCell ref="O3:P3"/>
    <mergeCell ref="K3:L3"/>
  </mergeCells>
  <printOptions horizontalCentered="1"/>
  <pageMargins left="0.5905511811023623" right="0.5905511811023623" top="0.5905511811023623" bottom="0.5905511811023623" header="0.5118110236220472" footer="0.393700787401574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dc:creator>
  <cp:keywords/>
  <dc:description/>
  <cp:lastModifiedBy>鹿児島県</cp:lastModifiedBy>
  <cp:lastPrinted>2021-03-17T05:28:50Z</cp:lastPrinted>
  <dcterms:created xsi:type="dcterms:W3CDTF">2007-01-11T04:38:16Z</dcterms:created>
  <dcterms:modified xsi:type="dcterms:W3CDTF">2022-03-25T02:30:08Z</dcterms:modified>
  <cp:category/>
  <cp:version/>
  <cp:contentType/>
  <cp:contentStatus/>
</cp:coreProperties>
</file>