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183" documentId="8_{D91B15F3-0767-47A5-83A3-AEE823E3C385}" xr6:coauthVersionLast="47" xr6:coauthVersionMax="47" xr10:uidLastSave="{7DBAA462-4EB5-48E1-91E5-26A4998F9F64}"/>
  <bookViews>
    <workbookView xWindow="28680" yWindow="-120" windowWidth="38640" windowHeight="21120" firstSheet="1" activeTab="1" xr2:uid="{00000000-000D-0000-FFFF-FFFF00000000}"/>
  </bookViews>
  <sheets>
    <sheet name="別添１" sheetId="3" r:id="rId1"/>
    <sheet name="別添２" sheetId="1" r:id="rId2"/>
  </sheets>
  <definedNames>
    <definedName name="_xlnm.Print_Area" localSheetId="0">別添１!$A:$B</definedName>
    <definedName name="_xlnm.Print_Area" localSheetId="1">別添２!$A$1:$D$42</definedName>
    <definedName name="Trendクエ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3" l="1"/>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4" i="3"/>
</calcChain>
</file>

<file path=xl/sharedStrings.xml><?xml version="1.0" encoding="utf-8"?>
<sst xmlns="http://schemas.openxmlformats.org/spreadsheetml/2006/main" count="104" uniqueCount="98">
  <si>
    <t>別添１</t>
    <rPh sb="0" eb="2">
      <t>ベッテン</t>
    </rPh>
    <phoneticPr fontId="15"/>
  </si>
  <si>
    <t>既存添加物の販売並びに製造及び使用に係る実態調査の対象品目（62品目）</t>
    <rPh sb="27" eb="29">
      <t>ヒンモク</t>
    </rPh>
    <phoneticPr fontId="15"/>
  </si>
  <si>
    <t>既存添加物
名簿番号</t>
    <rPh sb="0" eb="2">
      <t>キゾン</t>
    </rPh>
    <rPh sb="2" eb="5">
      <t>テンカブツ</t>
    </rPh>
    <rPh sb="6" eb="8">
      <t>メイボ</t>
    </rPh>
    <rPh sb="8" eb="10">
      <t>バンゴウ</t>
    </rPh>
    <phoneticPr fontId="18"/>
  </si>
  <si>
    <t>名称</t>
    <rPh sb="0" eb="2">
      <t>メイショウ</t>
    </rPh>
    <phoneticPr fontId="19"/>
  </si>
  <si>
    <t>アガラーゼ</t>
  </si>
  <si>
    <t>アクチニジン</t>
  </si>
  <si>
    <t>アスコルビン酸オキシダーゼ</t>
  </si>
  <si>
    <t>アルギン酸リアーゼ</t>
  </si>
  <si>
    <t>アントシアナーゼ</t>
  </si>
  <si>
    <t>イソマルトデキストラナーゼ</t>
  </si>
  <si>
    <t>イヌリナーゼ</t>
  </si>
  <si>
    <t>ウェランガム（アルカリゲネスの培養液から得られた、多糖類を主成分とするものをいう。）</t>
    <phoneticPr fontId="15"/>
  </si>
  <si>
    <t>塩水湖水低塩化ナトリウム液（塩水湖水から塩化ナトリウムを析出分離して得られた、アルカリ金属塩類及びアルカリ土類金属塩類を主成分とするものをいう。）</t>
    <phoneticPr fontId="15"/>
  </si>
  <si>
    <t>オリゴガラクチュロン酸</t>
  </si>
  <si>
    <t>オレガノ抽出物（オレガノの葉から得られた、カルバクロール及びチモールを主成分とするものをいう。）</t>
    <phoneticPr fontId="15"/>
  </si>
  <si>
    <t>海藻灰抽出物（褐藻類の灰化物から得られた、ヨウ化カリウムを主成分とするものをいう。）</t>
    <phoneticPr fontId="15"/>
  </si>
  <si>
    <t>花こう斑岩</t>
  </si>
  <si>
    <t>活性白土</t>
  </si>
  <si>
    <t>カラギナン(イバラノリ、キリンサイ、ギンナンソウ、スギノリ又はツノマタの全藻から得られた、ι―カラギナン、κ―カラギナン及びλ―カラギナンを主成分とするものをいう。)</t>
    <phoneticPr fontId="15"/>
  </si>
  <si>
    <t>キチナーゼ</t>
  </si>
  <si>
    <t>キトサナーゼ</t>
  </si>
  <si>
    <t>キナ抽出物（アカキナの樹皮から得られた、キニジン、キニーネ及びシンコニンを主成分とするものをいう。）</t>
    <phoneticPr fontId="15"/>
  </si>
  <si>
    <t>キハダ抽出物（キハダの樹皮から得られた、ベルベリンを主成分とするものをいう。）</t>
    <phoneticPr fontId="15"/>
  </si>
  <si>
    <t>クリストバル石</t>
  </si>
  <si>
    <t>β-グルコシダーゼ</t>
  </si>
  <si>
    <t>グレープフルーツ種子抽出物（グレープフルーツの種子から得られた、脂肪酸及びフラボノイドを主成分とするものをいう。）</t>
    <phoneticPr fontId="15"/>
  </si>
  <si>
    <t>クロロフィリン</t>
  </si>
  <si>
    <t>酵素処理ナリンジン（「ナリンジン」から得られた、α-グルコシルナリンジンを主成分とするものをいう。）</t>
    <phoneticPr fontId="15"/>
  </si>
  <si>
    <t>酵素処理ルチン（抽出物）（「ルチン（ 抽出物）」から得られた、α-グルコシルルチンを主成分とするものをいう。）</t>
    <phoneticPr fontId="15"/>
  </si>
  <si>
    <t>酵素分解カンゾウ（「カンゾウ抽出物」を酵素分解して得られた、グリチルレチン酸-3-グルクロニドを主成分とするものをいう。）</t>
    <phoneticPr fontId="15"/>
  </si>
  <si>
    <t>酵素分解リンゴ抽出物（リンゴの果実を酵素分解して得られた、カテキン類及びクロロゲン酸を主成分とするものをいう。）</t>
    <phoneticPr fontId="15"/>
  </si>
  <si>
    <t>コメヌカ酵素分解物（脱脂米ぬかから得られた、フィチン酸及びペプチドを主成分とするものをいう。）</t>
    <phoneticPr fontId="15"/>
  </si>
  <si>
    <t>サトウキビロウ（サトウキビの茎から得られた、パルミチン酸ミリシルを主成分とするものをいう。）</t>
    <phoneticPr fontId="15"/>
  </si>
  <si>
    <t>酸性ホスファターゼ</t>
  </si>
  <si>
    <t>酸素</t>
  </si>
  <si>
    <t>ショウガ抽出物（ショウガの根茎から得られた、ショウガオール及びジンゲロールを主成分とするものをいう。）</t>
    <phoneticPr fontId="15"/>
  </si>
  <si>
    <t>水素</t>
  </si>
  <si>
    <t>ステビア末（ステビアの葉を粉砕して得られた、ステビオール配糖体を主成分とするものをいう。）</t>
    <phoneticPr fontId="15"/>
  </si>
  <si>
    <t>ゼオライト</t>
  </si>
  <si>
    <t>セージ抽出物（サルビアの葉から得られた、カルノシン酸及びフェノール性ジテルペンを主成分とするものをいう。）</t>
    <phoneticPr fontId="15"/>
  </si>
  <si>
    <t>単糖・アミノ酸複合物（アミノ酸と単糖類の混合物を加熱して得られたものをいう。）</t>
    <phoneticPr fontId="15"/>
  </si>
  <si>
    <t>タンナーゼ</t>
  </si>
  <si>
    <t>ツヤプリシン（抽出物）（ヒバの幹枝又は根から得られた、ツヤプリシン類を主成分とするものをいう。）</t>
    <phoneticPr fontId="15"/>
  </si>
  <si>
    <t>銅</t>
  </si>
  <si>
    <t>動物性ステロール（魚油又は「ラノリン」から得られた、コレステロールを主成分とするものをいう。）</t>
    <phoneticPr fontId="15"/>
  </si>
  <si>
    <t>トレハロースホスホリラーゼ</t>
  </si>
  <si>
    <t>ナリンジナーゼ</t>
  </si>
  <si>
    <t>白金</t>
  </si>
  <si>
    <t>パラジウム</t>
  </si>
  <si>
    <t>微小繊維状セルロース（パルプ又は綿を微小繊維状にして得られた、セルロースを主成分とするものをいう。）</t>
    <phoneticPr fontId="15"/>
  </si>
  <si>
    <t>ブラジルカンゾウ抽出物（ブラジルカンゾウの根から得られた、ペリアンドリンを主成分とするものをいう。）</t>
    <phoneticPr fontId="15"/>
  </si>
  <si>
    <t>フルクトシルトランスフェラーゼ</t>
  </si>
  <si>
    <t>粉末モミガラ（イネのもみ殻から得られた、セルロースを主成分とするものをいう。）</t>
    <phoneticPr fontId="15"/>
  </si>
  <si>
    <t>ペクチン分解物（「ペクチン」から得られた、ガラクチュロン酸を主成分とするものをいう。）</t>
    <phoneticPr fontId="15"/>
  </si>
  <si>
    <t>マルトースホスホリラーゼ</t>
  </si>
  <si>
    <t>マルトトリオヒドロラーゼ</t>
  </si>
  <si>
    <t>未焼成カルシウム（貝殻、真珠の真珠層、造礁サンゴ、骨又は卵殻を乾燥して得られた、カルシウム塩を主成分とするものをいう。）</t>
    <phoneticPr fontId="15"/>
  </si>
  <si>
    <t>メラロイカ精油（メラロイカの葉から得られた、精油を主成分とするものをいう。）</t>
    <phoneticPr fontId="15"/>
  </si>
  <si>
    <t>モウソウチク乾留物（モウソウチクの茎を乾留して得られたものをいう。）</t>
    <phoneticPr fontId="15"/>
  </si>
  <si>
    <t>木材チップ（ハシバミ又はブナの幹枝を粉砕して得られたものをいう。）</t>
    <phoneticPr fontId="15"/>
  </si>
  <si>
    <t>木灰（竹材又は木材を灰化して得られたものをいう。）</t>
    <phoneticPr fontId="15"/>
  </si>
  <si>
    <t>木灰抽出物（「木灰」から抽出して得られたものをいう。）</t>
    <phoneticPr fontId="15"/>
  </si>
  <si>
    <t>L-ラムノース</t>
  </si>
  <si>
    <t>リポキシゲナーゼ</t>
  </si>
  <si>
    <t>リンターセルロース（ワタの単毛から得られた、セルロースを主成分とするものをいう。）</t>
    <phoneticPr fontId="15"/>
  </si>
  <si>
    <t>ルテニウム</t>
  </si>
  <si>
    <t>別添２</t>
    <phoneticPr fontId="2"/>
  </si>
  <si>
    <t>既存添加物の販売並びに製造及び使用に係る実態調査の申出書</t>
  </si>
  <si>
    <t>消費者庁食品衛生基準審査課長　殿</t>
    <rPh sb="0" eb="4">
      <t>ショウヒシャチョウ</t>
    </rPh>
    <rPh sb="6" eb="8">
      <t>エイセイ</t>
    </rPh>
    <phoneticPr fontId="2"/>
  </si>
  <si>
    <t>使用実態等調査の対象である既存添加物を現に以下の通り製造・使用・販売・輸入しているため報告します。</t>
    <rPh sb="0" eb="2">
      <t>シヨウ</t>
    </rPh>
    <rPh sb="2" eb="4">
      <t>ジッタイ</t>
    </rPh>
    <rPh sb="4" eb="5">
      <t>トウ</t>
    </rPh>
    <rPh sb="5" eb="7">
      <t>チョウサ</t>
    </rPh>
    <rPh sb="8" eb="10">
      <t>タイショウ</t>
    </rPh>
    <rPh sb="13" eb="15">
      <t>キソン</t>
    </rPh>
    <rPh sb="15" eb="18">
      <t>テンカブツ</t>
    </rPh>
    <rPh sb="19" eb="20">
      <t>ゲン</t>
    </rPh>
    <rPh sb="21" eb="23">
      <t>イカ</t>
    </rPh>
    <rPh sb="24" eb="25">
      <t>トオ</t>
    </rPh>
    <rPh sb="26" eb="28">
      <t>セイゾウ</t>
    </rPh>
    <rPh sb="29" eb="31">
      <t>シヨウ</t>
    </rPh>
    <rPh sb="32" eb="34">
      <t>ハンバイ</t>
    </rPh>
    <rPh sb="35" eb="37">
      <t>ユニュウ</t>
    </rPh>
    <rPh sb="43" eb="45">
      <t>ホウコク</t>
    </rPh>
    <phoneticPr fontId="2"/>
  </si>
  <si>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2"/>
  </si>
  <si>
    <t>項目</t>
    <rPh sb="0" eb="2">
      <t>コウモク</t>
    </rPh>
    <phoneticPr fontId="2"/>
  </si>
  <si>
    <t>記載欄</t>
    <rPh sb="0" eb="2">
      <t>キサイ</t>
    </rPh>
    <rPh sb="2" eb="3">
      <t>ラン</t>
    </rPh>
    <phoneticPr fontId="2"/>
  </si>
  <si>
    <t>①既存添加物名簿番号及び名称　ドロップダウンリストから該当するものを選択ください。</t>
    <rPh sb="1" eb="3">
      <t>キゾン</t>
    </rPh>
    <rPh sb="3" eb="6">
      <t>テンカブツ</t>
    </rPh>
    <rPh sb="6" eb="8">
      <t>メイボ</t>
    </rPh>
    <rPh sb="8" eb="10">
      <t>バンゴウ</t>
    </rPh>
    <rPh sb="10" eb="11">
      <t>オヨ</t>
    </rPh>
    <rPh sb="12" eb="14">
      <t>メイショウ</t>
    </rPh>
    <phoneticPr fontId="2"/>
  </si>
  <si>
    <t>第２　申出者に関する情報</t>
    <rPh sb="0" eb="1">
      <t>ダイ</t>
    </rPh>
    <rPh sb="3" eb="5">
      <t>モウシデ</t>
    </rPh>
    <rPh sb="5" eb="6">
      <t>シャ</t>
    </rPh>
    <rPh sb="7" eb="8">
      <t>カン</t>
    </rPh>
    <rPh sb="10" eb="12">
      <t>ジョウホウ</t>
    </rPh>
    <phoneticPr fontId="2"/>
  </si>
  <si>
    <r>
      <t xml:space="preserve">①申出日
</t>
    </r>
    <r>
      <rPr>
        <sz val="10"/>
        <rFont val="Yu Gothic"/>
        <family val="3"/>
        <charset val="128"/>
        <scheme val="minor"/>
      </rPr>
      <t>※西暦で入力（例：2025/4/1）</t>
    </r>
    <rPh sb="1" eb="3">
      <t>モウシデ</t>
    </rPh>
    <rPh sb="3" eb="4">
      <t>ビ</t>
    </rPh>
    <rPh sb="6" eb="8">
      <t>セイレキ</t>
    </rPh>
    <rPh sb="9" eb="11">
      <t>ニュウリョク</t>
    </rPh>
    <rPh sb="12" eb="13">
      <t>レイ</t>
    </rPh>
    <phoneticPr fontId="2"/>
  </si>
  <si>
    <t>②申出を行う企業等の住所</t>
    <rPh sb="10" eb="12">
      <t>ジュウショ</t>
    </rPh>
    <phoneticPr fontId="2"/>
  </si>
  <si>
    <t>③申出を行う企業等の名称</t>
    <rPh sb="10" eb="12">
      <t>メイショウ</t>
    </rPh>
    <phoneticPr fontId="2"/>
  </si>
  <si>
    <t>④担当者連絡先</t>
    <rPh sb="1" eb="4">
      <t>タントウシャ</t>
    </rPh>
    <rPh sb="4" eb="7">
      <t>レンラクサキ</t>
    </rPh>
    <phoneticPr fontId="2"/>
  </si>
  <si>
    <t xml:space="preserve">  所属</t>
    <rPh sb="2" eb="4">
      <t>ショゾク</t>
    </rPh>
    <phoneticPr fontId="2"/>
  </si>
  <si>
    <t xml:space="preserve">  氏名</t>
    <rPh sb="2" eb="4">
      <t>シメイ</t>
    </rPh>
    <phoneticPr fontId="2"/>
  </si>
  <si>
    <t xml:space="preserve">  電話番号</t>
    <rPh sb="2" eb="4">
      <t>デンワ</t>
    </rPh>
    <rPh sb="4" eb="6">
      <t>バンゴウ</t>
    </rPh>
    <phoneticPr fontId="2"/>
  </si>
  <si>
    <t xml:space="preserve">  FAX番号</t>
    <rPh sb="5" eb="7">
      <t>バンゴウ</t>
    </rPh>
    <phoneticPr fontId="2"/>
  </si>
  <si>
    <t xml:space="preserve">  E-mail</t>
    <phoneticPr fontId="2"/>
  </si>
  <si>
    <t>⑤申出を行う企業の関与状況</t>
    <rPh sb="1" eb="3">
      <t>モウシデ</t>
    </rPh>
    <rPh sb="4" eb="5">
      <t>オコナ</t>
    </rPh>
    <rPh sb="6" eb="8">
      <t>キギョウ</t>
    </rPh>
    <rPh sb="9" eb="11">
      <t>カンヨ</t>
    </rPh>
    <rPh sb="11" eb="13">
      <t>ジョウキョウ</t>
    </rPh>
    <phoneticPr fontId="2"/>
  </si>
  <si>
    <t>第３　申出する既存添加物に関する情報</t>
    <rPh sb="0" eb="1">
      <t>ダイ</t>
    </rPh>
    <rPh sb="3" eb="5">
      <t>モウシデ</t>
    </rPh>
    <rPh sb="7" eb="9">
      <t>キソン</t>
    </rPh>
    <rPh sb="9" eb="12">
      <t>テンカブツ</t>
    </rPh>
    <rPh sb="13" eb="14">
      <t>カン</t>
    </rPh>
    <rPh sb="16" eb="18">
      <t>ジョウホウ</t>
    </rPh>
    <phoneticPr fontId="2"/>
  </si>
  <si>
    <t>①添加物の商品名</t>
    <rPh sb="1" eb="4">
      <t>テンカブツ</t>
    </rPh>
    <rPh sb="5" eb="8">
      <t>ショウヒンメイ</t>
    </rPh>
    <phoneticPr fontId="2"/>
  </si>
  <si>
    <t>②添加物の販売数量
（直近３年間の販売の年間平均重量又は数量）</t>
    <rPh sb="1" eb="4">
      <t>テンカブツ</t>
    </rPh>
    <rPh sb="5" eb="7">
      <t>ハンバイ</t>
    </rPh>
    <rPh sb="7" eb="9">
      <t>スウリョウ</t>
    </rPh>
    <rPh sb="11" eb="13">
      <t>チョッキン</t>
    </rPh>
    <rPh sb="14" eb="15">
      <t>ネン</t>
    </rPh>
    <rPh sb="15" eb="16">
      <t>アイダ</t>
    </rPh>
    <rPh sb="17" eb="19">
      <t>ハンバイ</t>
    </rPh>
    <rPh sb="20" eb="22">
      <t>ネンカン</t>
    </rPh>
    <rPh sb="22" eb="24">
      <t>ヘイキン</t>
    </rPh>
    <rPh sb="24" eb="26">
      <t>ジュウリョウ</t>
    </rPh>
    <rPh sb="26" eb="27">
      <t>マタ</t>
    </rPh>
    <rPh sb="28" eb="30">
      <t>スウリョウ</t>
    </rPh>
    <phoneticPr fontId="2"/>
  </si>
  <si>
    <t>③添加物の製造工程　※別紙可</t>
    <rPh sb="1" eb="4">
      <t>テンカブツ</t>
    </rPh>
    <phoneticPr fontId="2"/>
  </si>
  <si>
    <t>④添加物の試験成績書の有無</t>
    <rPh sb="1" eb="4">
      <t>テンカブツ</t>
    </rPh>
    <rPh sb="5" eb="7">
      <t>シケン</t>
    </rPh>
    <rPh sb="7" eb="10">
      <t>セイセキショ</t>
    </rPh>
    <rPh sb="11" eb="13">
      <t>ウム</t>
    </rPh>
    <phoneticPr fontId="2"/>
  </si>
  <si>
    <t>第４　申出する既存添加物を使用した食品に関する情報</t>
    <rPh sb="0" eb="1">
      <t>ダイ</t>
    </rPh>
    <rPh sb="3" eb="5">
      <t>モウシデ</t>
    </rPh>
    <rPh sb="7" eb="9">
      <t>キソン</t>
    </rPh>
    <rPh sb="9" eb="12">
      <t>テンカブツ</t>
    </rPh>
    <rPh sb="13" eb="15">
      <t>シヨウ</t>
    </rPh>
    <rPh sb="17" eb="19">
      <t>ショクヒン</t>
    </rPh>
    <rPh sb="20" eb="21">
      <t>カン</t>
    </rPh>
    <rPh sb="23" eb="25">
      <t>ジョウホウ</t>
    </rPh>
    <phoneticPr fontId="2"/>
  </si>
  <si>
    <t>①食品への使用目的・使用形態
（例：保存料、濾過助剤）</t>
    <rPh sb="1" eb="3">
      <t>ショクヒン</t>
    </rPh>
    <rPh sb="5" eb="7">
      <t>シヨウ</t>
    </rPh>
    <rPh sb="7" eb="9">
      <t>モクテキ</t>
    </rPh>
    <rPh sb="10" eb="12">
      <t>シヨウ</t>
    </rPh>
    <rPh sb="12" eb="14">
      <t>ケイタイ</t>
    </rPh>
    <rPh sb="16" eb="17">
      <t>レイ</t>
    </rPh>
    <rPh sb="18" eb="21">
      <t>ホゾンリョウ</t>
    </rPh>
    <rPh sb="22" eb="26">
      <t>ロカジョザイ</t>
    </rPh>
    <phoneticPr fontId="2"/>
  </si>
  <si>
    <t>②使用対象食品種別
（例：清涼飲料水、焼き菓子）</t>
    <rPh sb="1" eb="3">
      <t>シヨウ</t>
    </rPh>
    <rPh sb="3" eb="5">
      <t>タイショウ</t>
    </rPh>
    <rPh sb="5" eb="7">
      <t>ショクヒン</t>
    </rPh>
    <rPh sb="7" eb="9">
      <t>シュベツ</t>
    </rPh>
    <rPh sb="11" eb="12">
      <t>レイ</t>
    </rPh>
    <rPh sb="13" eb="15">
      <t>セイリョウ</t>
    </rPh>
    <rPh sb="15" eb="18">
      <t>インリョウスイ</t>
    </rPh>
    <rPh sb="19" eb="20">
      <t>ヤ</t>
    </rPh>
    <rPh sb="21" eb="23">
      <t>ガシ</t>
    </rPh>
    <phoneticPr fontId="2"/>
  </si>
  <si>
    <t>③食品商品名及び製造又は輸入事業者名
（直近３年間）</t>
    <rPh sb="1" eb="3">
      <t>ショクヒン</t>
    </rPh>
    <rPh sb="3" eb="6">
      <t>ショウヒンメイ</t>
    </rPh>
    <rPh sb="6" eb="7">
      <t>オヨ</t>
    </rPh>
    <rPh sb="8" eb="10">
      <t>セイゾウ</t>
    </rPh>
    <rPh sb="10" eb="11">
      <t>マタ</t>
    </rPh>
    <rPh sb="12" eb="14">
      <t>ユニュウ</t>
    </rPh>
    <rPh sb="14" eb="17">
      <t>ジギョウシャ</t>
    </rPh>
    <rPh sb="17" eb="18">
      <t>メイ</t>
    </rPh>
    <phoneticPr fontId="2"/>
  </si>
  <si>
    <t>④食品への使用量（例：100mg/L）
※補足情報となる資料があれば併せて提出</t>
    <rPh sb="1" eb="3">
      <t>ショクヒン</t>
    </rPh>
    <rPh sb="21" eb="23">
      <t>ホソク</t>
    </rPh>
    <rPh sb="23" eb="25">
      <t>ジョウホウ</t>
    </rPh>
    <rPh sb="28" eb="30">
      <t>シリョウ</t>
    </rPh>
    <rPh sb="34" eb="35">
      <t>アワ</t>
    </rPh>
    <rPh sb="37" eb="39">
      <t>テイシュツ</t>
    </rPh>
    <phoneticPr fontId="2"/>
  </si>
  <si>
    <t>⑤最終食品での添加物残存量
（例：食品1kgあたり0.01g等）</t>
    <phoneticPr fontId="2"/>
  </si>
  <si>
    <t>⑥その他使用方法に関する特記事項</t>
    <phoneticPr fontId="2"/>
  </si>
  <si>
    <t>コメント等あればご記入ください</t>
    <rPh sb="4" eb="5">
      <t>トウ</t>
    </rPh>
    <rPh sb="9" eb="1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</si>
</sst>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
  </numFmts>
  <fonts count="21">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2"/>
      <color theme="1"/>
      <name val="Yu Gothic"/>
      <family val="2"/>
      <charset val="128"/>
      <scheme val="minor"/>
    </font>
    <font>
      <sz val="11"/>
      <name val="Yu Gothic"/>
      <family val="3"/>
      <charset val="128"/>
      <scheme val="minor"/>
    </font>
    <font>
      <b/>
      <sz val="16"/>
      <name val="Yu Gothic"/>
      <family val="3"/>
      <charset val="128"/>
      <scheme val="minor"/>
    </font>
    <font>
      <b/>
      <sz val="14"/>
      <name val="Yu Gothic"/>
      <family val="3"/>
      <charset val="128"/>
      <scheme val="minor"/>
    </font>
    <font>
      <sz val="10"/>
      <name val="Yu Gothic"/>
      <family val="3"/>
      <charset val="128"/>
      <scheme val="minor"/>
    </font>
    <font>
      <sz val="14"/>
      <color theme="1"/>
      <name val="ＭＳ 明朝"/>
      <family val="1"/>
      <charset val="128"/>
    </font>
    <font>
      <sz val="11"/>
      <color theme="1"/>
      <name val="ＭＳ 明朝"/>
      <family val="1"/>
      <charset val="128"/>
    </font>
    <font>
      <sz val="6"/>
      <name val="Yu Gothic"/>
      <family val="2"/>
      <charset val="128"/>
      <scheme val="minor"/>
    </font>
    <font>
      <b/>
      <sz val="14"/>
      <name val="ＭＳ 明朝"/>
      <family val="1"/>
      <charset val="128"/>
    </font>
    <font>
      <sz val="12"/>
      <color indexed="8"/>
      <name val="ＭＳ 明朝"/>
      <family val="1"/>
      <charset val="128"/>
    </font>
    <font>
      <sz val="6"/>
      <name val="ＭＳ ゴシック"/>
      <family val="3"/>
      <charset val="128"/>
    </font>
    <font>
      <sz val="6"/>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6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lignment vertical="center"/>
    </xf>
    <xf numFmtId="0" fontId="3" fillId="0" borderId="0"/>
    <xf numFmtId="0" fontId="7"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8" fillId="0" borderId="0"/>
    <xf numFmtId="0" fontId="3" fillId="0" borderId="0">
      <alignment vertical="center"/>
    </xf>
    <xf numFmtId="0" fontId="1" fillId="0" borderId="0">
      <alignment vertical="center"/>
    </xf>
  </cellStyleXfs>
  <cellXfs count="36">
    <xf numFmtId="0" fontId="0" fillId="0" borderId="0" xfId="0"/>
    <xf numFmtId="0" fontId="9" fillId="0" borderId="0" xfId="0" applyFont="1"/>
    <xf numFmtId="0" fontId="11" fillId="0" borderId="0" xfId="0" applyFont="1" applyAlignment="1">
      <alignment vertical="top"/>
    </xf>
    <xf numFmtId="0" fontId="9" fillId="0" borderId="1" xfId="0" applyFont="1" applyBorder="1" applyAlignment="1">
      <alignment horizontal="center" vertical="top"/>
    </xf>
    <xf numFmtId="0" fontId="9" fillId="0" borderId="0" xfId="0" applyFont="1" applyAlignment="1">
      <alignment vertical="top"/>
    </xf>
    <xf numFmtId="0" fontId="9" fillId="0" borderId="1" xfId="0" applyFont="1" applyBorder="1" applyAlignment="1">
      <alignment vertical="center"/>
    </xf>
    <xf numFmtId="0" fontId="9" fillId="0" borderId="1" xfId="0" applyFont="1" applyBorder="1" applyAlignment="1">
      <alignment vertical="center" wrapText="1"/>
    </xf>
    <xf numFmtId="0" fontId="9" fillId="0" borderId="0" xfId="0" applyFont="1" applyAlignment="1">
      <alignment vertical="center"/>
    </xf>
    <xf numFmtId="0" fontId="9" fillId="0" borderId="0" xfId="0" applyFont="1" applyAlignment="1">
      <alignment horizontal="left"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right" vertical="top" wrapText="1"/>
    </xf>
    <xf numFmtId="0" fontId="9" fillId="0" borderId="1" xfId="0" applyFont="1" applyBorder="1" applyAlignment="1">
      <alignment horizontal="left" vertical="center" wrapText="1"/>
    </xf>
    <xf numFmtId="0" fontId="13" fillId="0" borderId="0" xfId="67" applyFont="1">
      <alignment vertical="center"/>
    </xf>
    <xf numFmtId="0" fontId="14" fillId="0" borderId="0" xfId="67" applyFont="1" applyAlignment="1">
      <alignment horizontal="right" vertical="center"/>
    </xf>
    <xf numFmtId="0" fontId="17" fillId="2" borderId="1" xfId="53" applyFont="1" applyFill="1" applyBorder="1" applyAlignment="1">
      <alignment horizontal="center" vertical="center" wrapText="1"/>
    </xf>
    <xf numFmtId="0" fontId="17" fillId="0" borderId="1" xfId="53" applyFont="1" applyBorder="1" applyAlignment="1">
      <alignment horizontal="center" vertical="center" wrapText="1"/>
    </xf>
    <xf numFmtId="0" fontId="20" fillId="0" borderId="0" xfId="67" applyFont="1">
      <alignment vertical="center"/>
    </xf>
    <xf numFmtId="0" fontId="14" fillId="2" borderId="1" xfId="67" applyFont="1" applyFill="1" applyBorder="1" applyAlignment="1">
      <alignment horizontal="center" vertical="center"/>
    </xf>
    <xf numFmtId="0" fontId="14" fillId="0" borderId="1" xfId="67" applyFont="1" applyBorder="1" applyAlignment="1">
      <alignment vertical="center" wrapText="1"/>
    </xf>
    <xf numFmtId="0" fontId="16" fillId="0" borderId="6" xfId="67"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vertical="top"/>
    </xf>
    <xf numFmtId="0" fontId="9" fillId="0" borderId="4" xfId="0" applyFont="1" applyBorder="1" applyAlignment="1">
      <alignment vertical="top"/>
    </xf>
    <xf numFmtId="0" fontId="9" fillId="0" borderId="5" xfId="0" applyFont="1" applyBorder="1" applyAlignment="1">
      <alignment vertical="top"/>
    </xf>
    <xf numFmtId="0" fontId="9" fillId="0" borderId="0" xfId="0" applyFont="1" applyAlignment="1">
      <alignment horizontal="right" vertical="top" wrapText="1"/>
    </xf>
    <xf numFmtId="0" fontId="9" fillId="0" borderId="0" xfId="0" applyFont="1" applyAlignment="1">
      <alignment horizontal="left" vertical="center" wrapText="1"/>
    </xf>
    <xf numFmtId="0" fontId="10" fillId="0" borderId="0" xfId="0" applyFont="1" applyAlignment="1">
      <alignment horizontal="center" vertical="center"/>
    </xf>
    <xf numFmtId="0" fontId="9" fillId="0" borderId="1" xfId="0" applyFont="1" applyBorder="1" applyAlignment="1">
      <alignment horizontal="left" vertical="center" wrapText="1"/>
    </xf>
    <xf numFmtId="176" fontId="9" fillId="0" borderId="1"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top" wrapText="1"/>
    </xf>
    <xf numFmtId="177" fontId="9" fillId="0" borderId="1" xfId="0" applyNumberFormat="1" applyFont="1" applyBorder="1" applyAlignment="1">
      <alignment horizontal="left" vertical="center" wrapText="1"/>
    </xf>
    <xf numFmtId="0" fontId="9" fillId="0" borderId="3" xfId="0" applyFont="1" applyBorder="1" applyAlignment="1">
      <alignment horizontal="center" vertical="top" wrapText="1"/>
    </xf>
    <xf numFmtId="0" fontId="9" fillId="0" borderId="5" xfId="0" applyFont="1" applyBorder="1" applyAlignment="1">
      <alignment horizontal="center" vertical="top" wrapText="1"/>
    </xf>
  </cellXfs>
  <cellStyles count="68">
    <cellStyle name="Normal_工業会資料1最新040224" xfId="54" xr:uid="{00000000-0005-0000-0000-000000000000}"/>
    <cellStyle name="ハイパーリンク" xfId="43" builtinId="8" hidden="1"/>
    <cellStyle name="ハイパーリンク" xfId="7" builtinId="8" hidden="1"/>
    <cellStyle name="ハイパーリンク" xfId="23" builtinId="8" hidden="1"/>
    <cellStyle name="ハイパーリンク" xfId="39" builtinId="8" hidden="1"/>
    <cellStyle name="ハイパーリンク" xfId="13" builtinId="8" hidden="1"/>
    <cellStyle name="ハイパーリンク" xfId="27" builtinId="8" hidden="1"/>
    <cellStyle name="ハイパーリンク" xfId="19" builtinId="8" hidden="1"/>
    <cellStyle name="ハイパーリンク" xfId="1" builtinId="8" hidden="1"/>
    <cellStyle name="ハイパーリンク" xfId="15" builtinId="8" hidden="1"/>
    <cellStyle name="ハイパーリンク" xfId="33" builtinId="8" hidden="1"/>
    <cellStyle name="ハイパーリンク" xfId="3" builtinId="8" hidden="1"/>
    <cellStyle name="ハイパーリンク" xfId="11" builtinId="8" hidden="1"/>
    <cellStyle name="ハイパーリンク" xfId="29" builtinId="8" hidden="1"/>
    <cellStyle name="ハイパーリンク" xfId="31" builtinId="8" hidden="1"/>
    <cellStyle name="ハイパーリンク" xfId="5" builtinId="8" hidden="1"/>
    <cellStyle name="ハイパーリンク" xfId="35" builtinId="8" hidden="1"/>
    <cellStyle name="ハイパーリンク" xfId="37" builtinId="8" hidden="1"/>
    <cellStyle name="ハイパーリンク" xfId="9" builtinId="8" hidden="1"/>
    <cellStyle name="ハイパーリンク" xfId="45" builtinId="8" hidden="1"/>
    <cellStyle name="ハイパーリンク" xfId="25" builtinId="8" hidden="1"/>
    <cellStyle name="ハイパーリンク" xfId="21" builtinId="8" hidden="1"/>
    <cellStyle name="ハイパーリンク" xfId="41" builtinId="8" hidden="1"/>
    <cellStyle name="ハイパーリンク" xfId="17" builtinId="8" hidden="1"/>
    <cellStyle name="桁区切り [0] 2" xfId="55" xr:uid="{00000000-0005-0000-0000-000018000000}"/>
    <cellStyle name="標準" xfId="0" builtinId="0"/>
    <cellStyle name="標準 2" xfId="52" xr:uid="{00000000-0005-0000-0000-00001A000000}"/>
    <cellStyle name="標準 2 2" xfId="56" xr:uid="{00000000-0005-0000-0000-00001B000000}"/>
    <cellStyle name="標準 2 2 2" xfId="57" xr:uid="{00000000-0005-0000-0000-00001C000000}"/>
    <cellStyle name="標準 2 3" xfId="58" xr:uid="{00000000-0005-0000-0000-00001D000000}"/>
    <cellStyle name="標準 3" xfId="53" xr:uid="{00000000-0005-0000-0000-00001E000000}"/>
    <cellStyle name="標準 3 2" xfId="59" xr:uid="{00000000-0005-0000-0000-00001F000000}"/>
    <cellStyle name="標準 3 2 2" xfId="60" xr:uid="{00000000-0005-0000-0000-000020000000}"/>
    <cellStyle name="標準 3 3" xfId="61" xr:uid="{00000000-0005-0000-0000-000021000000}"/>
    <cellStyle name="標準 4" xfId="62" xr:uid="{00000000-0005-0000-0000-000022000000}"/>
    <cellStyle name="標準 4 2" xfId="63" xr:uid="{00000000-0005-0000-0000-000023000000}"/>
    <cellStyle name="標準 5" xfId="64" xr:uid="{00000000-0005-0000-0000-000024000000}"/>
    <cellStyle name="標準 6" xfId="65" xr:uid="{00000000-0005-0000-0000-000025000000}"/>
    <cellStyle name="標準 7" xfId="66" xr:uid="{00000000-0005-0000-0000-000026000000}"/>
    <cellStyle name="標準 8" xfId="67" xr:uid="{F4496213-24C7-486B-B999-1B5713AF5DF4}"/>
    <cellStyle name="表示済みのハイパーリンク" xfId="50" builtinId="9" hidden="1"/>
    <cellStyle name="表示済みのハイパーリンク" xfId="51" builtinId="9" hidden="1"/>
    <cellStyle name="表示済みのハイパーリンク" xfId="34" builtinId="9" hidden="1"/>
    <cellStyle name="表示済みのハイパーリンク" xfId="6" builtinId="9" hidden="1"/>
    <cellStyle name="表示済みのハイパーリンク" xfId="24" builtinId="9" hidden="1"/>
    <cellStyle name="表示済みのハイパーリンク" xfId="14" builtinId="9" hidden="1"/>
    <cellStyle name="表示済みのハイパーリンク" xfId="10" builtinId="9" hidden="1"/>
    <cellStyle name="表示済みのハイパーリンク" xfId="32" builtinId="9" hidden="1"/>
    <cellStyle name="表示済みのハイパーリンク" xfId="20" builtinId="9" hidden="1"/>
    <cellStyle name="表示済みのハイパーリンク" xfId="48" builtinId="9" hidden="1"/>
    <cellStyle name="表示済みのハイパーリンク" xfId="42" builtinId="9" hidden="1"/>
    <cellStyle name="表示済みのハイパーリンク" xfId="18" builtinId="9" hidden="1"/>
    <cellStyle name="表示済みのハイパーリンク" xfId="4" builtinId="9" hidden="1"/>
    <cellStyle name="表示済みのハイパーリンク" xfId="2" builtinId="9" hidden="1"/>
    <cellStyle name="表示済みのハイパーリンク" xfId="12" builtinId="9" hidden="1"/>
    <cellStyle name="表示済みのハイパーリンク" xfId="22" builtinId="9" hidden="1"/>
    <cellStyle name="表示済みのハイパーリンク" xfId="30" builtinId="9" hidden="1"/>
    <cellStyle name="表示済みのハイパーリンク" xfId="49" builtinId="9" hidden="1"/>
    <cellStyle name="表示済みのハイパーリンク" xfId="40" builtinId="9" hidden="1"/>
    <cellStyle name="表示済みのハイパーリンク" xfId="36" builtinId="9" hidden="1"/>
    <cellStyle name="表示済みのハイパーリンク" xfId="16" builtinId="9" hidden="1"/>
    <cellStyle name="表示済みのハイパーリンク" xfId="46" builtinId="9" hidden="1"/>
    <cellStyle name="表示済みのハイパーリンク" xfId="8" builtinId="9" hidden="1"/>
    <cellStyle name="表示済みのハイパーリンク" xfId="38" builtinId="9" hidden="1"/>
    <cellStyle name="表示済みのハイパーリンク" xfId="47" builtinId="9" hidden="1"/>
    <cellStyle name="表示済みのハイパーリンク" xfId="44" builtinId="9" hidden="1"/>
    <cellStyle name="表示済みのハイパーリンク" xfId="28" builtinId="9" hidden="1"/>
    <cellStyle name="表示済みのハイパーリンク" xfId="26" builtinId="9" hidden="1"/>
  </cellStyles>
  <dxfs count="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CCD5-C609-4444-8424-297C941B6605}">
  <dimension ref="A1:D65"/>
  <sheetViews>
    <sheetView topLeftCell="A39" zoomScale="85" zoomScaleNormal="85" workbookViewId="0">
      <selection activeCell="D4" sqref="D4:Q65"/>
    </sheetView>
  </sheetViews>
  <sheetFormatPr defaultColWidth="9" defaultRowHeight="17.25"/>
  <cols>
    <col min="1" max="1" width="12.625" style="14" customWidth="1"/>
    <col min="2" max="2" width="75.625" style="14" customWidth="1"/>
    <col min="3" max="3" width="9" style="14"/>
    <col min="4" max="4" width="24.5" style="14" customWidth="1"/>
    <col min="5" max="16384" width="9" style="14"/>
  </cols>
  <sheetData>
    <row r="1" spans="1:4" ht="16.5" customHeight="1">
      <c r="B1" s="15" t="s">
        <v>0</v>
      </c>
    </row>
    <row r="2" spans="1:4" ht="24" customHeight="1">
      <c r="A2" s="21" t="s">
        <v>1</v>
      </c>
      <c r="B2" s="21"/>
    </row>
    <row r="3" spans="1:4" s="18" customFormat="1" ht="28.5">
      <c r="A3" s="16" t="s">
        <v>2</v>
      </c>
      <c r="B3" s="17" t="s">
        <v>3</v>
      </c>
    </row>
    <row r="4" spans="1:4" s="18" customFormat="1" ht="39" customHeight="1">
      <c r="A4" s="19">
        <v>2</v>
      </c>
      <c r="B4" s="20" t="s">
        <v>4</v>
      </c>
      <c r="D4" s="18" t="str">
        <f>A4&amp;" "&amp;B4</f>
        <v>2 アガラーゼ</v>
      </c>
    </row>
    <row r="5" spans="1:4" s="18" customFormat="1" ht="39" customHeight="1">
      <c r="A5" s="19">
        <v>3</v>
      </c>
      <c r="B5" s="20" t="s">
        <v>5</v>
      </c>
      <c r="D5" s="18" t="str">
        <f t="shared" ref="D5:D65" si="0">A5&amp;" "&amp;B5</f>
        <v>3 アクチニジン</v>
      </c>
    </row>
    <row r="6" spans="1:4" s="18" customFormat="1" ht="39" customHeight="1">
      <c r="A6" s="19">
        <v>6</v>
      </c>
      <c r="B6" s="20" t="s">
        <v>6</v>
      </c>
      <c r="D6" s="18" t="str">
        <f t="shared" si="0"/>
        <v>6 アスコルビン酸オキシダーゼ</v>
      </c>
    </row>
    <row r="7" spans="1:4" s="18" customFormat="1" ht="39" customHeight="1">
      <c r="A7" s="19">
        <v>23</v>
      </c>
      <c r="B7" s="20" t="s">
        <v>7</v>
      </c>
      <c r="D7" s="18" t="str">
        <f t="shared" si="0"/>
        <v>23 アルギン酸リアーゼ</v>
      </c>
    </row>
    <row r="8" spans="1:4" s="18" customFormat="1" ht="39" customHeight="1">
      <c r="A8" s="19">
        <v>25</v>
      </c>
      <c r="B8" s="20" t="s">
        <v>8</v>
      </c>
      <c r="D8" s="18" t="str">
        <f t="shared" si="0"/>
        <v>25 アントシアナーゼ</v>
      </c>
    </row>
    <row r="9" spans="1:4" s="18" customFormat="1" ht="39" customHeight="1">
      <c r="A9" s="19">
        <v>28</v>
      </c>
      <c r="B9" s="20" t="s">
        <v>9</v>
      </c>
      <c r="D9" s="18" t="str">
        <f t="shared" si="0"/>
        <v>28 イソマルトデキストラナーゼ</v>
      </c>
    </row>
    <row r="10" spans="1:4" s="18" customFormat="1" ht="39" customHeight="1">
      <c r="A10" s="19">
        <v>30</v>
      </c>
      <c r="B10" s="20" t="s">
        <v>10</v>
      </c>
      <c r="D10" s="18" t="str">
        <f t="shared" si="0"/>
        <v>30 イヌリナーゼ</v>
      </c>
    </row>
    <row r="11" spans="1:4" s="18" customFormat="1" ht="39" customHeight="1">
      <c r="A11" s="19">
        <v>33</v>
      </c>
      <c r="B11" s="20" t="s">
        <v>11</v>
      </c>
      <c r="D11" s="18" t="str">
        <f t="shared" si="0"/>
        <v>33 ウェランガム（アルカリゲネスの培養液から得られた、多糖類を主成分とするものをいう。）</v>
      </c>
    </row>
    <row r="12" spans="1:4" ht="39" customHeight="1">
      <c r="A12" s="19">
        <v>40</v>
      </c>
      <c r="B12" s="20" t="s">
        <v>12</v>
      </c>
      <c r="D12" s="18" t="str">
        <f t="shared" si="0"/>
        <v>40 塩水湖水低塩化ナトリウム液（塩水湖水から塩化ナトリウムを析出分離して得られた、アルカリ金属塩類及びアルカリ土類金属塩類を主成分とするものをいう。）</v>
      </c>
    </row>
    <row r="13" spans="1:4" ht="39" customHeight="1">
      <c r="A13" s="19">
        <v>43</v>
      </c>
      <c r="B13" s="20" t="s">
        <v>13</v>
      </c>
      <c r="D13" s="18" t="str">
        <f t="shared" si="0"/>
        <v>43 オリゴガラクチュロン酸</v>
      </c>
    </row>
    <row r="14" spans="1:4" ht="39" customHeight="1">
      <c r="A14" s="19">
        <v>45</v>
      </c>
      <c r="B14" s="20" t="s">
        <v>14</v>
      </c>
      <c r="D14" s="18" t="str">
        <f t="shared" si="0"/>
        <v>45 オレガノ抽出物（オレガノの葉から得られた、カルバクロール及びチモールを主成分とするものをいう。）</v>
      </c>
    </row>
    <row r="15" spans="1:4" ht="39" customHeight="1">
      <c r="A15" s="19">
        <v>47</v>
      </c>
      <c r="B15" s="20" t="s">
        <v>15</v>
      </c>
      <c r="D15" s="18" t="str">
        <f t="shared" si="0"/>
        <v>47 海藻灰抽出物（褐藻類の灰化物から得られた、ヨウ化カリウムを主成分とするものをいう。）</v>
      </c>
    </row>
    <row r="16" spans="1:4" ht="39" customHeight="1">
      <c r="A16" s="19">
        <v>51</v>
      </c>
      <c r="B16" s="20" t="s">
        <v>16</v>
      </c>
      <c r="D16" s="18" t="str">
        <f t="shared" si="0"/>
        <v>51 花こう斑岩</v>
      </c>
    </row>
    <row r="17" spans="1:4" ht="39" customHeight="1">
      <c r="A17" s="19">
        <v>55</v>
      </c>
      <c r="B17" s="20" t="s">
        <v>17</v>
      </c>
      <c r="D17" s="18" t="str">
        <f t="shared" si="0"/>
        <v>55 活性白土</v>
      </c>
    </row>
    <row r="18" spans="1:4" ht="39" customHeight="1">
      <c r="A18" s="19">
        <v>60</v>
      </c>
      <c r="B18" s="20" t="s">
        <v>18</v>
      </c>
      <c r="D18" s="18" t="str">
        <f t="shared" si="0"/>
        <v>60 カラギナン(イバラノリ、キリンサイ、ギンナンソウ、スギノリ又はツノマタの全藻から得られた、ι―カラギナン、κ―カラギナン及びλ―カラギナンを主成分とするものをいう。)</v>
      </c>
    </row>
    <row r="19" spans="1:4" ht="39" customHeight="1">
      <c r="A19" s="19">
        <v>80</v>
      </c>
      <c r="B19" s="20" t="s">
        <v>19</v>
      </c>
      <c r="D19" s="18" t="str">
        <f t="shared" si="0"/>
        <v>80 キチナーゼ</v>
      </c>
    </row>
    <row r="20" spans="1:4" ht="39" customHeight="1">
      <c r="A20" s="19">
        <v>82</v>
      </c>
      <c r="B20" s="20" t="s">
        <v>20</v>
      </c>
      <c r="D20" s="18" t="str">
        <f t="shared" si="0"/>
        <v>82 キトサナーゼ</v>
      </c>
    </row>
    <row r="21" spans="1:4" ht="39" customHeight="1">
      <c r="A21" s="19">
        <v>84</v>
      </c>
      <c r="B21" s="20" t="s">
        <v>21</v>
      </c>
      <c r="D21" s="18" t="str">
        <f t="shared" si="0"/>
        <v>84 キナ抽出物（アカキナの樹皮から得られた、キニジン、キニーネ及びシンコニンを主成分とするものをいう。）</v>
      </c>
    </row>
    <row r="22" spans="1:4" ht="39" customHeight="1">
      <c r="A22" s="19">
        <v>85</v>
      </c>
      <c r="B22" s="20" t="s">
        <v>22</v>
      </c>
      <c r="D22" s="18" t="str">
        <f t="shared" si="0"/>
        <v>85 キハダ抽出物（キハダの樹皮から得られた、ベルベリンを主成分とするものをいう。）</v>
      </c>
    </row>
    <row r="23" spans="1:4" ht="39" customHeight="1">
      <c r="A23" s="19">
        <v>99</v>
      </c>
      <c r="B23" s="20" t="s">
        <v>23</v>
      </c>
      <c r="D23" s="18" t="str">
        <f t="shared" si="0"/>
        <v>99 クリストバル石</v>
      </c>
    </row>
    <row r="24" spans="1:4" ht="39" customHeight="1">
      <c r="A24" s="19">
        <v>104</v>
      </c>
      <c r="B24" s="20" t="s">
        <v>24</v>
      </c>
      <c r="D24" s="18" t="str">
        <f t="shared" si="0"/>
        <v>104 β-グルコシダーゼ</v>
      </c>
    </row>
    <row r="25" spans="1:4" ht="39" customHeight="1">
      <c r="A25" s="19">
        <v>111</v>
      </c>
      <c r="B25" s="20" t="s">
        <v>25</v>
      </c>
      <c r="D25" s="18" t="str">
        <f t="shared" si="0"/>
        <v>111 グレープフルーツ種子抽出物（グレープフルーツの種子から得られた、脂肪酸及びフラボノイドを主成分とするものをいう。）</v>
      </c>
    </row>
    <row r="26" spans="1:4" ht="39" customHeight="1">
      <c r="A26" s="19">
        <v>113</v>
      </c>
      <c r="B26" s="20" t="s">
        <v>26</v>
      </c>
      <c r="D26" s="18" t="str">
        <f t="shared" si="0"/>
        <v>113 クロロフィリン</v>
      </c>
    </row>
    <row r="27" spans="1:4" ht="39" customHeight="1">
      <c r="A27" s="19">
        <v>121</v>
      </c>
      <c r="B27" s="20" t="s">
        <v>27</v>
      </c>
      <c r="D27" s="18" t="str">
        <f t="shared" si="0"/>
        <v>121 酵素処理ナリンジン（「ナリンジン」から得られた、α-グルコシルナリンジンを主成分とするものをいう。）</v>
      </c>
    </row>
    <row r="28" spans="1:4" ht="39" customHeight="1">
      <c r="A28" s="19">
        <v>123</v>
      </c>
      <c r="B28" s="20" t="s">
        <v>28</v>
      </c>
      <c r="D28" s="18" t="str">
        <f t="shared" si="0"/>
        <v>123 酵素処理ルチン（抽出物）（「ルチン（ 抽出物）」から得られた、α-グルコシルルチンを主成分とするものをいう。）</v>
      </c>
    </row>
    <row r="29" spans="1:4" ht="39" customHeight="1">
      <c r="A29" s="19">
        <v>125</v>
      </c>
      <c r="B29" s="20" t="s">
        <v>29</v>
      </c>
      <c r="D29" s="18" t="str">
        <f t="shared" si="0"/>
        <v>125 酵素分解カンゾウ（「カンゾウ抽出物」を酵素分解して得られた、グリチルレチン酸-3-グルクロニドを主成分とするものをいう。）</v>
      </c>
    </row>
    <row r="30" spans="1:4" ht="39" customHeight="1">
      <c r="A30" s="19">
        <v>126</v>
      </c>
      <c r="B30" s="20" t="s">
        <v>30</v>
      </c>
      <c r="D30" s="18" t="str">
        <f t="shared" si="0"/>
        <v>126 酵素分解リンゴ抽出物（リンゴの果実を酵素分解して得られた、カテキン類及びクロロゲン酸を主成分とするものをいう。）</v>
      </c>
    </row>
    <row r="31" spans="1:4" ht="39" customHeight="1">
      <c r="A31" s="19">
        <v>137</v>
      </c>
      <c r="B31" s="20" t="s">
        <v>31</v>
      </c>
      <c r="D31" s="18" t="str">
        <f t="shared" si="0"/>
        <v>137 コメヌカ酵素分解物（脱脂米ぬかから得られた、フィチン酸及びペプチドを主成分とするものをいう。）</v>
      </c>
    </row>
    <row r="32" spans="1:4" ht="39" customHeight="1">
      <c r="A32" s="19">
        <v>140</v>
      </c>
      <c r="B32" s="20" t="s">
        <v>32</v>
      </c>
      <c r="D32" s="18" t="str">
        <f t="shared" si="0"/>
        <v>140 サトウキビロウ（サトウキビの茎から得られた、パルミチン酸ミリシルを主成分とするものをいう。）</v>
      </c>
    </row>
    <row r="33" spans="1:4" ht="39" customHeight="1">
      <c r="A33" s="19">
        <v>143</v>
      </c>
      <c r="B33" s="20" t="s">
        <v>33</v>
      </c>
      <c r="D33" s="18" t="str">
        <f t="shared" si="0"/>
        <v>143 酸性ホスファターゼ</v>
      </c>
    </row>
    <row r="34" spans="1:4" ht="39" customHeight="1">
      <c r="A34" s="19">
        <v>144</v>
      </c>
      <c r="B34" s="20" t="s">
        <v>34</v>
      </c>
      <c r="D34" s="18" t="str">
        <f t="shared" si="0"/>
        <v>144 酸素</v>
      </c>
    </row>
    <row r="35" spans="1:4" ht="39" customHeight="1">
      <c r="A35" s="19">
        <v>157</v>
      </c>
      <c r="B35" s="20" t="s">
        <v>35</v>
      </c>
      <c r="D35" s="18" t="str">
        <f t="shared" si="0"/>
        <v>157 ショウガ抽出物（ショウガの根茎から得られた、ショウガオール及びジンゲロールを主成分とするものをいう。）</v>
      </c>
    </row>
    <row r="36" spans="1:4" ht="39" customHeight="1">
      <c r="A36" s="19">
        <v>163</v>
      </c>
      <c r="B36" s="20" t="s">
        <v>36</v>
      </c>
      <c r="D36" s="18" t="str">
        <f t="shared" si="0"/>
        <v>163 水素</v>
      </c>
    </row>
    <row r="37" spans="1:4" ht="39" customHeight="1">
      <c r="A37" s="19">
        <v>165</v>
      </c>
      <c r="B37" s="20" t="s">
        <v>37</v>
      </c>
      <c r="D37" s="18" t="str">
        <f t="shared" si="0"/>
        <v>165 ステビア末（ステビアの葉を粉砕して得られた、ステビオール配糖体を主成分とするものをいう。）</v>
      </c>
    </row>
    <row r="38" spans="1:4" ht="39" customHeight="1">
      <c r="A38" s="19">
        <v>172</v>
      </c>
      <c r="B38" s="20" t="s">
        <v>38</v>
      </c>
      <c r="D38" s="18" t="str">
        <f t="shared" si="0"/>
        <v>172 ゼオライト</v>
      </c>
    </row>
    <row r="39" spans="1:4" ht="39" customHeight="1">
      <c r="A39" s="19">
        <v>173</v>
      </c>
      <c r="B39" s="20" t="s">
        <v>39</v>
      </c>
      <c r="D39" s="18" t="str">
        <f t="shared" si="0"/>
        <v>173 セージ抽出物（サルビアの葉から得られた、カルノシン酸及びフェノール性ジテルペンを主成分とするものをいう。）</v>
      </c>
    </row>
    <row r="40" spans="1:4" ht="39" customHeight="1">
      <c r="A40" s="19">
        <v>191</v>
      </c>
      <c r="B40" s="20" t="s">
        <v>40</v>
      </c>
      <c r="D40" s="18" t="str">
        <f t="shared" si="0"/>
        <v>191 単糖・アミノ酸複合物（アミノ酸と単糖類の混合物を加熱して得られたものをいう。）</v>
      </c>
    </row>
    <row r="41" spans="1:4" ht="39" customHeight="1">
      <c r="A41" s="19">
        <v>192</v>
      </c>
      <c r="B41" s="20" t="s">
        <v>41</v>
      </c>
      <c r="D41" s="18" t="str">
        <f t="shared" si="0"/>
        <v>192 タンナーゼ</v>
      </c>
    </row>
    <row r="42" spans="1:4" ht="39" customHeight="1">
      <c r="A42" s="19">
        <v>201</v>
      </c>
      <c r="B42" s="20" t="s">
        <v>42</v>
      </c>
      <c r="D42" s="18" t="str">
        <f t="shared" si="0"/>
        <v>201 ツヤプリシン（抽出物）（ヒバの幹枝又は根から得られた、ツヤプリシン類を主成分とするものをいう。）</v>
      </c>
    </row>
    <row r="43" spans="1:4" ht="39" customHeight="1">
      <c r="A43" s="19">
        <v>209</v>
      </c>
      <c r="B43" s="20" t="s">
        <v>43</v>
      </c>
      <c r="D43" s="18" t="str">
        <f t="shared" si="0"/>
        <v>209 銅</v>
      </c>
    </row>
    <row r="44" spans="1:4" ht="39" customHeight="1">
      <c r="A44" s="19">
        <v>212</v>
      </c>
      <c r="B44" s="20" t="s">
        <v>44</v>
      </c>
      <c r="D44" s="18" t="str">
        <f t="shared" si="0"/>
        <v>212 動物性ステロール（魚油又は「ラノリン」から得られた、コレステロールを主成分とするものをいう。）</v>
      </c>
    </row>
    <row r="45" spans="1:4" ht="39" customHeight="1">
      <c r="A45" s="19">
        <v>223</v>
      </c>
      <c r="B45" s="20" t="s">
        <v>45</v>
      </c>
      <c r="D45" s="18" t="str">
        <f t="shared" si="0"/>
        <v>223 トレハロースホスホリラーゼ</v>
      </c>
    </row>
    <row r="46" spans="1:4" ht="39" customHeight="1">
      <c r="A46" s="19">
        <v>228</v>
      </c>
      <c r="B46" s="20" t="s">
        <v>46</v>
      </c>
      <c r="D46" s="18" t="str">
        <f t="shared" si="0"/>
        <v>228 ナリンジナーゼ</v>
      </c>
    </row>
    <row r="47" spans="1:4" ht="39" customHeight="1">
      <c r="A47" s="19">
        <v>237</v>
      </c>
      <c r="B47" s="20" t="s">
        <v>47</v>
      </c>
      <c r="D47" s="18" t="str">
        <f t="shared" si="0"/>
        <v>237 白金</v>
      </c>
    </row>
    <row r="48" spans="1:4" ht="39" customHeight="1">
      <c r="A48" s="19">
        <v>241</v>
      </c>
      <c r="B48" s="20" t="s">
        <v>48</v>
      </c>
      <c r="D48" s="18" t="str">
        <f t="shared" si="0"/>
        <v>241 パラジウム</v>
      </c>
    </row>
    <row r="49" spans="1:4" ht="39" customHeight="1">
      <c r="A49" s="19">
        <v>246</v>
      </c>
      <c r="B49" s="20" t="s">
        <v>49</v>
      </c>
      <c r="D49" s="18" t="str">
        <f t="shared" si="0"/>
        <v>246 微小繊維状セルロース（パルプ又は綿を微小繊維状にして得られた、セルロースを主成分とするものをいう。）</v>
      </c>
    </row>
    <row r="50" spans="1:4" ht="39" customHeight="1">
      <c r="A50" s="19">
        <v>264</v>
      </c>
      <c r="B50" s="20" t="s">
        <v>50</v>
      </c>
      <c r="D50" s="18" t="str">
        <f t="shared" si="0"/>
        <v>264 ブラジルカンゾウ抽出物（ブラジルカンゾウの根から得られた、ペリアンドリンを主成分とするものをいう。）</v>
      </c>
    </row>
    <row r="51" spans="1:4" ht="39" customHeight="1">
      <c r="A51" s="19">
        <v>265</v>
      </c>
      <c r="B51" s="20" t="s">
        <v>51</v>
      </c>
      <c r="D51" s="18" t="str">
        <f t="shared" si="0"/>
        <v>265 フルクトシルトランスフェラーゼ</v>
      </c>
    </row>
    <row r="52" spans="1:4" ht="39" customHeight="1">
      <c r="A52" s="19">
        <v>275</v>
      </c>
      <c r="B52" s="20" t="s">
        <v>52</v>
      </c>
      <c r="D52" s="18" t="str">
        <f t="shared" si="0"/>
        <v>275 粉末モミガラ（イネのもみ殻から得られた、セルロースを主成分とするものをいう。）</v>
      </c>
    </row>
    <row r="53" spans="1:4" ht="39" customHeight="1">
      <c r="A53" s="19">
        <v>280</v>
      </c>
      <c r="B53" s="20" t="s">
        <v>53</v>
      </c>
      <c r="D53" s="18" t="str">
        <f t="shared" si="0"/>
        <v>280 ペクチン分解物（「ペクチン」から得られた、ガラクチュロン酸を主成分とするものをいう。）</v>
      </c>
    </row>
    <row r="54" spans="1:4" ht="39" customHeight="1">
      <c r="A54" s="19">
        <v>309</v>
      </c>
      <c r="B54" s="20" t="s">
        <v>54</v>
      </c>
      <c r="D54" s="18" t="str">
        <f t="shared" si="0"/>
        <v>309 マルトースホスホリラーゼ</v>
      </c>
    </row>
    <row r="55" spans="1:4" ht="39" customHeight="1">
      <c r="A55" s="19">
        <v>310</v>
      </c>
      <c r="B55" s="20" t="s">
        <v>55</v>
      </c>
      <c r="D55" s="18" t="str">
        <f t="shared" si="0"/>
        <v>310 マルトトリオヒドロラーゼ</v>
      </c>
    </row>
    <row r="56" spans="1:4" ht="39" customHeight="1">
      <c r="A56" s="19">
        <v>311</v>
      </c>
      <c r="B56" s="20" t="s">
        <v>56</v>
      </c>
      <c r="D56" s="18" t="str">
        <f t="shared" si="0"/>
        <v>311 未焼成カルシウム（貝殻、真珠の真珠層、造礁サンゴ、骨又は卵殻を乾燥して得られた、カルシウム塩を主成分とするものをいう。）</v>
      </c>
    </row>
    <row r="57" spans="1:4" ht="39" customHeight="1">
      <c r="A57" s="19">
        <v>321</v>
      </c>
      <c r="B57" s="20" t="s">
        <v>57</v>
      </c>
      <c r="D57" s="18" t="str">
        <f t="shared" si="0"/>
        <v>321 メラロイカ精油（メラロイカの葉から得られた、精油を主成分とするものをいう。）</v>
      </c>
    </row>
    <row r="58" spans="1:4" ht="39" customHeight="1">
      <c r="A58" s="19">
        <v>322</v>
      </c>
      <c r="B58" s="20" t="s">
        <v>58</v>
      </c>
      <c r="D58" s="18" t="str">
        <f t="shared" si="0"/>
        <v>322 モウソウチク乾留物（モウソウチクの茎を乾留して得られたものをいう。）</v>
      </c>
    </row>
    <row r="59" spans="1:4" ht="39" customHeight="1">
      <c r="A59" s="19">
        <v>324</v>
      </c>
      <c r="B59" s="20" t="s">
        <v>59</v>
      </c>
      <c r="D59" s="18" t="str">
        <f t="shared" si="0"/>
        <v>324 木材チップ（ハシバミ又はブナの幹枝を粉砕して得られたものをいう。）</v>
      </c>
    </row>
    <row r="60" spans="1:4" ht="39" customHeight="1">
      <c r="A60" s="19">
        <v>327</v>
      </c>
      <c r="B60" s="20" t="s">
        <v>60</v>
      </c>
      <c r="D60" s="18" t="str">
        <f t="shared" si="0"/>
        <v>327 木灰（竹材又は木材を灰化して得られたものをいう。）</v>
      </c>
    </row>
    <row r="61" spans="1:4" ht="39" customHeight="1">
      <c r="A61" s="19">
        <v>328</v>
      </c>
      <c r="B61" s="20" t="s">
        <v>61</v>
      </c>
      <c r="D61" s="18" t="str">
        <f t="shared" si="0"/>
        <v>328 木灰抽出物（「木灰」から抽出して得られたものをいう。）</v>
      </c>
    </row>
    <row r="62" spans="1:4" ht="39" customHeight="1">
      <c r="A62" s="19">
        <v>338</v>
      </c>
      <c r="B62" s="20" t="s">
        <v>62</v>
      </c>
      <c r="D62" s="18" t="str">
        <f t="shared" si="0"/>
        <v>338 L-ラムノース</v>
      </c>
    </row>
    <row r="63" spans="1:4" ht="39" customHeight="1">
      <c r="A63" s="19">
        <v>343</v>
      </c>
      <c r="B63" s="20" t="s">
        <v>63</v>
      </c>
      <c r="D63" s="18" t="str">
        <f t="shared" si="0"/>
        <v>343 リポキシゲナーゼ</v>
      </c>
    </row>
    <row r="64" spans="1:4" ht="39" customHeight="1">
      <c r="A64" s="19">
        <v>346</v>
      </c>
      <c r="B64" s="20" t="s">
        <v>64</v>
      </c>
      <c r="D64" s="18" t="str">
        <f t="shared" si="0"/>
        <v>346 リンターセルロース（ワタの単毛から得られた、セルロースを主成分とするものをいう。）</v>
      </c>
    </row>
    <row r="65" spans="1:4" ht="39" customHeight="1">
      <c r="A65" s="19">
        <v>349</v>
      </c>
      <c r="B65" s="20" t="s">
        <v>65</v>
      </c>
      <c r="D65" s="18" t="str">
        <f t="shared" si="0"/>
        <v>349 ルテニウム</v>
      </c>
    </row>
  </sheetData>
  <mergeCells count="1">
    <mergeCell ref="A2:B2"/>
  </mergeCells>
  <phoneticPr fontId="2"/>
  <pageMargins left="0.39370078740157483" right="0.23622047244094491" top="0.74803149606299213" bottom="0.47244094488188981" header="0.31496062992125984" footer="0.31496062992125984"/>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46"/>
  <sheetViews>
    <sheetView tabSelected="1" view="pageBreakPreview" zoomScale="90" zoomScaleNormal="100" zoomScaleSheetLayoutView="90" workbookViewId="0">
      <selection activeCell="C25" sqref="C25:D25"/>
    </sheetView>
  </sheetViews>
  <sheetFormatPr defaultColWidth="8.625" defaultRowHeight="18.75"/>
  <cols>
    <col min="1" max="1" width="2.75" style="1" customWidth="1"/>
    <col min="2" max="2" width="40.625" style="4" customWidth="1"/>
    <col min="3" max="3" width="7.375" style="8" bestFit="1" customWidth="1"/>
    <col min="4" max="4" width="56.5" style="1" customWidth="1"/>
    <col min="5" max="16384" width="8.625" style="1"/>
  </cols>
  <sheetData>
    <row r="1" spans="2:5">
      <c r="C1" s="26" t="s">
        <v>66</v>
      </c>
      <c r="D1" s="26"/>
      <c r="E1" s="12"/>
    </row>
    <row r="2" spans="2:5" ht="5.0999999999999996" customHeight="1"/>
    <row r="3" spans="2:5" ht="36.75" customHeight="1">
      <c r="B3" s="28" t="s">
        <v>67</v>
      </c>
      <c r="C3" s="28"/>
      <c r="D3" s="28"/>
    </row>
    <row r="4" spans="2:5" s="7" customFormat="1" ht="21" customHeight="1">
      <c r="B4" s="11" t="s">
        <v>68</v>
      </c>
      <c r="C4" s="11"/>
      <c r="D4" s="11"/>
    </row>
    <row r="5" spans="2:5" s="7" customFormat="1" ht="21" customHeight="1">
      <c r="B5" s="27" t="s">
        <v>69</v>
      </c>
      <c r="C5" s="27"/>
      <c r="D5" s="27"/>
    </row>
    <row r="6" spans="2:5" ht="4.5" customHeight="1">
      <c r="B6" s="8"/>
    </row>
    <row r="7" spans="2:5" ht="24">
      <c r="B7" s="2" t="s">
        <v>70</v>
      </c>
    </row>
    <row r="8" spans="2:5">
      <c r="B8" s="3" t="s">
        <v>71</v>
      </c>
      <c r="C8" s="32" t="s">
        <v>72</v>
      </c>
      <c r="D8" s="32"/>
    </row>
    <row r="9" spans="2:5" ht="37.5">
      <c r="B9" s="6" t="s">
        <v>73</v>
      </c>
      <c r="C9" s="22"/>
      <c r="D9" s="22"/>
    </row>
    <row r="10" spans="2:5">
      <c r="B10" s="9"/>
      <c r="C10" s="10"/>
      <c r="D10" s="10"/>
    </row>
    <row r="11" spans="2:5" ht="24">
      <c r="B11" s="2" t="s">
        <v>74</v>
      </c>
      <c r="C11" s="1"/>
    </row>
    <row r="12" spans="2:5">
      <c r="B12" s="3" t="s">
        <v>71</v>
      </c>
      <c r="C12" s="34" t="s">
        <v>72</v>
      </c>
      <c r="D12" s="35"/>
    </row>
    <row r="13" spans="2:5" s="7" customFormat="1" ht="35.25">
      <c r="B13" s="13" t="s">
        <v>75</v>
      </c>
      <c r="C13" s="30"/>
      <c r="D13" s="30"/>
    </row>
    <row r="14" spans="2:5" s="7" customFormat="1" ht="24.75" customHeight="1">
      <c r="B14" s="5" t="s">
        <v>76</v>
      </c>
      <c r="C14" s="29"/>
      <c r="D14" s="29"/>
    </row>
    <row r="15" spans="2:5" s="7" customFormat="1" ht="24.95" customHeight="1">
      <c r="B15" s="5" t="s">
        <v>77</v>
      </c>
      <c r="C15" s="29"/>
      <c r="D15" s="29"/>
    </row>
    <row r="16" spans="2:5" s="7" customFormat="1" ht="24.95" customHeight="1">
      <c r="B16" s="5" t="s">
        <v>78</v>
      </c>
      <c r="C16" s="31"/>
      <c r="D16" s="31"/>
    </row>
    <row r="17" spans="2:4" s="7" customFormat="1" ht="24.95" customHeight="1">
      <c r="B17" s="5" t="s">
        <v>79</v>
      </c>
      <c r="C17" s="29"/>
      <c r="D17" s="29"/>
    </row>
    <row r="18" spans="2:4" s="7" customFormat="1" ht="24.95" customHeight="1">
      <c r="B18" s="5" t="s">
        <v>80</v>
      </c>
      <c r="C18" s="29"/>
      <c r="D18" s="29"/>
    </row>
    <row r="19" spans="2:4" s="7" customFormat="1" ht="24.95" customHeight="1">
      <c r="B19" s="5" t="s">
        <v>81</v>
      </c>
      <c r="C19" s="29"/>
      <c r="D19" s="29"/>
    </row>
    <row r="20" spans="2:4" s="7" customFormat="1" ht="24.95" customHeight="1">
      <c r="B20" s="5" t="s">
        <v>82</v>
      </c>
      <c r="C20" s="29"/>
      <c r="D20" s="29"/>
    </row>
    <row r="21" spans="2:4" s="7" customFormat="1" ht="24.95" customHeight="1">
      <c r="B21" s="5" t="s">
        <v>83</v>
      </c>
      <c r="C21" s="29"/>
      <c r="D21" s="29"/>
    </row>
    <row r="22" spans="2:4" s="7" customFormat="1" ht="24.95" customHeight="1">
      <c r="B22" s="5" t="s">
        <v>84</v>
      </c>
      <c r="C22" s="29"/>
      <c r="D22" s="29"/>
    </row>
    <row r="24" spans="2:4" ht="24">
      <c r="B24" s="2" t="s">
        <v>85</v>
      </c>
    </row>
    <row r="25" spans="2:4">
      <c r="B25" s="3" t="s">
        <v>71</v>
      </c>
      <c r="C25" s="32" t="s">
        <v>72</v>
      </c>
      <c r="D25" s="32"/>
    </row>
    <row r="26" spans="2:4" s="7" customFormat="1" ht="39.6" customHeight="1">
      <c r="B26" s="6" t="s">
        <v>86</v>
      </c>
      <c r="C26" s="22"/>
      <c r="D26" s="22"/>
    </row>
    <row r="27" spans="2:4" s="7" customFormat="1" ht="52.5" customHeight="1">
      <c r="B27" s="6" t="s">
        <v>87</v>
      </c>
      <c r="C27" s="33"/>
      <c r="D27" s="33"/>
    </row>
    <row r="28" spans="2:4" s="7" customFormat="1" ht="55.5" customHeight="1">
      <c r="B28" s="6" t="s">
        <v>88</v>
      </c>
      <c r="C28" s="22"/>
      <c r="D28" s="22"/>
    </row>
    <row r="29" spans="2:4" s="7" customFormat="1" ht="39.6" customHeight="1">
      <c r="B29" s="6" t="s">
        <v>89</v>
      </c>
      <c r="C29" s="22"/>
      <c r="D29" s="22"/>
    </row>
    <row r="30" spans="2:4" s="7" customFormat="1">
      <c r="B30" s="9"/>
      <c r="C30" s="10"/>
      <c r="D30" s="10"/>
    </row>
    <row r="31" spans="2:4" ht="24">
      <c r="B31" s="2" t="s">
        <v>90</v>
      </c>
    </row>
    <row r="32" spans="2:4">
      <c r="B32" s="3" t="s">
        <v>71</v>
      </c>
      <c r="C32" s="32" t="s">
        <v>72</v>
      </c>
      <c r="D32" s="32"/>
    </row>
    <row r="33" spans="1:4" s="7" customFormat="1" ht="39.6" customHeight="1">
      <c r="B33" s="6" t="s">
        <v>91</v>
      </c>
      <c r="C33" s="22"/>
      <c r="D33" s="22"/>
    </row>
    <row r="34" spans="1:4" s="7" customFormat="1" ht="39.6" customHeight="1">
      <c r="B34" s="6" t="s">
        <v>92</v>
      </c>
      <c r="C34" s="22"/>
      <c r="D34" s="22"/>
    </row>
    <row r="35" spans="1:4" s="7" customFormat="1" ht="39.6" customHeight="1">
      <c r="B35" s="6" t="s">
        <v>93</v>
      </c>
      <c r="C35" s="22"/>
      <c r="D35" s="22"/>
    </row>
    <row r="36" spans="1:4" s="7" customFormat="1" ht="39.6" customHeight="1">
      <c r="B36" s="6" t="s">
        <v>94</v>
      </c>
      <c r="C36" s="22"/>
      <c r="D36" s="22"/>
    </row>
    <row r="37" spans="1:4" s="7" customFormat="1" ht="39.6" customHeight="1">
      <c r="B37" s="6" t="s">
        <v>95</v>
      </c>
      <c r="C37" s="22"/>
      <c r="D37" s="22"/>
    </row>
    <row r="38" spans="1:4" s="7" customFormat="1" ht="39.6" customHeight="1">
      <c r="B38" s="6" t="s">
        <v>96</v>
      </c>
      <c r="C38" s="22"/>
      <c r="D38" s="22"/>
    </row>
    <row r="39" spans="1:4" s="7" customFormat="1" ht="18.600000000000001" customHeight="1">
      <c r="B39" s="9"/>
      <c r="C39" s="10"/>
      <c r="D39" s="10"/>
    </row>
    <row r="40" spans="1:4" ht="24">
      <c r="B40" s="2" t="s">
        <v>97</v>
      </c>
    </row>
    <row r="41" spans="1:4" ht="73.5" customHeight="1">
      <c r="B41" s="23"/>
      <c r="C41" s="24"/>
      <c r="D41" s="25"/>
    </row>
    <row r="46" spans="1:4">
      <c r="A46" s="7"/>
    </row>
  </sheetData>
  <mergeCells count="29">
    <mergeCell ref="C34:D34"/>
    <mergeCell ref="C35:D35"/>
    <mergeCell ref="C33:D33"/>
    <mergeCell ref="C8:D8"/>
    <mergeCell ref="C9:D9"/>
    <mergeCell ref="C25:D25"/>
    <mergeCell ref="C22:D22"/>
    <mergeCell ref="C26:D26"/>
    <mergeCell ref="C27:D27"/>
    <mergeCell ref="C28:D28"/>
    <mergeCell ref="C29:D29"/>
    <mergeCell ref="C32:D32"/>
    <mergeCell ref="C12:D12"/>
    <mergeCell ref="C37:D37"/>
    <mergeCell ref="B41:D41"/>
    <mergeCell ref="C38:D38"/>
    <mergeCell ref="C1:D1"/>
    <mergeCell ref="B5:D5"/>
    <mergeCell ref="B3:D3"/>
    <mergeCell ref="C21:D21"/>
    <mergeCell ref="C20:D20"/>
    <mergeCell ref="C19:D19"/>
    <mergeCell ref="C18:D18"/>
    <mergeCell ref="C17:D17"/>
    <mergeCell ref="C15:D15"/>
    <mergeCell ref="C14:D14"/>
    <mergeCell ref="C13:D13"/>
    <mergeCell ref="C16:D16"/>
    <mergeCell ref="C36:D36"/>
  </mergeCells>
  <phoneticPr fontId="2"/>
  <conditionalFormatting sqref="B41:D41">
    <cfRule type="containsBlanks" dxfId="4" priority="12">
      <formula>LEN(TRIM(B41))=0</formula>
    </cfRule>
  </conditionalFormatting>
  <conditionalFormatting sqref="C9 C33:D38">
    <cfRule type="containsBlanks" dxfId="3" priority="11">
      <formula>LEN(TRIM(C9))=0</formula>
    </cfRule>
  </conditionalFormatting>
  <conditionalFormatting sqref="C13:D15">
    <cfRule type="containsBlanks" dxfId="2" priority="9">
      <formula>LEN(TRIM(C13))=0</formula>
    </cfRule>
  </conditionalFormatting>
  <conditionalFormatting sqref="C17:D22">
    <cfRule type="containsBlanks" dxfId="1" priority="8">
      <formula>LEN(TRIM(C17))=0</formula>
    </cfRule>
  </conditionalFormatting>
  <conditionalFormatting sqref="C26:D29">
    <cfRule type="containsBlanks" dxfId="0" priority="2">
      <formula>LEN(TRIM(C26))=0</formula>
    </cfRule>
  </conditionalFormatting>
  <dataValidations count="2">
    <dataValidation type="list" allowBlank="1" showInputMessage="1" showErrorMessage="1" sqref="C22:D22" xr:uid="{4451295E-64B3-46D7-BFD3-1109F5F4BA2C}">
      <formula1>"既存添加物を製造している,既存添加物を販売している,既存添加物を製造及び販売している,既存添加物を使用した食品を製造している,既存添加物を使用した食品を販売している,既存添加物を使用した食品を製造及び販売している"</formula1>
    </dataValidation>
    <dataValidation type="list" allowBlank="1" showInputMessage="1" showErrorMessage="1" sqref="C29:D29" xr:uid="{7DD1EB6E-FF41-409D-9BFA-ED364B1047E6}">
      <formula1>"あり,なし"</formula1>
    </dataValidation>
  </dataValidations>
  <printOptions horizontalCentered="1"/>
  <pageMargins left="0.70866141732283472" right="0.70866141732283472" top="0.59" bottom="0.56999999999999995"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89291F5-A173-4E23-84D3-196C1A94111E}">
          <x14:formula1>
            <xm:f>別添１!$D$4:$D$65</xm:f>
          </x14:formula1>
          <xm:sqref>C9:D9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B1A5DB558473244BCC68FDA0EC9EAE1" ma:contentTypeVersion="14" ma:contentTypeDescription="新しいドキュメントを作成します。" ma:contentTypeScope="" ma:versionID="993b2993dc91eb764f0d2e1c7c4bb8d2">
  <xsd:schema xmlns:xsd="http://www.w3.org/2001/XMLSchema" xmlns:xs="http://www.w3.org/2001/XMLSchema" xmlns:p="http://schemas.microsoft.com/office/2006/metadata/properties" xmlns:ns2="961bde12-8af7-492b-b3e5-47176ef440fa" xmlns:ns3="5252700f-3e35-4bd0-8571-d4e29c94d14e" targetNamespace="http://schemas.microsoft.com/office/2006/metadata/properties" ma:root="true" ma:fieldsID="010e2487285c0a0adb913d5494bab6d8" ns2:_="" ns3:_="">
    <xsd:import namespace="961bde12-8af7-492b-b3e5-47176ef440fa"/>
    <xsd:import namespace="5252700f-3e35-4bd0-8571-d4e29c94d1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bde12-8af7-492b-b3e5-47176ef44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2700f-3e35-4bd0-8571-d4e29c94d14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ade74080-2528-49d5-8a0c-2b25af692cb4}" ma:internalName="TaxCatchAll" ma:showField="CatchAllData" ma:web="5252700f-3e35-4bd0-8571-d4e29c94d1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52700f-3e35-4bd0-8571-d4e29c94d14e" xsi:nil="true"/>
    <lcf76f155ced4ddcb4097134ff3c332f xmlns="961bde12-8af7-492b-b3e5-47176ef440f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B6FBA-2DB0-4FC0-AF1B-5CE73682D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bde12-8af7-492b-b3e5-47176ef440fa"/>
    <ds:schemaRef ds:uri="5252700f-3e35-4bd0-8571-d4e29c94d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8A0AA-817A-4B04-A3A8-04DD26CC76B3}">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5252700f-3e35-4bd0-8571-d4e29c94d14e"/>
    <ds:schemaRef ds:uri="http://schemas.microsoft.com/office/infopath/2007/PartnerControls"/>
    <ds:schemaRef ds:uri="http://purl.org/dc/terms/"/>
    <ds:schemaRef ds:uri="961bde12-8af7-492b-b3e5-47176ef440fa"/>
    <ds:schemaRef ds:uri="http://purl.org/dc/elements/1.1/"/>
    <ds:schemaRef ds:uri="http://www.w3.org/XML/1998/namespace"/>
  </ds:schemaRefs>
</ds:datastoreItem>
</file>

<file path=customXml/itemProps3.xml><?xml version="1.0" encoding="utf-8"?>
<ds:datastoreItem xmlns:ds="http://schemas.openxmlformats.org/officeDocument/2006/customXml" ds:itemID="{30D19905-B3D7-4CD4-B516-79F725F9F2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vt:lpstr>
      <vt:lpstr>別添２</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2025-03-24T04:24:39Z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0x010100AB1A5DB558473244BCC68FDA0EC9EAE1</vt:lpwstr>
  </property>
  <property fmtid="{D5CDD505-2E9C-101B-9397-08002B2CF9AE}" pid="3" name="MediaServiceImageTags">
    <vt:lpwstr/>
  </property>
</Properties>
</file>