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76" yWindow="330" windowWidth="12120" windowHeight="6075" activeTab="0"/>
  </bookViews>
  <sheets>
    <sheet name="参比開票速報（得票詳細）_211_" sheetId="1" r:id="rId1"/>
    <sheet name="パラメタシート" sheetId="2" r:id="rId2"/>
    <sheet name="P_21号様式" sheetId="3" r:id="rId3"/>
  </sheets>
  <definedNames>
    <definedName name="P_11号様式">#REF!</definedName>
    <definedName name="P_20号様式" localSheetId="0">#REF!</definedName>
    <definedName name="P_20号様式">#REF!</definedName>
    <definedName name="P_21号様式">'P_21号様式'!$A$1:$BI$87</definedName>
    <definedName name="_xlnm.Print_Area" localSheetId="0">'参比開票速報（得票詳細）_211_'!$A$1:$W$114</definedName>
    <definedName name="Sheet1">#REF!</definedName>
    <definedName name="第20号様式" localSheetId="0">'参比開票速報（得票詳細）_211_'!$A$1</definedName>
    <definedName name="表題">#REF!</definedName>
  </definedNames>
  <calcPr fullCalcOnLoad="1"/>
</workbook>
</file>

<file path=xl/sharedStrings.xml><?xml version="1.0" encoding="utf-8"?>
<sst xmlns="http://schemas.openxmlformats.org/spreadsheetml/2006/main" count="364" uniqueCount="152">
  <si>
    <t>第21号様式</t>
  </si>
  <si>
    <t>開  票  速  報</t>
  </si>
  <si>
    <t>中間報告</t>
  </si>
  <si>
    <t>開票</t>
  </si>
  <si>
    <t>結了報告</t>
  </si>
  <si>
    <t>市区町村名</t>
  </si>
  <si>
    <t>(ア)</t>
  </si>
  <si>
    <t>(イ)</t>
  </si>
  <si>
    <t>(ウ)</t>
  </si>
  <si>
    <t>(エ)</t>
  </si>
  <si>
    <t>(オ)</t>
  </si>
  <si>
    <t>(カ)</t>
  </si>
  <si>
    <t>(キ)</t>
  </si>
  <si>
    <t>(ク)</t>
  </si>
  <si>
    <t>開票率</t>
  </si>
  <si>
    <t>あん分の際切り</t>
  </si>
  <si>
    <t>有 効 投 票 数</t>
  </si>
  <si>
    <t>無 効 投 票 数</t>
  </si>
  <si>
    <t>投 票 総 数</t>
  </si>
  <si>
    <t>投票者総数</t>
  </si>
  <si>
    <t>無効投票率</t>
  </si>
  <si>
    <t>開票確定時刻</t>
  </si>
  <si>
    <t>％</t>
  </si>
  <si>
    <t>捨 て た 票 数</t>
  </si>
  <si>
    <t>にも属しない票数</t>
  </si>
  <si>
    <t>(ア)＋(イ)＋(ウ)</t>
  </si>
  <si>
    <t>(エ)＋(オ)</t>
  </si>
  <si>
    <t>その他</t>
  </si>
  <si>
    <t>(カ)＋(キ)</t>
  </si>
  <si>
    <t>(オ)／(カ)％</t>
  </si>
  <si>
    <t>政令市計</t>
  </si>
  <si>
    <t>その他市計</t>
  </si>
  <si>
    <t>郡計</t>
  </si>
  <si>
    <t>県計</t>
  </si>
  <si>
    <t>執行日</t>
  </si>
  <si>
    <t>政党等得票総数</t>
  </si>
  <si>
    <t>持ち帰り･不受理</t>
  </si>
  <si>
    <t>いずれの政党等</t>
  </si>
  <si>
    <t>鹿 児 島 県</t>
  </si>
  <si>
    <t>頁番号</t>
  </si>
  <si>
    <t>行番号</t>
  </si>
  <si>
    <t>ア</t>
  </si>
  <si>
    <t>イ</t>
  </si>
  <si>
    <t>ウ</t>
  </si>
  <si>
    <t>エ</t>
  </si>
  <si>
    <t>オ</t>
  </si>
  <si>
    <t>カ</t>
  </si>
  <si>
    <t>キ</t>
  </si>
  <si>
    <t>ク</t>
  </si>
  <si>
    <t>政令市開票率</t>
  </si>
  <si>
    <t>政令市ア</t>
  </si>
  <si>
    <t>政令市イ</t>
  </si>
  <si>
    <t>政令市ウ</t>
  </si>
  <si>
    <t>政令市エ</t>
  </si>
  <si>
    <t>政令市オ</t>
  </si>
  <si>
    <t>政令市カ</t>
  </si>
  <si>
    <t>政令市キ</t>
  </si>
  <si>
    <t>政令市ク</t>
  </si>
  <si>
    <t>政令市無効投票率</t>
  </si>
  <si>
    <t>政令市開票確定時刻</t>
  </si>
  <si>
    <t>その他市開票率</t>
  </si>
  <si>
    <t>その他市ア</t>
  </si>
  <si>
    <t>その他市イ</t>
  </si>
  <si>
    <t>その他市ウ</t>
  </si>
  <si>
    <t>その他市エ</t>
  </si>
  <si>
    <t>その他市オ</t>
  </si>
  <si>
    <t>その他市カ</t>
  </si>
  <si>
    <t>その他市キ</t>
  </si>
  <si>
    <t>その他市ク</t>
  </si>
  <si>
    <t>その他市無効投票率</t>
  </si>
  <si>
    <t>その他市開票確定時刻</t>
  </si>
  <si>
    <t>郡計開票率</t>
  </si>
  <si>
    <t>郡計ア</t>
  </si>
  <si>
    <t>郡計イ</t>
  </si>
  <si>
    <t>郡計ウ</t>
  </si>
  <si>
    <t>郡計エ</t>
  </si>
  <si>
    <t>郡計オ</t>
  </si>
  <si>
    <t>郡計カ</t>
  </si>
  <si>
    <t>郡計キ</t>
  </si>
  <si>
    <t>郡計ク</t>
  </si>
  <si>
    <t>郡計無効投票率</t>
  </si>
  <si>
    <t>郡計開票確定時刻</t>
  </si>
  <si>
    <t>県計開票率</t>
  </si>
  <si>
    <t>県計ア</t>
  </si>
  <si>
    <t>県計イ</t>
  </si>
  <si>
    <t>県計ウ</t>
  </si>
  <si>
    <t>県計エ</t>
  </si>
  <si>
    <t>県計オ</t>
  </si>
  <si>
    <t>県計カ</t>
  </si>
  <si>
    <t>県計キ</t>
  </si>
  <si>
    <t>県計ク</t>
  </si>
  <si>
    <t>県計無効投票率</t>
  </si>
  <si>
    <t>県計開票確定時刻</t>
  </si>
  <si>
    <t>選挙名</t>
  </si>
  <si>
    <t>翌日開票区分</t>
  </si>
  <si>
    <t>開票時刻</t>
  </si>
  <si>
    <t>鹿児島市</t>
  </si>
  <si>
    <t>参議院比例代表選出議員選挙</t>
  </si>
  <si>
    <t>0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</si>
  <si>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</si>
  <si>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</si>
  <si>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</si>
  <si>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</si>
  <si>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</si>
  <si>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</si>
  <si>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</si>
  <si>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薩摩川内市第１</t>
  </si>
  <si>
    <t>薩摩川内市第２</t>
  </si>
  <si>
    <t>薩摩川内市第３</t>
  </si>
  <si>
    <t>＊（薩摩川内市）計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</si>
  <si>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</si>
  <si>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</si>
  <si>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</si>
  <si>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</si>
  <si>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</si>
  <si>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</si>
  <si>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</si>
  <si>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</si>
  <si>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</si>
  <si>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</si>
  <si>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</si>
  <si>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</si>
  <si>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＊（鹿児島郡）計</t>
  </si>
  <si>
    <t>さつま町</t>
  </si>
  <si>
    <t>＊（薩摩郡）計</t>
  </si>
  <si>
    <t>長島町</t>
  </si>
  <si>
    <t>＊（出水郡）計</t>
  </si>
  <si>
    <t>湧水町</t>
  </si>
  <si>
    <t>＊（姶良郡）計</t>
  </si>
  <si>
    <t>大崎町</t>
  </si>
  <si>
    <t>＊（曽於郡）計</t>
  </si>
  <si>
    <t>東串良町</t>
  </si>
  <si>
    <t>錦江町</t>
  </si>
  <si>
    <t>南大隅町</t>
  </si>
  <si>
    <t>肝付町</t>
  </si>
  <si>
    <t>＊（肝属郡）計</t>
  </si>
  <si>
    <t>中種子町</t>
  </si>
  <si>
    <t>南種子町</t>
  </si>
  <si>
    <t>屋久島町</t>
  </si>
  <si>
    <t>＊（熊毛郡）計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</si>
  <si>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</si>
  <si>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</si>
  <si>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</si>
  <si>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</si>
  <si>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</si>
  <si>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</si>
  <si>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</si>
  <si>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</si>
  <si>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</si>
  <si>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</si>
  <si>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</si>
  <si>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＊（大島郡）計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</si>
</sst>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_ ;[Red]\-#,##0.00\ "/>
    <numFmt numFmtId="178" formatCode="h&quot;  時  &quot;mm&quot;   分                     &quot;"/>
    <numFmt numFmtId="179" formatCode="[$-411]ggg\ e\ &quot;年&quot;\ m\ &quot;月&quot;\ d\ &quot;日　執行&quot;"/>
    <numFmt numFmtId="180" formatCode="[$-411]&quot;今回&quot;\ ggg\ e\ &quot;年&quot;\ m\ &quot;月&quot;\ d\ &quot;日&quot;"/>
    <numFmt numFmtId="181" formatCode="&quot;   &quot;hh&quot;  時     &quot;mm&quot;  分　　　現在&quot;"/>
    <numFmt numFmtId="182" formatCode="0.00_ "/>
    <numFmt numFmtId="183" formatCode="hh&quot;  時  &quot;mm&quot;  分　結了&quot;"/>
    <numFmt numFmtId="184" formatCode="hh&quot;  時  &quot;mm&quot;  分　現在&quot;"/>
  </numFmts>
  <fonts count="46"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60">
      <alignment/>
      <protection/>
    </xf>
    <xf numFmtId="14" fontId="2" fillId="0" borderId="0" xfId="60" applyNumberFormat="1">
      <alignment/>
      <protection/>
    </xf>
    <xf numFmtId="0" fontId="2" fillId="0" borderId="0" xfId="60" applyFont="1">
      <alignment/>
      <protection/>
    </xf>
    <xf numFmtId="181" fontId="6" fillId="0" borderId="0" xfId="61" applyNumberFormat="1" applyFont="1" applyAlignment="1">
      <alignment horizontal="left" vertical="center"/>
      <protection/>
    </xf>
    <xf numFmtId="0" fontId="6" fillId="0" borderId="0" xfId="61" applyFont="1" applyAlignment="1">
      <alignment horizontal="left" vertical="center"/>
      <protection/>
    </xf>
    <xf numFmtId="180" fontId="6" fillId="0" borderId="0" xfId="61" applyNumberFormat="1" applyFont="1" applyAlignment="1">
      <alignment horizontal="left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0" xfId="61" applyFont="1" applyAlignment="1">
      <alignment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177" fontId="4" fillId="0" borderId="12" xfId="61" applyNumberFormat="1" applyFont="1" applyBorder="1" applyAlignment="1">
      <alignment horizontal="right" vertical="center"/>
      <protection/>
    </xf>
    <xf numFmtId="176" fontId="4" fillId="0" borderId="13" xfId="61" applyNumberFormat="1" applyFont="1" applyBorder="1" applyAlignment="1">
      <alignment vertical="center"/>
      <protection/>
    </xf>
    <xf numFmtId="0" fontId="4" fillId="0" borderId="0" xfId="61" applyFont="1" applyAlignment="1">
      <alignment vertical="center"/>
      <protection/>
    </xf>
    <xf numFmtId="176" fontId="4" fillId="0" borderId="0" xfId="61" applyNumberFormat="1" applyFont="1" applyAlignment="1">
      <alignment horizontal="center" vertical="center"/>
      <protection/>
    </xf>
    <xf numFmtId="176" fontId="4" fillId="0" borderId="0" xfId="61" applyNumberFormat="1" applyFont="1" applyAlignment="1">
      <alignment horizontal="left" vertical="center"/>
      <protection/>
    </xf>
    <xf numFmtId="176" fontId="4" fillId="0" borderId="0" xfId="61" applyNumberFormat="1" applyFont="1" applyAlignment="1">
      <alignment horizontal="right" vertical="center"/>
      <protection/>
    </xf>
    <xf numFmtId="20" fontId="4" fillId="0" borderId="0" xfId="61" applyNumberFormat="1" applyFont="1" applyAlignment="1">
      <alignment horizontal="left" vertical="center"/>
      <protection/>
    </xf>
    <xf numFmtId="177" fontId="4" fillId="0" borderId="14" xfId="61" applyNumberFormat="1" applyFont="1" applyBorder="1" applyAlignment="1">
      <alignment horizontal="right" vertical="center"/>
      <protection/>
    </xf>
    <xf numFmtId="176" fontId="4" fillId="0" borderId="15" xfId="61" applyNumberFormat="1" applyFont="1" applyBorder="1" applyAlignment="1">
      <alignment horizontal="right" vertical="center"/>
      <protection/>
    </xf>
    <xf numFmtId="0" fontId="6" fillId="0" borderId="0" xfId="61" applyFont="1" applyAlignment="1">
      <alignment vertical="center"/>
      <protection/>
    </xf>
    <xf numFmtId="0" fontId="7" fillId="0" borderId="0" xfId="61" applyFont="1" applyAlignment="1">
      <alignment horizontal="left" vertical="center"/>
      <protection/>
    </xf>
    <xf numFmtId="0" fontId="8" fillId="0" borderId="0" xfId="61" applyFont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179" fontId="6" fillId="0" borderId="0" xfId="61" applyNumberFormat="1" applyFont="1" applyAlignment="1">
      <alignment horizontal="left" vertical="center"/>
      <protection/>
    </xf>
    <xf numFmtId="182" fontId="9" fillId="0" borderId="0" xfId="61" applyNumberFormat="1" applyFont="1" applyAlignment="1">
      <alignment horizontal="right" vertical="center"/>
      <protection/>
    </xf>
    <xf numFmtId="0" fontId="8" fillId="0" borderId="0" xfId="61" applyFont="1" applyAlignment="1">
      <alignment horizontal="right" vertical="center"/>
      <protection/>
    </xf>
    <xf numFmtId="0" fontId="3" fillId="0" borderId="0" xfId="61" applyFont="1" applyAlignment="1">
      <alignment vertical="center"/>
      <protection/>
    </xf>
    <xf numFmtId="0" fontId="3" fillId="0" borderId="0" xfId="61" applyFont="1" applyAlignment="1">
      <alignment horizontal="left" vertical="center"/>
      <protection/>
    </xf>
    <xf numFmtId="0" fontId="6" fillId="0" borderId="0" xfId="61" applyFont="1" applyAlignment="1">
      <alignment horizontal="right" vertical="center"/>
      <protection/>
    </xf>
    <xf numFmtId="176" fontId="4" fillId="0" borderId="16" xfId="61" applyNumberFormat="1" applyFont="1" applyBorder="1" applyAlignment="1">
      <alignment horizontal="right" vertical="center"/>
      <protection/>
    </xf>
    <xf numFmtId="176" fontId="4" fillId="0" borderId="13" xfId="61" applyNumberFormat="1" applyFont="1" applyBorder="1" applyAlignment="1">
      <alignment horizontal="left" vertical="center"/>
      <protection/>
    </xf>
    <xf numFmtId="14" fontId="0" fillId="0" borderId="0" xfId="0" applyNumberFormat="1" applyAlignment="1">
      <alignment/>
    </xf>
    <xf numFmtId="0" fontId="6" fillId="0" borderId="0" xfId="61" applyFont="1" applyAlignment="1">
      <alignment horizontal="right" vertical="center" shrinkToFit="1"/>
      <protection/>
    </xf>
    <xf numFmtId="0" fontId="10" fillId="0" borderId="0" xfId="61" applyFont="1" applyAlignment="1">
      <alignment vertical="center"/>
      <protection/>
    </xf>
    <xf numFmtId="177" fontId="4" fillId="0" borderId="15" xfId="61" applyNumberFormat="1" applyFont="1" applyBorder="1" applyAlignment="1">
      <alignment horizontal="center" vertical="center"/>
      <protection/>
    </xf>
    <xf numFmtId="177" fontId="4" fillId="0" borderId="13" xfId="61" applyNumberFormat="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left" vertical="center"/>
      <protection/>
    </xf>
    <xf numFmtId="0" fontId="4" fillId="0" borderId="14" xfId="61" applyFont="1" applyBorder="1" applyAlignment="1">
      <alignment horizontal="distributed" vertical="center"/>
      <protection/>
    </xf>
    <xf numFmtId="20" fontId="4" fillId="0" borderId="15" xfId="61" applyNumberFormat="1" applyFont="1" applyBorder="1" applyAlignment="1">
      <alignment horizontal="center" vertical="center"/>
      <protection/>
    </xf>
    <xf numFmtId="20" fontId="4" fillId="0" borderId="13" xfId="61" applyNumberFormat="1" applyFont="1" applyBorder="1" applyAlignment="1">
      <alignment horizontal="center" vertical="center"/>
      <protection/>
    </xf>
    <xf numFmtId="184" fontId="9" fillId="0" borderId="0" xfId="61" applyNumberFormat="1" applyFont="1" applyAlignment="1">
      <alignment horizontal="right" vertical="center" shrinkToFit="1"/>
      <protection/>
    </xf>
    <xf numFmtId="183" fontId="9" fillId="0" borderId="0" xfId="61" applyNumberFormat="1" applyFont="1" applyAlignment="1">
      <alignment horizontal="right" vertical="center" shrinkToFit="1"/>
      <protection/>
    </xf>
    <xf numFmtId="0" fontId="6" fillId="0" borderId="0" xfId="61" applyFont="1" applyAlignment="1">
      <alignment horizontal="right" vertical="center" shrinkToFit="1"/>
      <protection/>
    </xf>
    <xf numFmtId="178" fontId="6" fillId="0" borderId="0" xfId="61" applyNumberFormat="1" applyFont="1" applyAlignment="1">
      <alignment horizontal="right" vertical="center"/>
      <protection/>
    </xf>
    <xf numFmtId="0" fontId="7" fillId="0" borderId="0" xfId="61" applyFont="1" applyAlignment="1">
      <alignment horizontal="left" vertical="center"/>
      <protection/>
    </xf>
    <xf numFmtId="0" fontId="8" fillId="0" borderId="0" xfId="61" applyFont="1" applyAlignment="1">
      <alignment horizontal="center" vertical="center"/>
      <protection/>
    </xf>
    <xf numFmtId="0" fontId="5" fillId="0" borderId="17" xfId="61" applyFont="1" applyBorder="1" applyAlignment="1">
      <alignment horizontal="center" vertical="top"/>
      <protection/>
    </xf>
    <xf numFmtId="0" fontId="5" fillId="0" borderId="18" xfId="61" applyFont="1" applyBorder="1" applyAlignment="1">
      <alignment horizontal="center" vertical="top"/>
      <protection/>
    </xf>
    <xf numFmtId="0" fontId="12" fillId="0" borderId="19" xfId="61" applyFont="1" applyBorder="1" applyAlignment="1">
      <alignment horizontal="center" vertical="top"/>
      <protection/>
    </xf>
    <xf numFmtId="0" fontId="12" fillId="0" borderId="20" xfId="61" applyFont="1" applyBorder="1" applyAlignment="1">
      <alignment horizontal="center" vertical="top"/>
      <protection/>
    </xf>
    <xf numFmtId="0" fontId="4" fillId="0" borderId="19" xfId="61" applyFont="1" applyBorder="1" applyAlignment="1">
      <alignment horizontal="center" vertical="top"/>
      <protection/>
    </xf>
    <xf numFmtId="0" fontId="4" fillId="0" borderId="20" xfId="61" applyFont="1" applyBorder="1" applyAlignment="1">
      <alignment horizontal="center" vertical="top"/>
      <protection/>
    </xf>
    <xf numFmtId="0" fontId="12" fillId="0" borderId="16" xfId="61" applyFont="1" applyBorder="1" applyAlignment="1">
      <alignment horizontal="center" vertical="top"/>
      <protection/>
    </xf>
    <xf numFmtId="0" fontId="12" fillId="0" borderId="21" xfId="61" applyFont="1" applyBorder="1" applyAlignment="1">
      <alignment horizontal="center" vertical="top"/>
      <protection/>
    </xf>
    <xf numFmtId="0" fontId="4" fillId="0" borderId="16" xfId="61" applyFont="1" applyBorder="1" applyAlignment="1">
      <alignment horizontal="center" vertical="top"/>
      <protection/>
    </xf>
    <xf numFmtId="0" fontId="4" fillId="0" borderId="21" xfId="61" applyFont="1" applyBorder="1" applyAlignment="1">
      <alignment horizontal="center" vertical="top"/>
      <protection/>
    </xf>
    <xf numFmtId="0" fontId="5" fillId="0" borderId="17" xfId="61" applyFont="1" applyBorder="1" applyAlignment="1">
      <alignment horizontal="distributed" vertical="center"/>
      <protection/>
    </xf>
    <xf numFmtId="0" fontId="5" fillId="0" borderId="18" xfId="61" applyFont="1" applyBorder="1" applyAlignment="1">
      <alignment horizontal="distributed" vertical="center"/>
      <protection/>
    </xf>
    <xf numFmtId="0" fontId="5" fillId="0" borderId="19" xfId="61" applyFont="1" applyBorder="1" applyAlignment="1">
      <alignment horizontal="distributed" vertical="center"/>
      <protection/>
    </xf>
    <xf numFmtId="0" fontId="5" fillId="0" borderId="20" xfId="61" applyFont="1" applyBorder="1" applyAlignment="1">
      <alignment horizontal="distributed" vertical="center"/>
      <protection/>
    </xf>
    <xf numFmtId="0" fontId="5" fillId="0" borderId="16" xfId="61" applyFont="1" applyBorder="1" applyAlignment="1">
      <alignment horizontal="distributed" vertical="center"/>
      <protection/>
    </xf>
    <xf numFmtId="0" fontId="5" fillId="0" borderId="21" xfId="61" applyFont="1" applyBorder="1" applyAlignment="1">
      <alignment horizontal="distributed" vertical="center"/>
      <protection/>
    </xf>
    <xf numFmtId="0" fontId="12" fillId="0" borderId="20" xfId="0" applyFont="1" applyBorder="1" applyAlignment="1">
      <alignment/>
    </xf>
    <xf numFmtId="179" fontId="6" fillId="0" borderId="0" xfId="61" applyNumberFormat="1" applyFont="1" applyAlignment="1">
      <alignment horizontal="left" vertical="center"/>
      <protection/>
    </xf>
    <xf numFmtId="0" fontId="6" fillId="0" borderId="0" xfId="61" applyFont="1" applyAlignment="1">
      <alignment horizontal="left" vertical="center"/>
      <protection/>
    </xf>
    <xf numFmtId="0" fontId="10" fillId="0" borderId="0" xfId="61" applyFont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２０号様式" xfId="60"/>
    <cellStyle name="標準_test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W114"/>
  <sheetViews>
    <sheetView tabSelected="1" zoomScale="75" zoomScaleNormal="75" zoomScalePageLayoutView="0" workbookViewId="0" topLeftCell="A1">
      <selection activeCell="A1" sqref="A1"/>
    </sheetView>
  </sheetViews>
  <sheetFormatPr defaultColWidth="10.28125" defaultRowHeight="12"/>
  <cols>
    <col min="1" max="2" width="10.7109375" style="27" customWidth="1"/>
    <col min="3" max="3" width="10.140625" style="27" customWidth="1"/>
    <col min="4" max="4" width="9.57421875" style="27" customWidth="1"/>
    <col min="5" max="5" width="5.421875" style="27" customWidth="1"/>
    <col min="6" max="6" width="9.57421875" style="28" customWidth="1"/>
    <col min="7" max="7" width="5.421875" style="27" customWidth="1"/>
    <col min="8" max="8" width="9.57421875" style="27" customWidth="1"/>
    <col min="9" max="9" width="5.421875" style="27" customWidth="1"/>
    <col min="10" max="10" width="9.57421875" style="28" customWidth="1"/>
    <col min="11" max="11" width="5.421875" style="27" customWidth="1"/>
    <col min="12" max="12" width="9.57421875" style="27" customWidth="1"/>
    <col min="13" max="13" width="5.421875" style="27" customWidth="1"/>
    <col min="14" max="14" width="9.57421875" style="27" customWidth="1"/>
    <col min="15" max="15" width="5.421875" style="27" customWidth="1"/>
    <col min="16" max="16" width="9.57421875" style="28" customWidth="1"/>
    <col min="17" max="17" width="5.421875" style="27" customWidth="1"/>
    <col min="18" max="18" width="9.57421875" style="27" customWidth="1"/>
    <col min="19" max="19" width="5.421875" style="27" customWidth="1"/>
    <col min="20" max="20" width="6.28125" style="27" customWidth="1"/>
    <col min="21" max="21" width="6.00390625" style="27" customWidth="1"/>
    <col min="22" max="23" width="7.00390625" style="27" customWidth="1"/>
    <col min="24" max="16384" width="10.28125" style="27" customWidth="1"/>
  </cols>
  <sheetData>
    <row r="1" spans="2:16" s="20" customFormat="1" ht="7.5" customHeight="1">
      <c r="B1" s="21"/>
      <c r="C1" s="21"/>
      <c r="F1" s="5"/>
      <c r="J1" s="5"/>
      <c r="P1" s="5"/>
    </row>
    <row r="2" spans="1:23" s="20" customFormat="1" ht="10.5" customHeight="1">
      <c r="A2" s="45" t="s">
        <v>0</v>
      </c>
      <c r="B2" s="45"/>
      <c r="C2" s="45"/>
      <c r="D2" s="45"/>
      <c r="H2" s="46" t="s">
        <v>1</v>
      </c>
      <c r="I2" s="46"/>
      <c r="J2" s="46"/>
      <c r="K2" s="46"/>
      <c r="L2" s="46"/>
      <c r="M2" s="46"/>
      <c r="N2" s="46"/>
      <c r="O2" s="46"/>
      <c r="P2" s="23"/>
      <c r="Q2" s="4"/>
      <c r="R2" s="4"/>
      <c r="S2" s="4"/>
      <c r="W2" s="34"/>
    </row>
    <row r="3" spans="1:23" s="20" customFormat="1" ht="15" customHeight="1">
      <c r="A3" s="45"/>
      <c r="B3" s="45"/>
      <c r="C3" s="45"/>
      <c r="D3" s="45"/>
      <c r="G3" s="22"/>
      <c r="H3" s="46"/>
      <c r="I3" s="46"/>
      <c r="J3" s="46"/>
      <c r="K3" s="46"/>
      <c r="L3" s="46"/>
      <c r="M3" s="46"/>
      <c r="N3" s="46"/>
      <c r="O3" s="46"/>
      <c r="P3" s="5"/>
      <c r="V3" s="34" t="s">
        <v>38</v>
      </c>
      <c r="W3" s="34"/>
    </row>
    <row r="4" spans="1:23" s="20" customFormat="1" ht="15" customHeight="1">
      <c r="A4" s="5"/>
      <c r="B4" s="64">
        <f>IF(パラメタシート!B1="","",パラメタシート!B1)</f>
        <v>42561</v>
      </c>
      <c r="C4" s="64"/>
      <c r="D4" s="64"/>
      <c r="E4" s="64"/>
      <c r="F4" s="64"/>
      <c r="G4" s="24"/>
      <c r="I4" s="23"/>
      <c r="J4" s="23"/>
      <c r="O4" s="23"/>
      <c r="P4" s="43" t="str">
        <f>IF('P_21号様式'!BH2="0","即日　開票","翌日　開票")</f>
        <v>即日　開票</v>
      </c>
      <c r="Q4" s="43"/>
      <c r="R4" s="33" t="s">
        <v>2</v>
      </c>
      <c r="S4" s="41">
        <f>IF('P_21号様式'!BI2="","時   　 分　現在",'P_21号様式'!BI2)</f>
        <v>0</v>
      </c>
      <c r="T4" s="41"/>
      <c r="U4" s="41"/>
      <c r="V4" s="41"/>
      <c r="W4" s="25"/>
    </row>
    <row r="5" spans="2:23" s="20" customFormat="1" ht="15" customHeight="1">
      <c r="B5" s="65" t="str">
        <f>IF('P_21号様式'!BG2="","",'P_21号様式'!BG2)</f>
        <v>参議院比例代表選出議員選挙</v>
      </c>
      <c r="C5" s="65"/>
      <c r="D5" s="65"/>
      <c r="E5" s="65"/>
      <c r="F5" s="65"/>
      <c r="H5" s="23"/>
      <c r="I5" s="23"/>
      <c r="J5" s="23"/>
      <c r="O5" s="29"/>
      <c r="P5" s="43" t="s">
        <v>3</v>
      </c>
      <c r="Q5" s="43"/>
      <c r="R5" s="33" t="s">
        <v>4</v>
      </c>
      <c r="S5" s="42" t="str">
        <f>IF('P_21号様式'!BF2="","時   　 分　結了",'P_21号様式'!BF2)</f>
        <v>時   　 分　結了</v>
      </c>
      <c r="T5" s="42"/>
      <c r="U5" s="42"/>
      <c r="V5" s="42"/>
      <c r="W5" s="25"/>
    </row>
    <row r="6" spans="2:19" s="20" customFormat="1" ht="8.25" customHeight="1">
      <c r="B6" s="5"/>
      <c r="C6" s="5"/>
      <c r="D6" s="5"/>
      <c r="E6" s="5"/>
      <c r="F6" s="26"/>
      <c r="G6" s="26"/>
      <c r="H6" s="26"/>
      <c r="I6" s="26"/>
      <c r="J6" s="26"/>
      <c r="K6" s="26"/>
      <c r="L6" s="26"/>
      <c r="M6" s="26"/>
      <c r="N6" s="6"/>
      <c r="O6" s="6"/>
      <c r="P6" s="6"/>
      <c r="Q6" s="44"/>
      <c r="R6" s="44"/>
      <c r="S6" s="44"/>
    </row>
    <row r="7" spans="1:23" s="8" customFormat="1" ht="13.5">
      <c r="A7" s="57" t="s">
        <v>5</v>
      </c>
      <c r="B7" s="58"/>
      <c r="C7" s="7"/>
      <c r="D7" s="47" t="s">
        <v>6</v>
      </c>
      <c r="E7" s="48"/>
      <c r="F7" s="47" t="s">
        <v>7</v>
      </c>
      <c r="G7" s="48"/>
      <c r="H7" s="47" t="s">
        <v>8</v>
      </c>
      <c r="I7" s="48"/>
      <c r="J7" s="47" t="s">
        <v>9</v>
      </c>
      <c r="K7" s="48"/>
      <c r="L7" s="47" t="s">
        <v>10</v>
      </c>
      <c r="M7" s="48"/>
      <c r="N7" s="47" t="s">
        <v>11</v>
      </c>
      <c r="O7" s="48"/>
      <c r="P7" s="47" t="s">
        <v>12</v>
      </c>
      <c r="Q7" s="48"/>
      <c r="R7" s="47" t="s">
        <v>13</v>
      </c>
      <c r="S7" s="48"/>
      <c r="T7" s="47"/>
      <c r="U7" s="48"/>
      <c r="V7" s="47"/>
      <c r="W7" s="48"/>
    </row>
    <row r="8" spans="1:23" s="8" customFormat="1" ht="13.5">
      <c r="A8" s="59"/>
      <c r="B8" s="60"/>
      <c r="C8" s="9" t="s">
        <v>14</v>
      </c>
      <c r="D8" s="49" t="s">
        <v>35</v>
      </c>
      <c r="E8" s="63"/>
      <c r="F8" s="49" t="s">
        <v>15</v>
      </c>
      <c r="G8" s="50"/>
      <c r="H8" s="49" t="s">
        <v>37</v>
      </c>
      <c r="I8" s="50"/>
      <c r="J8" s="49" t="s">
        <v>16</v>
      </c>
      <c r="K8" s="50"/>
      <c r="L8" s="49" t="s">
        <v>17</v>
      </c>
      <c r="M8" s="50"/>
      <c r="N8" s="49" t="s">
        <v>18</v>
      </c>
      <c r="O8" s="50"/>
      <c r="P8" s="49" t="s">
        <v>36</v>
      </c>
      <c r="Q8" s="50"/>
      <c r="R8" s="49" t="s">
        <v>19</v>
      </c>
      <c r="S8" s="50"/>
      <c r="T8" s="49" t="s">
        <v>20</v>
      </c>
      <c r="U8" s="50"/>
      <c r="V8" s="51" t="s">
        <v>21</v>
      </c>
      <c r="W8" s="52"/>
    </row>
    <row r="9" spans="1:23" s="8" customFormat="1" ht="13.5">
      <c r="A9" s="61"/>
      <c r="B9" s="62"/>
      <c r="C9" s="10" t="s">
        <v>22</v>
      </c>
      <c r="D9" s="53"/>
      <c r="E9" s="54"/>
      <c r="F9" s="53" t="s">
        <v>23</v>
      </c>
      <c r="G9" s="54"/>
      <c r="H9" s="53" t="s">
        <v>24</v>
      </c>
      <c r="I9" s="54"/>
      <c r="J9" s="53" t="s">
        <v>25</v>
      </c>
      <c r="K9" s="54"/>
      <c r="L9" s="53"/>
      <c r="M9" s="54"/>
      <c r="N9" s="53" t="s">
        <v>26</v>
      </c>
      <c r="O9" s="54"/>
      <c r="P9" s="53" t="s">
        <v>27</v>
      </c>
      <c r="Q9" s="54"/>
      <c r="R9" s="53" t="s">
        <v>28</v>
      </c>
      <c r="S9" s="54"/>
      <c r="T9" s="53" t="s">
        <v>29</v>
      </c>
      <c r="U9" s="54"/>
      <c r="V9" s="55"/>
      <c r="W9" s="56"/>
    </row>
    <row r="10" spans="1:23" s="13" customFormat="1" ht="12.75" customHeight="1">
      <c r="A10" s="37" t="str">
        <f>IF('P_21号様式'!C2="","",'P_21号様式'!C2)</f>
        <v>鹿児島市</v>
      </c>
      <c r="B10" s="37"/>
      <c r="C10" s="11">
        <f>IF('P_21号様式'!D2="","",'P_21号様式'!D2)</f>
      </c>
      <c r="D10" s="30">
        <f>IF('P_21号様式'!E2&lt;&gt;"",TEXT(INT('P_21号様式'!E2),"#,##0"),"")</f>
      </c>
      <c r="E10" s="31">
        <f>IF('P_21号様式'!E2="","",IF(VALUE(FIXED('P_21号様式'!E2,0,TRUE))&lt;&gt;'P_21号様式'!E2,RIGHT(FIXED('P_21号様式'!E2,3,FALSE),4),""))</f>
      </c>
      <c r="F10" s="30">
        <f>IF('P_21号様式'!F2&lt;&gt;"",TEXT(INT('P_21号様式'!F2),"#,##0"),"")</f>
      </c>
      <c r="G10" s="31">
        <f>IF('P_21号様式'!F2="","",IF(VALUE(FIXED('P_21号様式'!F2,0,TRUE))&lt;&gt;'P_21号様式'!F2,RIGHT(FIXED('P_21号様式'!F2,3,FALSE),4),""))</f>
      </c>
      <c r="H10" s="30">
        <f>IF('P_21号様式'!G2&lt;&gt;"",TEXT(INT('P_21号様式'!G2),"#,##0"),"")</f>
      </c>
      <c r="I10" s="31">
        <f>IF('P_21号様式'!G2="","",IF(VALUE(FIXED('P_21号様式'!G2,0,TRUE))&lt;&gt;'P_21号様式'!G2,RIGHT(FIXED('P_21号様式'!G2,3,FALSE),4),""))</f>
      </c>
      <c r="J10" s="30">
        <f>IF('P_21号様式'!H2&lt;&gt;"",TEXT(INT('P_21号様式'!H2),"#,##0"),"")</f>
      </c>
      <c r="K10" s="31">
        <f>IF('P_21号様式'!H2="","",IF(VALUE(FIXED('P_21号様式'!H2,0,TRUE))&lt;&gt;'P_21号様式'!H2,RIGHT(FIXED('P_21号様式'!H2,3,FALSE),4),""))</f>
      </c>
      <c r="L10" s="30">
        <f>IF('P_21号様式'!I2&lt;&gt;"",TEXT(INT('P_21号様式'!I2),"#,##0"),"")</f>
      </c>
      <c r="M10" s="31">
        <f>IF('P_21号様式'!I2="","",IF(VALUE(FIXED('P_21号様式'!I2,0,TRUE))&lt;&gt;'P_21号様式'!I2,RIGHT(FIXED('P_21号様式'!I2,3,FALSE),4),""))</f>
      </c>
      <c r="N10" s="30">
        <f>IF('P_21号様式'!J2&lt;&gt;"",TEXT(INT('P_21号様式'!J2),"#,##0"),"")</f>
      </c>
      <c r="O10" s="31">
        <f>IF('P_21号様式'!J2="","",IF(VALUE(FIXED('P_21号様式'!J2,0,TRUE))&lt;&gt;'P_21号様式'!J2,RIGHT(FIXED('P_21号様式'!J2,3,FALSE),4),""))</f>
      </c>
      <c r="P10" s="30">
        <f>IF('P_21号様式'!K2&lt;&gt;"",TEXT(INT('P_21号様式'!K2),"#,##0"),"")</f>
      </c>
      <c r="Q10" s="31">
        <f>IF('P_21号様式'!K2="","",IF(VALUE(FIXED('P_21号様式'!K2,0,TRUE))&lt;&gt;'P_21号様式'!K2,RIGHT(FIXED('P_21号様式'!K2,3,FALSE),4),""))</f>
      </c>
      <c r="R10" s="30">
        <f>IF('P_21号様式'!L2&lt;&gt;"",TEXT(INT('P_21号様式'!L2),"#,##0"),"")</f>
      </c>
      <c r="S10" s="31">
        <f>IF('P_21号様式'!L2="","",IF(VALUE(FIXED('P_21号様式'!L2,0,TRUE))&lt;&gt;'P_21号様式'!L2,RIGHT(FIXED('P_21号様式'!L2,3,FALSE),4),""))</f>
      </c>
      <c r="T10" s="35">
        <f>IF('P_21号様式'!M2="","",'P_21号様式'!M2)</f>
      </c>
      <c r="U10" s="36"/>
      <c r="V10" s="39">
        <f>IF('P_21号様式'!N2="","",'P_21号様式'!N2)</f>
      </c>
      <c r="W10" s="40"/>
    </row>
    <row r="11" spans="1:23" s="13" customFormat="1" ht="12.75" customHeight="1">
      <c r="A11" s="37" t="str">
        <f>IF('P_21号様式'!C3="","",'P_21号様式'!C3)</f>
        <v>鹿屋市</v>
      </c>
      <c r="B11" s="37"/>
      <c r="C11" s="11">
        <f>IF('P_21号様式'!D3="","",'P_21号様式'!D3)</f>
      </c>
      <c r="D11" s="30">
        <f>IF('P_21号様式'!E3&lt;&gt;"",TEXT(INT('P_21号様式'!E3),"#,##0"),"")</f>
      </c>
      <c r="E11" s="31">
        <f>IF('P_21号様式'!E3="","",IF(VALUE(FIXED('P_21号様式'!E3,0,TRUE))&lt;&gt;'P_21号様式'!E3,RIGHT(FIXED('P_21号様式'!E3,3,FALSE),4),""))</f>
      </c>
      <c r="F11" s="30">
        <f>IF('P_21号様式'!F3&lt;&gt;"",TEXT(INT('P_21号様式'!F3),"#,##0"),"")</f>
      </c>
      <c r="G11" s="31">
        <f>IF('P_21号様式'!F3="","",IF(VALUE(FIXED('P_21号様式'!F3,0,TRUE))&lt;&gt;'P_21号様式'!F3,RIGHT(FIXED('P_21号様式'!F3,3,FALSE),4),""))</f>
      </c>
      <c r="H11" s="30">
        <f>IF('P_21号様式'!G3&lt;&gt;"",TEXT(INT('P_21号様式'!G3),"#,##0"),"")</f>
      </c>
      <c r="I11" s="31">
        <f>IF('P_21号様式'!G3="","",IF(VALUE(FIXED('P_21号様式'!G3,0,TRUE))&lt;&gt;'P_21号様式'!G3,RIGHT(FIXED('P_21号様式'!G3,3,FALSE),4),""))</f>
      </c>
      <c r="J11" s="30">
        <f>IF('P_21号様式'!H3&lt;&gt;"",TEXT(INT('P_21号様式'!H3),"#,##0"),"")</f>
      </c>
      <c r="K11" s="31">
        <f>IF('P_21号様式'!H3="","",IF(VALUE(FIXED('P_21号様式'!H3,0,TRUE))&lt;&gt;'P_21号様式'!H3,RIGHT(FIXED('P_21号様式'!H3,3,FALSE),4),""))</f>
      </c>
      <c r="L11" s="30">
        <f>IF('P_21号様式'!I3&lt;&gt;"",TEXT(INT('P_21号様式'!I3),"#,##0"),"")</f>
      </c>
      <c r="M11" s="31">
        <f>IF('P_21号様式'!I3="","",IF(VALUE(FIXED('P_21号様式'!I3,0,TRUE))&lt;&gt;'P_21号様式'!I3,RIGHT(FIXED('P_21号様式'!I3,3,FALSE),4),""))</f>
      </c>
      <c r="N11" s="30">
        <f>IF('P_21号様式'!J3&lt;&gt;"",TEXT(INT('P_21号様式'!J3),"#,##0"),"")</f>
      </c>
      <c r="O11" s="31">
        <f>IF('P_21号様式'!J3="","",IF(VALUE(FIXED('P_21号様式'!J3,0,TRUE))&lt;&gt;'P_21号様式'!J3,RIGHT(FIXED('P_21号様式'!J3,3,FALSE),4),""))</f>
      </c>
      <c r="P11" s="30">
        <f>IF('P_21号様式'!K3&lt;&gt;"",TEXT(INT('P_21号様式'!K3),"#,##0"),"")</f>
      </c>
      <c r="Q11" s="31">
        <f>IF('P_21号様式'!K3="","",IF(VALUE(FIXED('P_21号様式'!K3,0,TRUE))&lt;&gt;'P_21号様式'!K3,RIGHT(FIXED('P_21号様式'!K3,3,FALSE),4),""))</f>
      </c>
      <c r="R11" s="30">
        <f>IF('P_21号様式'!L3&lt;&gt;"",TEXT(INT('P_21号様式'!L3),"#,##0"),"")</f>
      </c>
      <c r="S11" s="31">
        <f>IF('P_21号様式'!L3="","",IF(VALUE(FIXED('P_21号様式'!L3,0,TRUE))&lt;&gt;'P_21号様式'!L3,RIGHT(FIXED('P_21号様式'!L3,3,FALSE),4),""))</f>
      </c>
      <c r="T11" s="35">
        <f>IF('P_21号様式'!M3="","",'P_21号様式'!M3)</f>
      </c>
      <c r="U11" s="36"/>
      <c r="V11" s="39">
        <f>IF('P_21号様式'!N3="","",'P_21号様式'!N3)</f>
      </c>
      <c r="W11" s="40"/>
    </row>
    <row r="12" spans="1:23" s="13" customFormat="1" ht="12.75" customHeight="1">
      <c r="A12" s="37" t="str">
        <f>IF('P_21号様式'!C4="","",'P_21号様式'!C4)</f>
        <v>枕崎市</v>
      </c>
      <c r="B12" s="37"/>
      <c r="C12" s="11">
        <f>IF('P_21号様式'!D4="","",'P_21号様式'!D4)</f>
      </c>
      <c r="D12" s="30">
        <f>IF('P_21号様式'!E4&lt;&gt;"",TEXT(INT('P_21号様式'!E4),"#,##0"),"")</f>
      </c>
      <c r="E12" s="31">
        <f>IF('P_21号様式'!E4="","",IF(VALUE(FIXED('P_21号様式'!E4,0,TRUE))&lt;&gt;'P_21号様式'!E4,RIGHT(FIXED('P_21号様式'!E4,3,FALSE),4),""))</f>
      </c>
      <c r="F12" s="30">
        <f>IF('P_21号様式'!F4&lt;&gt;"",TEXT(INT('P_21号様式'!F4),"#,##0"),"")</f>
      </c>
      <c r="G12" s="31">
        <f>IF('P_21号様式'!F4="","",IF(VALUE(FIXED('P_21号様式'!F4,0,TRUE))&lt;&gt;'P_21号様式'!F4,RIGHT(FIXED('P_21号様式'!F4,3,FALSE),4),""))</f>
      </c>
      <c r="H12" s="30">
        <f>IF('P_21号様式'!G4&lt;&gt;"",TEXT(INT('P_21号様式'!G4),"#,##0"),"")</f>
      </c>
      <c r="I12" s="31">
        <f>IF('P_21号様式'!G4="","",IF(VALUE(FIXED('P_21号様式'!G4,0,TRUE))&lt;&gt;'P_21号様式'!G4,RIGHT(FIXED('P_21号様式'!G4,3,FALSE),4),""))</f>
      </c>
      <c r="J12" s="30">
        <f>IF('P_21号様式'!H4&lt;&gt;"",TEXT(INT('P_21号様式'!H4),"#,##0"),"")</f>
      </c>
      <c r="K12" s="31">
        <f>IF('P_21号様式'!H4="","",IF(VALUE(FIXED('P_21号様式'!H4,0,TRUE))&lt;&gt;'P_21号様式'!H4,RIGHT(FIXED('P_21号様式'!H4,3,FALSE),4),""))</f>
      </c>
      <c r="L12" s="30">
        <f>IF('P_21号様式'!I4&lt;&gt;"",TEXT(INT('P_21号様式'!I4),"#,##0"),"")</f>
      </c>
      <c r="M12" s="31">
        <f>IF('P_21号様式'!I4="","",IF(VALUE(FIXED('P_21号様式'!I4,0,TRUE))&lt;&gt;'P_21号様式'!I4,RIGHT(FIXED('P_21号様式'!I4,3,FALSE),4),""))</f>
      </c>
      <c r="N12" s="30">
        <f>IF('P_21号様式'!J4&lt;&gt;"",TEXT(INT('P_21号様式'!J4),"#,##0"),"")</f>
      </c>
      <c r="O12" s="31">
        <f>IF('P_21号様式'!J4="","",IF(VALUE(FIXED('P_21号様式'!J4,0,TRUE))&lt;&gt;'P_21号様式'!J4,RIGHT(FIXED('P_21号様式'!J4,3,FALSE),4),""))</f>
      </c>
      <c r="P12" s="30">
        <f>IF('P_21号様式'!K4&lt;&gt;"",TEXT(INT('P_21号様式'!K4),"#,##0"),"")</f>
      </c>
      <c r="Q12" s="31">
        <f>IF('P_21号様式'!K4="","",IF(VALUE(FIXED('P_21号様式'!K4,0,TRUE))&lt;&gt;'P_21号様式'!K4,RIGHT(FIXED('P_21号様式'!K4,3,FALSE),4),""))</f>
      </c>
      <c r="R12" s="30">
        <f>IF('P_21号様式'!L4&lt;&gt;"",TEXT(INT('P_21号様式'!L4),"#,##0"),"")</f>
      </c>
      <c r="S12" s="31">
        <f>IF('P_21号様式'!L4="","",IF(VALUE(FIXED('P_21号様式'!L4,0,TRUE))&lt;&gt;'P_21号様式'!L4,RIGHT(FIXED('P_21号様式'!L4,3,FALSE),4),""))</f>
      </c>
      <c r="T12" s="35">
        <f>IF('P_21号様式'!M4="","",'P_21号様式'!M4)</f>
      </c>
      <c r="U12" s="36"/>
      <c r="V12" s="39">
        <f>IF('P_21号様式'!N4="","",'P_21号様式'!N4)</f>
      </c>
      <c r="W12" s="40"/>
    </row>
    <row r="13" spans="1:23" s="13" customFormat="1" ht="12.75" customHeight="1">
      <c r="A13" s="37" t="str">
        <f>IF('P_21号様式'!C5="","",'P_21号様式'!C5)</f>
        <v>阿久根市</v>
      </c>
      <c r="B13" s="37"/>
      <c r="C13" s="11">
        <f>IF('P_21号様式'!D5="","",'P_21号様式'!D5)</f>
      </c>
      <c r="D13" s="30">
        <f>IF('P_21号様式'!E5&lt;&gt;"",TEXT(INT('P_21号様式'!E5),"#,##0"),"")</f>
      </c>
      <c r="E13" s="31">
        <f>IF('P_21号様式'!E5="","",IF(VALUE(FIXED('P_21号様式'!E5,0,TRUE))&lt;&gt;'P_21号様式'!E5,RIGHT(FIXED('P_21号様式'!E5,3,FALSE),4),""))</f>
      </c>
      <c r="F13" s="30">
        <f>IF('P_21号様式'!F5&lt;&gt;"",TEXT(INT('P_21号様式'!F5),"#,##0"),"")</f>
      </c>
      <c r="G13" s="31">
        <f>IF('P_21号様式'!F5="","",IF(VALUE(FIXED('P_21号様式'!F5,0,TRUE))&lt;&gt;'P_21号様式'!F5,RIGHT(FIXED('P_21号様式'!F5,3,FALSE),4),""))</f>
      </c>
      <c r="H13" s="30">
        <f>IF('P_21号様式'!G5&lt;&gt;"",TEXT(INT('P_21号様式'!G5),"#,##0"),"")</f>
      </c>
      <c r="I13" s="31">
        <f>IF('P_21号様式'!G5="","",IF(VALUE(FIXED('P_21号様式'!G5,0,TRUE))&lt;&gt;'P_21号様式'!G5,RIGHT(FIXED('P_21号様式'!G5,3,FALSE),4),""))</f>
      </c>
      <c r="J13" s="30">
        <f>IF('P_21号様式'!H5&lt;&gt;"",TEXT(INT('P_21号様式'!H5),"#,##0"),"")</f>
      </c>
      <c r="K13" s="31">
        <f>IF('P_21号様式'!H5="","",IF(VALUE(FIXED('P_21号様式'!H5,0,TRUE))&lt;&gt;'P_21号様式'!H5,RIGHT(FIXED('P_21号様式'!H5,3,FALSE),4),""))</f>
      </c>
      <c r="L13" s="30">
        <f>IF('P_21号様式'!I5&lt;&gt;"",TEXT(INT('P_21号様式'!I5),"#,##0"),"")</f>
      </c>
      <c r="M13" s="31">
        <f>IF('P_21号様式'!I5="","",IF(VALUE(FIXED('P_21号様式'!I5,0,TRUE))&lt;&gt;'P_21号様式'!I5,RIGHT(FIXED('P_21号様式'!I5,3,FALSE),4),""))</f>
      </c>
      <c r="N13" s="30">
        <f>IF('P_21号様式'!J5&lt;&gt;"",TEXT(INT('P_21号様式'!J5),"#,##0"),"")</f>
      </c>
      <c r="O13" s="31">
        <f>IF('P_21号様式'!J5="","",IF(VALUE(FIXED('P_21号様式'!J5,0,TRUE))&lt;&gt;'P_21号様式'!J5,RIGHT(FIXED('P_21号様式'!J5,3,FALSE),4),""))</f>
      </c>
      <c r="P13" s="30">
        <f>IF('P_21号様式'!K5&lt;&gt;"",TEXT(INT('P_21号様式'!K5),"#,##0"),"")</f>
      </c>
      <c r="Q13" s="31">
        <f>IF('P_21号様式'!K5="","",IF(VALUE(FIXED('P_21号様式'!K5,0,TRUE))&lt;&gt;'P_21号様式'!K5,RIGHT(FIXED('P_21号様式'!K5,3,FALSE),4),""))</f>
      </c>
      <c r="R13" s="30">
        <f>IF('P_21号様式'!L5&lt;&gt;"",TEXT(INT('P_21号様式'!L5),"#,##0"),"")</f>
      </c>
      <c r="S13" s="31">
        <f>IF('P_21号様式'!L5="","",IF(VALUE(FIXED('P_21号様式'!L5,0,TRUE))&lt;&gt;'P_21号様式'!L5,RIGHT(FIXED('P_21号様式'!L5,3,FALSE),4),""))</f>
      </c>
      <c r="T13" s="35">
        <f>IF('P_21号様式'!M5="","",'P_21号様式'!M5)</f>
      </c>
      <c r="U13" s="36"/>
      <c r="V13" s="39">
        <f>IF('P_21号様式'!N5="","",'P_21号様式'!N5)</f>
      </c>
      <c r="W13" s="40"/>
    </row>
    <row r="14" spans="1:23" s="13" customFormat="1" ht="12.75" customHeight="1">
      <c r="A14" s="37" t="str">
        <f>IF('P_21号様式'!C6="","",'P_21号様式'!C6)</f>
        <v>出水市</v>
      </c>
      <c r="B14" s="37"/>
      <c r="C14" s="11">
        <f>IF('P_21号様式'!D6="","",'P_21号様式'!D6)</f>
      </c>
      <c r="D14" s="30">
        <f>IF('P_21号様式'!E6&lt;&gt;"",TEXT(INT('P_21号様式'!E6),"#,##0"),"")</f>
      </c>
      <c r="E14" s="31">
        <f>IF('P_21号様式'!E6="","",IF(VALUE(FIXED('P_21号様式'!E6,0,TRUE))&lt;&gt;'P_21号様式'!E6,RIGHT(FIXED('P_21号様式'!E6,3,FALSE),4),""))</f>
      </c>
      <c r="F14" s="30">
        <f>IF('P_21号様式'!F6&lt;&gt;"",TEXT(INT('P_21号様式'!F6),"#,##0"),"")</f>
      </c>
      <c r="G14" s="31">
        <f>IF('P_21号様式'!F6="","",IF(VALUE(FIXED('P_21号様式'!F6,0,TRUE))&lt;&gt;'P_21号様式'!F6,RIGHT(FIXED('P_21号様式'!F6,3,FALSE),4),""))</f>
      </c>
      <c r="H14" s="30">
        <f>IF('P_21号様式'!G6&lt;&gt;"",TEXT(INT('P_21号様式'!G6),"#,##0"),"")</f>
      </c>
      <c r="I14" s="31">
        <f>IF('P_21号様式'!G6="","",IF(VALUE(FIXED('P_21号様式'!G6,0,TRUE))&lt;&gt;'P_21号様式'!G6,RIGHT(FIXED('P_21号様式'!G6,3,FALSE),4),""))</f>
      </c>
      <c r="J14" s="30">
        <f>IF('P_21号様式'!H6&lt;&gt;"",TEXT(INT('P_21号様式'!H6),"#,##0"),"")</f>
      </c>
      <c r="K14" s="31">
        <f>IF('P_21号様式'!H6="","",IF(VALUE(FIXED('P_21号様式'!H6,0,TRUE))&lt;&gt;'P_21号様式'!H6,RIGHT(FIXED('P_21号様式'!H6,3,FALSE),4),""))</f>
      </c>
      <c r="L14" s="30">
        <f>IF('P_21号様式'!I6&lt;&gt;"",TEXT(INT('P_21号様式'!I6),"#,##0"),"")</f>
      </c>
      <c r="M14" s="31">
        <f>IF('P_21号様式'!I6="","",IF(VALUE(FIXED('P_21号様式'!I6,0,TRUE))&lt;&gt;'P_21号様式'!I6,RIGHT(FIXED('P_21号様式'!I6,3,FALSE),4),""))</f>
      </c>
      <c r="N14" s="30">
        <f>IF('P_21号様式'!J6&lt;&gt;"",TEXT(INT('P_21号様式'!J6),"#,##0"),"")</f>
      </c>
      <c r="O14" s="31">
        <f>IF('P_21号様式'!J6="","",IF(VALUE(FIXED('P_21号様式'!J6,0,TRUE))&lt;&gt;'P_21号様式'!J6,RIGHT(FIXED('P_21号様式'!J6,3,FALSE),4),""))</f>
      </c>
      <c r="P14" s="30">
        <f>IF('P_21号様式'!K6&lt;&gt;"",TEXT(INT('P_21号様式'!K6),"#,##0"),"")</f>
      </c>
      <c r="Q14" s="31">
        <f>IF('P_21号様式'!K6="","",IF(VALUE(FIXED('P_21号様式'!K6,0,TRUE))&lt;&gt;'P_21号様式'!K6,RIGHT(FIXED('P_21号様式'!K6,3,FALSE),4),""))</f>
      </c>
      <c r="R14" s="30">
        <f>IF('P_21号様式'!L6&lt;&gt;"",TEXT(INT('P_21号様式'!L6),"#,##0"),"")</f>
      </c>
      <c r="S14" s="31">
        <f>IF('P_21号様式'!L6="","",IF(VALUE(FIXED('P_21号様式'!L6,0,TRUE))&lt;&gt;'P_21号様式'!L6,RIGHT(FIXED('P_21号様式'!L6,3,FALSE),4),""))</f>
      </c>
      <c r="T14" s="35">
        <f>IF('P_21号様式'!M6="","",'P_21号様式'!M6)</f>
      </c>
      <c r="U14" s="36"/>
      <c r="V14" s="39">
        <f>IF('P_21号様式'!N6="","",'P_21号様式'!N6)</f>
      </c>
      <c r="W14" s="40"/>
    </row>
    <row r="15" spans="1:23" s="13" customFormat="1" ht="12.75" customHeight="1">
      <c r="A15" s="37" t="str">
        <f>IF('P_21号様式'!C7="","",'P_21号様式'!C7)</f>
        <v>指宿市</v>
      </c>
      <c r="B15" s="37"/>
      <c r="C15" s="11">
        <f>IF('P_21号様式'!D7="","",'P_21号様式'!D7)</f>
      </c>
      <c r="D15" s="30">
        <f>IF('P_21号様式'!E7&lt;&gt;"",TEXT(INT('P_21号様式'!E7),"#,##0"),"")</f>
      </c>
      <c r="E15" s="31">
        <f>IF('P_21号様式'!E7="","",IF(VALUE(FIXED('P_21号様式'!E7,0,TRUE))&lt;&gt;'P_21号様式'!E7,RIGHT(FIXED('P_21号様式'!E7,3,FALSE),4),""))</f>
      </c>
      <c r="F15" s="30">
        <f>IF('P_21号様式'!F7&lt;&gt;"",TEXT(INT('P_21号様式'!F7),"#,##0"),"")</f>
      </c>
      <c r="G15" s="31">
        <f>IF('P_21号様式'!F7="","",IF(VALUE(FIXED('P_21号様式'!F7,0,TRUE))&lt;&gt;'P_21号様式'!F7,RIGHT(FIXED('P_21号様式'!F7,3,FALSE),4),""))</f>
      </c>
      <c r="H15" s="30">
        <f>IF('P_21号様式'!G7&lt;&gt;"",TEXT(INT('P_21号様式'!G7),"#,##0"),"")</f>
      </c>
      <c r="I15" s="31">
        <f>IF('P_21号様式'!G7="","",IF(VALUE(FIXED('P_21号様式'!G7,0,TRUE))&lt;&gt;'P_21号様式'!G7,RIGHT(FIXED('P_21号様式'!G7,3,FALSE),4),""))</f>
      </c>
      <c r="J15" s="30">
        <f>IF('P_21号様式'!H7&lt;&gt;"",TEXT(INT('P_21号様式'!H7),"#,##0"),"")</f>
      </c>
      <c r="K15" s="31">
        <f>IF('P_21号様式'!H7="","",IF(VALUE(FIXED('P_21号様式'!H7,0,TRUE))&lt;&gt;'P_21号様式'!H7,RIGHT(FIXED('P_21号様式'!H7,3,FALSE),4),""))</f>
      </c>
      <c r="L15" s="30">
        <f>IF('P_21号様式'!I7&lt;&gt;"",TEXT(INT('P_21号様式'!I7),"#,##0"),"")</f>
      </c>
      <c r="M15" s="31">
        <f>IF('P_21号様式'!I7="","",IF(VALUE(FIXED('P_21号様式'!I7,0,TRUE))&lt;&gt;'P_21号様式'!I7,RIGHT(FIXED('P_21号様式'!I7,3,FALSE),4),""))</f>
      </c>
      <c r="N15" s="30">
        <f>IF('P_21号様式'!J7&lt;&gt;"",TEXT(INT('P_21号様式'!J7),"#,##0"),"")</f>
      </c>
      <c r="O15" s="31">
        <f>IF('P_21号様式'!J7="","",IF(VALUE(FIXED('P_21号様式'!J7,0,TRUE))&lt;&gt;'P_21号様式'!J7,RIGHT(FIXED('P_21号様式'!J7,3,FALSE),4),""))</f>
      </c>
      <c r="P15" s="30">
        <f>IF('P_21号様式'!K7&lt;&gt;"",TEXT(INT('P_21号様式'!K7),"#,##0"),"")</f>
      </c>
      <c r="Q15" s="31">
        <f>IF('P_21号様式'!K7="","",IF(VALUE(FIXED('P_21号様式'!K7,0,TRUE))&lt;&gt;'P_21号様式'!K7,RIGHT(FIXED('P_21号様式'!K7,3,FALSE),4),""))</f>
      </c>
      <c r="R15" s="30">
        <f>IF('P_21号様式'!L7&lt;&gt;"",TEXT(INT('P_21号様式'!L7),"#,##0"),"")</f>
      </c>
      <c r="S15" s="31">
        <f>IF('P_21号様式'!L7="","",IF(VALUE(FIXED('P_21号様式'!L7,0,TRUE))&lt;&gt;'P_21号様式'!L7,RIGHT(FIXED('P_21号様式'!L7,3,FALSE),4),""))</f>
      </c>
      <c r="T15" s="35">
        <f>IF('P_21号様式'!M7="","",'P_21号様式'!M7)</f>
      </c>
      <c r="U15" s="36"/>
      <c r="V15" s="39">
        <f>IF('P_21号様式'!N7="","",'P_21号様式'!N7)</f>
      </c>
      <c r="W15" s="40"/>
    </row>
    <row r="16" spans="1:23" s="13" customFormat="1" ht="12.75" customHeight="1">
      <c r="A16" s="37" t="str">
        <f>IF('P_21号様式'!C8="","",'P_21号様式'!C8)</f>
        <v>西之表市</v>
      </c>
      <c r="B16" s="37"/>
      <c r="C16" s="11">
        <f>IF('P_21号様式'!D8="","",'P_21号様式'!D8)</f>
      </c>
      <c r="D16" s="30">
        <f>IF('P_21号様式'!E8&lt;&gt;"",TEXT(INT('P_21号様式'!E8),"#,##0"),"")</f>
      </c>
      <c r="E16" s="31">
        <f>IF('P_21号様式'!E8="","",IF(VALUE(FIXED('P_21号様式'!E8,0,TRUE))&lt;&gt;'P_21号様式'!E8,RIGHT(FIXED('P_21号様式'!E8,3,FALSE),4),""))</f>
      </c>
      <c r="F16" s="30">
        <f>IF('P_21号様式'!F8&lt;&gt;"",TEXT(INT('P_21号様式'!F8),"#,##0"),"")</f>
      </c>
      <c r="G16" s="31">
        <f>IF('P_21号様式'!F8="","",IF(VALUE(FIXED('P_21号様式'!F8,0,TRUE))&lt;&gt;'P_21号様式'!F8,RIGHT(FIXED('P_21号様式'!F8,3,FALSE),4),""))</f>
      </c>
      <c r="H16" s="30">
        <f>IF('P_21号様式'!G8&lt;&gt;"",TEXT(INT('P_21号様式'!G8),"#,##0"),"")</f>
      </c>
      <c r="I16" s="31">
        <f>IF('P_21号様式'!G8="","",IF(VALUE(FIXED('P_21号様式'!G8,0,TRUE))&lt;&gt;'P_21号様式'!G8,RIGHT(FIXED('P_21号様式'!G8,3,FALSE),4),""))</f>
      </c>
      <c r="J16" s="30">
        <f>IF('P_21号様式'!H8&lt;&gt;"",TEXT(INT('P_21号様式'!H8),"#,##0"),"")</f>
      </c>
      <c r="K16" s="31">
        <f>IF('P_21号様式'!H8="","",IF(VALUE(FIXED('P_21号様式'!H8,0,TRUE))&lt;&gt;'P_21号様式'!H8,RIGHT(FIXED('P_21号様式'!H8,3,FALSE),4),""))</f>
      </c>
      <c r="L16" s="30">
        <f>IF('P_21号様式'!I8&lt;&gt;"",TEXT(INT('P_21号様式'!I8),"#,##0"),"")</f>
      </c>
      <c r="M16" s="31">
        <f>IF('P_21号様式'!I8="","",IF(VALUE(FIXED('P_21号様式'!I8,0,TRUE))&lt;&gt;'P_21号様式'!I8,RIGHT(FIXED('P_21号様式'!I8,3,FALSE),4),""))</f>
      </c>
      <c r="N16" s="30">
        <f>IF('P_21号様式'!J8&lt;&gt;"",TEXT(INT('P_21号様式'!J8),"#,##0"),"")</f>
      </c>
      <c r="O16" s="31">
        <f>IF('P_21号様式'!J8="","",IF(VALUE(FIXED('P_21号様式'!J8,0,TRUE))&lt;&gt;'P_21号様式'!J8,RIGHT(FIXED('P_21号様式'!J8,3,FALSE),4),""))</f>
      </c>
      <c r="P16" s="30">
        <f>IF('P_21号様式'!K8&lt;&gt;"",TEXT(INT('P_21号様式'!K8),"#,##0"),"")</f>
      </c>
      <c r="Q16" s="31">
        <f>IF('P_21号様式'!K8="","",IF(VALUE(FIXED('P_21号様式'!K8,0,TRUE))&lt;&gt;'P_21号様式'!K8,RIGHT(FIXED('P_21号様式'!K8,3,FALSE),4),""))</f>
      </c>
      <c r="R16" s="30">
        <f>IF('P_21号様式'!L8&lt;&gt;"",TEXT(INT('P_21号様式'!L8),"#,##0"),"")</f>
      </c>
      <c r="S16" s="31">
        <f>IF('P_21号様式'!L8="","",IF(VALUE(FIXED('P_21号様式'!L8,0,TRUE))&lt;&gt;'P_21号様式'!L8,RIGHT(FIXED('P_21号様式'!L8,3,FALSE),4),""))</f>
      </c>
      <c r="T16" s="35">
        <f>IF('P_21号様式'!M8="","",'P_21号様式'!M8)</f>
      </c>
      <c r="U16" s="36"/>
      <c r="V16" s="39">
        <f>IF('P_21号様式'!N8="","",'P_21号様式'!N8)</f>
      </c>
      <c r="W16" s="40"/>
    </row>
    <row r="17" spans="1:23" s="13" customFormat="1" ht="12.75" customHeight="1">
      <c r="A17" s="37" t="str">
        <f>IF('P_21号様式'!C9="","",'P_21号様式'!C9)</f>
        <v>垂水市</v>
      </c>
      <c r="B17" s="37"/>
      <c r="C17" s="11">
        <f>IF('P_21号様式'!D9="","",'P_21号様式'!D9)</f>
      </c>
      <c r="D17" s="30">
        <f>IF('P_21号様式'!E9&lt;&gt;"",TEXT(INT('P_21号様式'!E9),"#,##0"),"")</f>
      </c>
      <c r="E17" s="31">
        <f>IF('P_21号様式'!E9="","",IF(VALUE(FIXED('P_21号様式'!E9,0,TRUE))&lt;&gt;'P_21号様式'!E9,RIGHT(FIXED('P_21号様式'!E9,3,FALSE),4),""))</f>
      </c>
      <c r="F17" s="30">
        <f>IF('P_21号様式'!F9&lt;&gt;"",TEXT(INT('P_21号様式'!F9),"#,##0"),"")</f>
      </c>
      <c r="G17" s="31">
        <f>IF('P_21号様式'!F9="","",IF(VALUE(FIXED('P_21号様式'!F9,0,TRUE))&lt;&gt;'P_21号様式'!F9,RIGHT(FIXED('P_21号様式'!F9,3,FALSE),4),""))</f>
      </c>
      <c r="H17" s="30">
        <f>IF('P_21号様式'!G9&lt;&gt;"",TEXT(INT('P_21号様式'!G9),"#,##0"),"")</f>
      </c>
      <c r="I17" s="31">
        <f>IF('P_21号様式'!G9="","",IF(VALUE(FIXED('P_21号様式'!G9,0,TRUE))&lt;&gt;'P_21号様式'!G9,RIGHT(FIXED('P_21号様式'!G9,3,FALSE),4),""))</f>
      </c>
      <c r="J17" s="30">
        <f>IF('P_21号様式'!H9&lt;&gt;"",TEXT(INT('P_21号様式'!H9),"#,##0"),"")</f>
      </c>
      <c r="K17" s="31">
        <f>IF('P_21号様式'!H9="","",IF(VALUE(FIXED('P_21号様式'!H9,0,TRUE))&lt;&gt;'P_21号様式'!H9,RIGHT(FIXED('P_21号様式'!H9,3,FALSE),4),""))</f>
      </c>
      <c r="L17" s="30">
        <f>IF('P_21号様式'!I9&lt;&gt;"",TEXT(INT('P_21号様式'!I9),"#,##0"),"")</f>
      </c>
      <c r="M17" s="31">
        <f>IF('P_21号様式'!I9="","",IF(VALUE(FIXED('P_21号様式'!I9,0,TRUE))&lt;&gt;'P_21号様式'!I9,RIGHT(FIXED('P_21号様式'!I9,3,FALSE),4),""))</f>
      </c>
      <c r="N17" s="30">
        <f>IF('P_21号様式'!J9&lt;&gt;"",TEXT(INT('P_21号様式'!J9),"#,##0"),"")</f>
      </c>
      <c r="O17" s="31">
        <f>IF('P_21号様式'!J9="","",IF(VALUE(FIXED('P_21号様式'!J9,0,TRUE))&lt;&gt;'P_21号様式'!J9,RIGHT(FIXED('P_21号様式'!J9,3,FALSE),4),""))</f>
      </c>
      <c r="P17" s="30">
        <f>IF('P_21号様式'!K9&lt;&gt;"",TEXT(INT('P_21号様式'!K9),"#,##0"),"")</f>
      </c>
      <c r="Q17" s="31">
        <f>IF('P_21号様式'!K9="","",IF(VALUE(FIXED('P_21号様式'!K9,0,TRUE))&lt;&gt;'P_21号様式'!K9,RIGHT(FIXED('P_21号様式'!K9,3,FALSE),4),""))</f>
      </c>
      <c r="R17" s="30">
        <f>IF('P_21号様式'!L9&lt;&gt;"",TEXT(INT('P_21号様式'!L9),"#,##0"),"")</f>
      </c>
      <c r="S17" s="31">
        <f>IF('P_21号様式'!L9="","",IF(VALUE(FIXED('P_21号様式'!L9,0,TRUE))&lt;&gt;'P_21号様式'!L9,RIGHT(FIXED('P_21号様式'!L9,3,FALSE),4),""))</f>
      </c>
      <c r="T17" s="35">
        <f>IF('P_21号様式'!M9="","",'P_21号様式'!M9)</f>
      </c>
      <c r="U17" s="36"/>
      <c r="V17" s="39">
        <f>IF('P_21号様式'!N9="","",'P_21号様式'!N9)</f>
      </c>
      <c r="W17" s="40"/>
    </row>
    <row r="18" spans="1:23" s="13" customFormat="1" ht="12.75" customHeight="1">
      <c r="A18" s="37" t="str">
        <f>IF('P_21号様式'!C10="","",'P_21号様式'!C10)</f>
        <v>薩摩川内市第１</v>
      </c>
      <c r="B18" s="37"/>
      <c r="C18" s="11">
        <f>IF('P_21号様式'!D10="","",'P_21号様式'!D10)</f>
      </c>
      <c r="D18" s="30">
        <f>IF('P_21号様式'!E10&lt;&gt;"",TEXT(INT('P_21号様式'!E10),"#,##0"),"")</f>
      </c>
      <c r="E18" s="31">
        <f>IF('P_21号様式'!E10="","",IF(VALUE(FIXED('P_21号様式'!E10,0,TRUE))&lt;&gt;'P_21号様式'!E10,RIGHT(FIXED('P_21号様式'!E10,3,FALSE),4),""))</f>
      </c>
      <c r="F18" s="30">
        <f>IF('P_21号様式'!F10&lt;&gt;"",TEXT(INT('P_21号様式'!F10),"#,##0"),"")</f>
      </c>
      <c r="G18" s="31">
        <f>IF('P_21号様式'!F10="","",IF(VALUE(FIXED('P_21号様式'!F10,0,TRUE))&lt;&gt;'P_21号様式'!F10,RIGHT(FIXED('P_21号様式'!F10,3,FALSE),4),""))</f>
      </c>
      <c r="H18" s="30">
        <f>IF('P_21号様式'!G10&lt;&gt;"",TEXT(INT('P_21号様式'!G10),"#,##0"),"")</f>
      </c>
      <c r="I18" s="31">
        <f>IF('P_21号様式'!G10="","",IF(VALUE(FIXED('P_21号様式'!G10,0,TRUE))&lt;&gt;'P_21号様式'!G10,RIGHT(FIXED('P_21号様式'!G10,3,FALSE),4),""))</f>
      </c>
      <c r="J18" s="30">
        <f>IF('P_21号様式'!H10&lt;&gt;"",TEXT(INT('P_21号様式'!H10),"#,##0"),"")</f>
      </c>
      <c r="K18" s="31">
        <f>IF('P_21号様式'!H10="","",IF(VALUE(FIXED('P_21号様式'!H10,0,TRUE))&lt;&gt;'P_21号様式'!H10,RIGHT(FIXED('P_21号様式'!H10,3,FALSE),4),""))</f>
      </c>
      <c r="L18" s="30">
        <f>IF('P_21号様式'!I10&lt;&gt;"",TEXT(INT('P_21号様式'!I10),"#,##0"),"")</f>
      </c>
      <c r="M18" s="31">
        <f>IF('P_21号様式'!I10="","",IF(VALUE(FIXED('P_21号様式'!I10,0,TRUE))&lt;&gt;'P_21号様式'!I10,RIGHT(FIXED('P_21号様式'!I10,3,FALSE),4),""))</f>
      </c>
      <c r="N18" s="30">
        <f>IF('P_21号様式'!J10&lt;&gt;"",TEXT(INT('P_21号様式'!J10),"#,##0"),"")</f>
      </c>
      <c r="O18" s="31">
        <f>IF('P_21号様式'!J10="","",IF(VALUE(FIXED('P_21号様式'!J10,0,TRUE))&lt;&gt;'P_21号様式'!J10,RIGHT(FIXED('P_21号様式'!J10,3,FALSE),4),""))</f>
      </c>
      <c r="P18" s="30">
        <f>IF('P_21号様式'!K10&lt;&gt;"",TEXT(INT('P_21号様式'!K10),"#,##0"),"")</f>
      </c>
      <c r="Q18" s="31">
        <f>IF('P_21号様式'!K10="","",IF(VALUE(FIXED('P_21号様式'!K10,0,TRUE))&lt;&gt;'P_21号様式'!K10,RIGHT(FIXED('P_21号様式'!K10,3,FALSE),4),""))</f>
      </c>
      <c r="R18" s="30">
        <f>IF('P_21号様式'!L10&lt;&gt;"",TEXT(INT('P_21号様式'!L10),"#,##0"),"")</f>
      </c>
      <c r="S18" s="31">
        <f>IF('P_21号様式'!L10="","",IF(VALUE(FIXED('P_21号様式'!L10,0,TRUE))&lt;&gt;'P_21号様式'!L10,RIGHT(FIXED('P_21号様式'!L10,3,FALSE),4),""))</f>
      </c>
      <c r="T18" s="35">
        <f>IF('P_21号様式'!M10="","",'P_21号様式'!M10)</f>
      </c>
      <c r="U18" s="36"/>
      <c r="V18" s="39">
        <f>IF('P_21号様式'!N10="","",'P_21号様式'!N10)</f>
      </c>
      <c r="W18" s="40"/>
    </row>
    <row r="19" spans="1:23" s="13" customFormat="1" ht="12.75" customHeight="1">
      <c r="A19" s="37" t="str">
        <f>IF('P_21号様式'!C11="","",'P_21号様式'!C11)</f>
        <v>薩摩川内市第２</v>
      </c>
      <c r="B19" s="37"/>
      <c r="C19" s="11">
        <f>IF('P_21号様式'!D11="","",'P_21号様式'!D11)</f>
      </c>
      <c r="D19" s="30">
        <f>IF('P_21号様式'!E11&lt;&gt;"",TEXT(INT('P_21号様式'!E11),"#,##0"),"")</f>
      </c>
      <c r="E19" s="31">
        <f>IF('P_21号様式'!E11="","",IF(VALUE(FIXED('P_21号様式'!E11,0,TRUE))&lt;&gt;'P_21号様式'!E11,RIGHT(FIXED('P_21号様式'!E11,3,FALSE),4),""))</f>
      </c>
      <c r="F19" s="30">
        <f>IF('P_21号様式'!F11&lt;&gt;"",TEXT(INT('P_21号様式'!F11),"#,##0"),"")</f>
      </c>
      <c r="G19" s="31">
        <f>IF('P_21号様式'!F11="","",IF(VALUE(FIXED('P_21号様式'!F11,0,TRUE))&lt;&gt;'P_21号様式'!F11,RIGHT(FIXED('P_21号様式'!F11,3,FALSE),4),""))</f>
      </c>
      <c r="H19" s="30">
        <f>IF('P_21号様式'!G11&lt;&gt;"",TEXT(INT('P_21号様式'!G11),"#,##0"),"")</f>
      </c>
      <c r="I19" s="31">
        <f>IF('P_21号様式'!G11="","",IF(VALUE(FIXED('P_21号様式'!G11,0,TRUE))&lt;&gt;'P_21号様式'!G11,RIGHT(FIXED('P_21号様式'!G11,3,FALSE),4),""))</f>
      </c>
      <c r="J19" s="30">
        <f>IF('P_21号様式'!H11&lt;&gt;"",TEXT(INT('P_21号様式'!H11),"#,##0"),"")</f>
      </c>
      <c r="K19" s="31">
        <f>IF('P_21号様式'!H11="","",IF(VALUE(FIXED('P_21号様式'!H11,0,TRUE))&lt;&gt;'P_21号様式'!H11,RIGHT(FIXED('P_21号様式'!H11,3,FALSE),4),""))</f>
      </c>
      <c r="L19" s="30">
        <f>IF('P_21号様式'!I11&lt;&gt;"",TEXT(INT('P_21号様式'!I11),"#,##0"),"")</f>
      </c>
      <c r="M19" s="31">
        <f>IF('P_21号様式'!I11="","",IF(VALUE(FIXED('P_21号様式'!I11,0,TRUE))&lt;&gt;'P_21号様式'!I11,RIGHT(FIXED('P_21号様式'!I11,3,FALSE),4),""))</f>
      </c>
      <c r="N19" s="30">
        <f>IF('P_21号様式'!J11&lt;&gt;"",TEXT(INT('P_21号様式'!J11),"#,##0"),"")</f>
      </c>
      <c r="O19" s="31">
        <f>IF('P_21号様式'!J11="","",IF(VALUE(FIXED('P_21号様式'!J11,0,TRUE))&lt;&gt;'P_21号様式'!J11,RIGHT(FIXED('P_21号様式'!J11,3,FALSE),4),""))</f>
      </c>
      <c r="P19" s="30">
        <f>IF('P_21号様式'!K11&lt;&gt;"",TEXT(INT('P_21号様式'!K11),"#,##0"),"")</f>
      </c>
      <c r="Q19" s="31">
        <f>IF('P_21号様式'!K11="","",IF(VALUE(FIXED('P_21号様式'!K11,0,TRUE))&lt;&gt;'P_21号様式'!K11,RIGHT(FIXED('P_21号様式'!K11,3,FALSE),4),""))</f>
      </c>
      <c r="R19" s="30">
        <f>IF('P_21号様式'!L11&lt;&gt;"",TEXT(INT('P_21号様式'!L11),"#,##0"),"")</f>
      </c>
      <c r="S19" s="31">
        <f>IF('P_21号様式'!L11="","",IF(VALUE(FIXED('P_21号様式'!L11,0,TRUE))&lt;&gt;'P_21号様式'!L11,RIGHT(FIXED('P_21号様式'!L11,3,FALSE),4),""))</f>
      </c>
      <c r="T19" s="35">
        <f>IF('P_21号様式'!M11="","",'P_21号様式'!M11)</f>
      </c>
      <c r="U19" s="36"/>
      <c r="V19" s="39">
        <f>IF('P_21号様式'!N11="","",'P_21号様式'!N11)</f>
      </c>
      <c r="W19" s="40"/>
    </row>
    <row r="20" spans="1:23" s="13" customFormat="1" ht="12.75" customHeight="1">
      <c r="A20" s="37" t="str">
        <f>IF('P_21号様式'!C12="","",'P_21号様式'!C12)</f>
        <v>薩摩川内市第３</v>
      </c>
      <c r="B20" s="37"/>
      <c r="C20" s="11">
        <f>IF('P_21号様式'!D12="","",'P_21号様式'!D12)</f>
      </c>
      <c r="D20" s="30" t="str">
        <f>IF('P_21号様式'!E12&lt;&gt;"",TEXT(INT('P_21号様式'!E12),"#,##0"),"")</f>
        <v>1,319</v>
      </c>
      <c r="E20" s="31">
        <f>IF('P_21号様式'!E12="","",IF(VALUE(FIXED('P_21号様式'!E12,0,TRUE))&lt;&gt;'P_21号様式'!E12,RIGHT(FIXED('P_21号様式'!E12,3,FALSE),4),""))</f>
      </c>
      <c r="F20" s="30" t="str">
        <f>IF('P_21号様式'!F12&lt;&gt;"",TEXT(INT('P_21号様式'!F12),"#,##0"),"")</f>
        <v>0</v>
      </c>
      <c r="G20" s="31">
        <f>IF('P_21号様式'!F12="","",IF(VALUE(FIXED('P_21号様式'!F12,0,TRUE))&lt;&gt;'P_21号様式'!F12,RIGHT(FIXED('P_21号様式'!F12,3,FALSE),4),""))</f>
      </c>
      <c r="H20" s="30" t="str">
        <f>IF('P_21号様式'!G12&lt;&gt;"",TEXT(INT('P_21号様式'!G12),"#,##0"),"")</f>
        <v>0</v>
      </c>
      <c r="I20" s="31">
        <f>IF('P_21号様式'!G12="","",IF(VALUE(FIXED('P_21号様式'!G12,0,TRUE))&lt;&gt;'P_21号様式'!G12,RIGHT(FIXED('P_21号様式'!G12,3,FALSE),4),""))</f>
      </c>
      <c r="J20" s="30" t="str">
        <f>IF('P_21号様式'!H12&lt;&gt;"",TEXT(INT('P_21号様式'!H12),"#,##0"),"")</f>
        <v>1,319</v>
      </c>
      <c r="K20" s="31">
        <f>IF('P_21号様式'!H12="","",IF(VALUE(FIXED('P_21号様式'!H12,0,TRUE))&lt;&gt;'P_21号様式'!H12,RIGHT(FIXED('P_21号様式'!H12,3,FALSE),4),""))</f>
      </c>
      <c r="L20" s="30" t="str">
        <f>IF('P_21号様式'!I12&lt;&gt;"",TEXT(INT('P_21号様式'!I12),"#,##0"),"")</f>
        <v>84</v>
      </c>
      <c r="M20" s="31">
        <f>IF('P_21号様式'!I12="","",IF(VALUE(FIXED('P_21号様式'!I12,0,TRUE))&lt;&gt;'P_21号様式'!I12,RIGHT(FIXED('P_21号様式'!I12,3,FALSE),4),""))</f>
      </c>
      <c r="N20" s="30" t="str">
        <f>IF('P_21号様式'!J12&lt;&gt;"",TEXT(INT('P_21号様式'!J12),"#,##0"),"")</f>
        <v>1,403</v>
      </c>
      <c r="O20" s="31">
        <f>IF('P_21号様式'!J12="","",IF(VALUE(FIXED('P_21号様式'!J12,0,TRUE))&lt;&gt;'P_21号様式'!J12,RIGHT(FIXED('P_21号様式'!J12,3,FALSE),4),""))</f>
      </c>
      <c r="P20" s="30" t="str">
        <f>IF('P_21号様式'!K12&lt;&gt;"",TEXT(INT('P_21号様式'!K12),"#,##0"),"")</f>
        <v>0</v>
      </c>
      <c r="Q20" s="31">
        <f>IF('P_21号様式'!K12="","",IF(VALUE(FIXED('P_21号様式'!K12,0,TRUE))&lt;&gt;'P_21号様式'!K12,RIGHT(FIXED('P_21号様式'!K12,3,FALSE),4),""))</f>
      </c>
      <c r="R20" s="30" t="str">
        <f>IF('P_21号様式'!L12&lt;&gt;"",TEXT(INT('P_21号様式'!L12),"#,##0"),"")</f>
        <v>1,403</v>
      </c>
      <c r="S20" s="31">
        <f>IF('P_21号様式'!L12="","",IF(VALUE(FIXED('P_21号様式'!L12,0,TRUE))&lt;&gt;'P_21号様式'!L12,RIGHT(FIXED('P_21号様式'!L12,3,FALSE),4),""))</f>
      </c>
      <c r="T20" s="35">
        <f>IF('P_21号様式'!M12="","",'P_21号様式'!M12)</f>
        <v>5.9871703492516</v>
      </c>
      <c r="U20" s="36"/>
      <c r="V20" s="39">
        <f>IF('P_21号様式'!N12="","",'P_21号様式'!N12)</f>
        <v>0.975694444444444</v>
      </c>
      <c r="W20" s="40"/>
    </row>
    <row r="21" spans="1:23" s="13" customFormat="1" ht="12.75" customHeight="1">
      <c r="A21" s="37" t="str">
        <f>IF('P_21号様式'!C13="","",'P_21号様式'!C13)</f>
        <v>＊（薩摩川内市）計</v>
      </c>
      <c r="B21" s="37"/>
      <c r="C21" s="11">
        <f>IF('P_21号様式'!D13="","",'P_21号様式'!D13)</f>
        <v>2.99594277172752</v>
      </c>
      <c r="D21" s="30" t="str">
        <f>IF('P_21号様式'!E13&lt;&gt;"",TEXT(INT('P_21号様式'!E13),"#,##0"),"")</f>
        <v>1,319</v>
      </c>
      <c r="E21" s="31">
        <f>IF('P_21号様式'!E13="","",IF(VALUE(FIXED('P_21号様式'!E13,0,TRUE))&lt;&gt;'P_21号様式'!E13,RIGHT(FIXED('P_21号様式'!E13,3,FALSE),4),""))</f>
      </c>
      <c r="F21" s="30">
        <f>IF('P_21号様式'!F13&lt;&gt;"",TEXT(INT('P_21号様式'!F13),"#,##0"),"")</f>
      </c>
      <c r="G21" s="31">
        <f>IF('P_21号様式'!F13="","",IF(VALUE(FIXED('P_21号様式'!F13,0,TRUE))&lt;&gt;'P_21号様式'!F13,RIGHT(FIXED('P_21号様式'!F13,3,FALSE),4),""))</f>
      </c>
      <c r="H21" s="30">
        <f>IF('P_21号様式'!G13&lt;&gt;"",TEXT(INT('P_21号様式'!G13),"#,##0"),"")</f>
      </c>
      <c r="I21" s="31">
        <f>IF('P_21号様式'!G13="","",IF(VALUE(FIXED('P_21号様式'!G13,0,TRUE))&lt;&gt;'P_21号様式'!G13,RIGHT(FIXED('P_21号様式'!G13,3,FALSE),4),""))</f>
      </c>
      <c r="J21" s="30">
        <f>IF('P_21号様式'!H13&lt;&gt;"",TEXT(INT('P_21号様式'!H13),"#,##0"),"")</f>
      </c>
      <c r="K21" s="31">
        <f>IF('P_21号様式'!H13="","",IF(VALUE(FIXED('P_21号様式'!H13,0,TRUE))&lt;&gt;'P_21号様式'!H13,RIGHT(FIXED('P_21号様式'!H13,3,FALSE),4),""))</f>
      </c>
      <c r="L21" s="30">
        <f>IF('P_21号様式'!I13&lt;&gt;"",TEXT(INT('P_21号様式'!I13),"#,##0"),"")</f>
      </c>
      <c r="M21" s="31">
        <f>IF('P_21号様式'!I13="","",IF(VALUE(FIXED('P_21号様式'!I13,0,TRUE))&lt;&gt;'P_21号様式'!I13,RIGHT(FIXED('P_21号様式'!I13,3,FALSE),4),""))</f>
      </c>
      <c r="N21" s="30">
        <f>IF('P_21号様式'!J13&lt;&gt;"",TEXT(INT('P_21号様式'!J13),"#,##0"),"")</f>
      </c>
      <c r="O21" s="31">
        <f>IF('P_21号様式'!J13="","",IF(VALUE(FIXED('P_21号様式'!J13,0,TRUE))&lt;&gt;'P_21号様式'!J13,RIGHT(FIXED('P_21号様式'!J13,3,FALSE),4),""))</f>
      </c>
      <c r="P21" s="30">
        <f>IF('P_21号様式'!K13&lt;&gt;"",TEXT(INT('P_21号様式'!K13),"#,##0"),"")</f>
      </c>
      <c r="Q21" s="31">
        <f>IF('P_21号様式'!K13="","",IF(VALUE(FIXED('P_21号様式'!K13,0,TRUE))&lt;&gt;'P_21号様式'!K13,RIGHT(FIXED('P_21号様式'!K13,3,FALSE),4),""))</f>
      </c>
      <c r="R21" s="30">
        <f>IF('P_21号様式'!L13&lt;&gt;"",TEXT(INT('P_21号様式'!L13),"#,##0"),"")</f>
      </c>
      <c r="S21" s="31">
        <f>IF('P_21号様式'!L13="","",IF(VALUE(FIXED('P_21号様式'!L13,0,TRUE))&lt;&gt;'P_21号様式'!L13,RIGHT(FIXED('P_21号様式'!L13,3,FALSE),4),""))</f>
      </c>
      <c r="T21" s="35">
        <f>IF('P_21号様式'!M13="","",'P_21号様式'!M13)</f>
      </c>
      <c r="U21" s="36"/>
      <c r="V21" s="39">
        <f>IF('P_21号様式'!N13="","",'P_21号様式'!N13)</f>
      </c>
      <c r="W21" s="40"/>
    </row>
    <row r="22" spans="1:23" s="13" customFormat="1" ht="12.75" customHeight="1">
      <c r="A22" s="37" t="str">
        <f>IF('P_21号様式'!C14="","",'P_21号様式'!C14)</f>
        <v>日置市</v>
      </c>
      <c r="B22" s="37"/>
      <c r="C22" s="11">
        <f>IF('P_21号様式'!D14="","",'P_21号様式'!D14)</f>
      </c>
      <c r="D22" s="30">
        <f>IF('P_21号様式'!E14&lt;&gt;"",TEXT(INT('P_21号様式'!E14),"#,##0"),"")</f>
      </c>
      <c r="E22" s="31">
        <f>IF('P_21号様式'!E14="","",IF(VALUE(FIXED('P_21号様式'!E14,0,TRUE))&lt;&gt;'P_21号様式'!E14,RIGHT(FIXED('P_21号様式'!E14,3,FALSE),4),""))</f>
      </c>
      <c r="F22" s="30">
        <f>IF('P_21号様式'!F14&lt;&gt;"",TEXT(INT('P_21号様式'!F14),"#,##0"),"")</f>
      </c>
      <c r="G22" s="31">
        <f>IF('P_21号様式'!F14="","",IF(VALUE(FIXED('P_21号様式'!F14,0,TRUE))&lt;&gt;'P_21号様式'!F14,RIGHT(FIXED('P_21号様式'!F14,3,FALSE),4),""))</f>
      </c>
      <c r="H22" s="30">
        <f>IF('P_21号様式'!G14&lt;&gt;"",TEXT(INT('P_21号様式'!G14),"#,##0"),"")</f>
      </c>
      <c r="I22" s="31">
        <f>IF('P_21号様式'!G14="","",IF(VALUE(FIXED('P_21号様式'!G14,0,TRUE))&lt;&gt;'P_21号様式'!G14,RIGHT(FIXED('P_21号様式'!G14,3,FALSE),4),""))</f>
      </c>
      <c r="J22" s="30">
        <f>IF('P_21号様式'!H14&lt;&gt;"",TEXT(INT('P_21号様式'!H14),"#,##0"),"")</f>
      </c>
      <c r="K22" s="31">
        <f>IF('P_21号様式'!H14="","",IF(VALUE(FIXED('P_21号様式'!H14,0,TRUE))&lt;&gt;'P_21号様式'!H14,RIGHT(FIXED('P_21号様式'!H14,3,FALSE),4),""))</f>
      </c>
      <c r="L22" s="30">
        <f>IF('P_21号様式'!I14&lt;&gt;"",TEXT(INT('P_21号様式'!I14),"#,##0"),"")</f>
      </c>
      <c r="M22" s="31">
        <f>IF('P_21号様式'!I14="","",IF(VALUE(FIXED('P_21号様式'!I14,0,TRUE))&lt;&gt;'P_21号様式'!I14,RIGHT(FIXED('P_21号様式'!I14,3,FALSE),4),""))</f>
      </c>
      <c r="N22" s="30">
        <f>IF('P_21号様式'!J14&lt;&gt;"",TEXT(INT('P_21号様式'!J14),"#,##0"),"")</f>
      </c>
      <c r="O22" s="31">
        <f>IF('P_21号様式'!J14="","",IF(VALUE(FIXED('P_21号様式'!J14,0,TRUE))&lt;&gt;'P_21号様式'!J14,RIGHT(FIXED('P_21号様式'!J14,3,FALSE),4),""))</f>
      </c>
      <c r="P22" s="30">
        <f>IF('P_21号様式'!K14&lt;&gt;"",TEXT(INT('P_21号様式'!K14),"#,##0"),"")</f>
      </c>
      <c r="Q22" s="31">
        <f>IF('P_21号様式'!K14="","",IF(VALUE(FIXED('P_21号様式'!K14,0,TRUE))&lt;&gt;'P_21号様式'!K14,RIGHT(FIXED('P_21号様式'!K14,3,FALSE),4),""))</f>
      </c>
      <c r="R22" s="30">
        <f>IF('P_21号様式'!L14&lt;&gt;"",TEXT(INT('P_21号様式'!L14),"#,##0"),"")</f>
      </c>
      <c r="S22" s="31">
        <f>IF('P_21号様式'!L14="","",IF(VALUE(FIXED('P_21号様式'!L14,0,TRUE))&lt;&gt;'P_21号様式'!L14,RIGHT(FIXED('P_21号様式'!L14,3,FALSE),4),""))</f>
      </c>
      <c r="T22" s="35">
        <f>IF('P_21号様式'!M14="","",'P_21号様式'!M14)</f>
      </c>
      <c r="U22" s="36"/>
      <c r="V22" s="39">
        <f>IF('P_21号様式'!N14="","",'P_21号様式'!N14)</f>
      </c>
      <c r="W22" s="40"/>
    </row>
    <row r="23" spans="1:23" s="13" customFormat="1" ht="12.75" customHeight="1">
      <c r="A23" s="37" t="str">
        <f>IF('P_21号様式'!C15="","",'P_21号様式'!C15)</f>
        <v>曽於市</v>
      </c>
      <c r="B23" s="37"/>
      <c r="C23" s="11">
        <f>IF('P_21号様式'!D15="","",'P_21号様式'!D15)</f>
      </c>
      <c r="D23" s="30">
        <f>IF('P_21号様式'!E15&lt;&gt;"",TEXT(INT('P_21号様式'!E15),"#,##0"),"")</f>
      </c>
      <c r="E23" s="31">
        <f>IF('P_21号様式'!E15="","",IF(VALUE(FIXED('P_21号様式'!E15,0,TRUE))&lt;&gt;'P_21号様式'!E15,RIGHT(FIXED('P_21号様式'!E15,3,FALSE),4),""))</f>
      </c>
      <c r="F23" s="30">
        <f>IF('P_21号様式'!F15&lt;&gt;"",TEXT(INT('P_21号様式'!F15),"#,##0"),"")</f>
      </c>
      <c r="G23" s="31">
        <f>IF('P_21号様式'!F15="","",IF(VALUE(FIXED('P_21号様式'!F15,0,TRUE))&lt;&gt;'P_21号様式'!F15,RIGHT(FIXED('P_21号様式'!F15,3,FALSE),4),""))</f>
      </c>
      <c r="H23" s="30">
        <f>IF('P_21号様式'!G15&lt;&gt;"",TEXT(INT('P_21号様式'!G15),"#,##0"),"")</f>
      </c>
      <c r="I23" s="31">
        <f>IF('P_21号様式'!G15="","",IF(VALUE(FIXED('P_21号様式'!G15,0,TRUE))&lt;&gt;'P_21号様式'!G15,RIGHT(FIXED('P_21号様式'!G15,3,FALSE),4),""))</f>
      </c>
      <c r="J23" s="30">
        <f>IF('P_21号様式'!H15&lt;&gt;"",TEXT(INT('P_21号様式'!H15),"#,##0"),"")</f>
      </c>
      <c r="K23" s="31">
        <f>IF('P_21号様式'!H15="","",IF(VALUE(FIXED('P_21号様式'!H15,0,TRUE))&lt;&gt;'P_21号様式'!H15,RIGHT(FIXED('P_21号様式'!H15,3,FALSE),4),""))</f>
      </c>
      <c r="L23" s="30">
        <f>IF('P_21号様式'!I15&lt;&gt;"",TEXT(INT('P_21号様式'!I15),"#,##0"),"")</f>
      </c>
      <c r="M23" s="31">
        <f>IF('P_21号様式'!I15="","",IF(VALUE(FIXED('P_21号様式'!I15,0,TRUE))&lt;&gt;'P_21号様式'!I15,RIGHT(FIXED('P_21号様式'!I15,3,FALSE),4),""))</f>
      </c>
      <c r="N23" s="30">
        <f>IF('P_21号様式'!J15&lt;&gt;"",TEXT(INT('P_21号様式'!J15),"#,##0"),"")</f>
      </c>
      <c r="O23" s="31">
        <f>IF('P_21号様式'!J15="","",IF(VALUE(FIXED('P_21号様式'!J15,0,TRUE))&lt;&gt;'P_21号様式'!J15,RIGHT(FIXED('P_21号様式'!J15,3,FALSE),4),""))</f>
      </c>
      <c r="P23" s="30">
        <f>IF('P_21号様式'!K15&lt;&gt;"",TEXT(INT('P_21号様式'!K15),"#,##0"),"")</f>
      </c>
      <c r="Q23" s="31">
        <f>IF('P_21号様式'!K15="","",IF(VALUE(FIXED('P_21号様式'!K15,0,TRUE))&lt;&gt;'P_21号様式'!K15,RIGHT(FIXED('P_21号様式'!K15,3,FALSE),4),""))</f>
      </c>
      <c r="R23" s="30">
        <f>IF('P_21号様式'!L15&lt;&gt;"",TEXT(INT('P_21号様式'!L15),"#,##0"),"")</f>
      </c>
      <c r="S23" s="31">
        <f>IF('P_21号様式'!L15="","",IF(VALUE(FIXED('P_21号様式'!L15,0,TRUE))&lt;&gt;'P_21号様式'!L15,RIGHT(FIXED('P_21号様式'!L15,3,FALSE),4),""))</f>
      </c>
      <c r="T23" s="35">
        <f>IF('P_21号様式'!M15="","",'P_21号様式'!M15)</f>
      </c>
      <c r="U23" s="36"/>
      <c r="V23" s="39">
        <f>IF('P_21号様式'!N15="","",'P_21号様式'!N15)</f>
      </c>
      <c r="W23" s="40"/>
    </row>
    <row r="24" spans="1:23" s="13" customFormat="1" ht="12.75" customHeight="1">
      <c r="A24" s="37" t="str">
        <f>IF('P_21号様式'!C16="","",'P_21号様式'!C16)</f>
        <v>霧島市</v>
      </c>
      <c r="B24" s="37"/>
      <c r="C24" s="11">
        <f>IF('P_21号様式'!D16="","",'P_21号様式'!D16)</f>
      </c>
      <c r="D24" s="30">
        <f>IF('P_21号様式'!E16&lt;&gt;"",TEXT(INT('P_21号様式'!E16),"#,##0"),"")</f>
      </c>
      <c r="E24" s="31">
        <f>IF('P_21号様式'!E16="","",IF(VALUE(FIXED('P_21号様式'!E16,0,TRUE))&lt;&gt;'P_21号様式'!E16,RIGHT(FIXED('P_21号様式'!E16,3,FALSE),4),""))</f>
      </c>
      <c r="F24" s="30">
        <f>IF('P_21号様式'!F16&lt;&gt;"",TEXT(INT('P_21号様式'!F16),"#,##0"),"")</f>
      </c>
      <c r="G24" s="31">
        <f>IF('P_21号様式'!F16="","",IF(VALUE(FIXED('P_21号様式'!F16,0,TRUE))&lt;&gt;'P_21号様式'!F16,RIGHT(FIXED('P_21号様式'!F16,3,FALSE),4),""))</f>
      </c>
      <c r="H24" s="30">
        <f>IF('P_21号様式'!G16&lt;&gt;"",TEXT(INT('P_21号様式'!G16),"#,##0"),"")</f>
      </c>
      <c r="I24" s="31">
        <f>IF('P_21号様式'!G16="","",IF(VALUE(FIXED('P_21号様式'!G16,0,TRUE))&lt;&gt;'P_21号様式'!G16,RIGHT(FIXED('P_21号様式'!G16,3,FALSE),4),""))</f>
      </c>
      <c r="J24" s="30">
        <f>IF('P_21号様式'!H16&lt;&gt;"",TEXT(INT('P_21号様式'!H16),"#,##0"),"")</f>
      </c>
      <c r="K24" s="31">
        <f>IF('P_21号様式'!H16="","",IF(VALUE(FIXED('P_21号様式'!H16,0,TRUE))&lt;&gt;'P_21号様式'!H16,RIGHT(FIXED('P_21号様式'!H16,3,FALSE),4),""))</f>
      </c>
      <c r="L24" s="30">
        <f>IF('P_21号様式'!I16&lt;&gt;"",TEXT(INT('P_21号様式'!I16),"#,##0"),"")</f>
      </c>
      <c r="M24" s="31">
        <f>IF('P_21号様式'!I16="","",IF(VALUE(FIXED('P_21号様式'!I16,0,TRUE))&lt;&gt;'P_21号様式'!I16,RIGHT(FIXED('P_21号様式'!I16,3,FALSE),4),""))</f>
      </c>
      <c r="N24" s="30">
        <f>IF('P_21号様式'!J16&lt;&gt;"",TEXT(INT('P_21号様式'!J16),"#,##0"),"")</f>
      </c>
      <c r="O24" s="31">
        <f>IF('P_21号様式'!J16="","",IF(VALUE(FIXED('P_21号様式'!J16,0,TRUE))&lt;&gt;'P_21号様式'!J16,RIGHT(FIXED('P_21号様式'!J16,3,FALSE),4),""))</f>
      </c>
      <c r="P24" s="30">
        <f>IF('P_21号様式'!K16&lt;&gt;"",TEXT(INT('P_21号様式'!K16),"#,##0"),"")</f>
      </c>
      <c r="Q24" s="31">
        <f>IF('P_21号様式'!K16="","",IF(VALUE(FIXED('P_21号様式'!K16,0,TRUE))&lt;&gt;'P_21号様式'!K16,RIGHT(FIXED('P_21号様式'!K16,3,FALSE),4),""))</f>
      </c>
      <c r="R24" s="30">
        <f>IF('P_21号様式'!L16&lt;&gt;"",TEXT(INT('P_21号様式'!L16),"#,##0"),"")</f>
      </c>
      <c r="S24" s="31">
        <f>IF('P_21号様式'!L16="","",IF(VALUE(FIXED('P_21号様式'!L16,0,TRUE))&lt;&gt;'P_21号様式'!L16,RIGHT(FIXED('P_21号様式'!L16,3,FALSE),4),""))</f>
      </c>
      <c r="T24" s="35">
        <f>IF('P_21号様式'!M16="","",'P_21号様式'!M16)</f>
      </c>
      <c r="U24" s="36"/>
      <c r="V24" s="39">
        <f>IF('P_21号様式'!N16="","",'P_21号様式'!N16)</f>
      </c>
      <c r="W24" s="40"/>
    </row>
    <row r="25" spans="1:23" s="13" customFormat="1" ht="12.75" customHeight="1">
      <c r="A25" s="37" t="str">
        <f>IF('P_21号様式'!C17="","",'P_21号様式'!C17)</f>
        <v>いちき串木野市</v>
      </c>
      <c r="B25" s="37"/>
      <c r="C25" s="11">
        <f>IF('P_21号様式'!D17="","",'P_21号様式'!D17)</f>
      </c>
      <c r="D25" s="30" t="str">
        <f>IF('P_21号様式'!E17&lt;&gt;"",TEXT(INT('P_21号様式'!E17),"#,##0"),"")</f>
        <v>14,233</v>
      </c>
      <c r="E25" s="31" t="str">
        <f>IF('P_21号様式'!E17="","",IF(VALUE(FIXED('P_21号様式'!E17,0,TRUE))&lt;&gt;'P_21号様式'!E17,RIGHT(FIXED('P_21号様式'!E17,3,FALSE),4),""))</f>
        <v>.990</v>
      </c>
      <c r="F25" s="30" t="str">
        <f>IF('P_21号様式'!F17&lt;&gt;"",TEXT(INT('P_21号様式'!F17),"#,##0"),"")</f>
        <v>0</v>
      </c>
      <c r="G25" s="31" t="str">
        <f>IF('P_21号様式'!F17="","",IF(VALUE(FIXED('P_21号様式'!F17,0,TRUE))&lt;&gt;'P_21号様式'!F17,RIGHT(FIXED('P_21号様式'!F17,3,FALSE),4),""))</f>
        <v>.010</v>
      </c>
      <c r="H25" s="30" t="str">
        <f>IF('P_21号様式'!G17&lt;&gt;"",TEXT(INT('P_21号様式'!G17),"#,##0"),"")</f>
        <v>1</v>
      </c>
      <c r="I25" s="31">
        <f>IF('P_21号様式'!G17="","",IF(VALUE(FIXED('P_21号様式'!G17,0,TRUE))&lt;&gt;'P_21号様式'!G17,RIGHT(FIXED('P_21号様式'!G17,3,FALSE),4),""))</f>
      </c>
      <c r="J25" s="30" t="str">
        <f>IF('P_21号様式'!H17&lt;&gt;"",TEXT(INT('P_21号様式'!H17),"#,##0"),"")</f>
        <v>14,235</v>
      </c>
      <c r="K25" s="31">
        <f>IF('P_21号様式'!H17="","",IF(VALUE(FIXED('P_21号様式'!H17,0,TRUE))&lt;&gt;'P_21号様式'!H17,RIGHT(FIXED('P_21号様式'!H17,3,FALSE),4),""))</f>
      </c>
      <c r="L25" s="30" t="str">
        <f>IF('P_21号様式'!I17&lt;&gt;"",TEXT(INT('P_21号様式'!I17),"#,##0"),"")</f>
        <v>863</v>
      </c>
      <c r="M25" s="31">
        <f>IF('P_21号様式'!I17="","",IF(VALUE(FIXED('P_21号様式'!I17,0,TRUE))&lt;&gt;'P_21号様式'!I17,RIGHT(FIXED('P_21号様式'!I17,3,FALSE),4),""))</f>
      </c>
      <c r="N25" s="30" t="str">
        <f>IF('P_21号様式'!J17&lt;&gt;"",TEXT(INT('P_21号様式'!J17),"#,##0"),"")</f>
        <v>15,098</v>
      </c>
      <c r="O25" s="31">
        <f>IF('P_21号様式'!J17="","",IF(VALUE(FIXED('P_21号様式'!J17,0,TRUE))&lt;&gt;'P_21号様式'!J17,RIGHT(FIXED('P_21号様式'!J17,3,FALSE),4),""))</f>
      </c>
      <c r="P25" s="30" t="str">
        <f>IF('P_21号様式'!K17&lt;&gt;"",TEXT(INT('P_21号様式'!K17),"#,##0"),"")</f>
        <v>0</v>
      </c>
      <c r="Q25" s="31">
        <f>IF('P_21号様式'!K17="","",IF(VALUE(FIXED('P_21号様式'!K17,0,TRUE))&lt;&gt;'P_21号様式'!K17,RIGHT(FIXED('P_21号様式'!K17,3,FALSE),4),""))</f>
      </c>
      <c r="R25" s="30" t="str">
        <f>IF('P_21号様式'!L17&lt;&gt;"",TEXT(INT('P_21号様式'!L17),"#,##0"),"")</f>
        <v>15,098</v>
      </c>
      <c r="S25" s="31">
        <f>IF('P_21号様式'!L17="","",IF(VALUE(FIXED('P_21号様式'!L17,0,TRUE))&lt;&gt;'P_21号様式'!L17,RIGHT(FIXED('P_21号様式'!L17,3,FALSE),4),""))</f>
      </c>
      <c r="T25" s="35">
        <f>IF('P_21号様式'!M17="","",'P_21号様式'!M17)</f>
        <v>5.71598887269837</v>
      </c>
      <c r="U25" s="36"/>
      <c r="V25" s="39">
        <f>IF('P_21号様式'!N17="","",'P_21号様式'!N17)</f>
        <v>0.975694444444444</v>
      </c>
      <c r="W25" s="40"/>
    </row>
    <row r="26" spans="1:23" s="13" customFormat="1" ht="12.75" customHeight="1">
      <c r="A26" s="37" t="str">
        <f>IF('P_21号様式'!C18="","",'P_21号様式'!C18)</f>
        <v>南さつま市</v>
      </c>
      <c r="B26" s="37"/>
      <c r="C26" s="11">
        <f>IF('P_21号様式'!D18="","",'P_21号様式'!D18)</f>
      </c>
      <c r="D26" s="30">
        <f>IF('P_21号様式'!E18&lt;&gt;"",TEXT(INT('P_21号様式'!E18),"#,##0"),"")</f>
      </c>
      <c r="E26" s="31">
        <f>IF('P_21号様式'!E18="","",IF(VALUE(FIXED('P_21号様式'!E18,0,TRUE))&lt;&gt;'P_21号様式'!E18,RIGHT(FIXED('P_21号様式'!E18,3,FALSE),4),""))</f>
      </c>
      <c r="F26" s="30">
        <f>IF('P_21号様式'!F18&lt;&gt;"",TEXT(INT('P_21号様式'!F18),"#,##0"),"")</f>
      </c>
      <c r="G26" s="31">
        <f>IF('P_21号様式'!F18="","",IF(VALUE(FIXED('P_21号様式'!F18,0,TRUE))&lt;&gt;'P_21号様式'!F18,RIGHT(FIXED('P_21号様式'!F18,3,FALSE),4),""))</f>
      </c>
      <c r="H26" s="30">
        <f>IF('P_21号様式'!G18&lt;&gt;"",TEXT(INT('P_21号様式'!G18),"#,##0"),"")</f>
      </c>
      <c r="I26" s="31">
        <f>IF('P_21号様式'!G18="","",IF(VALUE(FIXED('P_21号様式'!G18,0,TRUE))&lt;&gt;'P_21号様式'!G18,RIGHT(FIXED('P_21号様式'!G18,3,FALSE),4),""))</f>
      </c>
      <c r="J26" s="30">
        <f>IF('P_21号様式'!H18&lt;&gt;"",TEXT(INT('P_21号様式'!H18),"#,##0"),"")</f>
      </c>
      <c r="K26" s="31">
        <f>IF('P_21号様式'!H18="","",IF(VALUE(FIXED('P_21号様式'!H18,0,TRUE))&lt;&gt;'P_21号様式'!H18,RIGHT(FIXED('P_21号様式'!H18,3,FALSE),4),""))</f>
      </c>
      <c r="L26" s="30">
        <f>IF('P_21号様式'!I18&lt;&gt;"",TEXT(INT('P_21号様式'!I18),"#,##0"),"")</f>
      </c>
      <c r="M26" s="31">
        <f>IF('P_21号様式'!I18="","",IF(VALUE(FIXED('P_21号様式'!I18,0,TRUE))&lt;&gt;'P_21号様式'!I18,RIGHT(FIXED('P_21号様式'!I18,3,FALSE),4),""))</f>
      </c>
      <c r="N26" s="30">
        <f>IF('P_21号様式'!J18&lt;&gt;"",TEXT(INT('P_21号様式'!J18),"#,##0"),"")</f>
      </c>
      <c r="O26" s="31">
        <f>IF('P_21号様式'!J18="","",IF(VALUE(FIXED('P_21号様式'!J18,0,TRUE))&lt;&gt;'P_21号様式'!J18,RIGHT(FIXED('P_21号様式'!J18,3,FALSE),4),""))</f>
      </c>
      <c r="P26" s="30">
        <f>IF('P_21号様式'!K18&lt;&gt;"",TEXT(INT('P_21号様式'!K18),"#,##0"),"")</f>
      </c>
      <c r="Q26" s="31">
        <f>IF('P_21号様式'!K18="","",IF(VALUE(FIXED('P_21号様式'!K18,0,TRUE))&lt;&gt;'P_21号様式'!K18,RIGHT(FIXED('P_21号様式'!K18,3,FALSE),4),""))</f>
      </c>
      <c r="R26" s="30">
        <f>IF('P_21号様式'!L18&lt;&gt;"",TEXT(INT('P_21号様式'!L18),"#,##0"),"")</f>
      </c>
      <c r="S26" s="31">
        <f>IF('P_21号様式'!L18="","",IF(VALUE(FIXED('P_21号様式'!L18,0,TRUE))&lt;&gt;'P_21号様式'!L18,RIGHT(FIXED('P_21号様式'!L18,3,FALSE),4),""))</f>
      </c>
      <c r="T26" s="35">
        <f>IF('P_21号様式'!M18="","",'P_21号様式'!M18)</f>
      </c>
      <c r="U26" s="36"/>
      <c r="V26" s="39">
        <f>IF('P_21号様式'!N18="","",'P_21号様式'!N18)</f>
      </c>
      <c r="W26" s="40"/>
    </row>
    <row r="27" spans="1:23" s="13" customFormat="1" ht="12.75" customHeight="1">
      <c r="A27" s="37" t="str">
        <f>IF('P_21号様式'!C19="","",'P_21号様式'!C19)</f>
        <v>志布志市</v>
      </c>
      <c r="B27" s="37"/>
      <c r="C27" s="11">
        <f>IF('P_21号様式'!D19="","",'P_21号様式'!D19)</f>
      </c>
      <c r="D27" s="30">
        <f>IF('P_21号様式'!E19&lt;&gt;"",TEXT(INT('P_21号様式'!E19),"#,##0"),"")</f>
      </c>
      <c r="E27" s="31">
        <f>IF('P_21号様式'!E19="","",IF(VALUE(FIXED('P_21号様式'!E19,0,TRUE))&lt;&gt;'P_21号様式'!E19,RIGHT(FIXED('P_21号様式'!E19,3,FALSE),4),""))</f>
      </c>
      <c r="F27" s="30">
        <f>IF('P_21号様式'!F19&lt;&gt;"",TEXT(INT('P_21号様式'!F19),"#,##0"),"")</f>
      </c>
      <c r="G27" s="31">
        <f>IF('P_21号様式'!F19="","",IF(VALUE(FIXED('P_21号様式'!F19,0,TRUE))&lt;&gt;'P_21号様式'!F19,RIGHT(FIXED('P_21号様式'!F19,3,FALSE),4),""))</f>
      </c>
      <c r="H27" s="30">
        <f>IF('P_21号様式'!G19&lt;&gt;"",TEXT(INT('P_21号様式'!G19),"#,##0"),"")</f>
      </c>
      <c r="I27" s="31">
        <f>IF('P_21号様式'!G19="","",IF(VALUE(FIXED('P_21号様式'!G19,0,TRUE))&lt;&gt;'P_21号様式'!G19,RIGHT(FIXED('P_21号様式'!G19,3,FALSE),4),""))</f>
      </c>
      <c r="J27" s="30">
        <f>IF('P_21号様式'!H19&lt;&gt;"",TEXT(INT('P_21号様式'!H19),"#,##0"),"")</f>
      </c>
      <c r="K27" s="31">
        <f>IF('P_21号様式'!H19="","",IF(VALUE(FIXED('P_21号様式'!H19,0,TRUE))&lt;&gt;'P_21号様式'!H19,RIGHT(FIXED('P_21号様式'!H19,3,FALSE),4),""))</f>
      </c>
      <c r="L27" s="30">
        <f>IF('P_21号様式'!I19&lt;&gt;"",TEXT(INT('P_21号様式'!I19),"#,##0"),"")</f>
      </c>
      <c r="M27" s="31">
        <f>IF('P_21号様式'!I19="","",IF(VALUE(FIXED('P_21号様式'!I19,0,TRUE))&lt;&gt;'P_21号様式'!I19,RIGHT(FIXED('P_21号様式'!I19,3,FALSE),4),""))</f>
      </c>
      <c r="N27" s="30">
        <f>IF('P_21号様式'!J19&lt;&gt;"",TEXT(INT('P_21号様式'!J19),"#,##0"),"")</f>
      </c>
      <c r="O27" s="31">
        <f>IF('P_21号様式'!J19="","",IF(VALUE(FIXED('P_21号様式'!J19,0,TRUE))&lt;&gt;'P_21号様式'!J19,RIGHT(FIXED('P_21号様式'!J19,3,FALSE),4),""))</f>
      </c>
      <c r="P27" s="30">
        <f>IF('P_21号様式'!K19&lt;&gt;"",TEXT(INT('P_21号様式'!K19),"#,##0"),"")</f>
      </c>
      <c r="Q27" s="31">
        <f>IF('P_21号様式'!K19="","",IF(VALUE(FIXED('P_21号様式'!K19,0,TRUE))&lt;&gt;'P_21号様式'!K19,RIGHT(FIXED('P_21号様式'!K19,3,FALSE),4),""))</f>
      </c>
      <c r="R27" s="30">
        <f>IF('P_21号様式'!L19&lt;&gt;"",TEXT(INT('P_21号様式'!L19),"#,##0"),"")</f>
      </c>
      <c r="S27" s="31">
        <f>IF('P_21号様式'!L19="","",IF(VALUE(FIXED('P_21号様式'!L19,0,TRUE))&lt;&gt;'P_21号様式'!L19,RIGHT(FIXED('P_21号様式'!L19,3,FALSE),4),""))</f>
      </c>
      <c r="T27" s="35">
        <f>IF('P_21号様式'!M19="","",'P_21号様式'!M19)</f>
      </c>
      <c r="U27" s="36"/>
      <c r="V27" s="39">
        <f>IF('P_21号様式'!N19="","",'P_21号様式'!N19)</f>
      </c>
      <c r="W27" s="40"/>
    </row>
    <row r="28" spans="1:23" s="13" customFormat="1" ht="12.75" customHeight="1">
      <c r="A28" s="37" t="str">
        <f>IF('P_21号様式'!C20="","",'P_21号様式'!C20)</f>
        <v>奄美市</v>
      </c>
      <c r="B28" s="37"/>
      <c r="C28" s="11">
        <f>IF('P_21号様式'!D20="","",'P_21号様式'!D20)</f>
      </c>
      <c r="D28" s="30">
        <f>IF('P_21号様式'!E20&lt;&gt;"",TEXT(INT('P_21号様式'!E20),"#,##0"),"")</f>
      </c>
      <c r="E28" s="31">
        <f>IF('P_21号様式'!E20="","",IF(VALUE(FIXED('P_21号様式'!E20,0,TRUE))&lt;&gt;'P_21号様式'!E20,RIGHT(FIXED('P_21号様式'!E20,3,FALSE),4),""))</f>
      </c>
      <c r="F28" s="30">
        <f>IF('P_21号様式'!F20&lt;&gt;"",TEXT(INT('P_21号様式'!F20),"#,##0"),"")</f>
      </c>
      <c r="G28" s="31">
        <f>IF('P_21号様式'!F20="","",IF(VALUE(FIXED('P_21号様式'!F20,0,TRUE))&lt;&gt;'P_21号様式'!F20,RIGHT(FIXED('P_21号様式'!F20,3,FALSE),4),""))</f>
      </c>
      <c r="H28" s="30">
        <f>IF('P_21号様式'!G20&lt;&gt;"",TEXT(INT('P_21号様式'!G20),"#,##0"),"")</f>
      </c>
      <c r="I28" s="31">
        <f>IF('P_21号様式'!G20="","",IF(VALUE(FIXED('P_21号様式'!G20,0,TRUE))&lt;&gt;'P_21号様式'!G20,RIGHT(FIXED('P_21号様式'!G20,3,FALSE),4),""))</f>
      </c>
      <c r="J28" s="30">
        <f>IF('P_21号様式'!H20&lt;&gt;"",TEXT(INT('P_21号様式'!H20),"#,##0"),"")</f>
      </c>
      <c r="K28" s="31">
        <f>IF('P_21号様式'!H20="","",IF(VALUE(FIXED('P_21号様式'!H20,0,TRUE))&lt;&gt;'P_21号様式'!H20,RIGHT(FIXED('P_21号様式'!H20,3,FALSE),4),""))</f>
      </c>
      <c r="L28" s="30">
        <f>IF('P_21号様式'!I20&lt;&gt;"",TEXT(INT('P_21号様式'!I20),"#,##0"),"")</f>
      </c>
      <c r="M28" s="31">
        <f>IF('P_21号様式'!I20="","",IF(VALUE(FIXED('P_21号様式'!I20,0,TRUE))&lt;&gt;'P_21号様式'!I20,RIGHT(FIXED('P_21号様式'!I20,3,FALSE),4),""))</f>
      </c>
      <c r="N28" s="30">
        <f>IF('P_21号様式'!J20&lt;&gt;"",TEXT(INT('P_21号様式'!J20),"#,##0"),"")</f>
      </c>
      <c r="O28" s="31">
        <f>IF('P_21号様式'!J20="","",IF(VALUE(FIXED('P_21号様式'!J20,0,TRUE))&lt;&gt;'P_21号様式'!J20,RIGHT(FIXED('P_21号様式'!J20,3,FALSE),4),""))</f>
      </c>
      <c r="P28" s="30">
        <f>IF('P_21号様式'!K20&lt;&gt;"",TEXT(INT('P_21号様式'!K20),"#,##0"),"")</f>
      </c>
      <c r="Q28" s="31">
        <f>IF('P_21号様式'!K20="","",IF(VALUE(FIXED('P_21号様式'!K20,0,TRUE))&lt;&gt;'P_21号様式'!K20,RIGHT(FIXED('P_21号様式'!K20,3,FALSE),4),""))</f>
      </c>
      <c r="R28" s="30">
        <f>IF('P_21号様式'!L20&lt;&gt;"",TEXT(INT('P_21号様式'!L20),"#,##0"),"")</f>
      </c>
      <c r="S28" s="31">
        <f>IF('P_21号様式'!L20="","",IF(VALUE(FIXED('P_21号様式'!L20,0,TRUE))&lt;&gt;'P_21号様式'!L20,RIGHT(FIXED('P_21号様式'!L20,3,FALSE),4),""))</f>
      </c>
      <c r="T28" s="35">
        <f>IF('P_21号様式'!M20="","",'P_21号様式'!M20)</f>
      </c>
      <c r="U28" s="36"/>
      <c r="V28" s="39">
        <f>IF('P_21号様式'!N20="","",'P_21号様式'!N20)</f>
      </c>
      <c r="W28" s="40"/>
    </row>
    <row r="29" spans="1:23" s="13" customFormat="1" ht="12.75" customHeight="1">
      <c r="A29" s="37" t="str">
        <f>IF('P_21号様式'!C21="","",'P_21号様式'!C21)</f>
        <v>南九州市</v>
      </c>
      <c r="B29" s="37"/>
      <c r="C29" s="11">
        <f>IF('P_21号様式'!D21="","",'P_21号様式'!D21)</f>
      </c>
      <c r="D29" s="30" t="str">
        <f>IF('P_21号様式'!E21&lt;&gt;"",TEXT(INT('P_21号様式'!E21),"#,##0"),"")</f>
        <v>17,624</v>
      </c>
      <c r="E29" s="31" t="str">
        <f>IF('P_21号様式'!E21="","",IF(VALUE(FIXED('P_21号様式'!E21,0,TRUE))&lt;&gt;'P_21号様式'!E21,RIGHT(FIXED('P_21号様式'!E21,3,FALSE),4),""))</f>
        <v>.989</v>
      </c>
      <c r="F29" s="30" t="str">
        <f>IF('P_21号様式'!F21&lt;&gt;"",TEXT(INT('P_21号様式'!F21),"#,##0"),"")</f>
        <v>0</v>
      </c>
      <c r="G29" s="31" t="str">
        <f>IF('P_21号様式'!F21="","",IF(VALUE(FIXED('P_21号様式'!F21,0,TRUE))&lt;&gt;'P_21号様式'!F21,RIGHT(FIXED('P_21号様式'!F21,3,FALSE),4),""))</f>
        <v>.011</v>
      </c>
      <c r="H29" s="30" t="str">
        <f>IF('P_21号様式'!G21&lt;&gt;"",TEXT(INT('P_21号様式'!G21),"#,##0"),"")</f>
        <v>0</v>
      </c>
      <c r="I29" s="31">
        <f>IF('P_21号様式'!G21="","",IF(VALUE(FIXED('P_21号様式'!G21,0,TRUE))&lt;&gt;'P_21号様式'!G21,RIGHT(FIXED('P_21号様式'!G21,3,FALSE),4),""))</f>
      </c>
      <c r="J29" s="30" t="str">
        <f>IF('P_21号様式'!H21&lt;&gt;"",TEXT(INT('P_21号様式'!H21),"#,##0"),"")</f>
        <v>17,625</v>
      </c>
      <c r="K29" s="31">
        <f>IF('P_21号様式'!H21="","",IF(VALUE(FIXED('P_21号様式'!H21,0,TRUE))&lt;&gt;'P_21号様式'!H21,RIGHT(FIXED('P_21号様式'!H21,3,FALSE),4),""))</f>
      </c>
      <c r="L29" s="30" t="str">
        <f>IF('P_21号様式'!I21&lt;&gt;"",TEXT(INT('P_21号様式'!I21),"#,##0"),"")</f>
        <v>1,138</v>
      </c>
      <c r="M29" s="31">
        <f>IF('P_21号様式'!I21="","",IF(VALUE(FIXED('P_21号様式'!I21,0,TRUE))&lt;&gt;'P_21号様式'!I21,RIGHT(FIXED('P_21号様式'!I21,3,FALSE),4),""))</f>
      </c>
      <c r="N29" s="30" t="str">
        <f>IF('P_21号様式'!J21&lt;&gt;"",TEXT(INT('P_21号様式'!J21),"#,##0"),"")</f>
        <v>18,763</v>
      </c>
      <c r="O29" s="31">
        <f>IF('P_21号様式'!J21="","",IF(VALUE(FIXED('P_21号様式'!J21,0,TRUE))&lt;&gt;'P_21号様式'!J21,RIGHT(FIXED('P_21号様式'!J21,3,FALSE),4),""))</f>
      </c>
      <c r="P29" s="30" t="str">
        <f>IF('P_21号様式'!K21&lt;&gt;"",TEXT(INT('P_21号様式'!K21),"#,##0"),"")</f>
        <v>0</v>
      </c>
      <c r="Q29" s="31">
        <f>IF('P_21号様式'!K21="","",IF(VALUE(FIXED('P_21号様式'!K21,0,TRUE))&lt;&gt;'P_21号様式'!K21,RIGHT(FIXED('P_21号様式'!K21,3,FALSE),4),""))</f>
      </c>
      <c r="R29" s="30" t="str">
        <f>IF('P_21号様式'!L21&lt;&gt;"",TEXT(INT('P_21号様式'!L21),"#,##0"),"")</f>
        <v>18,763</v>
      </c>
      <c r="S29" s="31">
        <f>IF('P_21号様式'!L21="","",IF(VALUE(FIXED('P_21号様式'!L21,0,TRUE))&lt;&gt;'P_21号様式'!L21,RIGHT(FIXED('P_21号様式'!L21,3,FALSE),4),""))</f>
      </c>
      <c r="T29" s="35">
        <f>IF('P_21号様式'!M21="","",'P_21号様式'!M21)</f>
        <v>6.06512817779673</v>
      </c>
      <c r="U29" s="36"/>
      <c r="V29" s="39">
        <f>IF('P_21号様式'!N21="","",'P_21号様式'!N21)</f>
        <v>0.936111111111111</v>
      </c>
      <c r="W29" s="40"/>
    </row>
    <row r="30" spans="1:23" s="13" customFormat="1" ht="12.75" customHeight="1">
      <c r="A30" s="37" t="str">
        <f>IF('P_21号様式'!C22="","",'P_21号様式'!C22)</f>
        <v>伊佐市</v>
      </c>
      <c r="B30" s="37"/>
      <c r="C30" s="11">
        <f>IF('P_21号様式'!D22="","",'P_21号様式'!D22)</f>
      </c>
      <c r="D30" s="30">
        <f>IF('P_21号様式'!E22&lt;&gt;"",TEXT(INT('P_21号様式'!E22),"#,##0"),"")</f>
      </c>
      <c r="E30" s="31">
        <f>IF('P_21号様式'!E22="","",IF(VALUE(FIXED('P_21号様式'!E22,0,TRUE))&lt;&gt;'P_21号様式'!E22,RIGHT(FIXED('P_21号様式'!E22,3,FALSE),4),""))</f>
      </c>
      <c r="F30" s="30">
        <f>IF('P_21号様式'!F22&lt;&gt;"",TEXT(INT('P_21号様式'!F22),"#,##0"),"")</f>
      </c>
      <c r="G30" s="31">
        <f>IF('P_21号様式'!F22="","",IF(VALUE(FIXED('P_21号様式'!F22,0,TRUE))&lt;&gt;'P_21号様式'!F22,RIGHT(FIXED('P_21号様式'!F22,3,FALSE),4),""))</f>
      </c>
      <c r="H30" s="30">
        <f>IF('P_21号様式'!G22&lt;&gt;"",TEXT(INT('P_21号様式'!G22),"#,##0"),"")</f>
      </c>
      <c r="I30" s="31">
        <f>IF('P_21号様式'!G22="","",IF(VALUE(FIXED('P_21号様式'!G22,0,TRUE))&lt;&gt;'P_21号様式'!G22,RIGHT(FIXED('P_21号様式'!G22,3,FALSE),4),""))</f>
      </c>
      <c r="J30" s="30">
        <f>IF('P_21号様式'!H22&lt;&gt;"",TEXT(INT('P_21号様式'!H22),"#,##0"),"")</f>
      </c>
      <c r="K30" s="31">
        <f>IF('P_21号様式'!H22="","",IF(VALUE(FIXED('P_21号様式'!H22,0,TRUE))&lt;&gt;'P_21号様式'!H22,RIGHT(FIXED('P_21号様式'!H22,3,FALSE),4),""))</f>
      </c>
      <c r="L30" s="30">
        <f>IF('P_21号様式'!I22&lt;&gt;"",TEXT(INT('P_21号様式'!I22),"#,##0"),"")</f>
      </c>
      <c r="M30" s="31">
        <f>IF('P_21号様式'!I22="","",IF(VALUE(FIXED('P_21号様式'!I22,0,TRUE))&lt;&gt;'P_21号様式'!I22,RIGHT(FIXED('P_21号様式'!I22,3,FALSE),4),""))</f>
      </c>
      <c r="N30" s="30">
        <f>IF('P_21号様式'!J22&lt;&gt;"",TEXT(INT('P_21号様式'!J22),"#,##0"),"")</f>
      </c>
      <c r="O30" s="31">
        <f>IF('P_21号様式'!J22="","",IF(VALUE(FIXED('P_21号様式'!J22,0,TRUE))&lt;&gt;'P_21号様式'!J22,RIGHT(FIXED('P_21号様式'!J22,3,FALSE),4),""))</f>
      </c>
      <c r="P30" s="30">
        <f>IF('P_21号様式'!K22&lt;&gt;"",TEXT(INT('P_21号様式'!K22),"#,##0"),"")</f>
      </c>
      <c r="Q30" s="31">
        <f>IF('P_21号様式'!K22="","",IF(VALUE(FIXED('P_21号様式'!K22,0,TRUE))&lt;&gt;'P_21号様式'!K22,RIGHT(FIXED('P_21号様式'!K22,3,FALSE),4),""))</f>
      </c>
      <c r="R30" s="30">
        <f>IF('P_21号様式'!L22&lt;&gt;"",TEXT(INT('P_21号様式'!L22),"#,##0"),"")</f>
      </c>
      <c r="S30" s="31">
        <f>IF('P_21号様式'!L22="","",IF(VALUE(FIXED('P_21号様式'!L22,0,TRUE))&lt;&gt;'P_21号様式'!L22,RIGHT(FIXED('P_21号様式'!L22,3,FALSE),4),""))</f>
      </c>
      <c r="T30" s="35">
        <f>IF('P_21号様式'!M22="","",'P_21号様式'!M22)</f>
      </c>
      <c r="U30" s="36"/>
      <c r="V30" s="39">
        <f>IF('P_21号様式'!N22="","",'P_21号様式'!N22)</f>
      </c>
      <c r="W30" s="40"/>
    </row>
    <row r="31" spans="1:23" s="13" customFormat="1" ht="12.75" customHeight="1">
      <c r="A31" s="37" t="str">
        <f>IF('P_21号様式'!C23="","",'P_21号様式'!C23)</f>
        <v>姶良市</v>
      </c>
      <c r="B31" s="37"/>
      <c r="C31" s="11">
        <f>IF('P_21号様式'!D23="","",'P_21号様式'!D23)</f>
      </c>
      <c r="D31" s="30">
        <f>IF('P_21号様式'!E23&lt;&gt;"",TEXT(INT('P_21号様式'!E23),"#,##0"),"")</f>
      </c>
      <c r="E31" s="31">
        <f>IF('P_21号様式'!E23="","",IF(VALUE(FIXED('P_21号様式'!E23,0,TRUE))&lt;&gt;'P_21号様式'!E23,RIGHT(FIXED('P_21号様式'!E23,3,FALSE),4),""))</f>
      </c>
      <c r="F31" s="30">
        <f>IF('P_21号様式'!F23&lt;&gt;"",TEXT(INT('P_21号様式'!F23),"#,##0"),"")</f>
      </c>
      <c r="G31" s="31">
        <f>IF('P_21号様式'!F23="","",IF(VALUE(FIXED('P_21号様式'!F23,0,TRUE))&lt;&gt;'P_21号様式'!F23,RIGHT(FIXED('P_21号様式'!F23,3,FALSE),4),""))</f>
      </c>
      <c r="H31" s="30">
        <f>IF('P_21号様式'!G23&lt;&gt;"",TEXT(INT('P_21号様式'!G23),"#,##0"),"")</f>
      </c>
      <c r="I31" s="31">
        <f>IF('P_21号様式'!G23="","",IF(VALUE(FIXED('P_21号様式'!G23,0,TRUE))&lt;&gt;'P_21号様式'!G23,RIGHT(FIXED('P_21号様式'!G23,3,FALSE),4),""))</f>
      </c>
      <c r="J31" s="30">
        <f>IF('P_21号様式'!H23&lt;&gt;"",TEXT(INT('P_21号様式'!H23),"#,##0"),"")</f>
      </c>
      <c r="K31" s="31">
        <f>IF('P_21号様式'!H23="","",IF(VALUE(FIXED('P_21号様式'!H23,0,TRUE))&lt;&gt;'P_21号様式'!H23,RIGHT(FIXED('P_21号様式'!H23,3,FALSE),4),""))</f>
      </c>
      <c r="L31" s="30">
        <f>IF('P_21号様式'!I23&lt;&gt;"",TEXT(INT('P_21号様式'!I23),"#,##0"),"")</f>
      </c>
      <c r="M31" s="31">
        <f>IF('P_21号様式'!I23="","",IF(VALUE(FIXED('P_21号様式'!I23,0,TRUE))&lt;&gt;'P_21号様式'!I23,RIGHT(FIXED('P_21号様式'!I23,3,FALSE),4),""))</f>
      </c>
      <c r="N31" s="30">
        <f>IF('P_21号様式'!J23&lt;&gt;"",TEXT(INT('P_21号様式'!J23),"#,##0"),"")</f>
      </c>
      <c r="O31" s="31">
        <f>IF('P_21号様式'!J23="","",IF(VALUE(FIXED('P_21号様式'!J23,0,TRUE))&lt;&gt;'P_21号様式'!J23,RIGHT(FIXED('P_21号様式'!J23,3,FALSE),4),""))</f>
      </c>
      <c r="P31" s="30">
        <f>IF('P_21号様式'!K23&lt;&gt;"",TEXT(INT('P_21号様式'!K23),"#,##0"),"")</f>
      </c>
      <c r="Q31" s="31">
        <f>IF('P_21号様式'!K23="","",IF(VALUE(FIXED('P_21号様式'!K23,0,TRUE))&lt;&gt;'P_21号様式'!K23,RIGHT(FIXED('P_21号様式'!K23,3,FALSE),4),""))</f>
      </c>
      <c r="R31" s="30">
        <f>IF('P_21号様式'!L23&lt;&gt;"",TEXT(INT('P_21号様式'!L23),"#,##0"),"")</f>
      </c>
      <c r="S31" s="31">
        <f>IF('P_21号様式'!L23="","",IF(VALUE(FIXED('P_21号様式'!L23,0,TRUE))&lt;&gt;'P_21号様式'!L23,RIGHT(FIXED('P_21号様式'!L23,3,FALSE),4),""))</f>
      </c>
      <c r="T31" s="35">
        <f>IF('P_21号様式'!M23="","",'P_21号様式'!M23)</f>
      </c>
      <c r="U31" s="36"/>
      <c r="V31" s="39">
        <f>IF('P_21号様式'!N23="","",'P_21号様式'!N23)</f>
      </c>
      <c r="W31" s="40"/>
    </row>
    <row r="32" spans="1:23" s="13" customFormat="1" ht="12.75" customHeight="1">
      <c r="A32" s="37" t="str">
        <f>IF('P_21号様式'!C24="","",'P_21号様式'!C24)</f>
        <v>三島村</v>
      </c>
      <c r="B32" s="37"/>
      <c r="C32" s="11">
        <f>IF('P_21号様式'!D24="","",'P_21号様式'!D24)</f>
      </c>
      <c r="D32" s="30">
        <f>IF('P_21号様式'!E24&lt;&gt;"",TEXT(INT('P_21号様式'!E24),"#,##0"),"")</f>
      </c>
      <c r="E32" s="31">
        <f>IF('P_21号様式'!E24="","",IF(VALUE(FIXED('P_21号様式'!E24,0,TRUE))&lt;&gt;'P_21号様式'!E24,RIGHT(FIXED('P_21号様式'!E24,3,FALSE),4),""))</f>
      </c>
      <c r="F32" s="30">
        <f>IF('P_21号様式'!F24&lt;&gt;"",TEXT(INT('P_21号様式'!F24),"#,##0"),"")</f>
      </c>
      <c r="G32" s="31">
        <f>IF('P_21号様式'!F24="","",IF(VALUE(FIXED('P_21号様式'!F24,0,TRUE))&lt;&gt;'P_21号様式'!F24,RIGHT(FIXED('P_21号様式'!F24,3,FALSE),4),""))</f>
      </c>
      <c r="H32" s="30">
        <f>IF('P_21号様式'!G24&lt;&gt;"",TEXT(INT('P_21号様式'!G24),"#,##0"),"")</f>
      </c>
      <c r="I32" s="31">
        <f>IF('P_21号様式'!G24="","",IF(VALUE(FIXED('P_21号様式'!G24,0,TRUE))&lt;&gt;'P_21号様式'!G24,RIGHT(FIXED('P_21号様式'!G24,3,FALSE),4),""))</f>
      </c>
      <c r="J32" s="30">
        <f>IF('P_21号様式'!H24&lt;&gt;"",TEXT(INT('P_21号様式'!H24),"#,##0"),"")</f>
      </c>
      <c r="K32" s="31">
        <f>IF('P_21号様式'!H24="","",IF(VALUE(FIXED('P_21号様式'!H24,0,TRUE))&lt;&gt;'P_21号様式'!H24,RIGHT(FIXED('P_21号様式'!H24,3,FALSE),4),""))</f>
      </c>
      <c r="L32" s="30">
        <f>IF('P_21号様式'!I24&lt;&gt;"",TEXT(INT('P_21号様式'!I24),"#,##0"),"")</f>
      </c>
      <c r="M32" s="31">
        <f>IF('P_21号様式'!I24="","",IF(VALUE(FIXED('P_21号様式'!I24,0,TRUE))&lt;&gt;'P_21号様式'!I24,RIGHT(FIXED('P_21号様式'!I24,3,FALSE),4),""))</f>
      </c>
      <c r="N32" s="30">
        <f>IF('P_21号様式'!J24&lt;&gt;"",TEXT(INT('P_21号様式'!J24),"#,##0"),"")</f>
      </c>
      <c r="O32" s="31">
        <f>IF('P_21号様式'!J24="","",IF(VALUE(FIXED('P_21号様式'!J24,0,TRUE))&lt;&gt;'P_21号様式'!J24,RIGHT(FIXED('P_21号様式'!J24,3,FALSE),4),""))</f>
      </c>
      <c r="P32" s="30">
        <f>IF('P_21号様式'!K24&lt;&gt;"",TEXT(INT('P_21号様式'!K24),"#,##0"),"")</f>
      </c>
      <c r="Q32" s="31">
        <f>IF('P_21号様式'!K24="","",IF(VALUE(FIXED('P_21号様式'!K24,0,TRUE))&lt;&gt;'P_21号様式'!K24,RIGHT(FIXED('P_21号様式'!K24,3,FALSE),4),""))</f>
      </c>
      <c r="R32" s="30">
        <f>IF('P_21号様式'!L24&lt;&gt;"",TEXT(INT('P_21号様式'!L24),"#,##0"),"")</f>
      </c>
      <c r="S32" s="31">
        <f>IF('P_21号様式'!L24="","",IF(VALUE(FIXED('P_21号様式'!L24,0,TRUE))&lt;&gt;'P_21号様式'!L24,RIGHT(FIXED('P_21号様式'!L24,3,FALSE),4),""))</f>
      </c>
      <c r="T32" s="35">
        <f>IF('P_21号様式'!M24="","",'P_21号様式'!M24)</f>
      </c>
      <c r="U32" s="36"/>
      <c r="V32" s="39">
        <f>IF('P_21号様式'!N24="","",'P_21号様式'!N24)</f>
      </c>
      <c r="W32" s="40"/>
    </row>
    <row r="33" spans="1:23" s="13" customFormat="1" ht="12.75" customHeight="1">
      <c r="A33" s="37" t="str">
        <f>IF('P_21号様式'!C25="","",'P_21号様式'!C25)</f>
        <v>十島村</v>
      </c>
      <c r="B33" s="37"/>
      <c r="C33" s="11">
        <f>IF('P_21号様式'!D25="","",'P_21号様式'!D25)</f>
      </c>
      <c r="D33" s="30">
        <f>IF('P_21号様式'!E25&lt;&gt;"",TEXT(INT('P_21号様式'!E25),"#,##0"),"")</f>
      </c>
      <c r="E33" s="31">
        <f>IF('P_21号様式'!E25="","",IF(VALUE(FIXED('P_21号様式'!E25,0,TRUE))&lt;&gt;'P_21号様式'!E25,RIGHT(FIXED('P_21号様式'!E25,3,FALSE),4),""))</f>
      </c>
      <c r="F33" s="30">
        <f>IF('P_21号様式'!F25&lt;&gt;"",TEXT(INT('P_21号様式'!F25),"#,##0"),"")</f>
      </c>
      <c r="G33" s="31">
        <f>IF('P_21号様式'!F25="","",IF(VALUE(FIXED('P_21号様式'!F25,0,TRUE))&lt;&gt;'P_21号様式'!F25,RIGHT(FIXED('P_21号様式'!F25,3,FALSE),4),""))</f>
      </c>
      <c r="H33" s="30">
        <f>IF('P_21号様式'!G25&lt;&gt;"",TEXT(INT('P_21号様式'!G25),"#,##0"),"")</f>
      </c>
      <c r="I33" s="31">
        <f>IF('P_21号様式'!G25="","",IF(VALUE(FIXED('P_21号様式'!G25,0,TRUE))&lt;&gt;'P_21号様式'!G25,RIGHT(FIXED('P_21号様式'!G25,3,FALSE),4),""))</f>
      </c>
      <c r="J33" s="30">
        <f>IF('P_21号様式'!H25&lt;&gt;"",TEXT(INT('P_21号様式'!H25),"#,##0"),"")</f>
      </c>
      <c r="K33" s="31">
        <f>IF('P_21号様式'!H25="","",IF(VALUE(FIXED('P_21号様式'!H25,0,TRUE))&lt;&gt;'P_21号様式'!H25,RIGHT(FIXED('P_21号様式'!H25,3,FALSE),4),""))</f>
      </c>
      <c r="L33" s="30">
        <f>IF('P_21号様式'!I25&lt;&gt;"",TEXT(INT('P_21号様式'!I25),"#,##0"),"")</f>
      </c>
      <c r="M33" s="31">
        <f>IF('P_21号様式'!I25="","",IF(VALUE(FIXED('P_21号様式'!I25,0,TRUE))&lt;&gt;'P_21号様式'!I25,RIGHT(FIXED('P_21号様式'!I25,3,FALSE),4),""))</f>
      </c>
      <c r="N33" s="30">
        <f>IF('P_21号様式'!J25&lt;&gt;"",TEXT(INT('P_21号様式'!J25),"#,##0"),"")</f>
      </c>
      <c r="O33" s="31">
        <f>IF('P_21号様式'!J25="","",IF(VALUE(FIXED('P_21号様式'!J25,0,TRUE))&lt;&gt;'P_21号様式'!J25,RIGHT(FIXED('P_21号様式'!J25,3,FALSE),4),""))</f>
      </c>
      <c r="P33" s="30">
        <f>IF('P_21号様式'!K25&lt;&gt;"",TEXT(INT('P_21号様式'!K25),"#,##0"),"")</f>
      </c>
      <c r="Q33" s="31">
        <f>IF('P_21号様式'!K25="","",IF(VALUE(FIXED('P_21号様式'!K25,0,TRUE))&lt;&gt;'P_21号様式'!K25,RIGHT(FIXED('P_21号様式'!K25,3,FALSE),4),""))</f>
      </c>
      <c r="R33" s="30">
        <f>IF('P_21号様式'!L25&lt;&gt;"",TEXT(INT('P_21号様式'!L25),"#,##0"),"")</f>
      </c>
      <c r="S33" s="31">
        <f>IF('P_21号様式'!L25="","",IF(VALUE(FIXED('P_21号様式'!L25,0,TRUE))&lt;&gt;'P_21号様式'!L25,RIGHT(FIXED('P_21号様式'!L25,3,FALSE),4),""))</f>
      </c>
      <c r="T33" s="35">
        <f>IF('P_21号様式'!M25="","",'P_21号様式'!M25)</f>
      </c>
      <c r="U33" s="36"/>
      <c r="V33" s="39">
        <f>IF('P_21号様式'!N25="","",'P_21号様式'!N25)</f>
      </c>
      <c r="W33" s="40"/>
    </row>
    <row r="34" spans="1:23" s="13" customFormat="1" ht="12.75" customHeight="1">
      <c r="A34" s="37" t="str">
        <f>IF('P_21号様式'!C26="","",'P_21号様式'!C26)</f>
        <v>＊（鹿児島郡）計</v>
      </c>
      <c r="B34" s="37"/>
      <c r="C34" s="11">
        <f>IF('P_21号様式'!D26="","",'P_21号様式'!D26)</f>
        <v>0</v>
      </c>
      <c r="D34" s="30" t="str">
        <f>IF('P_21号様式'!E26&lt;&gt;"",TEXT(INT('P_21号様式'!E26),"#,##0"),"")</f>
        <v>0</v>
      </c>
      <c r="E34" s="31">
        <f>IF('P_21号様式'!E26="","",IF(VALUE(FIXED('P_21号様式'!E26,0,TRUE))&lt;&gt;'P_21号様式'!E26,RIGHT(FIXED('P_21号様式'!E26,3,FALSE),4),""))</f>
      </c>
      <c r="F34" s="30">
        <f>IF('P_21号様式'!F26&lt;&gt;"",TEXT(INT('P_21号様式'!F26),"#,##0"),"")</f>
      </c>
      <c r="G34" s="31">
        <f>IF('P_21号様式'!F26="","",IF(VALUE(FIXED('P_21号様式'!F26,0,TRUE))&lt;&gt;'P_21号様式'!F26,RIGHT(FIXED('P_21号様式'!F26,3,FALSE),4),""))</f>
      </c>
      <c r="H34" s="30">
        <f>IF('P_21号様式'!G26&lt;&gt;"",TEXT(INT('P_21号様式'!G26),"#,##0"),"")</f>
      </c>
      <c r="I34" s="31">
        <f>IF('P_21号様式'!G26="","",IF(VALUE(FIXED('P_21号様式'!G26,0,TRUE))&lt;&gt;'P_21号様式'!G26,RIGHT(FIXED('P_21号様式'!G26,3,FALSE),4),""))</f>
      </c>
      <c r="J34" s="30">
        <f>IF('P_21号様式'!H26&lt;&gt;"",TEXT(INT('P_21号様式'!H26),"#,##0"),"")</f>
      </c>
      <c r="K34" s="31">
        <f>IF('P_21号様式'!H26="","",IF(VALUE(FIXED('P_21号様式'!H26,0,TRUE))&lt;&gt;'P_21号様式'!H26,RIGHT(FIXED('P_21号様式'!H26,3,FALSE),4),""))</f>
      </c>
      <c r="L34" s="30">
        <f>IF('P_21号様式'!I26&lt;&gt;"",TEXT(INT('P_21号様式'!I26),"#,##0"),"")</f>
      </c>
      <c r="M34" s="31">
        <f>IF('P_21号様式'!I26="","",IF(VALUE(FIXED('P_21号様式'!I26,0,TRUE))&lt;&gt;'P_21号様式'!I26,RIGHT(FIXED('P_21号様式'!I26,3,FALSE),4),""))</f>
      </c>
      <c r="N34" s="30">
        <f>IF('P_21号様式'!J26&lt;&gt;"",TEXT(INT('P_21号様式'!J26),"#,##0"),"")</f>
      </c>
      <c r="O34" s="31">
        <f>IF('P_21号様式'!J26="","",IF(VALUE(FIXED('P_21号様式'!J26,0,TRUE))&lt;&gt;'P_21号様式'!J26,RIGHT(FIXED('P_21号様式'!J26,3,FALSE),4),""))</f>
      </c>
      <c r="P34" s="30">
        <f>IF('P_21号様式'!K26&lt;&gt;"",TEXT(INT('P_21号様式'!K26),"#,##0"),"")</f>
      </c>
      <c r="Q34" s="31">
        <f>IF('P_21号様式'!K26="","",IF(VALUE(FIXED('P_21号様式'!K26,0,TRUE))&lt;&gt;'P_21号様式'!K26,RIGHT(FIXED('P_21号様式'!K26,3,FALSE),4),""))</f>
      </c>
      <c r="R34" s="30">
        <f>IF('P_21号様式'!L26&lt;&gt;"",TEXT(INT('P_21号様式'!L26),"#,##0"),"")</f>
      </c>
      <c r="S34" s="31">
        <f>IF('P_21号様式'!L26="","",IF(VALUE(FIXED('P_21号様式'!L26,0,TRUE))&lt;&gt;'P_21号様式'!L26,RIGHT(FIXED('P_21号様式'!L26,3,FALSE),4),""))</f>
      </c>
      <c r="T34" s="35">
        <f>IF('P_21号様式'!M26="","",'P_21号様式'!M26)</f>
      </c>
      <c r="U34" s="36"/>
      <c r="V34" s="39">
        <f>IF('P_21号様式'!N26="","",'P_21号様式'!N26)</f>
      </c>
      <c r="W34" s="40"/>
    </row>
    <row r="35" spans="1:23" s="13" customFormat="1" ht="12.75" customHeight="1">
      <c r="A35" s="37" t="str">
        <f>IF('P_21号様式'!C27="","",'P_21号様式'!C27)</f>
        <v>さつま町</v>
      </c>
      <c r="B35" s="37"/>
      <c r="C35" s="11">
        <f>IF('P_21号様式'!D27="","",'P_21号様式'!D27)</f>
      </c>
      <c r="D35" s="30">
        <f>IF('P_21号様式'!E27&lt;&gt;"",TEXT(INT('P_21号様式'!E27),"#,##0"),"")</f>
      </c>
      <c r="E35" s="31">
        <f>IF('P_21号様式'!E27="","",IF(VALUE(FIXED('P_21号様式'!E27,0,TRUE))&lt;&gt;'P_21号様式'!E27,RIGHT(FIXED('P_21号様式'!E27,3,FALSE),4),""))</f>
      </c>
      <c r="F35" s="30">
        <f>IF('P_21号様式'!F27&lt;&gt;"",TEXT(INT('P_21号様式'!F27),"#,##0"),"")</f>
      </c>
      <c r="G35" s="31">
        <f>IF('P_21号様式'!F27="","",IF(VALUE(FIXED('P_21号様式'!F27,0,TRUE))&lt;&gt;'P_21号様式'!F27,RIGHT(FIXED('P_21号様式'!F27,3,FALSE),4),""))</f>
      </c>
      <c r="H35" s="30">
        <f>IF('P_21号様式'!G27&lt;&gt;"",TEXT(INT('P_21号様式'!G27),"#,##0"),"")</f>
      </c>
      <c r="I35" s="31">
        <f>IF('P_21号様式'!G27="","",IF(VALUE(FIXED('P_21号様式'!G27,0,TRUE))&lt;&gt;'P_21号様式'!G27,RIGHT(FIXED('P_21号様式'!G27,3,FALSE),4),""))</f>
      </c>
      <c r="J35" s="30">
        <f>IF('P_21号様式'!H27&lt;&gt;"",TEXT(INT('P_21号様式'!H27),"#,##0"),"")</f>
      </c>
      <c r="K35" s="31">
        <f>IF('P_21号様式'!H27="","",IF(VALUE(FIXED('P_21号様式'!H27,0,TRUE))&lt;&gt;'P_21号様式'!H27,RIGHT(FIXED('P_21号様式'!H27,3,FALSE),4),""))</f>
      </c>
      <c r="L35" s="30">
        <f>IF('P_21号様式'!I27&lt;&gt;"",TEXT(INT('P_21号様式'!I27),"#,##0"),"")</f>
      </c>
      <c r="M35" s="31">
        <f>IF('P_21号様式'!I27="","",IF(VALUE(FIXED('P_21号様式'!I27,0,TRUE))&lt;&gt;'P_21号様式'!I27,RIGHT(FIXED('P_21号様式'!I27,3,FALSE),4),""))</f>
      </c>
      <c r="N35" s="30">
        <f>IF('P_21号様式'!J27&lt;&gt;"",TEXT(INT('P_21号様式'!J27),"#,##0"),"")</f>
      </c>
      <c r="O35" s="31">
        <f>IF('P_21号様式'!J27="","",IF(VALUE(FIXED('P_21号様式'!J27,0,TRUE))&lt;&gt;'P_21号様式'!J27,RIGHT(FIXED('P_21号様式'!J27,3,FALSE),4),""))</f>
      </c>
      <c r="P35" s="30">
        <f>IF('P_21号様式'!K27&lt;&gt;"",TEXT(INT('P_21号様式'!K27),"#,##0"),"")</f>
      </c>
      <c r="Q35" s="31">
        <f>IF('P_21号様式'!K27="","",IF(VALUE(FIXED('P_21号様式'!K27,0,TRUE))&lt;&gt;'P_21号様式'!K27,RIGHT(FIXED('P_21号様式'!K27,3,FALSE),4),""))</f>
      </c>
      <c r="R35" s="30">
        <f>IF('P_21号様式'!L27&lt;&gt;"",TEXT(INT('P_21号様式'!L27),"#,##0"),"")</f>
      </c>
      <c r="S35" s="31">
        <f>IF('P_21号様式'!L27="","",IF(VALUE(FIXED('P_21号様式'!L27,0,TRUE))&lt;&gt;'P_21号様式'!L27,RIGHT(FIXED('P_21号様式'!L27,3,FALSE),4),""))</f>
      </c>
      <c r="T35" s="35">
        <f>IF('P_21号様式'!M27="","",'P_21号様式'!M27)</f>
      </c>
      <c r="U35" s="36"/>
      <c r="V35" s="39">
        <f>IF('P_21号様式'!N27="","",'P_21号様式'!N27)</f>
      </c>
      <c r="W35" s="40"/>
    </row>
    <row r="36" spans="1:23" s="13" customFormat="1" ht="12.75" customHeight="1">
      <c r="A36" s="37" t="str">
        <f>IF('P_21号様式'!C28="","",'P_21号様式'!C28)</f>
        <v>＊（薩摩郡）計</v>
      </c>
      <c r="B36" s="37"/>
      <c r="C36" s="11">
        <f>IF('P_21号様式'!D28="","",'P_21号様式'!D28)</f>
        <v>0</v>
      </c>
      <c r="D36" s="30" t="str">
        <f>IF('P_21号様式'!E28&lt;&gt;"",TEXT(INT('P_21号様式'!E28),"#,##0"),"")</f>
        <v>0</v>
      </c>
      <c r="E36" s="31">
        <f>IF('P_21号様式'!E28="","",IF(VALUE(FIXED('P_21号様式'!E28,0,TRUE))&lt;&gt;'P_21号様式'!E28,RIGHT(FIXED('P_21号様式'!E28,3,FALSE),4),""))</f>
      </c>
      <c r="F36" s="30">
        <f>IF('P_21号様式'!F28&lt;&gt;"",TEXT(INT('P_21号様式'!F28),"#,##0"),"")</f>
      </c>
      <c r="G36" s="31">
        <f>IF('P_21号様式'!F28="","",IF(VALUE(FIXED('P_21号様式'!F28,0,TRUE))&lt;&gt;'P_21号様式'!F28,RIGHT(FIXED('P_21号様式'!F28,3,FALSE),4),""))</f>
      </c>
      <c r="H36" s="30">
        <f>IF('P_21号様式'!G28&lt;&gt;"",TEXT(INT('P_21号様式'!G28),"#,##0"),"")</f>
      </c>
      <c r="I36" s="31">
        <f>IF('P_21号様式'!G28="","",IF(VALUE(FIXED('P_21号様式'!G28,0,TRUE))&lt;&gt;'P_21号様式'!G28,RIGHT(FIXED('P_21号様式'!G28,3,FALSE),4),""))</f>
      </c>
      <c r="J36" s="30">
        <f>IF('P_21号様式'!H28&lt;&gt;"",TEXT(INT('P_21号様式'!H28),"#,##0"),"")</f>
      </c>
      <c r="K36" s="31">
        <f>IF('P_21号様式'!H28="","",IF(VALUE(FIXED('P_21号様式'!H28,0,TRUE))&lt;&gt;'P_21号様式'!H28,RIGHT(FIXED('P_21号様式'!H28,3,FALSE),4),""))</f>
      </c>
      <c r="L36" s="30">
        <f>IF('P_21号様式'!I28&lt;&gt;"",TEXT(INT('P_21号様式'!I28),"#,##0"),"")</f>
      </c>
      <c r="M36" s="31">
        <f>IF('P_21号様式'!I28="","",IF(VALUE(FIXED('P_21号様式'!I28,0,TRUE))&lt;&gt;'P_21号様式'!I28,RIGHT(FIXED('P_21号様式'!I28,3,FALSE),4),""))</f>
      </c>
      <c r="N36" s="30">
        <f>IF('P_21号様式'!J28&lt;&gt;"",TEXT(INT('P_21号様式'!J28),"#,##0"),"")</f>
      </c>
      <c r="O36" s="31">
        <f>IF('P_21号様式'!J28="","",IF(VALUE(FIXED('P_21号様式'!J28,0,TRUE))&lt;&gt;'P_21号様式'!J28,RIGHT(FIXED('P_21号様式'!J28,3,FALSE),4),""))</f>
      </c>
      <c r="P36" s="30">
        <f>IF('P_21号様式'!K28&lt;&gt;"",TEXT(INT('P_21号様式'!K28),"#,##0"),"")</f>
      </c>
      <c r="Q36" s="31">
        <f>IF('P_21号様式'!K28="","",IF(VALUE(FIXED('P_21号様式'!K28,0,TRUE))&lt;&gt;'P_21号様式'!K28,RIGHT(FIXED('P_21号様式'!K28,3,FALSE),4),""))</f>
      </c>
      <c r="R36" s="30">
        <f>IF('P_21号様式'!L28&lt;&gt;"",TEXT(INT('P_21号様式'!L28),"#,##0"),"")</f>
      </c>
      <c r="S36" s="31">
        <f>IF('P_21号様式'!L28="","",IF(VALUE(FIXED('P_21号様式'!L28,0,TRUE))&lt;&gt;'P_21号様式'!L28,RIGHT(FIXED('P_21号様式'!L28,3,FALSE),4),""))</f>
      </c>
      <c r="T36" s="35">
        <f>IF('P_21号様式'!M28="","",'P_21号様式'!M28)</f>
      </c>
      <c r="U36" s="36"/>
      <c r="V36" s="39">
        <f>IF('P_21号様式'!N28="","",'P_21号様式'!N28)</f>
      </c>
      <c r="W36" s="40"/>
    </row>
    <row r="37" spans="1:23" s="13" customFormat="1" ht="12.75" customHeight="1">
      <c r="A37" s="37" t="str">
        <f>IF('P_21号様式'!C29="","",'P_21号様式'!C29)</f>
        <v>長島町</v>
      </c>
      <c r="B37" s="37"/>
      <c r="C37" s="11">
        <f>IF('P_21号様式'!D29="","",'P_21号様式'!D29)</f>
      </c>
      <c r="D37" s="30">
        <f>IF('P_21号様式'!E29&lt;&gt;"",TEXT(INT('P_21号様式'!E29),"#,##0"),"")</f>
      </c>
      <c r="E37" s="31">
        <f>IF('P_21号様式'!E29="","",IF(VALUE(FIXED('P_21号様式'!E29,0,TRUE))&lt;&gt;'P_21号様式'!E29,RIGHT(FIXED('P_21号様式'!E29,3,FALSE),4),""))</f>
      </c>
      <c r="F37" s="30">
        <f>IF('P_21号様式'!F29&lt;&gt;"",TEXT(INT('P_21号様式'!F29),"#,##0"),"")</f>
      </c>
      <c r="G37" s="31">
        <f>IF('P_21号様式'!F29="","",IF(VALUE(FIXED('P_21号様式'!F29,0,TRUE))&lt;&gt;'P_21号様式'!F29,RIGHT(FIXED('P_21号様式'!F29,3,FALSE),4),""))</f>
      </c>
      <c r="H37" s="30">
        <f>IF('P_21号様式'!G29&lt;&gt;"",TEXT(INT('P_21号様式'!G29),"#,##0"),"")</f>
      </c>
      <c r="I37" s="31">
        <f>IF('P_21号様式'!G29="","",IF(VALUE(FIXED('P_21号様式'!G29,0,TRUE))&lt;&gt;'P_21号様式'!G29,RIGHT(FIXED('P_21号様式'!G29,3,FALSE),4),""))</f>
      </c>
      <c r="J37" s="30">
        <f>IF('P_21号様式'!H29&lt;&gt;"",TEXT(INT('P_21号様式'!H29),"#,##0"),"")</f>
      </c>
      <c r="K37" s="31">
        <f>IF('P_21号様式'!H29="","",IF(VALUE(FIXED('P_21号様式'!H29,0,TRUE))&lt;&gt;'P_21号様式'!H29,RIGHT(FIXED('P_21号様式'!H29,3,FALSE),4),""))</f>
      </c>
      <c r="L37" s="30">
        <f>IF('P_21号様式'!I29&lt;&gt;"",TEXT(INT('P_21号様式'!I29),"#,##0"),"")</f>
      </c>
      <c r="M37" s="31">
        <f>IF('P_21号様式'!I29="","",IF(VALUE(FIXED('P_21号様式'!I29,0,TRUE))&lt;&gt;'P_21号様式'!I29,RIGHT(FIXED('P_21号様式'!I29,3,FALSE),4),""))</f>
      </c>
      <c r="N37" s="30">
        <f>IF('P_21号様式'!J29&lt;&gt;"",TEXT(INT('P_21号様式'!J29),"#,##0"),"")</f>
      </c>
      <c r="O37" s="31">
        <f>IF('P_21号様式'!J29="","",IF(VALUE(FIXED('P_21号様式'!J29,0,TRUE))&lt;&gt;'P_21号様式'!J29,RIGHT(FIXED('P_21号様式'!J29,3,FALSE),4),""))</f>
      </c>
      <c r="P37" s="30">
        <f>IF('P_21号様式'!K29&lt;&gt;"",TEXT(INT('P_21号様式'!K29),"#,##0"),"")</f>
      </c>
      <c r="Q37" s="31">
        <f>IF('P_21号様式'!K29="","",IF(VALUE(FIXED('P_21号様式'!K29,0,TRUE))&lt;&gt;'P_21号様式'!K29,RIGHT(FIXED('P_21号様式'!K29,3,FALSE),4),""))</f>
      </c>
      <c r="R37" s="30">
        <f>IF('P_21号様式'!L29&lt;&gt;"",TEXT(INT('P_21号様式'!L29),"#,##0"),"")</f>
      </c>
      <c r="S37" s="31">
        <f>IF('P_21号様式'!L29="","",IF(VALUE(FIXED('P_21号様式'!L29,0,TRUE))&lt;&gt;'P_21号様式'!L29,RIGHT(FIXED('P_21号様式'!L29,3,FALSE),4),""))</f>
      </c>
      <c r="T37" s="35">
        <f>IF('P_21号様式'!M29="","",'P_21号様式'!M29)</f>
      </c>
      <c r="U37" s="36"/>
      <c r="V37" s="39">
        <f>IF('P_21号様式'!N29="","",'P_21号様式'!N29)</f>
      </c>
      <c r="W37" s="40"/>
    </row>
    <row r="38" spans="1:23" s="13" customFormat="1" ht="12.75" customHeight="1">
      <c r="A38" s="37" t="str">
        <f>IF('P_21号様式'!C30="","",'P_21号様式'!C30)</f>
        <v>＊（出水郡）計</v>
      </c>
      <c r="B38" s="37"/>
      <c r="C38" s="11">
        <f>IF('P_21号様式'!D30="","",'P_21号様式'!D30)</f>
        <v>0</v>
      </c>
      <c r="D38" s="30" t="str">
        <f>IF('P_21号様式'!E30&lt;&gt;"",TEXT(INT('P_21号様式'!E30),"#,##0"),"")</f>
        <v>0</v>
      </c>
      <c r="E38" s="31">
        <f>IF('P_21号様式'!E30="","",IF(VALUE(FIXED('P_21号様式'!E30,0,TRUE))&lt;&gt;'P_21号様式'!E30,RIGHT(FIXED('P_21号様式'!E30,3,FALSE),4),""))</f>
      </c>
      <c r="F38" s="30">
        <f>IF('P_21号様式'!F30&lt;&gt;"",TEXT(INT('P_21号様式'!F30),"#,##0"),"")</f>
      </c>
      <c r="G38" s="31">
        <f>IF('P_21号様式'!F30="","",IF(VALUE(FIXED('P_21号様式'!F30,0,TRUE))&lt;&gt;'P_21号様式'!F30,RIGHT(FIXED('P_21号様式'!F30,3,FALSE),4),""))</f>
      </c>
      <c r="H38" s="30">
        <f>IF('P_21号様式'!G30&lt;&gt;"",TEXT(INT('P_21号様式'!G30),"#,##0"),"")</f>
      </c>
      <c r="I38" s="31">
        <f>IF('P_21号様式'!G30="","",IF(VALUE(FIXED('P_21号様式'!G30,0,TRUE))&lt;&gt;'P_21号様式'!G30,RIGHT(FIXED('P_21号様式'!G30,3,FALSE),4),""))</f>
      </c>
      <c r="J38" s="30">
        <f>IF('P_21号様式'!H30&lt;&gt;"",TEXT(INT('P_21号様式'!H30),"#,##0"),"")</f>
      </c>
      <c r="K38" s="31">
        <f>IF('P_21号様式'!H30="","",IF(VALUE(FIXED('P_21号様式'!H30,0,TRUE))&lt;&gt;'P_21号様式'!H30,RIGHT(FIXED('P_21号様式'!H30,3,FALSE),4),""))</f>
      </c>
      <c r="L38" s="30">
        <f>IF('P_21号様式'!I30&lt;&gt;"",TEXT(INT('P_21号様式'!I30),"#,##0"),"")</f>
      </c>
      <c r="M38" s="31">
        <f>IF('P_21号様式'!I30="","",IF(VALUE(FIXED('P_21号様式'!I30,0,TRUE))&lt;&gt;'P_21号様式'!I30,RIGHT(FIXED('P_21号様式'!I30,3,FALSE),4),""))</f>
      </c>
      <c r="N38" s="30">
        <f>IF('P_21号様式'!J30&lt;&gt;"",TEXT(INT('P_21号様式'!J30),"#,##0"),"")</f>
      </c>
      <c r="O38" s="31">
        <f>IF('P_21号様式'!J30="","",IF(VALUE(FIXED('P_21号様式'!J30,0,TRUE))&lt;&gt;'P_21号様式'!J30,RIGHT(FIXED('P_21号様式'!J30,3,FALSE),4),""))</f>
      </c>
      <c r="P38" s="30">
        <f>IF('P_21号様式'!K30&lt;&gt;"",TEXT(INT('P_21号様式'!K30),"#,##0"),"")</f>
      </c>
      <c r="Q38" s="31">
        <f>IF('P_21号様式'!K30="","",IF(VALUE(FIXED('P_21号様式'!K30,0,TRUE))&lt;&gt;'P_21号様式'!K30,RIGHT(FIXED('P_21号様式'!K30,3,FALSE),4),""))</f>
      </c>
      <c r="R38" s="30">
        <f>IF('P_21号様式'!L30&lt;&gt;"",TEXT(INT('P_21号様式'!L30),"#,##0"),"")</f>
      </c>
      <c r="S38" s="31">
        <f>IF('P_21号様式'!L30="","",IF(VALUE(FIXED('P_21号様式'!L30,0,TRUE))&lt;&gt;'P_21号様式'!L30,RIGHT(FIXED('P_21号様式'!L30,3,FALSE),4),""))</f>
      </c>
      <c r="T38" s="35">
        <f>IF('P_21号様式'!M30="","",'P_21号様式'!M30)</f>
      </c>
      <c r="U38" s="36"/>
      <c r="V38" s="39">
        <f>IF('P_21号様式'!N30="","",'P_21号様式'!N30)</f>
      </c>
      <c r="W38" s="40"/>
    </row>
    <row r="39" spans="1:23" s="13" customFormat="1" ht="12.75" customHeight="1">
      <c r="A39" s="37" t="str">
        <f>IF('P_21号様式'!C31="","",'P_21号様式'!C31)</f>
        <v>湧水町</v>
      </c>
      <c r="B39" s="37"/>
      <c r="C39" s="11">
        <f>IF('P_21号様式'!D31="","",'P_21号様式'!D31)</f>
      </c>
      <c r="D39" s="30" t="str">
        <f>IF('P_21号様式'!E31&lt;&gt;"",TEXT(INT('P_21号様式'!E31),"#,##0"),"")</f>
        <v>4,943</v>
      </c>
      <c r="E39" s="31" t="str">
        <f>IF('P_21号様式'!E31="","",IF(VALUE(FIXED('P_21号様式'!E31,0,TRUE))&lt;&gt;'P_21号様式'!E31,RIGHT(FIXED('P_21号様式'!E31,3,FALSE),4),""))</f>
        <v>.997</v>
      </c>
      <c r="F39" s="30" t="str">
        <f>IF('P_21号様式'!F31&lt;&gt;"",TEXT(INT('P_21号様式'!F31),"#,##0"),"")</f>
        <v>0</v>
      </c>
      <c r="G39" s="31" t="str">
        <f>IF('P_21号様式'!F31="","",IF(VALUE(FIXED('P_21号様式'!F31,0,TRUE))&lt;&gt;'P_21号様式'!F31,RIGHT(FIXED('P_21号様式'!F31,3,FALSE),4),""))</f>
        <v>.003</v>
      </c>
      <c r="H39" s="30" t="str">
        <f>IF('P_21号様式'!G31&lt;&gt;"",TEXT(INT('P_21号様式'!G31),"#,##0"),"")</f>
        <v>0</v>
      </c>
      <c r="I39" s="31">
        <f>IF('P_21号様式'!G31="","",IF(VALUE(FIXED('P_21号様式'!G31,0,TRUE))&lt;&gt;'P_21号様式'!G31,RIGHT(FIXED('P_21号様式'!G31,3,FALSE),4),""))</f>
      </c>
      <c r="J39" s="30" t="str">
        <f>IF('P_21号様式'!H31&lt;&gt;"",TEXT(INT('P_21号様式'!H31),"#,##0"),"")</f>
        <v>4,944</v>
      </c>
      <c r="K39" s="31">
        <f>IF('P_21号様式'!H31="","",IF(VALUE(FIXED('P_21号様式'!H31,0,TRUE))&lt;&gt;'P_21号様式'!H31,RIGHT(FIXED('P_21号様式'!H31,3,FALSE),4),""))</f>
      </c>
      <c r="L39" s="30" t="str">
        <f>IF('P_21号様式'!I31&lt;&gt;"",TEXT(INT('P_21号様式'!I31),"#,##0"),"")</f>
        <v>272</v>
      </c>
      <c r="M39" s="31">
        <f>IF('P_21号様式'!I31="","",IF(VALUE(FIXED('P_21号様式'!I31,0,TRUE))&lt;&gt;'P_21号様式'!I31,RIGHT(FIXED('P_21号様式'!I31,3,FALSE),4),""))</f>
      </c>
      <c r="N39" s="30" t="str">
        <f>IF('P_21号様式'!J31&lt;&gt;"",TEXT(INT('P_21号様式'!J31),"#,##0"),"")</f>
        <v>5,216</v>
      </c>
      <c r="O39" s="31">
        <f>IF('P_21号様式'!J31="","",IF(VALUE(FIXED('P_21号様式'!J31,0,TRUE))&lt;&gt;'P_21号様式'!J31,RIGHT(FIXED('P_21号様式'!J31,3,FALSE),4),""))</f>
      </c>
      <c r="P39" s="30" t="str">
        <f>IF('P_21号様式'!K31&lt;&gt;"",TEXT(INT('P_21号様式'!K31),"#,##0"),"")</f>
        <v>1</v>
      </c>
      <c r="Q39" s="31">
        <f>IF('P_21号様式'!K31="","",IF(VALUE(FIXED('P_21号様式'!K31,0,TRUE))&lt;&gt;'P_21号様式'!K31,RIGHT(FIXED('P_21号様式'!K31,3,FALSE),4),""))</f>
      </c>
      <c r="R39" s="30" t="str">
        <f>IF('P_21号様式'!L31&lt;&gt;"",TEXT(INT('P_21号様式'!L31),"#,##0"),"")</f>
        <v>5,217</v>
      </c>
      <c r="S39" s="31">
        <f>IF('P_21号様式'!L31="","",IF(VALUE(FIXED('P_21号様式'!L31,0,TRUE))&lt;&gt;'P_21号様式'!L31,RIGHT(FIXED('P_21号様式'!L31,3,FALSE),4),""))</f>
      </c>
      <c r="T39" s="35">
        <f>IF('P_21号様式'!M31="","",'P_21号様式'!M31)</f>
        <v>5.21472392638037</v>
      </c>
      <c r="U39" s="36"/>
      <c r="V39" s="39">
        <f>IF('P_21号様式'!N31="","",'P_21号様式'!N31)</f>
        <v>0.969444444444444</v>
      </c>
      <c r="W39" s="40"/>
    </row>
    <row r="40" spans="1:23" s="13" customFormat="1" ht="12.75" customHeight="1">
      <c r="A40" s="37" t="str">
        <f>IF('P_21号様式'!C32="","",'P_21号様式'!C32)</f>
        <v>＊（姶良郡）計</v>
      </c>
      <c r="B40" s="37"/>
      <c r="C40" s="11">
        <f>IF('P_21号様式'!D32="","",'P_21号様式'!D32)</f>
        <v>100</v>
      </c>
      <c r="D40" s="30" t="str">
        <f>IF('P_21号様式'!E32&lt;&gt;"",TEXT(INT('P_21号様式'!E32),"#,##0"),"")</f>
        <v>4,943</v>
      </c>
      <c r="E40" s="31" t="str">
        <f>IF('P_21号様式'!E32="","",IF(VALUE(FIXED('P_21号様式'!E32,0,TRUE))&lt;&gt;'P_21号様式'!E32,RIGHT(FIXED('P_21号様式'!E32,3,FALSE),4),""))</f>
        <v>.997</v>
      </c>
      <c r="F40" s="30" t="str">
        <f>IF('P_21号様式'!F32&lt;&gt;"",TEXT(INT('P_21号様式'!F32),"#,##0"),"")</f>
        <v>0</v>
      </c>
      <c r="G40" s="31" t="str">
        <f>IF('P_21号様式'!F32="","",IF(VALUE(FIXED('P_21号様式'!F32,0,TRUE))&lt;&gt;'P_21号様式'!F32,RIGHT(FIXED('P_21号様式'!F32,3,FALSE),4),""))</f>
        <v>.003</v>
      </c>
      <c r="H40" s="30" t="str">
        <f>IF('P_21号様式'!G32&lt;&gt;"",TEXT(INT('P_21号様式'!G32),"#,##0"),"")</f>
        <v>0</v>
      </c>
      <c r="I40" s="31">
        <f>IF('P_21号様式'!G32="","",IF(VALUE(FIXED('P_21号様式'!G32,0,TRUE))&lt;&gt;'P_21号様式'!G32,RIGHT(FIXED('P_21号様式'!G32,3,FALSE),4),""))</f>
      </c>
      <c r="J40" s="30" t="str">
        <f>IF('P_21号様式'!H32&lt;&gt;"",TEXT(INT('P_21号様式'!H32),"#,##0"),"")</f>
        <v>4,944</v>
      </c>
      <c r="K40" s="31">
        <f>IF('P_21号様式'!H32="","",IF(VALUE(FIXED('P_21号様式'!H32,0,TRUE))&lt;&gt;'P_21号様式'!H32,RIGHT(FIXED('P_21号様式'!H32,3,FALSE),4),""))</f>
      </c>
      <c r="L40" s="30" t="str">
        <f>IF('P_21号様式'!I32&lt;&gt;"",TEXT(INT('P_21号様式'!I32),"#,##0"),"")</f>
        <v>272</v>
      </c>
      <c r="M40" s="31">
        <f>IF('P_21号様式'!I32="","",IF(VALUE(FIXED('P_21号様式'!I32,0,TRUE))&lt;&gt;'P_21号様式'!I32,RIGHT(FIXED('P_21号様式'!I32,3,FALSE),4),""))</f>
      </c>
      <c r="N40" s="30" t="str">
        <f>IF('P_21号様式'!J32&lt;&gt;"",TEXT(INT('P_21号様式'!J32),"#,##0"),"")</f>
        <v>5,216</v>
      </c>
      <c r="O40" s="31">
        <f>IF('P_21号様式'!J32="","",IF(VALUE(FIXED('P_21号様式'!J32,0,TRUE))&lt;&gt;'P_21号様式'!J32,RIGHT(FIXED('P_21号様式'!J32,3,FALSE),4),""))</f>
      </c>
      <c r="P40" s="30" t="str">
        <f>IF('P_21号様式'!K32&lt;&gt;"",TEXT(INT('P_21号様式'!K32),"#,##0"),"")</f>
        <v>1</v>
      </c>
      <c r="Q40" s="31">
        <f>IF('P_21号様式'!K32="","",IF(VALUE(FIXED('P_21号様式'!K32,0,TRUE))&lt;&gt;'P_21号様式'!K32,RIGHT(FIXED('P_21号様式'!K32,3,FALSE),4),""))</f>
      </c>
      <c r="R40" s="30" t="str">
        <f>IF('P_21号様式'!L32&lt;&gt;"",TEXT(INT('P_21号様式'!L32),"#,##0"),"")</f>
        <v>5,217</v>
      </c>
      <c r="S40" s="31">
        <f>IF('P_21号様式'!L32="","",IF(VALUE(FIXED('P_21号様式'!L32,0,TRUE))&lt;&gt;'P_21号様式'!L32,RIGHT(FIXED('P_21号様式'!L32,3,FALSE),4),""))</f>
      </c>
      <c r="T40" s="35">
        <f>IF('P_21号様式'!M32="","",'P_21号様式'!M32)</f>
        <v>5.21472392638037</v>
      </c>
      <c r="U40" s="36"/>
      <c r="V40" s="39">
        <f>IF('P_21号様式'!N32="","",'P_21号様式'!N32)</f>
        <v>0.969444444444444</v>
      </c>
      <c r="W40" s="40"/>
    </row>
    <row r="41" spans="1:23" s="13" customFormat="1" ht="12.75" customHeight="1">
      <c r="A41" s="37" t="str">
        <f>IF('P_21号様式'!C33="","",'P_21号様式'!C33)</f>
        <v>大崎町</v>
      </c>
      <c r="B41" s="37"/>
      <c r="C41" s="11">
        <f>IF('P_21号様式'!D33="","",'P_21号様式'!D33)</f>
      </c>
      <c r="D41" s="30">
        <f>IF('P_21号様式'!E33&lt;&gt;"",TEXT(INT('P_21号様式'!E33),"#,##0"),"")</f>
      </c>
      <c r="E41" s="31">
        <f>IF('P_21号様式'!E33="","",IF(VALUE(FIXED('P_21号様式'!E33,0,TRUE))&lt;&gt;'P_21号様式'!E33,RIGHT(FIXED('P_21号様式'!E33,3,FALSE),4),""))</f>
      </c>
      <c r="F41" s="30">
        <f>IF('P_21号様式'!F33&lt;&gt;"",TEXT(INT('P_21号様式'!F33),"#,##0"),"")</f>
      </c>
      <c r="G41" s="31">
        <f>IF('P_21号様式'!F33="","",IF(VALUE(FIXED('P_21号様式'!F33,0,TRUE))&lt;&gt;'P_21号様式'!F33,RIGHT(FIXED('P_21号様式'!F33,3,FALSE),4),""))</f>
      </c>
      <c r="H41" s="30">
        <f>IF('P_21号様式'!G33&lt;&gt;"",TEXT(INT('P_21号様式'!G33),"#,##0"),"")</f>
      </c>
      <c r="I41" s="31">
        <f>IF('P_21号様式'!G33="","",IF(VALUE(FIXED('P_21号様式'!G33,0,TRUE))&lt;&gt;'P_21号様式'!G33,RIGHT(FIXED('P_21号様式'!G33,3,FALSE),4),""))</f>
      </c>
      <c r="J41" s="30">
        <f>IF('P_21号様式'!H33&lt;&gt;"",TEXT(INT('P_21号様式'!H33),"#,##0"),"")</f>
      </c>
      <c r="K41" s="31">
        <f>IF('P_21号様式'!H33="","",IF(VALUE(FIXED('P_21号様式'!H33,0,TRUE))&lt;&gt;'P_21号様式'!H33,RIGHT(FIXED('P_21号様式'!H33,3,FALSE),4),""))</f>
      </c>
      <c r="L41" s="30">
        <f>IF('P_21号様式'!I33&lt;&gt;"",TEXT(INT('P_21号様式'!I33),"#,##0"),"")</f>
      </c>
      <c r="M41" s="31">
        <f>IF('P_21号様式'!I33="","",IF(VALUE(FIXED('P_21号様式'!I33,0,TRUE))&lt;&gt;'P_21号様式'!I33,RIGHT(FIXED('P_21号様式'!I33,3,FALSE),4),""))</f>
      </c>
      <c r="N41" s="30">
        <f>IF('P_21号様式'!J33&lt;&gt;"",TEXT(INT('P_21号様式'!J33),"#,##0"),"")</f>
      </c>
      <c r="O41" s="31">
        <f>IF('P_21号様式'!J33="","",IF(VALUE(FIXED('P_21号様式'!J33,0,TRUE))&lt;&gt;'P_21号様式'!J33,RIGHT(FIXED('P_21号様式'!J33,3,FALSE),4),""))</f>
      </c>
      <c r="P41" s="30">
        <f>IF('P_21号様式'!K33&lt;&gt;"",TEXT(INT('P_21号様式'!K33),"#,##0"),"")</f>
      </c>
      <c r="Q41" s="31">
        <f>IF('P_21号様式'!K33="","",IF(VALUE(FIXED('P_21号様式'!K33,0,TRUE))&lt;&gt;'P_21号様式'!K33,RIGHT(FIXED('P_21号様式'!K33,3,FALSE),4),""))</f>
      </c>
      <c r="R41" s="30">
        <f>IF('P_21号様式'!L33&lt;&gt;"",TEXT(INT('P_21号様式'!L33),"#,##0"),"")</f>
      </c>
      <c r="S41" s="31">
        <f>IF('P_21号様式'!L33="","",IF(VALUE(FIXED('P_21号様式'!L33,0,TRUE))&lt;&gt;'P_21号様式'!L33,RIGHT(FIXED('P_21号様式'!L33,3,FALSE),4),""))</f>
      </c>
      <c r="T41" s="35">
        <f>IF('P_21号様式'!M33="","",'P_21号様式'!M33)</f>
      </c>
      <c r="U41" s="36"/>
      <c r="V41" s="39">
        <f>IF('P_21号様式'!N33="","",'P_21号様式'!N33)</f>
      </c>
      <c r="W41" s="40"/>
    </row>
    <row r="42" spans="1:23" s="13" customFormat="1" ht="12.75" customHeight="1">
      <c r="A42" s="37" t="str">
        <f>IF('P_21号様式'!C34="","",'P_21号様式'!C34)</f>
        <v>＊（曽於郡）計</v>
      </c>
      <c r="B42" s="37"/>
      <c r="C42" s="11">
        <f>IF('P_21号様式'!D34="","",'P_21号様式'!D34)</f>
        <v>0</v>
      </c>
      <c r="D42" s="30" t="str">
        <f>IF('P_21号様式'!E34&lt;&gt;"",TEXT(INT('P_21号様式'!E34),"#,##0"),"")</f>
        <v>0</v>
      </c>
      <c r="E42" s="31">
        <f>IF('P_21号様式'!E34="","",IF(VALUE(FIXED('P_21号様式'!E34,0,TRUE))&lt;&gt;'P_21号様式'!E34,RIGHT(FIXED('P_21号様式'!E34,3,FALSE),4),""))</f>
      </c>
      <c r="F42" s="30">
        <f>IF('P_21号様式'!F34&lt;&gt;"",TEXT(INT('P_21号様式'!F34),"#,##0"),"")</f>
      </c>
      <c r="G42" s="31">
        <f>IF('P_21号様式'!F34="","",IF(VALUE(FIXED('P_21号様式'!F34,0,TRUE))&lt;&gt;'P_21号様式'!F34,RIGHT(FIXED('P_21号様式'!F34,3,FALSE),4),""))</f>
      </c>
      <c r="H42" s="30">
        <f>IF('P_21号様式'!G34&lt;&gt;"",TEXT(INT('P_21号様式'!G34),"#,##0"),"")</f>
      </c>
      <c r="I42" s="31">
        <f>IF('P_21号様式'!G34="","",IF(VALUE(FIXED('P_21号様式'!G34,0,TRUE))&lt;&gt;'P_21号様式'!G34,RIGHT(FIXED('P_21号様式'!G34,3,FALSE),4),""))</f>
      </c>
      <c r="J42" s="30">
        <f>IF('P_21号様式'!H34&lt;&gt;"",TEXT(INT('P_21号様式'!H34),"#,##0"),"")</f>
      </c>
      <c r="K42" s="31">
        <f>IF('P_21号様式'!H34="","",IF(VALUE(FIXED('P_21号様式'!H34,0,TRUE))&lt;&gt;'P_21号様式'!H34,RIGHT(FIXED('P_21号様式'!H34,3,FALSE),4),""))</f>
      </c>
      <c r="L42" s="30">
        <f>IF('P_21号様式'!I34&lt;&gt;"",TEXT(INT('P_21号様式'!I34),"#,##0"),"")</f>
      </c>
      <c r="M42" s="31">
        <f>IF('P_21号様式'!I34="","",IF(VALUE(FIXED('P_21号様式'!I34,0,TRUE))&lt;&gt;'P_21号様式'!I34,RIGHT(FIXED('P_21号様式'!I34,3,FALSE),4),""))</f>
      </c>
      <c r="N42" s="30">
        <f>IF('P_21号様式'!J34&lt;&gt;"",TEXT(INT('P_21号様式'!J34),"#,##0"),"")</f>
      </c>
      <c r="O42" s="31">
        <f>IF('P_21号様式'!J34="","",IF(VALUE(FIXED('P_21号様式'!J34,0,TRUE))&lt;&gt;'P_21号様式'!J34,RIGHT(FIXED('P_21号様式'!J34,3,FALSE),4),""))</f>
      </c>
      <c r="P42" s="30">
        <f>IF('P_21号様式'!K34&lt;&gt;"",TEXT(INT('P_21号様式'!K34),"#,##0"),"")</f>
      </c>
      <c r="Q42" s="31">
        <f>IF('P_21号様式'!K34="","",IF(VALUE(FIXED('P_21号様式'!K34,0,TRUE))&lt;&gt;'P_21号様式'!K34,RIGHT(FIXED('P_21号様式'!K34,3,FALSE),4),""))</f>
      </c>
      <c r="R42" s="30">
        <f>IF('P_21号様式'!L34&lt;&gt;"",TEXT(INT('P_21号様式'!L34),"#,##0"),"")</f>
      </c>
      <c r="S42" s="31">
        <f>IF('P_21号様式'!L34="","",IF(VALUE(FIXED('P_21号様式'!L34,0,TRUE))&lt;&gt;'P_21号様式'!L34,RIGHT(FIXED('P_21号様式'!L34,3,FALSE),4),""))</f>
      </c>
      <c r="T42" s="35">
        <f>IF('P_21号様式'!M34="","",'P_21号様式'!M34)</f>
      </c>
      <c r="U42" s="36"/>
      <c r="V42" s="39">
        <f>IF('P_21号様式'!N34="","",'P_21号様式'!N34)</f>
      </c>
      <c r="W42" s="40"/>
    </row>
    <row r="43" spans="1:23" s="13" customFormat="1" ht="12.75" customHeight="1">
      <c r="A43" s="37" t="str">
        <f>IF('P_21号様式'!C35="","",'P_21号様式'!C35)</f>
        <v>東串良町</v>
      </c>
      <c r="B43" s="37"/>
      <c r="C43" s="11">
        <f>IF('P_21号様式'!D35="","",'P_21号様式'!D35)</f>
      </c>
      <c r="D43" s="30">
        <f>IF('P_21号様式'!E35&lt;&gt;"",TEXT(INT('P_21号様式'!E35),"#,##0"),"")</f>
      </c>
      <c r="E43" s="31">
        <f>IF('P_21号様式'!E35="","",IF(VALUE(FIXED('P_21号様式'!E35,0,TRUE))&lt;&gt;'P_21号様式'!E35,RIGHT(FIXED('P_21号様式'!E35,3,FALSE),4),""))</f>
      </c>
      <c r="F43" s="30">
        <f>IF('P_21号様式'!F35&lt;&gt;"",TEXT(INT('P_21号様式'!F35),"#,##0"),"")</f>
      </c>
      <c r="G43" s="31">
        <f>IF('P_21号様式'!F35="","",IF(VALUE(FIXED('P_21号様式'!F35,0,TRUE))&lt;&gt;'P_21号様式'!F35,RIGHT(FIXED('P_21号様式'!F35,3,FALSE),4),""))</f>
      </c>
      <c r="H43" s="30">
        <f>IF('P_21号様式'!G35&lt;&gt;"",TEXT(INT('P_21号様式'!G35),"#,##0"),"")</f>
      </c>
      <c r="I43" s="31">
        <f>IF('P_21号様式'!G35="","",IF(VALUE(FIXED('P_21号様式'!G35,0,TRUE))&lt;&gt;'P_21号様式'!G35,RIGHT(FIXED('P_21号様式'!G35,3,FALSE),4),""))</f>
      </c>
      <c r="J43" s="30">
        <f>IF('P_21号様式'!H35&lt;&gt;"",TEXT(INT('P_21号様式'!H35),"#,##0"),"")</f>
      </c>
      <c r="K43" s="31">
        <f>IF('P_21号様式'!H35="","",IF(VALUE(FIXED('P_21号様式'!H35,0,TRUE))&lt;&gt;'P_21号様式'!H35,RIGHT(FIXED('P_21号様式'!H35,3,FALSE),4),""))</f>
      </c>
      <c r="L43" s="30">
        <f>IF('P_21号様式'!I35&lt;&gt;"",TEXT(INT('P_21号様式'!I35),"#,##0"),"")</f>
      </c>
      <c r="M43" s="31">
        <f>IF('P_21号様式'!I35="","",IF(VALUE(FIXED('P_21号様式'!I35,0,TRUE))&lt;&gt;'P_21号様式'!I35,RIGHT(FIXED('P_21号様式'!I35,3,FALSE),4),""))</f>
      </c>
      <c r="N43" s="30">
        <f>IF('P_21号様式'!J35&lt;&gt;"",TEXT(INT('P_21号様式'!J35),"#,##0"),"")</f>
      </c>
      <c r="O43" s="31">
        <f>IF('P_21号様式'!J35="","",IF(VALUE(FIXED('P_21号様式'!J35,0,TRUE))&lt;&gt;'P_21号様式'!J35,RIGHT(FIXED('P_21号様式'!J35,3,FALSE),4),""))</f>
      </c>
      <c r="P43" s="30">
        <f>IF('P_21号様式'!K35&lt;&gt;"",TEXT(INT('P_21号様式'!K35),"#,##0"),"")</f>
      </c>
      <c r="Q43" s="31">
        <f>IF('P_21号様式'!K35="","",IF(VALUE(FIXED('P_21号様式'!K35,0,TRUE))&lt;&gt;'P_21号様式'!K35,RIGHT(FIXED('P_21号様式'!K35,3,FALSE),4),""))</f>
      </c>
      <c r="R43" s="30">
        <f>IF('P_21号様式'!L35&lt;&gt;"",TEXT(INT('P_21号様式'!L35),"#,##0"),"")</f>
      </c>
      <c r="S43" s="31">
        <f>IF('P_21号様式'!L35="","",IF(VALUE(FIXED('P_21号様式'!L35,0,TRUE))&lt;&gt;'P_21号様式'!L35,RIGHT(FIXED('P_21号様式'!L35,3,FALSE),4),""))</f>
      </c>
      <c r="T43" s="35">
        <f>IF('P_21号様式'!M35="","",'P_21号様式'!M35)</f>
      </c>
      <c r="U43" s="36"/>
      <c r="V43" s="39">
        <f>IF('P_21号様式'!N35="","",'P_21号様式'!N35)</f>
      </c>
      <c r="W43" s="40"/>
    </row>
    <row r="44" spans="1:23" s="13" customFormat="1" ht="12.75" customHeight="1">
      <c r="A44" s="37" t="str">
        <f>IF('P_21号様式'!C36="","",'P_21号様式'!C36)</f>
        <v>錦江町</v>
      </c>
      <c r="B44" s="37"/>
      <c r="C44" s="11">
        <f>IF('P_21号様式'!D36="","",'P_21号様式'!D36)</f>
      </c>
      <c r="D44" s="30">
        <f>IF('P_21号様式'!E36&lt;&gt;"",TEXT(INT('P_21号様式'!E36),"#,##0"),"")</f>
      </c>
      <c r="E44" s="31">
        <f>IF('P_21号様式'!E36="","",IF(VALUE(FIXED('P_21号様式'!E36,0,TRUE))&lt;&gt;'P_21号様式'!E36,RIGHT(FIXED('P_21号様式'!E36,3,FALSE),4),""))</f>
      </c>
      <c r="F44" s="30">
        <f>IF('P_21号様式'!F36&lt;&gt;"",TEXT(INT('P_21号様式'!F36),"#,##0"),"")</f>
      </c>
      <c r="G44" s="31">
        <f>IF('P_21号様式'!F36="","",IF(VALUE(FIXED('P_21号様式'!F36,0,TRUE))&lt;&gt;'P_21号様式'!F36,RIGHT(FIXED('P_21号様式'!F36,3,FALSE),4),""))</f>
      </c>
      <c r="H44" s="30">
        <f>IF('P_21号様式'!G36&lt;&gt;"",TEXT(INT('P_21号様式'!G36),"#,##0"),"")</f>
      </c>
      <c r="I44" s="31">
        <f>IF('P_21号様式'!G36="","",IF(VALUE(FIXED('P_21号様式'!G36,0,TRUE))&lt;&gt;'P_21号様式'!G36,RIGHT(FIXED('P_21号様式'!G36,3,FALSE),4),""))</f>
      </c>
      <c r="J44" s="30">
        <f>IF('P_21号様式'!H36&lt;&gt;"",TEXT(INT('P_21号様式'!H36),"#,##0"),"")</f>
      </c>
      <c r="K44" s="31">
        <f>IF('P_21号様式'!H36="","",IF(VALUE(FIXED('P_21号様式'!H36,0,TRUE))&lt;&gt;'P_21号様式'!H36,RIGHT(FIXED('P_21号様式'!H36,3,FALSE),4),""))</f>
      </c>
      <c r="L44" s="30">
        <f>IF('P_21号様式'!I36&lt;&gt;"",TEXT(INT('P_21号様式'!I36),"#,##0"),"")</f>
      </c>
      <c r="M44" s="31">
        <f>IF('P_21号様式'!I36="","",IF(VALUE(FIXED('P_21号様式'!I36,0,TRUE))&lt;&gt;'P_21号様式'!I36,RIGHT(FIXED('P_21号様式'!I36,3,FALSE),4),""))</f>
      </c>
      <c r="N44" s="30">
        <f>IF('P_21号様式'!J36&lt;&gt;"",TEXT(INT('P_21号様式'!J36),"#,##0"),"")</f>
      </c>
      <c r="O44" s="31">
        <f>IF('P_21号様式'!J36="","",IF(VALUE(FIXED('P_21号様式'!J36,0,TRUE))&lt;&gt;'P_21号様式'!J36,RIGHT(FIXED('P_21号様式'!J36,3,FALSE),4),""))</f>
      </c>
      <c r="P44" s="30">
        <f>IF('P_21号様式'!K36&lt;&gt;"",TEXT(INT('P_21号様式'!K36),"#,##0"),"")</f>
      </c>
      <c r="Q44" s="31">
        <f>IF('P_21号様式'!K36="","",IF(VALUE(FIXED('P_21号様式'!K36,0,TRUE))&lt;&gt;'P_21号様式'!K36,RIGHT(FIXED('P_21号様式'!K36,3,FALSE),4),""))</f>
      </c>
      <c r="R44" s="30">
        <f>IF('P_21号様式'!L36&lt;&gt;"",TEXT(INT('P_21号様式'!L36),"#,##0"),"")</f>
      </c>
      <c r="S44" s="31">
        <f>IF('P_21号様式'!L36="","",IF(VALUE(FIXED('P_21号様式'!L36,0,TRUE))&lt;&gt;'P_21号様式'!L36,RIGHT(FIXED('P_21号様式'!L36,3,FALSE),4),""))</f>
      </c>
      <c r="T44" s="35">
        <f>IF('P_21号様式'!M36="","",'P_21号様式'!M36)</f>
      </c>
      <c r="U44" s="36"/>
      <c r="V44" s="39">
        <f>IF('P_21号様式'!N36="","",'P_21号様式'!N36)</f>
      </c>
      <c r="W44" s="40"/>
    </row>
    <row r="45" spans="1:23" s="13" customFormat="1" ht="12.75" customHeight="1">
      <c r="A45" s="37" t="str">
        <f>IF('P_21号様式'!C37="","",'P_21号様式'!C37)</f>
        <v>南大隅町</v>
      </c>
      <c r="B45" s="37"/>
      <c r="C45" s="11">
        <f>IF('P_21号様式'!D37="","",'P_21号様式'!D37)</f>
      </c>
      <c r="D45" s="30">
        <f>IF('P_21号様式'!E37&lt;&gt;"",TEXT(INT('P_21号様式'!E37),"#,##0"),"")</f>
      </c>
      <c r="E45" s="31">
        <f>IF('P_21号様式'!E37="","",IF(VALUE(FIXED('P_21号様式'!E37,0,TRUE))&lt;&gt;'P_21号様式'!E37,RIGHT(FIXED('P_21号様式'!E37,3,FALSE),4),""))</f>
      </c>
      <c r="F45" s="30">
        <f>IF('P_21号様式'!F37&lt;&gt;"",TEXT(INT('P_21号様式'!F37),"#,##0"),"")</f>
      </c>
      <c r="G45" s="31">
        <f>IF('P_21号様式'!F37="","",IF(VALUE(FIXED('P_21号様式'!F37,0,TRUE))&lt;&gt;'P_21号様式'!F37,RIGHT(FIXED('P_21号様式'!F37,3,FALSE),4),""))</f>
      </c>
      <c r="H45" s="30">
        <f>IF('P_21号様式'!G37&lt;&gt;"",TEXT(INT('P_21号様式'!G37),"#,##0"),"")</f>
      </c>
      <c r="I45" s="31">
        <f>IF('P_21号様式'!G37="","",IF(VALUE(FIXED('P_21号様式'!G37,0,TRUE))&lt;&gt;'P_21号様式'!G37,RIGHT(FIXED('P_21号様式'!G37,3,FALSE),4),""))</f>
      </c>
      <c r="J45" s="30">
        <f>IF('P_21号様式'!H37&lt;&gt;"",TEXT(INT('P_21号様式'!H37),"#,##0"),"")</f>
      </c>
      <c r="K45" s="31">
        <f>IF('P_21号様式'!H37="","",IF(VALUE(FIXED('P_21号様式'!H37,0,TRUE))&lt;&gt;'P_21号様式'!H37,RIGHT(FIXED('P_21号様式'!H37,3,FALSE),4),""))</f>
      </c>
      <c r="L45" s="30">
        <f>IF('P_21号様式'!I37&lt;&gt;"",TEXT(INT('P_21号様式'!I37),"#,##0"),"")</f>
      </c>
      <c r="M45" s="31">
        <f>IF('P_21号様式'!I37="","",IF(VALUE(FIXED('P_21号様式'!I37,0,TRUE))&lt;&gt;'P_21号様式'!I37,RIGHT(FIXED('P_21号様式'!I37,3,FALSE),4),""))</f>
      </c>
      <c r="N45" s="30">
        <f>IF('P_21号様式'!J37&lt;&gt;"",TEXT(INT('P_21号様式'!J37),"#,##0"),"")</f>
      </c>
      <c r="O45" s="31">
        <f>IF('P_21号様式'!J37="","",IF(VALUE(FIXED('P_21号様式'!J37,0,TRUE))&lt;&gt;'P_21号様式'!J37,RIGHT(FIXED('P_21号様式'!J37,3,FALSE),4),""))</f>
      </c>
      <c r="P45" s="30">
        <f>IF('P_21号様式'!K37&lt;&gt;"",TEXT(INT('P_21号様式'!K37),"#,##0"),"")</f>
      </c>
      <c r="Q45" s="31">
        <f>IF('P_21号様式'!K37="","",IF(VALUE(FIXED('P_21号様式'!K37,0,TRUE))&lt;&gt;'P_21号様式'!K37,RIGHT(FIXED('P_21号様式'!K37,3,FALSE),4),""))</f>
      </c>
      <c r="R45" s="30">
        <f>IF('P_21号様式'!L37&lt;&gt;"",TEXT(INT('P_21号様式'!L37),"#,##0"),"")</f>
      </c>
      <c r="S45" s="31">
        <f>IF('P_21号様式'!L37="","",IF(VALUE(FIXED('P_21号様式'!L37,0,TRUE))&lt;&gt;'P_21号様式'!L37,RIGHT(FIXED('P_21号様式'!L37,3,FALSE),4),""))</f>
      </c>
      <c r="T45" s="35">
        <f>IF('P_21号様式'!M37="","",'P_21号様式'!M37)</f>
      </c>
      <c r="U45" s="36"/>
      <c r="V45" s="39">
        <f>IF('P_21号様式'!N37="","",'P_21号様式'!N37)</f>
      </c>
      <c r="W45" s="40"/>
    </row>
    <row r="46" spans="1:23" s="13" customFormat="1" ht="12.75" customHeight="1">
      <c r="A46" s="37" t="str">
        <f>IF('P_21号様式'!C38="","",'P_21号様式'!C38)</f>
        <v>肝付町</v>
      </c>
      <c r="B46" s="37"/>
      <c r="C46" s="11">
        <f>IF('P_21号様式'!D38="","",'P_21号様式'!D38)</f>
      </c>
      <c r="D46" s="30">
        <f>IF('P_21号様式'!E38&lt;&gt;"",TEXT(INT('P_21号様式'!E38),"#,##0"),"")</f>
      </c>
      <c r="E46" s="31">
        <f>IF('P_21号様式'!E38="","",IF(VALUE(FIXED('P_21号様式'!E38,0,TRUE))&lt;&gt;'P_21号様式'!E38,RIGHT(FIXED('P_21号様式'!E38,3,FALSE),4),""))</f>
      </c>
      <c r="F46" s="30">
        <f>IF('P_21号様式'!F38&lt;&gt;"",TEXT(INT('P_21号様式'!F38),"#,##0"),"")</f>
      </c>
      <c r="G46" s="31">
        <f>IF('P_21号様式'!F38="","",IF(VALUE(FIXED('P_21号様式'!F38,0,TRUE))&lt;&gt;'P_21号様式'!F38,RIGHT(FIXED('P_21号様式'!F38,3,FALSE),4),""))</f>
      </c>
      <c r="H46" s="30">
        <f>IF('P_21号様式'!G38&lt;&gt;"",TEXT(INT('P_21号様式'!G38),"#,##0"),"")</f>
      </c>
      <c r="I46" s="31">
        <f>IF('P_21号様式'!G38="","",IF(VALUE(FIXED('P_21号様式'!G38,0,TRUE))&lt;&gt;'P_21号様式'!G38,RIGHT(FIXED('P_21号様式'!G38,3,FALSE),4),""))</f>
      </c>
      <c r="J46" s="30">
        <f>IF('P_21号様式'!H38&lt;&gt;"",TEXT(INT('P_21号様式'!H38),"#,##0"),"")</f>
      </c>
      <c r="K46" s="31">
        <f>IF('P_21号様式'!H38="","",IF(VALUE(FIXED('P_21号様式'!H38,0,TRUE))&lt;&gt;'P_21号様式'!H38,RIGHT(FIXED('P_21号様式'!H38,3,FALSE),4),""))</f>
      </c>
      <c r="L46" s="30">
        <f>IF('P_21号様式'!I38&lt;&gt;"",TEXT(INT('P_21号様式'!I38),"#,##0"),"")</f>
      </c>
      <c r="M46" s="31">
        <f>IF('P_21号様式'!I38="","",IF(VALUE(FIXED('P_21号様式'!I38,0,TRUE))&lt;&gt;'P_21号様式'!I38,RIGHT(FIXED('P_21号様式'!I38,3,FALSE),4),""))</f>
      </c>
      <c r="N46" s="30">
        <f>IF('P_21号様式'!J38&lt;&gt;"",TEXT(INT('P_21号様式'!J38),"#,##0"),"")</f>
      </c>
      <c r="O46" s="31">
        <f>IF('P_21号様式'!J38="","",IF(VALUE(FIXED('P_21号様式'!J38,0,TRUE))&lt;&gt;'P_21号様式'!J38,RIGHT(FIXED('P_21号様式'!J38,3,FALSE),4),""))</f>
      </c>
      <c r="P46" s="30">
        <f>IF('P_21号様式'!K38&lt;&gt;"",TEXT(INT('P_21号様式'!K38),"#,##0"),"")</f>
      </c>
      <c r="Q46" s="31">
        <f>IF('P_21号様式'!K38="","",IF(VALUE(FIXED('P_21号様式'!K38,0,TRUE))&lt;&gt;'P_21号様式'!K38,RIGHT(FIXED('P_21号様式'!K38,3,FALSE),4),""))</f>
      </c>
      <c r="R46" s="30">
        <f>IF('P_21号様式'!L38&lt;&gt;"",TEXT(INT('P_21号様式'!L38),"#,##0"),"")</f>
      </c>
      <c r="S46" s="31">
        <f>IF('P_21号様式'!L38="","",IF(VALUE(FIXED('P_21号様式'!L38,0,TRUE))&lt;&gt;'P_21号様式'!L38,RIGHT(FIXED('P_21号様式'!L38,3,FALSE),4),""))</f>
      </c>
      <c r="T46" s="35">
        <f>IF('P_21号様式'!M38="","",'P_21号様式'!M38)</f>
      </c>
      <c r="U46" s="36"/>
      <c r="V46" s="39">
        <f>IF('P_21号様式'!N38="","",'P_21号様式'!N38)</f>
      </c>
      <c r="W46" s="40"/>
    </row>
    <row r="47" spans="1:23" s="13" customFormat="1" ht="12.75" customHeight="1">
      <c r="A47" s="37" t="str">
        <f>IF('P_21号様式'!C39="","",'P_21号様式'!C39)</f>
        <v>＊（肝属郡）計</v>
      </c>
      <c r="B47" s="37"/>
      <c r="C47" s="11">
        <f>IF('P_21号様式'!D39="","",'P_21号様式'!D39)</f>
        <v>0</v>
      </c>
      <c r="D47" s="30" t="str">
        <f>IF('P_21号様式'!E39&lt;&gt;"",TEXT(INT('P_21号様式'!E39),"#,##0"),"")</f>
        <v>0</v>
      </c>
      <c r="E47" s="31">
        <f>IF('P_21号様式'!E39="","",IF(VALUE(FIXED('P_21号様式'!E39,0,TRUE))&lt;&gt;'P_21号様式'!E39,RIGHT(FIXED('P_21号様式'!E39,3,FALSE),4),""))</f>
      </c>
      <c r="F47" s="30">
        <f>IF('P_21号様式'!F39&lt;&gt;"",TEXT(INT('P_21号様式'!F39),"#,##0"),"")</f>
      </c>
      <c r="G47" s="31">
        <f>IF('P_21号様式'!F39="","",IF(VALUE(FIXED('P_21号様式'!F39,0,TRUE))&lt;&gt;'P_21号様式'!F39,RIGHT(FIXED('P_21号様式'!F39,3,FALSE),4),""))</f>
      </c>
      <c r="H47" s="30">
        <f>IF('P_21号様式'!G39&lt;&gt;"",TEXT(INT('P_21号様式'!G39),"#,##0"),"")</f>
      </c>
      <c r="I47" s="31">
        <f>IF('P_21号様式'!G39="","",IF(VALUE(FIXED('P_21号様式'!G39,0,TRUE))&lt;&gt;'P_21号様式'!G39,RIGHT(FIXED('P_21号様式'!G39,3,FALSE),4),""))</f>
      </c>
      <c r="J47" s="30">
        <f>IF('P_21号様式'!H39&lt;&gt;"",TEXT(INT('P_21号様式'!H39),"#,##0"),"")</f>
      </c>
      <c r="K47" s="31">
        <f>IF('P_21号様式'!H39="","",IF(VALUE(FIXED('P_21号様式'!H39,0,TRUE))&lt;&gt;'P_21号様式'!H39,RIGHT(FIXED('P_21号様式'!H39,3,FALSE),4),""))</f>
      </c>
      <c r="L47" s="30">
        <f>IF('P_21号様式'!I39&lt;&gt;"",TEXT(INT('P_21号様式'!I39),"#,##0"),"")</f>
      </c>
      <c r="M47" s="31">
        <f>IF('P_21号様式'!I39="","",IF(VALUE(FIXED('P_21号様式'!I39,0,TRUE))&lt;&gt;'P_21号様式'!I39,RIGHT(FIXED('P_21号様式'!I39,3,FALSE),4),""))</f>
      </c>
      <c r="N47" s="30">
        <f>IF('P_21号様式'!J39&lt;&gt;"",TEXT(INT('P_21号様式'!J39),"#,##0"),"")</f>
      </c>
      <c r="O47" s="31">
        <f>IF('P_21号様式'!J39="","",IF(VALUE(FIXED('P_21号様式'!J39,0,TRUE))&lt;&gt;'P_21号様式'!J39,RIGHT(FIXED('P_21号様式'!J39,3,FALSE),4),""))</f>
      </c>
      <c r="P47" s="30">
        <f>IF('P_21号様式'!K39&lt;&gt;"",TEXT(INT('P_21号様式'!K39),"#,##0"),"")</f>
      </c>
      <c r="Q47" s="31">
        <f>IF('P_21号様式'!K39="","",IF(VALUE(FIXED('P_21号様式'!K39,0,TRUE))&lt;&gt;'P_21号様式'!K39,RIGHT(FIXED('P_21号様式'!K39,3,FALSE),4),""))</f>
      </c>
      <c r="R47" s="30">
        <f>IF('P_21号様式'!L39&lt;&gt;"",TEXT(INT('P_21号様式'!L39),"#,##0"),"")</f>
      </c>
      <c r="S47" s="31">
        <f>IF('P_21号様式'!L39="","",IF(VALUE(FIXED('P_21号様式'!L39,0,TRUE))&lt;&gt;'P_21号様式'!L39,RIGHT(FIXED('P_21号様式'!L39,3,FALSE),4),""))</f>
      </c>
      <c r="T47" s="35">
        <f>IF('P_21号様式'!M39="","",'P_21号様式'!M39)</f>
      </c>
      <c r="U47" s="36"/>
      <c r="V47" s="39">
        <f>IF('P_21号様式'!N39="","",'P_21号様式'!N39)</f>
      </c>
      <c r="W47" s="40"/>
    </row>
    <row r="48" spans="1:23" s="13" customFormat="1" ht="12.75" customHeight="1">
      <c r="A48" s="37" t="str">
        <f>IF('P_21号様式'!C40="","",'P_21号様式'!C40)</f>
        <v>中種子町</v>
      </c>
      <c r="B48" s="37"/>
      <c r="C48" s="11">
        <f>IF('P_21号様式'!D40="","",'P_21号様式'!D40)</f>
      </c>
      <c r="D48" s="30" t="str">
        <f>IF('P_21号様式'!E40&lt;&gt;"",TEXT(INT('P_21号様式'!E40),"#,##0"),"")</f>
        <v>4,344</v>
      </c>
      <c r="E48" s="31" t="str">
        <f>IF('P_21号様式'!E40="","",IF(VALUE(FIXED('P_21号様式'!E40,0,TRUE))&lt;&gt;'P_21号様式'!E40,RIGHT(FIXED('P_21号様式'!E40,3,FALSE),4),""))</f>
        <v>.998</v>
      </c>
      <c r="F48" s="30" t="str">
        <f>IF('P_21号様式'!F40&lt;&gt;"",TEXT(INT('P_21号様式'!F40),"#,##0"),"")</f>
        <v>0</v>
      </c>
      <c r="G48" s="31" t="str">
        <f>IF('P_21号様式'!F40="","",IF(VALUE(FIXED('P_21号様式'!F40,0,TRUE))&lt;&gt;'P_21号様式'!F40,RIGHT(FIXED('P_21号様式'!F40,3,FALSE),4),""))</f>
        <v>.002</v>
      </c>
      <c r="H48" s="30" t="str">
        <f>IF('P_21号様式'!G40&lt;&gt;"",TEXT(INT('P_21号様式'!G40),"#,##0"),"")</f>
        <v>0</v>
      </c>
      <c r="I48" s="31">
        <f>IF('P_21号様式'!G40="","",IF(VALUE(FIXED('P_21号様式'!G40,0,TRUE))&lt;&gt;'P_21号様式'!G40,RIGHT(FIXED('P_21号様式'!G40,3,FALSE),4),""))</f>
      </c>
      <c r="J48" s="30" t="str">
        <f>IF('P_21号様式'!H40&lt;&gt;"",TEXT(INT('P_21号様式'!H40),"#,##0"),"")</f>
        <v>4,345</v>
      </c>
      <c r="K48" s="31">
        <f>IF('P_21号様式'!H40="","",IF(VALUE(FIXED('P_21号様式'!H40,0,TRUE))&lt;&gt;'P_21号様式'!H40,RIGHT(FIXED('P_21号様式'!H40,3,FALSE),4),""))</f>
      </c>
      <c r="L48" s="30" t="str">
        <f>IF('P_21号様式'!I40&lt;&gt;"",TEXT(INT('P_21号様式'!I40),"#,##0"),"")</f>
        <v>272</v>
      </c>
      <c r="M48" s="31">
        <f>IF('P_21号様式'!I40="","",IF(VALUE(FIXED('P_21号様式'!I40,0,TRUE))&lt;&gt;'P_21号様式'!I40,RIGHT(FIXED('P_21号様式'!I40,3,FALSE),4),""))</f>
      </c>
      <c r="N48" s="30" t="str">
        <f>IF('P_21号様式'!J40&lt;&gt;"",TEXT(INT('P_21号様式'!J40),"#,##0"),"")</f>
        <v>4,617</v>
      </c>
      <c r="O48" s="31">
        <f>IF('P_21号様式'!J40="","",IF(VALUE(FIXED('P_21号様式'!J40,0,TRUE))&lt;&gt;'P_21号様式'!J40,RIGHT(FIXED('P_21号様式'!J40,3,FALSE),4),""))</f>
      </c>
      <c r="P48" s="30" t="str">
        <f>IF('P_21号様式'!K40&lt;&gt;"",TEXT(INT('P_21号様式'!K40),"#,##0"),"")</f>
        <v>0</v>
      </c>
      <c r="Q48" s="31">
        <f>IF('P_21号様式'!K40="","",IF(VALUE(FIXED('P_21号様式'!K40,0,TRUE))&lt;&gt;'P_21号様式'!K40,RIGHT(FIXED('P_21号様式'!K40,3,FALSE),4),""))</f>
      </c>
      <c r="R48" s="30" t="str">
        <f>IF('P_21号様式'!L40&lt;&gt;"",TEXT(INT('P_21号様式'!L40),"#,##0"),"")</f>
        <v>4,617</v>
      </c>
      <c r="S48" s="31">
        <f>IF('P_21号様式'!L40="","",IF(VALUE(FIXED('P_21号様式'!L40,0,TRUE))&lt;&gt;'P_21号様式'!L40,RIGHT(FIXED('P_21号様式'!L40,3,FALSE),4),""))</f>
      </c>
      <c r="T48" s="35">
        <f>IF('P_21号様式'!M40="","",'P_21号様式'!M40)</f>
        <v>5.89127138834741</v>
      </c>
      <c r="U48" s="36"/>
      <c r="V48" s="39">
        <f>IF('P_21号様式'!N40="","",'P_21号様式'!N40)</f>
        <v>0.955555555555556</v>
      </c>
      <c r="W48" s="40"/>
    </row>
    <row r="49" spans="1:23" s="13" customFormat="1" ht="12.75" customHeight="1">
      <c r="A49" s="37" t="str">
        <f>IF('P_21号様式'!C41="","",'P_21号様式'!C41)</f>
        <v>南種子町</v>
      </c>
      <c r="B49" s="37"/>
      <c r="C49" s="11">
        <f>IF('P_21号様式'!D41="","",'P_21号様式'!D41)</f>
      </c>
      <c r="D49" s="30" t="str">
        <f>IF('P_21号様式'!E41&lt;&gt;"",TEXT(INT('P_21号様式'!E41),"#,##0"),"")</f>
        <v>3,057</v>
      </c>
      <c r="E49" s="31" t="str">
        <f>IF('P_21号様式'!E41="","",IF(VALUE(FIXED('P_21号様式'!E41,0,TRUE))&lt;&gt;'P_21号様式'!E41,RIGHT(FIXED('P_21号様式'!E41,3,FALSE),4),""))</f>
        <v>.993</v>
      </c>
      <c r="F49" s="30" t="str">
        <f>IF('P_21号様式'!F41&lt;&gt;"",TEXT(INT('P_21号様式'!F41),"#,##0"),"")</f>
        <v>0</v>
      </c>
      <c r="G49" s="31" t="str">
        <f>IF('P_21号様式'!F41="","",IF(VALUE(FIXED('P_21号様式'!F41,0,TRUE))&lt;&gt;'P_21号様式'!F41,RIGHT(FIXED('P_21号様式'!F41,3,FALSE),4),""))</f>
        <v>.007</v>
      </c>
      <c r="H49" s="30" t="str">
        <f>IF('P_21号様式'!G41&lt;&gt;"",TEXT(INT('P_21号様式'!G41),"#,##0"),"")</f>
        <v>0</v>
      </c>
      <c r="I49" s="31">
        <f>IF('P_21号様式'!G41="","",IF(VALUE(FIXED('P_21号様式'!G41,0,TRUE))&lt;&gt;'P_21号様式'!G41,RIGHT(FIXED('P_21号様式'!G41,3,FALSE),4),""))</f>
      </c>
      <c r="J49" s="30" t="str">
        <f>IF('P_21号様式'!H41&lt;&gt;"",TEXT(INT('P_21号様式'!H41),"#,##0"),"")</f>
        <v>3,058</v>
      </c>
      <c r="K49" s="31">
        <f>IF('P_21号様式'!H41="","",IF(VALUE(FIXED('P_21号様式'!H41,0,TRUE))&lt;&gt;'P_21号様式'!H41,RIGHT(FIXED('P_21号様式'!H41,3,FALSE),4),""))</f>
      </c>
      <c r="L49" s="30" t="str">
        <f>IF('P_21号様式'!I41&lt;&gt;"",TEXT(INT('P_21号様式'!I41),"#,##0"),"")</f>
        <v>179</v>
      </c>
      <c r="M49" s="31">
        <f>IF('P_21号様式'!I41="","",IF(VALUE(FIXED('P_21号様式'!I41,0,TRUE))&lt;&gt;'P_21号様式'!I41,RIGHT(FIXED('P_21号様式'!I41,3,FALSE),4),""))</f>
      </c>
      <c r="N49" s="30" t="str">
        <f>IF('P_21号様式'!J41&lt;&gt;"",TEXT(INT('P_21号様式'!J41),"#,##0"),"")</f>
        <v>3,237</v>
      </c>
      <c r="O49" s="31">
        <f>IF('P_21号様式'!J41="","",IF(VALUE(FIXED('P_21号様式'!J41,0,TRUE))&lt;&gt;'P_21号様式'!J41,RIGHT(FIXED('P_21号様式'!J41,3,FALSE),4),""))</f>
      </c>
      <c r="P49" s="30" t="str">
        <f>IF('P_21号様式'!K41&lt;&gt;"",TEXT(INT('P_21号様式'!K41),"#,##0"),"")</f>
        <v>0</v>
      </c>
      <c r="Q49" s="31">
        <f>IF('P_21号様式'!K41="","",IF(VALUE(FIXED('P_21号様式'!K41,0,TRUE))&lt;&gt;'P_21号様式'!K41,RIGHT(FIXED('P_21号様式'!K41,3,FALSE),4),""))</f>
      </c>
      <c r="R49" s="30" t="str">
        <f>IF('P_21号様式'!L41&lt;&gt;"",TEXT(INT('P_21号様式'!L41),"#,##0"),"")</f>
        <v>3,237</v>
      </c>
      <c r="S49" s="31">
        <f>IF('P_21号様式'!L41="","",IF(VALUE(FIXED('P_21号様式'!L41,0,TRUE))&lt;&gt;'P_21号様式'!L41,RIGHT(FIXED('P_21号様式'!L41,3,FALSE),4),""))</f>
      </c>
      <c r="T49" s="35">
        <f>IF('P_21号様式'!M41="","",'P_21号様式'!M41)</f>
        <v>5.52981155390794</v>
      </c>
      <c r="U49" s="36"/>
      <c r="V49" s="39">
        <f>IF('P_21号様式'!N41="","",'P_21号様式'!N41)</f>
        <v>0.934027777777778</v>
      </c>
      <c r="W49" s="40"/>
    </row>
    <row r="50" spans="1:23" s="13" customFormat="1" ht="12.75" customHeight="1">
      <c r="A50" s="37" t="str">
        <f>IF('P_21号様式'!C42="","",'P_21号様式'!C42)</f>
        <v>屋久島町</v>
      </c>
      <c r="B50" s="37"/>
      <c r="C50" s="11">
        <f>IF('P_21号様式'!D42="","",'P_21号様式'!D42)</f>
      </c>
      <c r="D50" s="30">
        <f>IF('P_21号様式'!E42&lt;&gt;"",TEXT(INT('P_21号様式'!E42),"#,##0"),"")</f>
      </c>
      <c r="E50" s="31">
        <f>IF('P_21号様式'!E42="","",IF(VALUE(FIXED('P_21号様式'!E42,0,TRUE))&lt;&gt;'P_21号様式'!E42,RIGHT(FIXED('P_21号様式'!E42,3,FALSE),4),""))</f>
      </c>
      <c r="F50" s="30">
        <f>IF('P_21号様式'!F42&lt;&gt;"",TEXT(INT('P_21号様式'!F42),"#,##0"),"")</f>
      </c>
      <c r="G50" s="31">
        <f>IF('P_21号様式'!F42="","",IF(VALUE(FIXED('P_21号様式'!F42,0,TRUE))&lt;&gt;'P_21号様式'!F42,RIGHT(FIXED('P_21号様式'!F42,3,FALSE),4),""))</f>
      </c>
      <c r="H50" s="30">
        <f>IF('P_21号様式'!G42&lt;&gt;"",TEXT(INT('P_21号様式'!G42),"#,##0"),"")</f>
      </c>
      <c r="I50" s="31">
        <f>IF('P_21号様式'!G42="","",IF(VALUE(FIXED('P_21号様式'!G42,0,TRUE))&lt;&gt;'P_21号様式'!G42,RIGHT(FIXED('P_21号様式'!G42,3,FALSE),4),""))</f>
      </c>
      <c r="J50" s="30">
        <f>IF('P_21号様式'!H42&lt;&gt;"",TEXT(INT('P_21号様式'!H42),"#,##0"),"")</f>
      </c>
      <c r="K50" s="31">
        <f>IF('P_21号様式'!H42="","",IF(VALUE(FIXED('P_21号様式'!H42,0,TRUE))&lt;&gt;'P_21号様式'!H42,RIGHT(FIXED('P_21号様式'!H42,3,FALSE),4),""))</f>
      </c>
      <c r="L50" s="30">
        <f>IF('P_21号様式'!I42&lt;&gt;"",TEXT(INT('P_21号様式'!I42),"#,##0"),"")</f>
      </c>
      <c r="M50" s="31">
        <f>IF('P_21号様式'!I42="","",IF(VALUE(FIXED('P_21号様式'!I42,0,TRUE))&lt;&gt;'P_21号様式'!I42,RIGHT(FIXED('P_21号様式'!I42,3,FALSE),4),""))</f>
      </c>
      <c r="N50" s="30">
        <f>IF('P_21号様式'!J42&lt;&gt;"",TEXT(INT('P_21号様式'!J42),"#,##0"),"")</f>
      </c>
      <c r="O50" s="31">
        <f>IF('P_21号様式'!J42="","",IF(VALUE(FIXED('P_21号様式'!J42,0,TRUE))&lt;&gt;'P_21号様式'!J42,RIGHT(FIXED('P_21号様式'!J42,3,FALSE),4),""))</f>
      </c>
      <c r="P50" s="30">
        <f>IF('P_21号様式'!K42&lt;&gt;"",TEXT(INT('P_21号様式'!K42),"#,##0"),"")</f>
      </c>
      <c r="Q50" s="31">
        <f>IF('P_21号様式'!K42="","",IF(VALUE(FIXED('P_21号様式'!K42,0,TRUE))&lt;&gt;'P_21号様式'!K42,RIGHT(FIXED('P_21号様式'!K42,3,FALSE),4),""))</f>
      </c>
      <c r="R50" s="30">
        <f>IF('P_21号様式'!L42&lt;&gt;"",TEXT(INT('P_21号様式'!L42),"#,##0"),"")</f>
      </c>
      <c r="S50" s="31">
        <f>IF('P_21号様式'!L42="","",IF(VALUE(FIXED('P_21号様式'!L42,0,TRUE))&lt;&gt;'P_21号様式'!L42,RIGHT(FIXED('P_21号様式'!L42,3,FALSE),4),""))</f>
      </c>
      <c r="T50" s="35">
        <f>IF('P_21号様式'!M42="","",'P_21号様式'!M42)</f>
      </c>
      <c r="U50" s="36"/>
      <c r="V50" s="39">
        <f>IF('P_21号様式'!N42="","",'P_21号様式'!N42)</f>
      </c>
      <c r="W50" s="40"/>
    </row>
    <row r="51" spans="1:23" s="13" customFormat="1" ht="12.75" customHeight="1">
      <c r="A51" s="37" t="str">
        <f>IF('P_21号様式'!C43="","",'P_21号様式'!C43)</f>
        <v>＊（熊毛郡）計</v>
      </c>
      <c r="B51" s="37"/>
      <c r="C51" s="11">
        <f>IF('P_21号様式'!D43="","",'P_21号様式'!D43)</f>
        <v>51.742539034192</v>
      </c>
      <c r="D51" s="30" t="str">
        <f>IF('P_21号様式'!E43&lt;&gt;"",TEXT(INT('P_21号様式'!E43),"#,##0"),"")</f>
        <v>7,402</v>
      </c>
      <c r="E51" s="31" t="str">
        <f>IF('P_21号様式'!E43="","",IF(VALUE(FIXED('P_21号様式'!E43,0,TRUE))&lt;&gt;'P_21号様式'!E43,RIGHT(FIXED('P_21号様式'!E43,3,FALSE),4),""))</f>
        <v>.991</v>
      </c>
      <c r="F51" s="30">
        <f>IF('P_21号様式'!F43&lt;&gt;"",TEXT(INT('P_21号様式'!F43),"#,##0"),"")</f>
      </c>
      <c r="G51" s="31">
        <f>IF('P_21号様式'!F43="","",IF(VALUE(FIXED('P_21号様式'!F43,0,TRUE))&lt;&gt;'P_21号様式'!F43,RIGHT(FIXED('P_21号様式'!F43,3,FALSE),4),""))</f>
      </c>
      <c r="H51" s="30">
        <f>IF('P_21号様式'!G43&lt;&gt;"",TEXT(INT('P_21号様式'!G43),"#,##0"),"")</f>
      </c>
      <c r="I51" s="31">
        <f>IF('P_21号様式'!G43="","",IF(VALUE(FIXED('P_21号様式'!G43,0,TRUE))&lt;&gt;'P_21号様式'!G43,RIGHT(FIXED('P_21号様式'!G43,3,FALSE),4),""))</f>
      </c>
      <c r="J51" s="30">
        <f>IF('P_21号様式'!H43&lt;&gt;"",TEXT(INT('P_21号様式'!H43),"#,##0"),"")</f>
      </c>
      <c r="K51" s="31">
        <f>IF('P_21号様式'!H43="","",IF(VALUE(FIXED('P_21号様式'!H43,0,TRUE))&lt;&gt;'P_21号様式'!H43,RIGHT(FIXED('P_21号様式'!H43,3,FALSE),4),""))</f>
      </c>
      <c r="L51" s="30">
        <f>IF('P_21号様式'!I43&lt;&gt;"",TEXT(INT('P_21号様式'!I43),"#,##0"),"")</f>
      </c>
      <c r="M51" s="31">
        <f>IF('P_21号様式'!I43="","",IF(VALUE(FIXED('P_21号様式'!I43,0,TRUE))&lt;&gt;'P_21号様式'!I43,RIGHT(FIXED('P_21号様式'!I43,3,FALSE),4),""))</f>
      </c>
      <c r="N51" s="30">
        <f>IF('P_21号様式'!J43&lt;&gt;"",TEXT(INT('P_21号様式'!J43),"#,##0"),"")</f>
      </c>
      <c r="O51" s="31">
        <f>IF('P_21号様式'!J43="","",IF(VALUE(FIXED('P_21号様式'!J43,0,TRUE))&lt;&gt;'P_21号様式'!J43,RIGHT(FIXED('P_21号様式'!J43,3,FALSE),4),""))</f>
      </c>
      <c r="P51" s="30">
        <f>IF('P_21号様式'!K43&lt;&gt;"",TEXT(INT('P_21号様式'!K43),"#,##0"),"")</f>
      </c>
      <c r="Q51" s="31">
        <f>IF('P_21号様式'!K43="","",IF(VALUE(FIXED('P_21号様式'!K43,0,TRUE))&lt;&gt;'P_21号様式'!K43,RIGHT(FIXED('P_21号様式'!K43,3,FALSE),4),""))</f>
      </c>
      <c r="R51" s="30">
        <f>IF('P_21号様式'!L43&lt;&gt;"",TEXT(INT('P_21号様式'!L43),"#,##0"),"")</f>
      </c>
      <c r="S51" s="31">
        <f>IF('P_21号様式'!L43="","",IF(VALUE(FIXED('P_21号様式'!L43,0,TRUE))&lt;&gt;'P_21号様式'!L43,RIGHT(FIXED('P_21号様式'!L43,3,FALSE),4),""))</f>
      </c>
      <c r="T51" s="35">
        <f>IF('P_21号様式'!M43="","",'P_21号様式'!M43)</f>
      </c>
      <c r="U51" s="36"/>
      <c r="V51" s="39">
        <f>IF('P_21号様式'!N43="","",'P_21号様式'!N43)</f>
      </c>
      <c r="W51" s="40"/>
    </row>
    <row r="52" spans="1:23" s="13" customFormat="1" ht="12.75" customHeight="1">
      <c r="A52" s="37" t="str">
        <f>IF('P_21号様式'!C44="","",'P_21号様式'!C44)</f>
        <v>大和村</v>
      </c>
      <c r="B52" s="37"/>
      <c r="C52" s="11">
        <f>IF('P_21号様式'!D44="","",'P_21号様式'!D44)</f>
      </c>
      <c r="D52" s="30" t="str">
        <f>IF('P_21号様式'!E44&lt;&gt;"",TEXT(INT('P_21号様式'!E44),"#,##0"),"")</f>
        <v>975</v>
      </c>
      <c r="E52" s="31">
        <f>IF('P_21号様式'!E44="","",IF(VALUE(FIXED('P_21号様式'!E44,0,TRUE))&lt;&gt;'P_21号様式'!E44,RIGHT(FIXED('P_21号様式'!E44,3,FALSE),4),""))</f>
      </c>
      <c r="F52" s="30" t="str">
        <f>IF('P_21号様式'!F44&lt;&gt;"",TEXT(INT('P_21号様式'!F44),"#,##0"),"")</f>
        <v>0</v>
      </c>
      <c r="G52" s="31">
        <f>IF('P_21号様式'!F44="","",IF(VALUE(FIXED('P_21号様式'!F44,0,TRUE))&lt;&gt;'P_21号様式'!F44,RIGHT(FIXED('P_21号様式'!F44,3,FALSE),4),""))</f>
      </c>
      <c r="H52" s="30" t="str">
        <f>IF('P_21号様式'!G44&lt;&gt;"",TEXT(INT('P_21号様式'!G44),"#,##0"),"")</f>
        <v>1</v>
      </c>
      <c r="I52" s="31">
        <f>IF('P_21号様式'!G44="","",IF(VALUE(FIXED('P_21号様式'!G44,0,TRUE))&lt;&gt;'P_21号様式'!G44,RIGHT(FIXED('P_21号様式'!G44,3,FALSE),4),""))</f>
      </c>
      <c r="J52" s="30" t="str">
        <f>IF('P_21号様式'!H44&lt;&gt;"",TEXT(INT('P_21号様式'!H44),"#,##0"),"")</f>
        <v>976</v>
      </c>
      <c r="K52" s="31">
        <f>IF('P_21号様式'!H44="","",IF(VALUE(FIXED('P_21号様式'!H44,0,TRUE))&lt;&gt;'P_21号様式'!H44,RIGHT(FIXED('P_21号様式'!H44,3,FALSE),4),""))</f>
      </c>
      <c r="L52" s="30" t="str">
        <f>IF('P_21号様式'!I44&lt;&gt;"",TEXT(INT('P_21号様式'!I44),"#,##0"),"")</f>
        <v>63</v>
      </c>
      <c r="M52" s="31">
        <f>IF('P_21号様式'!I44="","",IF(VALUE(FIXED('P_21号様式'!I44,0,TRUE))&lt;&gt;'P_21号様式'!I44,RIGHT(FIXED('P_21号様式'!I44,3,FALSE),4),""))</f>
      </c>
      <c r="N52" s="30" t="str">
        <f>IF('P_21号様式'!J44&lt;&gt;"",TEXT(INT('P_21号様式'!J44),"#,##0"),"")</f>
        <v>1,039</v>
      </c>
      <c r="O52" s="31">
        <f>IF('P_21号様式'!J44="","",IF(VALUE(FIXED('P_21号様式'!J44,0,TRUE))&lt;&gt;'P_21号様式'!J44,RIGHT(FIXED('P_21号様式'!J44,3,FALSE),4),""))</f>
      </c>
      <c r="P52" s="30" t="str">
        <f>IF('P_21号様式'!K44&lt;&gt;"",TEXT(INT('P_21号様式'!K44),"#,##0"),"")</f>
        <v>0</v>
      </c>
      <c r="Q52" s="31">
        <f>IF('P_21号様式'!K44="","",IF(VALUE(FIXED('P_21号様式'!K44,0,TRUE))&lt;&gt;'P_21号様式'!K44,RIGHT(FIXED('P_21号様式'!K44,3,FALSE),4),""))</f>
      </c>
      <c r="R52" s="30" t="str">
        <f>IF('P_21号様式'!L44&lt;&gt;"",TEXT(INT('P_21号様式'!L44),"#,##0"),"")</f>
        <v>1,039</v>
      </c>
      <c r="S52" s="31">
        <f>IF('P_21号様式'!L44="","",IF(VALUE(FIXED('P_21号様式'!L44,0,TRUE))&lt;&gt;'P_21号様式'!L44,RIGHT(FIXED('P_21号様式'!L44,3,FALSE),4),""))</f>
      </c>
      <c r="T52" s="35">
        <f>IF('P_21号様式'!M44="","",'P_21号様式'!M44)</f>
        <v>6.06352261790183</v>
      </c>
      <c r="U52" s="36"/>
      <c r="V52" s="39">
        <f>IF('P_21号様式'!N44="","",'P_21号様式'!N44)</f>
        <v>0.943055555555556</v>
      </c>
      <c r="W52" s="40"/>
    </row>
    <row r="53" spans="3:16" s="13" customFormat="1" ht="13.5" customHeight="1">
      <c r="C53" s="14"/>
      <c r="D53" s="14"/>
      <c r="E53" s="14"/>
      <c r="F53" s="15"/>
      <c r="G53" s="14"/>
      <c r="H53" s="14"/>
      <c r="I53" s="14"/>
      <c r="J53" s="15"/>
      <c r="K53" s="14"/>
      <c r="L53" s="14"/>
      <c r="M53" s="14"/>
      <c r="N53" s="14"/>
      <c r="O53" s="16"/>
      <c r="P53" s="17"/>
    </row>
    <row r="54" spans="1:23" s="13" customFormat="1" ht="12.75" customHeight="1">
      <c r="A54" s="38" t="s">
        <v>30</v>
      </c>
      <c r="B54" s="38"/>
      <c r="C54" s="18">
        <f>IF('P_21号様式'!O2="","",'P_21号様式'!O2)</f>
      </c>
      <c r="D54" s="19">
        <f>IF('P_21号様式'!P2&lt;&gt;"",TEXT(INT('P_21号様式'!P2),"#,##0"),"")</f>
      </c>
      <c r="E54" s="12">
        <f>IF('P_21号様式'!P2="","",IF(VALUE(FIXED('P_21号様式'!P2,0,TRUE))&lt;&gt;'P_21号様式'!P2,RIGHT(FIXED('P_21号様式'!P2,3,FALSE),4),""))</f>
      </c>
      <c r="F54" s="19">
        <f>IF('P_21号様式'!Q2&lt;&gt;"",TEXT(INT('P_21号様式'!Q2),"#,##0"),"")</f>
      </c>
      <c r="G54" s="12">
        <f>IF('P_21号様式'!Q2="","",IF(VALUE(FIXED('P_21号様式'!Q2,0,TRUE))&lt;&gt;'P_21号様式'!Q2,RIGHT(FIXED('P_21号様式'!Q2,3,FALSE),4),""))</f>
      </c>
      <c r="H54" s="19">
        <f>IF('P_21号様式'!R2&lt;&gt;"",TEXT(INT('P_21号様式'!R2),"#,##0"),"")</f>
      </c>
      <c r="I54" s="12">
        <f>IF('P_21号様式'!R2="","",IF(VALUE(FIXED('P_21号様式'!R2,0,TRUE))&lt;&gt;'P_21号様式'!R2,RIGHT(FIXED('P_21号様式'!R2,3,FALSE),4),""))</f>
      </c>
      <c r="J54" s="19">
        <f>IF('P_21号様式'!S2&lt;&gt;"",TEXT(INT('P_21号様式'!S2),"#,##0"),"")</f>
      </c>
      <c r="K54" s="12">
        <f>IF('P_21号様式'!S2="","",IF(VALUE(FIXED('P_21号様式'!S2,0,TRUE))&lt;&gt;'P_21号様式'!S2,RIGHT(FIXED('P_21号様式'!S2,3,FALSE),4),""))</f>
      </c>
      <c r="L54" s="19">
        <f>IF('P_21号様式'!T2&lt;&gt;"",TEXT(INT('P_21号様式'!T2),"#,##0"),"")</f>
      </c>
      <c r="M54" s="12">
        <f>IF('P_21号様式'!T2="","",IF(VALUE(FIXED('P_21号様式'!T2,0,TRUE))&lt;&gt;'P_21号様式'!T2,RIGHT(FIXED('P_21号様式'!T2,3,FALSE),4),""))</f>
      </c>
      <c r="N54" s="19">
        <f>IF('P_21号様式'!U2&lt;&gt;"",TEXT(INT('P_21号様式'!U2),"#,##0"),"")</f>
      </c>
      <c r="O54" s="12">
        <f>IF('P_21号様式'!U2="","",IF(VALUE(FIXED('P_21号様式'!U2,0,TRUE))&lt;&gt;'P_21号様式'!U2,RIGHT(FIXED('P_21号様式'!U2,3,FALSE),4),""))</f>
      </c>
      <c r="P54" s="19">
        <f>IF('P_21号様式'!V2&lt;&gt;"",TEXT(INT('P_21号様式'!V2),"#,##0"),"")</f>
      </c>
      <c r="Q54" s="12">
        <f>IF('P_21号様式'!V2="","",IF(VALUE(FIXED('P_21号様式'!V2,0,TRUE))&lt;&gt;'P_21号様式'!V2,RIGHT(FIXED('P_21号様式'!V2,3,FALSE),4),""))</f>
      </c>
      <c r="R54" s="19">
        <f>IF('P_21号様式'!W2&lt;&gt;"",TEXT(INT('P_21号様式'!W2),"#,##0"),"")</f>
      </c>
      <c r="S54" s="12">
        <f>IF('P_21号様式'!W2="","",IF(VALUE(FIXED('P_21号様式'!W2,0,TRUE))&lt;&gt;'P_21号様式'!W2,RIGHT(FIXED('P_21号様式'!W2,3,FALSE),4),""))</f>
      </c>
      <c r="T54" s="35">
        <f>IF('P_21号様式'!X2="","",'P_21号様式'!X2)</f>
      </c>
      <c r="U54" s="36"/>
      <c r="V54" s="39">
        <f>IF('P_21号様式'!Y2="","",'P_21号様式'!Y2)</f>
      </c>
      <c r="W54" s="40"/>
    </row>
    <row r="55" spans="1:23" s="13" customFormat="1" ht="12.75" customHeight="1">
      <c r="A55" s="38" t="s">
        <v>31</v>
      </c>
      <c r="B55" s="38"/>
      <c r="C55" s="18">
        <f>IF('P_21号様式'!Z2="","",'P_21号様式'!Z2)</f>
        <v>5.23302575852459</v>
      </c>
      <c r="D55" s="19" t="str">
        <f>IF('P_21号様式'!AA2&lt;&gt;"",TEXT(INT('P_21号様式'!AA2),"#,##0"),"")</f>
        <v>33,177</v>
      </c>
      <c r="E55" s="12" t="str">
        <f>IF('P_21号様式'!AA2="","",IF(VALUE(FIXED('P_21号様式'!AA2,0,TRUE))&lt;&gt;'P_21号様式'!AA2,RIGHT(FIXED('P_21号様式'!AA2,3,FALSE),4),""))</f>
        <v>.979</v>
      </c>
      <c r="F55" s="19">
        <f>IF('P_21号様式'!AB2&lt;&gt;"",TEXT(INT('P_21号様式'!AB2),"#,##0"),"")</f>
      </c>
      <c r="G55" s="12">
        <f>IF('P_21号様式'!AB2="","",IF(VALUE(FIXED('P_21号様式'!AB2,0,TRUE))&lt;&gt;'P_21号様式'!AB2,RIGHT(FIXED('P_21号様式'!AB2,3,FALSE),4),""))</f>
      </c>
      <c r="H55" s="19">
        <f>IF('P_21号様式'!AC2&lt;&gt;"",TEXT(INT('P_21号様式'!AC2),"#,##0"),"")</f>
      </c>
      <c r="I55" s="12">
        <f>IF('P_21号様式'!AC2="","",IF(VALUE(FIXED('P_21号様式'!AC2,0,TRUE))&lt;&gt;'P_21号様式'!AC2,RIGHT(FIXED('P_21号様式'!AC2,3,FALSE),4),""))</f>
      </c>
      <c r="J55" s="19">
        <f>IF('P_21号様式'!AD2&lt;&gt;"",TEXT(INT('P_21号様式'!AD2),"#,##0"),"")</f>
      </c>
      <c r="K55" s="12">
        <f>IF('P_21号様式'!AD2="","",IF(VALUE(FIXED('P_21号様式'!AD2,0,TRUE))&lt;&gt;'P_21号様式'!AD2,RIGHT(FIXED('P_21号様式'!AD2,3,FALSE),4),""))</f>
      </c>
      <c r="L55" s="19">
        <f>IF('P_21号様式'!AE2&lt;&gt;"",TEXT(INT('P_21号様式'!AE2),"#,##0"),"")</f>
      </c>
      <c r="M55" s="12">
        <f>IF('P_21号様式'!AE2="","",IF(VALUE(FIXED('P_21号様式'!AE2,0,TRUE))&lt;&gt;'P_21号様式'!AE2,RIGHT(FIXED('P_21号様式'!AE2,3,FALSE),4),""))</f>
      </c>
      <c r="N55" s="19">
        <f>IF('P_21号様式'!AF2&lt;&gt;"",TEXT(INT('P_21号様式'!AF2),"#,##0"),"")</f>
      </c>
      <c r="O55" s="12">
        <f>IF('P_21号様式'!AF2="","",IF(VALUE(FIXED('P_21号様式'!AF2,0,TRUE))&lt;&gt;'P_21号様式'!AF2,RIGHT(FIXED('P_21号様式'!AF2,3,FALSE),4),""))</f>
      </c>
      <c r="P55" s="19">
        <f>IF('P_21号様式'!AG2&lt;&gt;"",TEXT(INT('P_21号様式'!AG2),"#,##0"),"")</f>
      </c>
      <c r="Q55" s="12">
        <f>IF('P_21号様式'!AG2="","",IF(VALUE(FIXED('P_21号様式'!AG2,0,TRUE))&lt;&gt;'P_21号様式'!AG2,RIGHT(FIXED('P_21号様式'!AG2,3,FALSE),4),""))</f>
      </c>
      <c r="R55" s="19">
        <f>IF('P_21号様式'!AH2&lt;&gt;"",TEXT(INT('P_21号様式'!AH2),"#,##0"),"")</f>
      </c>
      <c r="S55" s="12">
        <f>IF('P_21号様式'!AH2="","",IF(VALUE(FIXED('P_21号様式'!AH2,0,TRUE))&lt;&gt;'P_21号様式'!AH2,RIGHT(FIXED('P_21号様式'!AH2,3,FALSE),4),""))</f>
      </c>
      <c r="T55" s="35">
        <f>IF('P_21号様式'!AI2="","",'P_21号様式'!AI2)</f>
      </c>
      <c r="U55" s="36"/>
      <c r="V55" s="39">
        <f>IF('P_21号様式'!AJ2="","",'P_21号様式'!AJ2)</f>
      </c>
      <c r="W55" s="40"/>
    </row>
    <row r="56" spans="1:23" s="13" customFormat="1" ht="12.75" customHeight="1">
      <c r="A56" s="38" t="s">
        <v>32</v>
      </c>
      <c r="B56" s="38"/>
      <c r="C56" s="18">
        <f>IF('P_21号様式'!AK2="","",'P_21号様式'!AK2)</f>
        <v>18.6704384724187</v>
      </c>
      <c r="D56" s="19" t="str">
        <f>IF('P_21号様式'!AL2&lt;&gt;"",TEXT(INT('P_21号様式'!AL2),"#,##0"),"")</f>
        <v>18,595</v>
      </c>
      <c r="E56" s="12" t="str">
        <f>IF('P_21号様式'!AL2="","",IF(VALUE(FIXED('P_21号様式'!AL2,0,TRUE))&lt;&gt;'P_21号様式'!AL2,RIGHT(FIXED('P_21号様式'!AL2,3,FALSE),4),""))</f>
        <v>.986</v>
      </c>
      <c r="F56" s="19">
        <f>IF('P_21号様式'!AM2&lt;&gt;"",TEXT(INT('P_21号様式'!AM2),"#,##0"),"")</f>
      </c>
      <c r="G56" s="12">
        <f>IF('P_21号様式'!AM2="","",IF(VALUE(FIXED('P_21号様式'!AM2,0,TRUE))&lt;&gt;'P_21号様式'!AM2,RIGHT(FIXED('P_21号様式'!AM2,3,FALSE),4),""))</f>
      </c>
      <c r="H56" s="19">
        <f>IF('P_21号様式'!AN2&lt;&gt;"",TEXT(INT('P_21号様式'!AN2),"#,##0"),"")</f>
      </c>
      <c r="I56" s="12">
        <f>IF('P_21号様式'!AN2="","",IF(VALUE(FIXED('P_21号様式'!AN2,0,TRUE))&lt;&gt;'P_21号様式'!AN2,RIGHT(FIXED('P_21号様式'!AN2,3,FALSE),4),""))</f>
      </c>
      <c r="J56" s="19">
        <f>IF('P_21号様式'!AO2&lt;&gt;"",TEXT(INT('P_21号様式'!AO2),"#,##0"),"")</f>
      </c>
      <c r="K56" s="12">
        <f>IF('P_21号様式'!AO2="","",IF(VALUE(FIXED('P_21号様式'!AO2,0,TRUE))&lt;&gt;'P_21号様式'!AO2,RIGHT(FIXED('P_21号様式'!AO2,3,FALSE),4),""))</f>
      </c>
      <c r="L56" s="19">
        <f>IF('P_21号様式'!AP2&lt;&gt;"",TEXT(INT('P_21号様式'!AP2),"#,##0"),"")</f>
      </c>
      <c r="M56" s="12">
        <f>IF('P_21号様式'!AP2="","",IF(VALUE(FIXED('P_21号様式'!AP2,0,TRUE))&lt;&gt;'P_21号様式'!AP2,RIGHT(FIXED('P_21号様式'!AP2,3,FALSE),4),""))</f>
      </c>
      <c r="N56" s="19">
        <f>IF('P_21号様式'!AQ2&lt;&gt;"",TEXT(INT('P_21号様式'!AQ2),"#,##0"),"")</f>
      </c>
      <c r="O56" s="12">
        <f>IF('P_21号様式'!AQ2="","",IF(VALUE(FIXED('P_21号様式'!AQ2,0,TRUE))&lt;&gt;'P_21号様式'!AQ2,RIGHT(FIXED('P_21号様式'!AQ2,3,FALSE),4),""))</f>
      </c>
      <c r="P56" s="19">
        <f>IF('P_21号様式'!AR2&lt;&gt;"",TEXT(INT('P_21号様式'!AR2),"#,##0"),"")</f>
      </c>
      <c r="Q56" s="12">
        <f>IF('P_21号様式'!AR2="","",IF(VALUE(FIXED('P_21号様式'!AR2,0,TRUE))&lt;&gt;'P_21号様式'!AR2,RIGHT(FIXED('P_21号様式'!AR2,3,FALSE),4),""))</f>
      </c>
      <c r="R56" s="19">
        <f>IF('P_21号様式'!AS2&lt;&gt;"",TEXT(INT('P_21号様式'!AS2),"#,##0"),"")</f>
      </c>
      <c r="S56" s="12">
        <f>IF('P_21号様式'!AS2="","",IF(VALUE(FIXED('P_21号様式'!AS2,0,TRUE))&lt;&gt;'P_21号様式'!AS2,RIGHT(FIXED('P_21号様式'!AS2,3,FALSE),4),""))</f>
      </c>
      <c r="T56" s="35">
        <f>IF('P_21号様式'!AT2="","",'P_21号様式'!AT2)</f>
      </c>
      <c r="U56" s="36"/>
      <c r="V56" s="39">
        <f>IF('P_21号様式'!AU2="","",'P_21号様式'!AU2)</f>
      </c>
      <c r="W56" s="40"/>
    </row>
    <row r="57" spans="1:23" s="13" customFormat="1" ht="12.75" customHeight="1">
      <c r="A57" s="38" t="s">
        <v>33</v>
      </c>
      <c r="B57" s="38"/>
      <c r="C57" s="18">
        <f>IF('P_21号様式'!AV2="","",'P_21号様式'!AV2)</f>
        <v>7.04964085742483</v>
      </c>
      <c r="D57" s="19" t="str">
        <f>IF('P_21号様式'!AW2&lt;&gt;"",TEXT(INT('P_21号様式'!AW2),"#,##0"),"")</f>
        <v>51,773</v>
      </c>
      <c r="E57" s="12" t="str">
        <f>IF('P_21号様式'!AW2="","",IF(VALUE(FIXED('P_21号様式'!AW2,0,TRUE))&lt;&gt;'P_21号様式'!AW2,RIGHT(FIXED('P_21号様式'!AW2,3,FALSE),4),""))</f>
        <v>.965</v>
      </c>
      <c r="F57" s="19">
        <f>IF('P_21号様式'!AX2&lt;&gt;"",TEXT(INT('P_21号様式'!AX2),"#,##0"),"")</f>
      </c>
      <c r="G57" s="12">
        <f>IF('P_21号様式'!AX2="","",IF(VALUE(FIXED('P_21号様式'!AX2,0,TRUE))&lt;&gt;'P_21号様式'!AX2,RIGHT(FIXED('P_21号様式'!AX2,3,FALSE),4),""))</f>
      </c>
      <c r="H57" s="19">
        <f>IF('P_21号様式'!AY2&lt;&gt;"",TEXT(INT('P_21号様式'!AY2),"#,##0"),"")</f>
      </c>
      <c r="I57" s="12">
        <f>IF('P_21号様式'!AY2="","",IF(VALUE(FIXED('P_21号様式'!AY2,0,TRUE))&lt;&gt;'P_21号様式'!AY2,RIGHT(FIXED('P_21号様式'!AY2,3,FALSE),4),""))</f>
      </c>
      <c r="J57" s="19">
        <f>IF('P_21号様式'!AZ2&lt;&gt;"",TEXT(INT('P_21号様式'!AZ2),"#,##0"),"")</f>
      </c>
      <c r="K57" s="12">
        <f>IF('P_21号様式'!AZ2="","",IF(VALUE(FIXED('P_21号様式'!AZ2,0,TRUE))&lt;&gt;'P_21号様式'!AZ2,RIGHT(FIXED('P_21号様式'!AZ2,3,FALSE),4),""))</f>
      </c>
      <c r="L57" s="19">
        <f>IF('P_21号様式'!BA2&lt;&gt;"",TEXT(INT('P_21号様式'!BA2),"#,##0"),"")</f>
      </c>
      <c r="M57" s="12">
        <f>IF('P_21号様式'!BA2="","",IF(VALUE(FIXED('P_21号様式'!BA2,0,TRUE))&lt;&gt;'P_21号様式'!BA2,RIGHT(FIXED('P_21号様式'!BA2,3,FALSE),4),""))</f>
      </c>
      <c r="N57" s="19">
        <f>IF('P_21号様式'!BB2&lt;&gt;"",TEXT(INT('P_21号様式'!BB2),"#,##0"),"")</f>
      </c>
      <c r="O57" s="12">
        <f>IF('P_21号様式'!BB2="","",IF(VALUE(FIXED('P_21号様式'!BB2,0,TRUE))&lt;&gt;'P_21号様式'!BB2,RIGHT(FIXED('P_21号様式'!BB2,3,FALSE),4),""))</f>
      </c>
      <c r="P57" s="19">
        <f>IF('P_21号様式'!BC2&lt;&gt;"",TEXT(INT('P_21号様式'!BC2),"#,##0"),"")</f>
      </c>
      <c r="Q57" s="12">
        <f>IF('P_21号様式'!BC2="","",IF(VALUE(FIXED('P_21号様式'!BC2,0,TRUE))&lt;&gt;'P_21号様式'!BC2,RIGHT(FIXED('P_21号様式'!BC2,3,FALSE),4),""))</f>
      </c>
      <c r="R57" s="19">
        <f>IF('P_21号様式'!BD2&lt;&gt;"",TEXT(INT('P_21号様式'!BD2),"#,##0"),"")</f>
      </c>
      <c r="S57" s="12">
        <f>IF('P_21号様式'!BD2="","",IF(VALUE(FIXED('P_21号様式'!BD2,0,TRUE))&lt;&gt;'P_21号様式'!BD2,RIGHT(FIXED('P_21号様式'!BD2,3,FALSE),4),""))</f>
      </c>
      <c r="T57" s="35">
        <f>IF('P_21号様式'!BE2="","",'P_21号様式'!BE2)</f>
      </c>
      <c r="U57" s="36"/>
      <c r="V57" s="39">
        <f>IF('P_21号様式'!BF2="","",'P_21号様式'!BF2)</f>
      </c>
      <c r="W57" s="40"/>
    </row>
    <row r="58" spans="2:16" s="20" customFormat="1" ht="6.75" customHeight="1">
      <c r="B58" s="21"/>
      <c r="C58" s="21"/>
      <c r="F58" s="5"/>
      <c r="J58" s="5"/>
      <c r="P58" s="5"/>
    </row>
    <row r="59" spans="1:23" s="20" customFormat="1" ht="10.5" customHeight="1">
      <c r="A59" s="45" t="s">
        <v>0</v>
      </c>
      <c r="B59" s="45"/>
      <c r="C59" s="45"/>
      <c r="D59" s="45"/>
      <c r="H59" s="46" t="s">
        <v>1</v>
      </c>
      <c r="I59" s="46"/>
      <c r="J59" s="46"/>
      <c r="K59" s="46"/>
      <c r="L59" s="46"/>
      <c r="M59" s="46"/>
      <c r="N59" s="46"/>
      <c r="O59" s="46"/>
      <c r="P59" s="23"/>
      <c r="Q59" s="4"/>
      <c r="R59" s="4"/>
      <c r="S59" s="4"/>
      <c r="V59" s="66" t="s">
        <v>38</v>
      </c>
      <c r="W59" s="66"/>
    </row>
    <row r="60" spans="1:23" s="20" customFormat="1" ht="15" customHeight="1">
      <c r="A60" s="45"/>
      <c r="B60" s="45"/>
      <c r="C60" s="45"/>
      <c r="D60" s="45"/>
      <c r="G60" s="22"/>
      <c r="H60" s="46"/>
      <c r="I60" s="46"/>
      <c r="J60" s="46"/>
      <c r="K60" s="46"/>
      <c r="L60" s="46"/>
      <c r="M60" s="46"/>
      <c r="N60" s="46"/>
      <c r="O60" s="46"/>
      <c r="P60" s="5"/>
      <c r="V60" s="66"/>
      <c r="W60" s="66"/>
    </row>
    <row r="61" spans="1:23" s="20" customFormat="1" ht="15" customHeight="1">
      <c r="A61" s="5"/>
      <c r="B61" s="64">
        <f>IF(パラメタシート!B1="","",パラメタシート!B1)</f>
        <v>42561</v>
      </c>
      <c r="C61" s="64"/>
      <c r="D61" s="64"/>
      <c r="E61" s="64"/>
      <c r="F61" s="64"/>
      <c r="G61" s="24"/>
      <c r="I61" s="23"/>
      <c r="J61" s="23"/>
      <c r="O61" s="23"/>
      <c r="P61" s="43" t="str">
        <f>IF('P_21号様式'!BH59="0","即日　開票","翌日　開票")</f>
        <v>即日　開票</v>
      </c>
      <c r="Q61" s="43"/>
      <c r="R61" s="33" t="s">
        <v>2</v>
      </c>
      <c r="S61" s="41">
        <f>IF('P_21号様式'!BI59="","時   　 分　現在",'P_21号様式'!BI59)</f>
        <v>0</v>
      </c>
      <c r="T61" s="41"/>
      <c r="U61" s="41"/>
      <c r="V61" s="41"/>
      <c r="W61" s="25"/>
    </row>
    <row r="62" spans="2:23" s="20" customFormat="1" ht="15" customHeight="1">
      <c r="B62" s="65" t="str">
        <f>IF('P_21号様式'!BG59="","",'P_21号様式'!BG59)</f>
        <v>参議院比例代表選出議員選挙</v>
      </c>
      <c r="C62" s="65"/>
      <c r="D62" s="65"/>
      <c r="E62" s="65"/>
      <c r="F62" s="65"/>
      <c r="H62" s="23"/>
      <c r="I62" s="23"/>
      <c r="J62" s="23"/>
      <c r="O62" s="29"/>
      <c r="P62" s="43" t="s">
        <v>3</v>
      </c>
      <c r="Q62" s="43"/>
      <c r="R62" s="33" t="s">
        <v>4</v>
      </c>
      <c r="S62" s="42" t="str">
        <f>IF('P_21号様式'!BF59="","時   　 分　結了",'P_21号様式'!BF59)</f>
        <v>時   　 分　結了</v>
      </c>
      <c r="T62" s="42"/>
      <c r="U62" s="42"/>
      <c r="V62" s="42"/>
      <c r="W62" s="25"/>
    </row>
    <row r="63" spans="2:19" s="20" customFormat="1" ht="8.25" customHeight="1">
      <c r="B63" s="5"/>
      <c r="C63" s="5"/>
      <c r="D63" s="5"/>
      <c r="E63" s="5"/>
      <c r="F63" s="26"/>
      <c r="G63" s="26"/>
      <c r="H63" s="26"/>
      <c r="I63" s="26"/>
      <c r="J63" s="26"/>
      <c r="K63" s="26"/>
      <c r="L63" s="26"/>
      <c r="M63" s="26"/>
      <c r="N63" s="6"/>
      <c r="O63" s="6"/>
      <c r="P63" s="6"/>
      <c r="Q63" s="44"/>
      <c r="R63" s="44"/>
      <c r="S63" s="44"/>
    </row>
    <row r="64" spans="1:23" s="8" customFormat="1" ht="13.5">
      <c r="A64" s="57" t="s">
        <v>5</v>
      </c>
      <c r="B64" s="58"/>
      <c r="C64" s="7"/>
      <c r="D64" s="47" t="s">
        <v>6</v>
      </c>
      <c r="E64" s="48"/>
      <c r="F64" s="47" t="s">
        <v>7</v>
      </c>
      <c r="G64" s="48"/>
      <c r="H64" s="47" t="s">
        <v>8</v>
      </c>
      <c r="I64" s="48"/>
      <c r="J64" s="47" t="s">
        <v>9</v>
      </c>
      <c r="K64" s="48"/>
      <c r="L64" s="47" t="s">
        <v>10</v>
      </c>
      <c r="M64" s="48"/>
      <c r="N64" s="47" t="s">
        <v>11</v>
      </c>
      <c r="O64" s="48"/>
      <c r="P64" s="47" t="s">
        <v>12</v>
      </c>
      <c r="Q64" s="48"/>
      <c r="R64" s="47" t="s">
        <v>13</v>
      </c>
      <c r="S64" s="48"/>
      <c r="T64" s="47"/>
      <c r="U64" s="48"/>
      <c r="V64" s="47"/>
      <c r="W64" s="48"/>
    </row>
    <row r="65" spans="1:23" s="8" customFormat="1" ht="13.5">
      <c r="A65" s="59"/>
      <c r="B65" s="60"/>
      <c r="C65" s="9" t="s">
        <v>14</v>
      </c>
      <c r="D65" s="49" t="s">
        <v>35</v>
      </c>
      <c r="E65" s="63"/>
      <c r="F65" s="49" t="s">
        <v>15</v>
      </c>
      <c r="G65" s="50"/>
      <c r="H65" s="49" t="s">
        <v>37</v>
      </c>
      <c r="I65" s="50"/>
      <c r="J65" s="49" t="s">
        <v>16</v>
      </c>
      <c r="K65" s="50"/>
      <c r="L65" s="49" t="s">
        <v>17</v>
      </c>
      <c r="M65" s="50"/>
      <c r="N65" s="49" t="s">
        <v>18</v>
      </c>
      <c r="O65" s="50"/>
      <c r="P65" s="49" t="s">
        <v>36</v>
      </c>
      <c r="Q65" s="50"/>
      <c r="R65" s="49" t="s">
        <v>19</v>
      </c>
      <c r="S65" s="50"/>
      <c r="T65" s="49" t="s">
        <v>20</v>
      </c>
      <c r="U65" s="50"/>
      <c r="V65" s="51" t="s">
        <v>21</v>
      </c>
      <c r="W65" s="52"/>
    </row>
    <row r="66" spans="1:23" s="8" customFormat="1" ht="13.5">
      <c r="A66" s="61"/>
      <c r="B66" s="62"/>
      <c r="C66" s="10" t="s">
        <v>22</v>
      </c>
      <c r="D66" s="53"/>
      <c r="E66" s="54"/>
      <c r="F66" s="53" t="s">
        <v>23</v>
      </c>
      <c r="G66" s="54"/>
      <c r="H66" s="53" t="s">
        <v>24</v>
      </c>
      <c r="I66" s="54"/>
      <c r="J66" s="53" t="s">
        <v>25</v>
      </c>
      <c r="K66" s="54"/>
      <c r="L66" s="53"/>
      <c r="M66" s="54"/>
      <c r="N66" s="53" t="s">
        <v>26</v>
      </c>
      <c r="O66" s="54"/>
      <c r="P66" s="53" t="s">
        <v>27</v>
      </c>
      <c r="Q66" s="54"/>
      <c r="R66" s="53" t="s">
        <v>28</v>
      </c>
      <c r="S66" s="54"/>
      <c r="T66" s="53" t="s">
        <v>29</v>
      </c>
      <c r="U66" s="54"/>
      <c r="V66" s="55"/>
      <c r="W66" s="56"/>
    </row>
    <row r="67" spans="1:23" s="13" customFormat="1" ht="12.75" customHeight="1">
      <c r="A67" s="37" t="str">
        <f>IF('P_21号様式'!C45="","",'P_21号様式'!C45)</f>
        <v>宇検村</v>
      </c>
      <c r="B67" s="37"/>
      <c r="C67" s="11">
        <f>IF('P_21号様式'!D45="","",'P_21号様式'!D45)</f>
      </c>
      <c r="D67" s="30" t="str">
        <f>IF('P_21号様式'!E45&lt;&gt;"",TEXT(INT('P_21号様式'!E45),"#,##0"),"")</f>
        <v>1,281</v>
      </c>
      <c r="E67" s="31">
        <f>IF('P_21号様式'!E45="","",IF(VALUE(FIXED('P_21号様式'!E45,0,TRUE))&lt;&gt;'P_21号様式'!E45,RIGHT(FIXED('P_21号様式'!E45,3,FALSE),4),""))</f>
      </c>
      <c r="F67" s="30" t="str">
        <f>IF('P_21号様式'!F45&lt;&gt;"",TEXT(INT('P_21号様式'!F45),"#,##0"),"")</f>
        <v>0</v>
      </c>
      <c r="G67" s="31">
        <f>IF('P_21号様式'!F45="","",IF(VALUE(FIXED('P_21号様式'!F45,0,TRUE))&lt;&gt;'P_21号様式'!F45,RIGHT(FIXED('P_21号様式'!F45,3,FALSE),4),""))</f>
      </c>
      <c r="H67" s="30" t="str">
        <f>IF('P_21号様式'!G45&lt;&gt;"",TEXT(INT('P_21号様式'!G45),"#,##0"),"")</f>
        <v>0</v>
      </c>
      <c r="I67" s="31">
        <f>IF('P_21号様式'!G45="","",IF(VALUE(FIXED('P_21号様式'!G45,0,TRUE))&lt;&gt;'P_21号様式'!G45,RIGHT(FIXED('P_21号様式'!G45,3,FALSE),4),""))</f>
      </c>
      <c r="J67" s="30" t="str">
        <f>IF('P_21号様式'!H45&lt;&gt;"",TEXT(INT('P_21号様式'!H45),"#,##0"),"")</f>
        <v>1,281</v>
      </c>
      <c r="K67" s="31">
        <f>IF('P_21号様式'!H45="","",IF(VALUE(FIXED('P_21号様式'!H45,0,TRUE))&lt;&gt;'P_21号様式'!H45,RIGHT(FIXED('P_21号様式'!H45,3,FALSE),4),""))</f>
      </c>
      <c r="L67" s="30" t="str">
        <f>IF('P_21号様式'!I45&lt;&gt;"",TEXT(INT('P_21号様式'!I45),"#,##0"),"")</f>
        <v>66</v>
      </c>
      <c r="M67" s="31">
        <f>IF('P_21号様式'!I45="","",IF(VALUE(FIXED('P_21号様式'!I45,0,TRUE))&lt;&gt;'P_21号様式'!I45,RIGHT(FIXED('P_21号様式'!I45,3,FALSE),4),""))</f>
      </c>
      <c r="N67" s="30" t="str">
        <f>IF('P_21号様式'!J45&lt;&gt;"",TEXT(INT('P_21号様式'!J45),"#,##0"),"")</f>
        <v>1,347</v>
      </c>
      <c r="O67" s="31">
        <f>IF('P_21号様式'!J45="","",IF(VALUE(FIXED('P_21号様式'!J45,0,TRUE))&lt;&gt;'P_21号様式'!J45,RIGHT(FIXED('P_21号様式'!J45,3,FALSE),4),""))</f>
      </c>
      <c r="P67" s="30" t="str">
        <f>IF('P_21号様式'!K45&lt;&gt;"",TEXT(INT('P_21号様式'!K45),"#,##0"),"")</f>
        <v>0</v>
      </c>
      <c r="Q67" s="31">
        <f>IF('P_21号様式'!K45="","",IF(VALUE(FIXED('P_21号様式'!K45,0,TRUE))&lt;&gt;'P_21号様式'!K45,RIGHT(FIXED('P_21号様式'!K45,3,FALSE),4),""))</f>
      </c>
      <c r="R67" s="30" t="str">
        <f>IF('P_21号様式'!L45&lt;&gt;"",TEXT(INT('P_21号様式'!L45),"#,##0"),"")</f>
        <v>1,347</v>
      </c>
      <c r="S67" s="31">
        <f>IF('P_21号様式'!L45="","",IF(VALUE(FIXED('P_21号様式'!L45,0,TRUE))&lt;&gt;'P_21号様式'!L45,RIGHT(FIXED('P_21号様式'!L45,3,FALSE),4),""))</f>
      </c>
      <c r="T67" s="35">
        <f>IF('P_21号様式'!M45="","",'P_21号様式'!M45)</f>
        <v>4.89977728285078</v>
      </c>
      <c r="U67" s="36"/>
      <c r="V67" s="39">
        <f>IF('P_21号様式'!N45="","",'P_21号様式'!N45)</f>
        <v>0.935416666666667</v>
      </c>
      <c r="W67" s="40"/>
    </row>
    <row r="68" spans="1:23" s="13" customFormat="1" ht="12.75" customHeight="1">
      <c r="A68" s="37" t="str">
        <f>IF('P_21号様式'!C46="","",'P_21号様式'!C46)</f>
        <v>瀬戸内町</v>
      </c>
      <c r="B68" s="37"/>
      <c r="C68" s="11">
        <f>IF('P_21号様式'!D46="","",'P_21号様式'!D46)</f>
      </c>
      <c r="D68" s="30">
        <f>IF('P_21号様式'!E46&lt;&gt;"",TEXT(INT('P_21号様式'!E46),"#,##0"),"")</f>
      </c>
      <c r="E68" s="31">
        <f>IF('P_21号様式'!E46="","",IF(VALUE(FIXED('P_21号様式'!E46,0,TRUE))&lt;&gt;'P_21号様式'!E46,RIGHT(FIXED('P_21号様式'!E46,3,FALSE),4),""))</f>
      </c>
      <c r="F68" s="30">
        <f>IF('P_21号様式'!F46&lt;&gt;"",TEXT(INT('P_21号様式'!F46),"#,##0"),"")</f>
      </c>
      <c r="G68" s="31">
        <f>IF('P_21号様式'!F46="","",IF(VALUE(FIXED('P_21号様式'!F46,0,TRUE))&lt;&gt;'P_21号様式'!F46,RIGHT(FIXED('P_21号様式'!F46,3,FALSE),4),""))</f>
      </c>
      <c r="H68" s="30">
        <f>IF('P_21号様式'!G46&lt;&gt;"",TEXT(INT('P_21号様式'!G46),"#,##0"),"")</f>
      </c>
      <c r="I68" s="31">
        <f>IF('P_21号様式'!G46="","",IF(VALUE(FIXED('P_21号様式'!G46,0,TRUE))&lt;&gt;'P_21号様式'!G46,RIGHT(FIXED('P_21号様式'!G46,3,FALSE),4),""))</f>
      </c>
      <c r="J68" s="30">
        <f>IF('P_21号様式'!H46&lt;&gt;"",TEXT(INT('P_21号様式'!H46),"#,##0"),"")</f>
      </c>
      <c r="K68" s="31">
        <f>IF('P_21号様式'!H46="","",IF(VALUE(FIXED('P_21号様式'!H46,0,TRUE))&lt;&gt;'P_21号様式'!H46,RIGHT(FIXED('P_21号様式'!H46,3,FALSE),4),""))</f>
      </c>
      <c r="L68" s="30">
        <f>IF('P_21号様式'!I46&lt;&gt;"",TEXT(INT('P_21号様式'!I46),"#,##0"),"")</f>
      </c>
      <c r="M68" s="31">
        <f>IF('P_21号様式'!I46="","",IF(VALUE(FIXED('P_21号様式'!I46,0,TRUE))&lt;&gt;'P_21号様式'!I46,RIGHT(FIXED('P_21号様式'!I46,3,FALSE),4),""))</f>
      </c>
      <c r="N68" s="30">
        <f>IF('P_21号様式'!J46&lt;&gt;"",TEXT(INT('P_21号様式'!J46),"#,##0"),"")</f>
      </c>
      <c r="O68" s="31">
        <f>IF('P_21号様式'!J46="","",IF(VALUE(FIXED('P_21号様式'!J46,0,TRUE))&lt;&gt;'P_21号様式'!J46,RIGHT(FIXED('P_21号様式'!J46,3,FALSE),4),""))</f>
      </c>
      <c r="P68" s="30">
        <f>IF('P_21号様式'!K46&lt;&gt;"",TEXT(INT('P_21号様式'!K46),"#,##0"),"")</f>
      </c>
      <c r="Q68" s="31">
        <f>IF('P_21号様式'!K46="","",IF(VALUE(FIXED('P_21号様式'!K46,0,TRUE))&lt;&gt;'P_21号様式'!K46,RIGHT(FIXED('P_21号様式'!K46,3,FALSE),4),""))</f>
      </c>
      <c r="R68" s="30">
        <f>IF('P_21号様式'!L46&lt;&gt;"",TEXT(INT('P_21号様式'!L46),"#,##0"),"")</f>
      </c>
      <c r="S68" s="31">
        <f>IF('P_21号様式'!L46="","",IF(VALUE(FIXED('P_21号様式'!L46,0,TRUE))&lt;&gt;'P_21号様式'!L46,RIGHT(FIXED('P_21号様式'!L46,3,FALSE),4),""))</f>
      </c>
      <c r="T68" s="35">
        <f>IF('P_21号様式'!M46="","",'P_21号様式'!M46)</f>
      </c>
      <c r="U68" s="36"/>
      <c r="V68" s="39">
        <f>IF('P_21号様式'!N46="","",'P_21号様式'!N46)</f>
      </c>
      <c r="W68" s="40"/>
    </row>
    <row r="69" spans="1:23" s="13" customFormat="1" ht="12.75" customHeight="1">
      <c r="A69" s="37" t="str">
        <f>IF('P_21号様式'!C47="","",'P_21号様式'!C47)</f>
        <v>龍郷町</v>
      </c>
      <c r="B69" s="37"/>
      <c r="C69" s="11">
        <f>IF('P_21号様式'!D47="","",'P_21号様式'!D47)</f>
      </c>
      <c r="D69" s="30">
        <f>IF('P_21号様式'!E47&lt;&gt;"",TEXT(INT('P_21号様式'!E47),"#,##0"),"")</f>
      </c>
      <c r="E69" s="31">
        <f>IF('P_21号様式'!E47="","",IF(VALUE(FIXED('P_21号様式'!E47,0,TRUE))&lt;&gt;'P_21号様式'!E47,RIGHT(FIXED('P_21号様式'!E47,3,FALSE),4),""))</f>
      </c>
      <c r="F69" s="30">
        <f>IF('P_21号様式'!F47&lt;&gt;"",TEXT(INT('P_21号様式'!F47),"#,##0"),"")</f>
      </c>
      <c r="G69" s="31">
        <f>IF('P_21号様式'!F47="","",IF(VALUE(FIXED('P_21号様式'!F47,0,TRUE))&lt;&gt;'P_21号様式'!F47,RIGHT(FIXED('P_21号様式'!F47,3,FALSE),4),""))</f>
      </c>
      <c r="H69" s="30">
        <f>IF('P_21号様式'!G47&lt;&gt;"",TEXT(INT('P_21号様式'!G47),"#,##0"),"")</f>
      </c>
      <c r="I69" s="31">
        <f>IF('P_21号様式'!G47="","",IF(VALUE(FIXED('P_21号様式'!G47,0,TRUE))&lt;&gt;'P_21号様式'!G47,RIGHT(FIXED('P_21号様式'!G47,3,FALSE),4),""))</f>
      </c>
      <c r="J69" s="30">
        <f>IF('P_21号様式'!H47&lt;&gt;"",TEXT(INT('P_21号様式'!H47),"#,##0"),"")</f>
      </c>
      <c r="K69" s="31">
        <f>IF('P_21号様式'!H47="","",IF(VALUE(FIXED('P_21号様式'!H47,0,TRUE))&lt;&gt;'P_21号様式'!H47,RIGHT(FIXED('P_21号様式'!H47,3,FALSE),4),""))</f>
      </c>
      <c r="L69" s="30">
        <f>IF('P_21号様式'!I47&lt;&gt;"",TEXT(INT('P_21号様式'!I47),"#,##0"),"")</f>
      </c>
      <c r="M69" s="31">
        <f>IF('P_21号様式'!I47="","",IF(VALUE(FIXED('P_21号様式'!I47,0,TRUE))&lt;&gt;'P_21号様式'!I47,RIGHT(FIXED('P_21号様式'!I47,3,FALSE),4),""))</f>
      </c>
      <c r="N69" s="30">
        <f>IF('P_21号様式'!J47&lt;&gt;"",TEXT(INT('P_21号様式'!J47),"#,##0"),"")</f>
      </c>
      <c r="O69" s="31">
        <f>IF('P_21号様式'!J47="","",IF(VALUE(FIXED('P_21号様式'!J47,0,TRUE))&lt;&gt;'P_21号様式'!J47,RIGHT(FIXED('P_21号様式'!J47,3,FALSE),4),""))</f>
      </c>
      <c r="P69" s="30">
        <f>IF('P_21号様式'!K47&lt;&gt;"",TEXT(INT('P_21号様式'!K47),"#,##0"),"")</f>
      </c>
      <c r="Q69" s="31">
        <f>IF('P_21号様式'!K47="","",IF(VALUE(FIXED('P_21号様式'!K47,0,TRUE))&lt;&gt;'P_21号様式'!K47,RIGHT(FIXED('P_21号様式'!K47,3,FALSE),4),""))</f>
      </c>
      <c r="R69" s="30">
        <f>IF('P_21号様式'!L47&lt;&gt;"",TEXT(INT('P_21号様式'!L47),"#,##0"),"")</f>
      </c>
      <c r="S69" s="31">
        <f>IF('P_21号様式'!L47="","",IF(VALUE(FIXED('P_21号様式'!L47,0,TRUE))&lt;&gt;'P_21号様式'!L47,RIGHT(FIXED('P_21号様式'!L47,3,FALSE),4),""))</f>
      </c>
      <c r="T69" s="35">
        <f>IF('P_21号様式'!M47="","",'P_21号様式'!M47)</f>
      </c>
      <c r="U69" s="36"/>
      <c r="V69" s="39">
        <f>IF('P_21号様式'!N47="","",'P_21号様式'!N47)</f>
      </c>
      <c r="W69" s="40"/>
    </row>
    <row r="70" spans="1:23" s="13" customFormat="1" ht="12.75" customHeight="1">
      <c r="A70" s="37" t="str">
        <f>IF('P_21号様式'!C48="","",'P_21号様式'!C48)</f>
        <v>喜界町</v>
      </c>
      <c r="B70" s="37"/>
      <c r="C70" s="11">
        <f>IF('P_21号様式'!D48="","",'P_21号様式'!D48)</f>
      </c>
      <c r="D70" s="30" t="str">
        <f>IF('P_21号様式'!E48&lt;&gt;"",TEXT(INT('P_21号様式'!E48),"#,##0"),"")</f>
        <v>3,992</v>
      </c>
      <c r="E70" s="31" t="str">
        <f>IF('P_21号様式'!E48="","",IF(VALUE(FIXED('P_21号様式'!E48,0,TRUE))&lt;&gt;'P_21号様式'!E48,RIGHT(FIXED('P_21号様式'!E48,3,FALSE),4),""))</f>
        <v>.998</v>
      </c>
      <c r="F70" s="30" t="str">
        <f>IF('P_21号様式'!F48&lt;&gt;"",TEXT(INT('P_21号様式'!F48),"#,##0"),"")</f>
        <v>0</v>
      </c>
      <c r="G70" s="31" t="str">
        <f>IF('P_21号様式'!F48="","",IF(VALUE(FIXED('P_21号様式'!F48,0,TRUE))&lt;&gt;'P_21号様式'!F48,RIGHT(FIXED('P_21号様式'!F48,3,FALSE),4),""))</f>
        <v>.002</v>
      </c>
      <c r="H70" s="30" t="str">
        <f>IF('P_21号様式'!G48&lt;&gt;"",TEXT(INT('P_21号様式'!G48),"#,##0"),"")</f>
        <v>0</v>
      </c>
      <c r="I70" s="31">
        <f>IF('P_21号様式'!G48="","",IF(VALUE(FIXED('P_21号様式'!G48,0,TRUE))&lt;&gt;'P_21号様式'!G48,RIGHT(FIXED('P_21号様式'!G48,3,FALSE),4),""))</f>
      </c>
      <c r="J70" s="30" t="str">
        <f>IF('P_21号様式'!H48&lt;&gt;"",TEXT(INT('P_21号様式'!H48),"#,##0"),"")</f>
        <v>3,993</v>
      </c>
      <c r="K70" s="31">
        <f>IF('P_21号様式'!H48="","",IF(VALUE(FIXED('P_21号様式'!H48,0,TRUE))&lt;&gt;'P_21号様式'!H48,RIGHT(FIXED('P_21号様式'!H48,3,FALSE),4),""))</f>
      </c>
      <c r="L70" s="30" t="str">
        <f>IF('P_21号様式'!I48&lt;&gt;"",TEXT(INT('P_21号様式'!I48),"#,##0"),"")</f>
        <v>217</v>
      </c>
      <c r="M70" s="31">
        <f>IF('P_21号様式'!I48="","",IF(VALUE(FIXED('P_21号様式'!I48,0,TRUE))&lt;&gt;'P_21号様式'!I48,RIGHT(FIXED('P_21号様式'!I48,3,FALSE),4),""))</f>
      </c>
      <c r="N70" s="30" t="str">
        <f>IF('P_21号様式'!J48&lt;&gt;"",TEXT(INT('P_21号様式'!J48),"#,##0"),"")</f>
        <v>4,210</v>
      </c>
      <c r="O70" s="31">
        <f>IF('P_21号様式'!J48="","",IF(VALUE(FIXED('P_21号様式'!J48,0,TRUE))&lt;&gt;'P_21号様式'!J48,RIGHT(FIXED('P_21号様式'!J48,3,FALSE),4),""))</f>
      </c>
      <c r="P70" s="30" t="str">
        <f>IF('P_21号様式'!K48&lt;&gt;"",TEXT(INT('P_21号様式'!K48),"#,##0"),"")</f>
        <v>1</v>
      </c>
      <c r="Q70" s="31">
        <f>IF('P_21号様式'!K48="","",IF(VALUE(FIXED('P_21号様式'!K48,0,TRUE))&lt;&gt;'P_21号様式'!K48,RIGHT(FIXED('P_21号様式'!K48,3,FALSE),4),""))</f>
      </c>
      <c r="R70" s="30" t="str">
        <f>IF('P_21号様式'!L48&lt;&gt;"",TEXT(INT('P_21号様式'!L48),"#,##0"),"")</f>
        <v>4,211</v>
      </c>
      <c r="S70" s="31">
        <f>IF('P_21号様式'!L48="","",IF(VALUE(FIXED('P_21号様式'!L48,0,TRUE))&lt;&gt;'P_21号様式'!L48,RIGHT(FIXED('P_21号様式'!L48,3,FALSE),4),""))</f>
      </c>
      <c r="T70" s="35">
        <f>IF('P_21号様式'!M48="","",'P_21号様式'!M48)</f>
        <v>5.15439429928741</v>
      </c>
      <c r="U70" s="36"/>
      <c r="V70" s="39">
        <f>IF('P_21号様式'!N48="","",'P_21号様式'!N48)</f>
        <v>0.986111111111111</v>
      </c>
      <c r="W70" s="40"/>
    </row>
    <row r="71" spans="1:23" s="13" customFormat="1" ht="12.75" customHeight="1">
      <c r="A71" s="37" t="str">
        <f>IF('P_21号様式'!C49="","",'P_21号様式'!C49)</f>
        <v>徳之島町</v>
      </c>
      <c r="B71" s="37"/>
      <c r="C71" s="11">
        <f>IF('P_21号様式'!D49="","",'P_21号様式'!D49)</f>
      </c>
      <c r="D71" s="30">
        <f>IF('P_21号様式'!E49&lt;&gt;"",TEXT(INT('P_21号様式'!E49),"#,##0"),"")</f>
      </c>
      <c r="E71" s="31">
        <f>IF('P_21号様式'!E49="","",IF(VALUE(FIXED('P_21号様式'!E49,0,TRUE))&lt;&gt;'P_21号様式'!E49,RIGHT(FIXED('P_21号様式'!E49,3,FALSE),4),""))</f>
      </c>
      <c r="F71" s="30">
        <f>IF('P_21号様式'!F49&lt;&gt;"",TEXT(INT('P_21号様式'!F49),"#,##0"),"")</f>
      </c>
      <c r="G71" s="31">
        <f>IF('P_21号様式'!F49="","",IF(VALUE(FIXED('P_21号様式'!F49,0,TRUE))&lt;&gt;'P_21号様式'!F49,RIGHT(FIXED('P_21号様式'!F49,3,FALSE),4),""))</f>
      </c>
      <c r="H71" s="30">
        <f>IF('P_21号様式'!G49&lt;&gt;"",TEXT(INT('P_21号様式'!G49),"#,##0"),"")</f>
      </c>
      <c r="I71" s="31">
        <f>IF('P_21号様式'!G49="","",IF(VALUE(FIXED('P_21号様式'!G49,0,TRUE))&lt;&gt;'P_21号様式'!G49,RIGHT(FIXED('P_21号様式'!G49,3,FALSE),4),""))</f>
      </c>
      <c r="J71" s="30">
        <f>IF('P_21号様式'!H49&lt;&gt;"",TEXT(INT('P_21号様式'!H49),"#,##0"),"")</f>
      </c>
      <c r="K71" s="31">
        <f>IF('P_21号様式'!H49="","",IF(VALUE(FIXED('P_21号様式'!H49,0,TRUE))&lt;&gt;'P_21号様式'!H49,RIGHT(FIXED('P_21号様式'!H49,3,FALSE),4),""))</f>
      </c>
      <c r="L71" s="30">
        <f>IF('P_21号様式'!I49&lt;&gt;"",TEXT(INT('P_21号様式'!I49),"#,##0"),"")</f>
      </c>
      <c r="M71" s="31">
        <f>IF('P_21号様式'!I49="","",IF(VALUE(FIXED('P_21号様式'!I49,0,TRUE))&lt;&gt;'P_21号様式'!I49,RIGHT(FIXED('P_21号様式'!I49,3,FALSE),4),""))</f>
      </c>
      <c r="N71" s="30">
        <f>IF('P_21号様式'!J49&lt;&gt;"",TEXT(INT('P_21号様式'!J49),"#,##0"),"")</f>
      </c>
      <c r="O71" s="31">
        <f>IF('P_21号様式'!J49="","",IF(VALUE(FIXED('P_21号様式'!J49,0,TRUE))&lt;&gt;'P_21号様式'!J49,RIGHT(FIXED('P_21号様式'!J49,3,FALSE),4),""))</f>
      </c>
      <c r="P71" s="30">
        <f>IF('P_21号様式'!K49&lt;&gt;"",TEXT(INT('P_21号様式'!K49),"#,##0"),"")</f>
      </c>
      <c r="Q71" s="31">
        <f>IF('P_21号様式'!K49="","",IF(VALUE(FIXED('P_21号様式'!K49,0,TRUE))&lt;&gt;'P_21号様式'!K49,RIGHT(FIXED('P_21号様式'!K49,3,FALSE),4),""))</f>
      </c>
      <c r="R71" s="30">
        <f>IF('P_21号様式'!L49&lt;&gt;"",TEXT(INT('P_21号様式'!L49),"#,##0"),"")</f>
      </c>
      <c r="S71" s="31">
        <f>IF('P_21号様式'!L49="","",IF(VALUE(FIXED('P_21号様式'!L49,0,TRUE))&lt;&gt;'P_21号様式'!L49,RIGHT(FIXED('P_21号様式'!L49,3,FALSE),4),""))</f>
      </c>
      <c r="T71" s="35">
        <f>IF('P_21号様式'!M49="","",'P_21号様式'!M49)</f>
      </c>
      <c r="U71" s="36"/>
      <c r="V71" s="39">
        <f>IF('P_21号様式'!N49="","",'P_21号様式'!N49)</f>
      </c>
      <c r="W71" s="40"/>
    </row>
    <row r="72" spans="1:23" s="13" customFormat="1" ht="12.75" customHeight="1">
      <c r="A72" s="37" t="str">
        <f>IF('P_21号様式'!C50="","",'P_21号様式'!C50)</f>
        <v>天城町</v>
      </c>
      <c r="B72" s="37"/>
      <c r="C72" s="11">
        <f>IF('P_21号様式'!D50="","",'P_21号様式'!D50)</f>
      </c>
      <c r="D72" s="30">
        <f>IF('P_21号様式'!E50&lt;&gt;"",TEXT(INT('P_21号様式'!E50),"#,##0"),"")</f>
      </c>
      <c r="E72" s="31">
        <f>IF('P_21号様式'!E50="","",IF(VALUE(FIXED('P_21号様式'!E50,0,TRUE))&lt;&gt;'P_21号様式'!E50,RIGHT(FIXED('P_21号様式'!E50,3,FALSE),4),""))</f>
      </c>
      <c r="F72" s="30">
        <f>IF('P_21号様式'!F50&lt;&gt;"",TEXT(INT('P_21号様式'!F50),"#,##0"),"")</f>
      </c>
      <c r="G72" s="31">
        <f>IF('P_21号様式'!F50="","",IF(VALUE(FIXED('P_21号様式'!F50,0,TRUE))&lt;&gt;'P_21号様式'!F50,RIGHT(FIXED('P_21号様式'!F50,3,FALSE),4),""))</f>
      </c>
      <c r="H72" s="30">
        <f>IF('P_21号様式'!G50&lt;&gt;"",TEXT(INT('P_21号様式'!G50),"#,##0"),"")</f>
      </c>
      <c r="I72" s="31">
        <f>IF('P_21号様式'!G50="","",IF(VALUE(FIXED('P_21号様式'!G50,0,TRUE))&lt;&gt;'P_21号様式'!G50,RIGHT(FIXED('P_21号様式'!G50,3,FALSE),4),""))</f>
      </c>
      <c r="J72" s="30">
        <f>IF('P_21号様式'!H50&lt;&gt;"",TEXT(INT('P_21号様式'!H50),"#,##0"),"")</f>
      </c>
      <c r="K72" s="31">
        <f>IF('P_21号様式'!H50="","",IF(VALUE(FIXED('P_21号様式'!H50,0,TRUE))&lt;&gt;'P_21号様式'!H50,RIGHT(FIXED('P_21号様式'!H50,3,FALSE),4),""))</f>
      </c>
      <c r="L72" s="30">
        <f>IF('P_21号様式'!I50&lt;&gt;"",TEXT(INT('P_21号様式'!I50),"#,##0"),"")</f>
      </c>
      <c r="M72" s="31">
        <f>IF('P_21号様式'!I50="","",IF(VALUE(FIXED('P_21号様式'!I50,0,TRUE))&lt;&gt;'P_21号様式'!I50,RIGHT(FIXED('P_21号様式'!I50,3,FALSE),4),""))</f>
      </c>
      <c r="N72" s="30">
        <f>IF('P_21号様式'!J50&lt;&gt;"",TEXT(INT('P_21号様式'!J50),"#,##0"),"")</f>
      </c>
      <c r="O72" s="31">
        <f>IF('P_21号様式'!J50="","",IF(VALUE(FIXED('P_21号様式'!J50,0,TRUE))&lt;&gt;'P_21号様式'!J50,RIGHT(FIXED('P_21号様式'!J50,3,FALSE),4),""))</f>
      </c>
      <c r="P72" s="30">
        <f>IF('P_21号様式'!K50&lt;&gt;"",TEXT(INT('P_21号様式'!K50),"#,##0"),"")</f>
      </c>
      <c r="Q72" s="31">
        <f>IF('P_21号様式'!K50="","",IF(VALUE(FIXED('P_21号様式'!K50,0,TRUE))&lt;&gt;'P_21号様式'!K50,RIGHT(FIXED('P_21号様式'!K50,3,FALSE),4),""))</f>
      </c>
      <c r="R72" s="30">
        <f>IF('P_21号様式'!L50&lt;&gt;"",TEXT(INT('P_21号様式'!L50),"#,##0"),"")</f>
      </c>
      <c r="S72" s="31">
        <f>IF('P_21号様式'!L50="","",IF(VALUE(FIXED('P_21号様式'!L50,0,TRUE))&lt;&gt;'P_21号様式'!L50,RIGHT(FIXED('P_21号様式'!L50,3,FALSE),4),""))</f>
      </c>
      <c r="T72" s="35">
        <f>IF('P_21号様式'!M50="","",'P_21号様式'!M50)</f>
      </c>
      <c r="U72" s="36"/>
      <c r="V72" s="39">
        <f>IF('P_21号様式'!N50="","",'P_21号様式'!N50)</f>
      </c>
      <c r="W72" s="40"/>
    </row>
    <row r="73" spans="1:23" s="13" customFormat="1" ht="12.75" customHeight="1">
      <c r="A73" s="37" t="str">
        <f>IF('P_21号様式'!C51="","",'P_21号様式'!C51)</f>
        <v>伊仙町</v>
      </c>
      <c r="B73" s="37"/>
      <c r="C73" s="11">
        <f>IF('P_21号様式'!D51="","",'P_21号様式'!D51)</f>
      </c>
      <c r="D73" s="30">
        <f>IF('P_21号様式'!E51&lt;&gt;"",TEXT(INT('P_21号様式'!E51),"#,##0"),"")</f>
      </c>
      <c r="E73" s="31">
        <f>IF('P_21号様式'!E51="","",IF(VALUE(FIXED('P_21号様式'!E51,0,TRUE))&lt;&gt;'P_21号様式'!E51,RIGHT(FIXED('P_21号様式'!E51,3,FALSE),4),""))</f>
      </c>
      <c r="F73" s="30">
        <f>IF('P_21号様式'!F51&lt;&gt;"",TEXT(INT('P_21号様式'!F51),"#,##0"),"")</f>
      </c>
      <c r="G73" s="31">
        <f>IF('P_21号様式'!F51="","",IF(VALUE(FIXED('P_21号様式'!F51,0,TRUE))&lt;&gt;'P_21号様式'!F51,RIGHT(FIXED('P_21号様式'!F51,3,FALSE),4),""))</f>
      </c>
      <c r="H73" s="30">
        <f>IF('P_21号様式'!G51&lt;&gt;"",TEXT(INT('P_21号様式'!G51),"#,##0"),"")</f>
      </c>
      <c r="I73" s="31">
        <f>IF('P_21号様式'!G51="","",IF(VALUE(FIXED('P_21号様式'!G51,0,TRUE))&lt;&gt;'P_21号様式'!G51,RIGHT(FIXED('P_21号様式'!G51,3,FALSE),4),""))</f>
      </c>
      <c r="J73" s="30">
        <f>IF('P_21号様式'!H51&lt;&gt;"",TEXT(INT('P_21号様式'!H51),"#,##0"),"")</f>
      </c>
      <c r="K73" s="31">
        <f>IF('P_21号様式'!H51="","",IF(VALUE(FIXED('P_21号様式'!H51,0,TRUE))&lt;&gt;'P_21号様式'!H51,RIGHT(FIXED('P_21号様式'!H51,3,FALSE),4),""))</f>
      </c>
      <c r="L73" s="30">
        <f>IF('P_21号様式'!I51&lt;&gt;"",TEXT(INT('P_21号様式'!I51),"#,##0"),"")</f>
      </c>
      <c r="M73" s="31">
        <f>IF('P_21号様式'!I51="","",IF(VALUE(FIXED('P_21号様式'!I51,0,TRUE))&lt;&gt;'P_21号様式'!I51,RIGHT(FIXED('P_21号様式'!I51,3,FALSE),4),""))</f>
      </c>
      <c r="N73" s="30">
        <f>IF('P_21号様式'!J51&lt;&gt;"",TEXT(INT('P_21号様式'!J51),"#,##0"),"")</f>
      </c>
      <c r="O73" s="31">
        <f>IF('P_21号様式'!J51="","",IF(VALUE(FIXED('P_21号様式'!J51,0,TRUE))&lt;&gt;'P_21号様式'!J51,RIGHT(FIXED('P_21号様式'!J51,3,FALSE),4),""))</f>
      </c>
      <c r="P73" s="30">
        <f>IF('P_21号様式'!K51&lt;&gt;"",TEXT(INT('P_21号様式'!K51),"#,##0"),"")</f>
      </c>
      <c r="Q73" s="31">
        <f>IF('P_21号様式'!K51="","",IF(VALUE(FIXED('P_21号様式'!K51,0,TRUE))&lt;&gt;'P_21号様式'!K51,RIGHT(FIXED('P_21号様式'!K51,3,FALSE),4),""))</f>
      </c>
      <c r="R73" s="30">
        <f>IF('P_21号様式'!L51&lt;&gt;"",TEXT(INT('P_21号様式'!L51),"#,##0"),"")</f>
      </c>
      <c r="S73" s="31">
        <f>IF('P_21号様式'!L51="","",IF(VALUE(FIXED('P_21号様式'!L51,0,TRUE))&lt;&gt;'P_21号様式'!L51,RIGHT(FIXED('P_21号様式'!L51,3,FALSE),4),""))</f>
      </c>
      <c r="T73" s="35">
        <f>IF('P_21号様式'!M51="","",'P_21号様式'!M51)</f>
      </c>
      <c r="U73" s="36"/>
      <c r="V73" s="39">
        <f>IF('P_21号様式'!N51="","",'P_21号様式'!N51)</f>
      </c>
      <c r="W73" s="40"/>
    </row>
    <row r="74" spans="1:23" s="13" customFormat="1" ht="12.75" customHeight="1">
      <c r="A74" s="37" t="str">
        <f>IF('P_21号様式'!C52="","",'P_21号様式'!C52)</f>
        <v>和泊町</v>
      </c>
      <c r="B74" s="37"/>
      <c r="C74" s="11">
        <f>IF('P_21号様式'!D52="","",'P_21号様式'!D52)</f>
      </c>
      <c r="D74" s="30">
        <f>IF('P_21号様式'!E52&lt;&gt;"",TEXT(INT('P_21号様式'!E52),"#,##0"),"")</f>
      </c>
      <c r="E74" s="31">
        <f>IF('P_21号様式'!E52="","",IF(VALUE(FIXED('P_21号様式'!E52,0,TRUE))&lt;&gt;'P_21号様式'!E52,RIGHT(FIXED('P_21号様式'!E52,3,FALSE),4),""))</f>
      </c>
      <c r="F74" s="30">
        <f>IF('P_21号様式'!F52&lt;&gt;"",TEXT(INT('P_21号様式'!F52),"#,##0"),"")</f>
      </c>
      <c r="G74" s="31">
        <f>IF('P_21号様式'!F52="","",IF(VALUE(FIXED('P_21号様式'!F52,0,TRUE))&lt;&gt;'P_21号様式'!F52,RIGHT(FIXED('P_21号様式'!F52,3,FALSE),4),""))</f>
      </c>
      <c r="H74" s="30">
        <f>IF('P_21号様式'!G52&lt;&gt;"",TEXT(INT('P_21号様式'!G52),"#,##0"),"")</f>
      </c>
      <c r="I74" s="31">
        <f>IF('P_21号様式'!G52="","",IF(VALUE(FIXED('P_21号様式'!G52,0,TRUE))&lt;&gt;'P_21号様式'!G52,RIGHT(FIXED('P_21号様式'!G52,3,FALSE),4),""))</f>
      </c>
      <c r="J74" s="30">
        <f>IF('P_21号様式'!H52&lt;&gt;"",TEXT(INT('P_21号様式'!H52),"#,##0"),"")</f>
      </c>
      <c r="K74" s="31">
        <f>IF('P_21号様式'!H52="","",IF(VALUE(FIXED('P_21号様式'!H52,0,TRUE))&lt;&gt;'P_21号様式'!H52,RIGHT(FIXED('P_21号様式'!H52,3,FALSE),4),""))</f>
      </c>
      <c r="L74" s="30">
        <f>IF('P_21号様式'!I52&lt;&gt;"",TEXT(INT('P_21号様式'!I52),"#,##0"),"")</f>
      </c>
      <c r="M74" s="31">
        <f>IF('P_21号様式'!I52="","",IF(VALUE(FIXED('P_21号様式'!I52,0,TRUE))&lt;&gt;'P_21号様式'!I52,RIGHT(FIXED('P_21号様式'!I52,3,FALSE),4),""))</f>
      </c>
      <c r="N74" s="30">
        <f>IF('P_21号様式'!J52&lt;&gt;"",TEXT(INT('P_21号様式'!J52),"#,##0"),"")</f>
      </c>
      <c r="O74" s="31">
        <f>IF('P_21号様式'!J52="","",IF(VALUE(FIXED('P_21号様式'!J52,0,TRUE))&lt;&gt;'P_21号様式'!J52,RIGHT(FIXED('P_21号様式'!J52,3,FALSE),4),""))</f>
      </c>
      <c r="P74" s="30">
        <f>IF('P_21号様式'!K52&lt;&gt;"",TEXT(INT('P_21号様式'!K52),"#,##0"),"")</f>
      </c>
      <c r="Q74" s="31">
        <f>IF('P_21号様式'!K52="","",IF(VALUE(FIXED('P_21号様式'!K52,0,TRUE))&lt;&gt;'P_21号様式'!K52,RIGHT(FIXED('P_21号様式'!K52,3,FALSE),4),""))</f>
      </c>
      <c r="R74" s="30">
        <f>IF('P_21号様式'!L52&lt;&gt;"",TEXT(INT('P_21号様式'!L52),"#,##0"),"")</f>
      </c>
      <c r="S74" s="31">
        <f>IF('P_21号様式'!L52="","",IF(VALUE(FIXED('P_21号様式'!L52,0,TRUE))&lt;&gt;'P_21号様式'!L52,RIGHT(FIXED('P_21号様式'!L52,3,FALSE),4),""))</f>
      </c>
      <c r="T74" s="35">
        <f>IF('P_21号様式'!M52="","",'P_21号様式'!M52)</f>
      </c>
      <c r="U74" s="36"/>
      <c r="V74" s="39">
        <f>IF('P_21号様式'!N52="","",'P_21号様式'!N52)</f>
      </c>
      <c r="W74" s="40"/>
    </row>
    <row r="75" spans="1:23" s="13" customFormat="1" ht="12.75" customHeight="1">
      <c r="A75" s="37" t="str">
        <f>IF('P_21号様式'!C53="","",'P_21号様式'!C53)</f>
        <v>知名町</v>
      </c>
      <c r="B75" s="37"/>
      <c r="C75" s="11">
        <f>IF('P_21号様式'!D53="","",'P_21号様式'!D53)</f>
      </c>
      <c r="D75" s="30">
        <f>IF('P_21号様式'!E53&lt;&gt;"",TEXT(INT('P_21号様式'!E53),"#,##0"),"")</f>
      </c>
      <c r="E75" s="31">
        <f>IF('P_21号様式'!E53="","",IF(VALUE(FIXED('P_21号様式'!E53,0,TRUE))&lt;&gt;'P_21号様式'!E53,RIGHT(FIXED('P_21号様式'!E53,3,FALSE),4),""))</f>
      </c>
      <c r="F75" s="30">
        <f>IF('P_21号様式'!F53&lt;&gt;"",TEXT(INT('P_21号様式'!F53),"#,##0"),"")</f>
      </c>
      <c r="G75" s="31">
        <f>IF('P_21号様式'!F53="","",IF(VALUE(FIXED('P_21号様式'!F53,0,TRUE))&lt;&gt;'P_21号様式'!F53,RIGHT(FIXED('P_21号様式'!F53,3,FALSE),4),""))</f>
      </c>
      <c r="H75" s="30">
        <f>IF('P_21号様式'!G53&lt;&gt;"",TEXT(INT('P_21号様式'!G53),"#,##0"),"")</f>
      </c>
      <c r="I75" s="31">
        <f>IF('P_21号様式'!G53="","",IF(VALUE(FIXED('P_21号様式'!G53,0,TRUE))&lt;&gt;'P_21号様式'!G53,RIGHT(FIXED('P_21号様式'!G53,3,FALSE),4),""))</f>
      </c>
      <c r="J75" s="30">
        <f>IF('P_21号様式'!H53&lt;&gt;"",TEXT(INT('P_21号様式'!H53),"#,##0"),"")</f>
      </c>
      <c r="K75" s="31">
        <f>IF('P_21号様式'!H53="","",IF(VALUE(FIXED('P_21号様式'!H53,0,TRUE))&lt;&gt;'P_21号様式'!H53,RIGHT(FIXED('P_21号様式'!H53,3,FALSE),4),""))</f>
      </c>
      <c r="L75" s="30">
        <f>IF('P_21号様式'!I53&lt;&gt;"",TEXT(INT('P_21号様式'!I53),"#,##0"),"")</f>
      </c>
      <c r="M75" s="31">
        <f>IF('P_21号様式'!I53="","",IF(VALUE(FIXED('P_21号様式'!I53,0,TRUE))&lt;&gt;'P_21号様式'!I53,RIGHT(FIXED('P_21号様式'!I53,3,FALSE),4),""))</f>
      </c>
      <c r="N75" s="30">
        <f>IF('P_21号様式'!J53&lt;&gt;"",TEXT(INT('P_21号様式'!J53),"#,##0"),"")</f>
      </c>
      <c r="O75" s="31">
        <f>IF('P_21号様式'!J53="","",IF(VALUE(FIXED('P_21号様式'!J53,0,TRUE))&lt;&gt;'P_21号様式'!J53,RIGHT(FIXED('P_21号様式'!J53,3,FALSE),4),""))</f>
      </c>
      <c r="P75" s="30">
        <f>IF('P_21号様式'!K53&lt;&gt;"",TEXT(INT('P_21号様式'!K53),"#,##0"),"")</f>
      </c>
      <c r="Q75" s="31">
        <f>IF('P_21号様式'!K53="","",IF(VALUE(FIXED('P_21号様式'!K53,0,TRUE))&lt;&gt;'P_21号様式'!K53,RIGHT(FIXED('P_21号様式'!K53,3,FALSE),4),""))</f>
      </c>
      <c r="R75" s="30">
        <f>IF('P_21号様式'!L53&lt;&gt;"",TEXT(INT('P_21号様式'!L53),"#,##0"),"")</f>
      </c>
      <c r="S75" s="31">
        <f>IF('P_21号様式'!L53="","",IF(VALUE(FIXED('P_21号様式'!L53,0,TRUE))&lt;&gt;'P_21号様式'!L53,RIGHT(FIXED('P_21号様式'!L53,3,FALSE),4),""))</f>
      </c>
      <c r="T75" s="35">
        <f>IF('P_21号様式'!M53="","",'P_21号様式'!M53)</f>
      </c>
      <c r="U75" s="36"/>
      <c r="V75" s="39">
        <f>IF('P_21号様式'!N53="","",'P_21号様式'!N53)</f>
      </c>
      <c r="W75" s="40"/>
    </row>
    <row r="76" spans="1:23" s="13" customFormat="1" ht="12.75" customHeight="1">
      <c r="A76" s="37" t="str">
        <f>IF('P_21号様式'!C54="","",'P_21号様式'!C54)</f>
        <v>与論町</v>
      </c>
      <c r="B76" s="37"/>
      <c r="C76" s="11">
        <f>IF('P_21号様式'!D54="","",'P_21号様式'!D54)</f>
      </c>
      <c r="D76" s="30">
        <f>IF('P_21号様式'!E54&lt;&gt;"",TEXT(INT('P_21号様式'!E54),"#,##0"),"")</f>
      </c>
      <c r="E76" s="31">
        <f>IF('P_21号様式'!E54="","",IF(VALUE(FIXED('P_21号様式'!E54,0,TRUE))&lt;&gt;'P_21号様式'!E54,RIGHT(FIXED('P_21号様式'!E54,3,FALSE),4),""))</f>
      </c>
      <c r="F76" s="30">
        <f>IF('P_21号様式'!F54&lt;&gt;"",TEXT(INT('P_21号様式'!F54),"#,##0"),"")</f>
      </c>
      <c r="G76" s="31">
        <f>IF('P_21号様式'!F54="","",IF(VALUE(FIXED('P_21号様式'!F54,0,TRUE))&lt;&gt;'P_21号様式'!F54,RIGHT(FIXED('P_21号様式'!F54,3,FALSE),4),""))</f>
      </c>
      <c r="H76" s="30">
        <f>IF('P_21号様式'!G54&lt;&gt;"",TEXT(INT('P_21号様式'!G54),"#,##0"),"")</f>
      </c>
      <c r="I76" s="31">
        <f>IF('P_21号様式'!G54="","",IF(VALUE(FIXED('P_21号様式'!G54,0,TRUE))&lt;&gt;'P_21号様式'!G54,RIGHT(FIXED('P_21号様式'!G54,3,FALSE),4),""))</f>
      </c>
      <c r="J76" s="30">
        <f>IF('P_21号様式'!H54&lt;&gt;"",TEXT(INT('P_21号様式'!H54),"#,##0"),"")</f>
      </c>
      <c r="K76" s="31">
        <f>IF('P_21号様式'!H54="","",IF(VALUE(FIXED('P_21号様式'!H54,0,TRUE))&lt;&gt;'P_21号様式'!H54,RIGHT(FIXED('P_21号様式'!H54,3,FALSE),4),""))</f>
      </c>
      <c r="L76" s="30">
        <f>IF('P_21号様式'!I54&lt;&gt;"",TEXT(INT('P_21号様式'!I54),"#,##0"),"")</f>
      </c>
      <c r="M76" s="31">
        <f>IF('P_21号様式'!I54="","",IF(VALUE(FIXED('P_21号様式'!I54,0,TRUE))&lt;&gt;'P_21号様式'!I54,RIGHT(FIXED('P_21号様式'!I54,3,FALSE),4),""))</f>
      </c>
      <c r="N76" s="30">
        <f>IF('P_21号様式'!J54&lt;&gt;"",TEXT(INT('P_21号様式'!J54),"#,##0"),"")</f>
      </c>
      <c r="O76" s="31">
        <f>IF('P_21号様式'!J54="","",IF(VALUE(FIXED('P_21号様式'!J54,0,TRUE))&lt;&gt;'P_21号様式'!J54,RIGHT(FIXED('P_21号様式'!J54,3,FALSE),4),""))</f>
      </c>
      <c r="P76" s="30">
        <f>IF('P_21号様式'!K54&lt;&gt;"",TEXT(INT('P_21号様式'!K54),"#,##0"),"")</f>
      </c>
      <c r="Q76" s="31">
        <f>IF('P_21号様式'!K54="","",IF(VALUE(FIXED('P_21号様式'!K54,0,TRUE))&lt;&gt;'P_21号様式'!K54,RIGHT(FIXED('P_21号様式'!K54,3,FALSE),4),""))</f>
      </c>
      <c r="R76" s="30">
        <f>IF('P_21号様式'!L54&lt;&gt;"",TEXT(INT('P_21号様式'!L54),"#,##0"),"")</f>
      </c>
      <c r="S76" s="31">
        <f>IF('P_21号様式'!L54="","",IF(VALUE(FIXED('P_21号様式'!L54,0,TRUE))&lt;&gt;'P_21号様式'!L54,RIGHT(FIXED('P_21号様式'!L54,3,FALSE),4),""))</f>
      </c>
      <c r="T76" s="35">
        <f>IF('P_21号様式'!M54="","",'P_21号様式'!M54)</f>
      </c>
      <c r="U76" s="36"/>
      <c r="V76" s="39">
        <f>IF('P_21号様式'!N54="","",'P_21号様式'!N54)</f>
      </c>
      <c r="W76" s="40"/>
    </row>
    <row r="77" spans="1:23" s="13" customFormat="1" ht="12.75" customHeight="1">
      <c r="A77" s="37" t="str">
        <f>IF('P_21号様式'!C55="","",'P_21号様式'!C55)</f>
        <v>＊（大島郡）計</v>
      </c>
      <c r="B77" s="37"/>
      <c r="C77" s="11">
        <f>IF('P_21号様式'!D55="","",'P_21号様式'!D55)</f>
        <v>17.2664694951187</v>
      </c>
      <c r="D77" s="30" t="str">
        <f>IF('P_21号様式'!E55&lt;&gt;"",TEXT(INT('P_21号様式'!E55),"#,##0"),"")</f>
        <v>6,248</v>
      </c>
      <c r="E77" s="31" t="str">
        <f>IF('P_21号様式'!E55="","",IF(VALUE(FIXED('P_21号様式'!E55,0,TRUE))&lt;&gt;'P_21号様式'!E55,RIGHT(FIXED('P_21号様式'!E55,3,FALSE),4),""))</f>
        <v>.998</v>
      </c>
      <c r="F77" s="30">
        <f>IF('P_21号様式'!F55&lt;&gt;"",TEXT(INT('P_21号様式'!F55),"#,##0"),"")</f>
      </c>
      <c r="G77" s="31">
        <f>IF('P_21号様式'!F55="","",IF(VALUE(FIXED('P_21号様式'!F55,0,TRUE))&lt;&gt;'P_21号様式'!F55,RIGHT(FIXED('P_21号様式'!F55,3,FALSE),4),""))</f>
      </c>
      <c r="H77" s="30">
        <f>IF('P_21号様式'!G55&lt;&gt;"",TEXT(INT('P_21号様式'!G55),"#,##0"),"")</f>
      </c>
      <c r="I77" s="31">
        <f>IF('P_21号様式'!G55="","",IF(VALUE(FIXED('P_21号様式'!G55,0,TRUE))&lt;&gt;'P_21号様式'!G55,RIGHT(FIXED('P_21号様式'!G55,3,FALSE),4),""))</f>
      </c>
      <c r="J77" s="30">
        <f>IF('P_21号様式'!H55&lt;&gt;"",TEXT(INT('P_21号様式'!H55),"#,##0"),"")</f>
      </c>
      <c r="K77" s="31">
        <f>IF('P_21号様式'!H55="","",IF(VALUE(FIXED('P_21号様式'!H55,0,TRUE))&lt;&gt;'P_21号様式'!H55,RIGHT(FIXED('P_21号様式'!H55,3,FALSE),4),""))</f>
      </c>
      <c r="L77" s="30">
        <f>IF('P_21号様式'!I55&lt;&gt;"",TEXT(INT('P_21号様式'!I55),"#,##0"),"")</f>
      </c>
      <c r="M77" s="31">
        <f>IF('P_21号様式'!I55="","",IF(VALUE(FIXED('P_21号様式'!I55,0,TRUE))&lt;&gt;'P_21号様式'!I55,RIGHT(FIXED('P_21号様式'!I55,3,FALSE),4),""))</f>
      </c>
      <c r="N77" s="30">
        <f>IF('P_21号様式'!J55&lt;&gt;"",TEXT(INT('P_21号様式'!J55),"#,##0"),"")</f>
      </c>
      <c r="O77" s="31">
        <f>IF('P_21号様式'!J55="","",IF(VALUE(FIXED('P_21号様式'!J55,0,TRUE))&lt;&gt;'P_21号様式'!J55,RIGHT(FIXED('P_21号様式'!J55,3,FALSE),4),""))</f>
      </c>
      <c r="P77" s="30">
        <f>IF('P_21号様式'!K55&lt;&gt;"",TEXT(INT('P_21号様式'!K55),"#,##0"),"")</f>
      </c>
      <c r="Q77" s="31">
        <f>IF('P_21号様式'!K55="","",IF(VALUE(FIXED('P_21号様式'!K55,0,TRUE))&lt;&gt;'P_21号様式'!K55,RIGHT(FIXED('P_21号様式'!K55,3,FALSE),4),""))</f>
      </c>
      <c r="R77" s="30">
        <f>IF('P_21号様式'!L55&lt;&gt;"",TEXT(INT('P_21号様式'!L55),"#,##0"),"")</f>
      </c>
      <c r="S77" s="31">
        <f>IF('P_21号様式'!L55="","",IF(VALUE(FIXED('P_21号様式'!L55,0,TRUE))&lt;&gt;'P_21号様式'!L55,RIGHT(FIXED('P_21号様式'!L55,3,FALSE),4),""))</f>
      </c>
      <c r="T77" s="35">
        <f>IF('P_21号様式'!M55="","",'P_21号様式'!M55)</f>
      </c>
      <c r="U77" s="36"/>
      <c r="V77" s="39">
        <f>IF('P_21号様式'!N55="","",'P_21号様式'!N55)</f>
      </c>
      <c r="W77" s="40"/>
    </row>
    <row r="78" spans="1:23" s="13" customFormat="1" ht="12.75" customHeight="1">
      <c r="A78" s="37">
        <f>IF('P_21号様式'!C56="","",'P_21号様式'!C56)</f>
      </c>
      <c r="B78" s="37"/>
      <c r="C78" s="11">
        <f>IF('P_21号様式'!D56="","",'P_21号様式'!D56)</f>
      </c>
      <c r="D78" s="30">
        <f>IF('P_21号様式'!E56&lt;&gt;"",TEXT(INT('P_21号様式'!E56),"#,##0"),"")</f>
      </c>
      <c r="E78" s="31">
        <f>IF('P_21号様式'!E56="","",IF(VALUE(FIXED('P_21号様式'!E56,0,TRUE))&lt;&gt;'P_21号様式'!E56,RIGHT(FIXED('P_21号様式'!E56,3,FALSE),4),""))</f>
      </c>
      <c r="F78" s="30">
        <f>IF('P_21号様式'!F56&lt;&gt;"",TEXT(INT('P_21号様式'!F56),"#,##0"),"")</f>
      </c>
      <c r="G78" s="31">
        <f>IF('P_21号様式'!F56="","",IF(VALUE(FIXED('P_21号様式'!F56,0,TRUE))&lt;&gt;'P_21号様式'!F56,RIGHT(FIXED('P_21号様式'!F56,3,FALSE),4),""))</f>
      </c>
      <c r="H78" s="30">
        <f>IF('P_21号様式'!G56&lt;&gt;"",TEXT(INT('P_21号様式'!G56),"#,##0"),"")</f>
      </c>
      <c r="I78" s="31">
        <f>IF('P_21号様式'!G56="","",IF(VALUE(FIXED('P_21号様式'!G56,0,TRUE))&lt;&gt;'P_21号様式'!G56,RIGHT(FIXED('P_21号様式'!G56,3,FALSE),4),""))</f>
      </c>
      <c r="J78" s="30">
        <f>IF('P_21号様式'!H56&lt;&gt;"",TEXT(INT('P_21号様式'!H56),"#,##0"),"")</f>
      </c>
      <c r="K78" s="31">
        <f>IF('P_21号様式'!H56="","",IF(VALUE(FIXED('P_21号様式'!H56,0,TRUE))&lt;&gt;'P_21号様式'!H56,RIGHT(FIXED('P_21号様式'!H56,3,FALSE),4),""))</f>
      </c>
      <c r="L78" s="30">
        <f>IF('P_21号様式'!I56&lt;&gt;"",TEXT(INT('P_21号様式'!I56),"#,##0"),"")</f>
      </c>
      <c r="M78" s="31">
        <f>IF('P_21号様式'!I56="","",IF(VALUE(FIXED('P_21号様式'!I56,0,TRUE))&lt;&gt;'P_21号様式'!I56,RIGHT(FIXED('P_21号様式'!I56,3,FALSE),4),""))</f>
      </c>
      <c r="N78" s="30">
        <f>IF('P_21号様式'!J56&lt;&gt;"",TEXT(INT('P_21号様式'!J56),"#,##0"),"")</f>
      </c>
      <c r="O78" s="31">
        <f>IF('P_21号様式'!J56="","",IF(VALUE(FIXED('P_21号様式'!J56,0,TRUE))&lt;&gt;'P_21号様式'!J56,RIGHT(FIXED('P_21号様式'!J56,3,FALSE),4),""))</f>
      </c>
      <c r="P78" s="30">
        <f>IF('P_21号様式'!K56&lt;&gt;"",TEXT(INT('P_21号様式'!K56),"#,##0"),"")</f>
      </c>
      <c r="Q78" s="31">
        <f>IF('P_21号様式'!K56="","",IF(VALUE(FIXED('P_21号様式'!K56,0,TRUE))&lt;&gt;'P_21号様式'!K56,RIGHT(FIXED('P_21号様式'!K56,3,FALSE),4),""))</f>
      </c>
      <c r="R78" s="30">
        <f>IF('P_21号様式'!L56&lt;&gt;"",TEXT(INT('P_21号様式'!L56),"#,##0"),"")</f>
      </c>
      <c r="S78" s="31">
        <f>IF('P_21号様式'!L56="","",IF(VALUE(FIXED('P_21号様式'!L56,0,TRUE))&lt;&gt;'P_21号様式'!L56,RIGHT(FIXED('P_21号様式'!L56,3,FALSE),4),""))</f>
      </c>
      <c r="T78" s="35">
        <f>IF('P_21号様式'!M56="","",'P_21号様式'!M56)</f>
      </c>
      <c r="U78" s="36"/>
      <c r="V78" s="39">
        <f>IF('P_21号様式'!N56="","",'P_21号様式'!N56)</f>
      </c>
      <c r="W78" s="40"/>
    </row>
    <row r="79" spans="1:23" s="13" customFormat="1" ht="12.75" customHeight="1">
      <c r="A79" s="37">
        <f>IF('P_21号様式'!C57="","",'P_21号様式'!C57)</f>
      </c>
      <c r="B79" s="37"/>
      <c r="C79" s="11">
        <f>IF('P_21号様式'!D57="","",'P_21号様式'!D57)</f>
      </c>
      <c r="D79" s="30">
        <f>IF('P_21号様式'!E57&lt;&gt;"",TEXT(INT('P_21号様式'!E57),"#,##0"),"")</f>
      </c>
      <c r="E79" s="31">
        <f>IF('P_21号様式'!E57="","",IF(VALUE(FIXED('P_21号様式'!E57,0,TRUE))&lt;&gt;'P_21号様式'!E57,RIGHT(FIXED('P_21号様式'!E57,3,FALSE),4),""))</f>
      </c>
      <c r="F79" s="30">
        <f>IF('P_21号様式'!F57&lt;&gt;"",TEXT(INT('P_21号様式'!F57),"#,##0"),"")</f>
      </c>
      <c r="G79" s="31">
        <f>IF('P_21号様式'!F57="","",IF(VALUE(FIXED('P_21号様式'!F57,0,TRUE))&lt;&gt;'P_21号様式'!F57,RIGHT(FIXED('P_21号様式'!F57,3,FALSE),4),""))</f>
      </c>
      <c r="H79" s="30">
        <f>IF('P_21号様式'!G57&lt;&gt;"",TEXT(INT('P_21号様式'!G57),"#,##0"),"")</f>
      </c>
      <c r="I79" s="31">
        <f>IF('P_21号様式'!G57="","",IF(VALUE(FIXED('P_21号様式'!G57,0,TRUE))&lt;&gt;'P_21号様式'!G57,RIGHT(FIXED('P_21号様式'!G57,3,FALSE),4),""))</f>
      </c>
      <c r="J79" s="30">
        <f>IF('P_21号様式'!H57&lt;&gt;"",TEXT(INT('P_21号様式'!H57),"#,##0"),"")</f>
      </c>
      <c r="K79" s="31">
        <f>IF('P_21号様式'!H57="","",IF(VALUE(FIXED('P_21号様式'!H57,0,TRUE))&lt;&gt;'P_21号様式'!H57,RIGHT(FIXED('P_21号様式'!H57,3,FALSE),4),""))</f>
      </c>
      <c r="L79" s="30">
        <f>IF('P_21号様式'!I57&lt;&gt;"",TEXT(INT('P_21号様式'!I57),"#,##0"),"")</f>
      </c>
      <c r="M79" s="31">
        <f>IF('P_21号様式'!I57="","",IF(VALUE(FIXED('P_21号様式'!I57,0,TRUE))&lt;&gt;'P_21号様式'!I57,RIGHT(FIXED('P_21号様式'!I57,3,FALSE),4),""))</f>
      </c>
      <c r="N79" s="30">
        <f>IF('P_21号様式'!J57&lt;&gt;"",TEXT(INT('P_21号様式'!J57),"#,##0"),"")</f>
      </c>
      <c r="O79" s="31">
        <f>IF('P_21号様式'!J57="","",IF(VALUE(FIXED('P_21号様式'!J57,0,TRUE))&lt;&gt;'P_21号様式'!J57,RIGHT(FIXED('P_21号様式'!J57,3,FALSE),4),""))</f>
      </c>
      <c r="P79" s="30">
        <f>IF('P_21号様式'!K57&lt;&gt;"",TEXT(INT('P_21号様式'!K57),"#,##0"),"")</f>
      </c>
      <c r="Q79" s="31">
        <f>IF('P_21号様式'!K57="","",IF(VALUE(FIXED('P_21号様式'!K57,0,TRUE))&lt;&gt;'P_21号様式'!K57,RIGHT(FIXED('P_21号様式'!K57,3,FALSE),4),""))</f>
      </c>
      <c r="R79" s="30">
        <f>IF('P_21号様式'!L57&lt;&gt;"",TEXT(INT('P_21号様式'!L57),"#,##0"),"")</f>
      </c>
      <c r="S79" s="31">
        <f>IF('P_21号様式'!L57="","",IF(VALUE(FIXED('P_21号様式'!L57,0,TRUE))&lt;&gt;'P_21号様式'!L57,RIGHT(FIXED('P_21号様式'!L57,3,FALSE),4),""))</f>
      </c>
      <c r="T79" s="35">
        <f>IF('P_21号様式'!M57="","",'P_21号様式'!M57)</f>
      </c>
      <c r="U79" s="36"/>
      <c r="V79" s="39">
        <f>IF('P_21号様式'!N57="","",'P_21号様式'!N57)</f>
      </c>
      <c r="W79" s="40"/>
    </row>
    <row r="80" spans="1:23" s="13" customFormat="1" ht="12.75" customHeight="1">
      <c r="A80" s="37">
        <f>IF('P_21号様式'!C58="","",'P_21号様式'!C58)</f>
      </c>
      <c r="B80" s="37"/>
      <c r="C80" s="11">
        <f>IF('P_21号様式'!D58="","",'P_21号様式'!D58)</f>
      </c>
      <c r="D80" s="30">
        <f>IF('P_21号様式'!E58&lt;&gt;"",TEXT(INT('P_21号様式'!E58),"#,##0"),"")</f>
      </c>
      <c r="E80" s="31">
        <f>IF('P_21号様式'!E58="","",IF(VALUE(FIXED('P_21号様式'!E58,0,TRUE))&lt;&gt;'P_21号様式'!E58,RIGHT(FIXED('P_21号様式'!E58,3,FALSE),4),""))</f>
      </c>
      <c r="F80" s="30">
        <f>IF('P_21号様式'!F58&lt;&gt;"",TEXT(INT('P_21号様式'!F58),"#,##0"),"")</f>
      </c>
      <c r="G80" s="31">
        <f>IF('P_21号様式'!F58="","",IF(VALUE(FIXED('P_21号様式'!F58,0,TRUE))&lt;&gt;'P_21号様式'!F58,RIGHT(FIXED('P_21号様式'!F58,3,FALSE),4),""))</f>
      </c>
      <c r="H80" s="30">
        <f>IF('P_21号様式'!G58&lt;&gt;"",TEXT(INT('P_21号様式'!G58),"#,##0"),"")</f>
      </c>
      <c r="I80" s="31">
        <f>IF('P_21号様式'!G58="","",IF(VALUE(FIXED('P_21号様式'!G58,0,TRUE))&lt;&gt;'P_21号様式'!G58,RIGHT(FIXED('P_21号様式'!G58,3,FALSE),4),""))</f>
      </c>
      <c r="J80" s="30">
        <f>IF('P_21号様式'!H58&lt;&gt;"",TEXT(INT('P_21号様式'!H58),"#,##0"),"")</f>
      </c>
      <c r="K80" s="31">
        <f>IF('P_21号様式'!H58="","",IF(VALUE(FIXED('P_21号様式'!H58,0,TRUE))&lt;&gt;'P_21号様式'!H58,RIGHT(FIXED('P_21号様式'!H58,3,FALSE),4),""))</f>
      </c>
      <c r="L80" s="30">
        <f>IF('P_21号様式'!I58&lt;&gt;"",TEXT(INT('P_21号様式'!I58),"#,##0"),"")</f>
      </c>
      <c r="M80" s="31">
        <f>IF('P_21号様式'!I58="","",IF(VALUE(FIXED('P_21号様式'!I58,0,TRUE))&lt;&gt;'P_21号様式'!I58,RIGHT(FIXED('P_21号様式'!I58,3,FALSE),4),""))</f>
      </c>
      <c r="N80" s="30">
        <f>IF('P_21号様式'!J58&lt;&gt;"",TEXT(INT('P_21号様式'!J58),"#,##0"),"")</f>
      </c>
      <c r="O80" s="31">
        <f>IF('P_21号様式'!J58="","",IF(VALUE(FIXED('P_21号様式'!J58,0,TRUE))&lt;&gt;'P_21号様式'!J58,RIGHT(FIXED('P_21号様式'!J58,3,FALSE),4),""))</f>
      </c>
      <c r="P80" s="30">
        <f>IF('P_21号様式'!K58&lt;&gt;"",TEXT(INT('P_21号様式'!K58),"#,##0"),"")</f>
      </c>
      <c r="Q80" s="31">
        <f>IF('P_21号様式'!K58="","",IF(VALUE(FIXED('P_21号様式'!K58,0,TRUE))&lt;&gt;'P_21号様式'!K58,RIGHT(FIXED('P_21号様式'!K58,3,FALSE),4),""))</f>
      </c>
      <c r="R80" s="30">
        <f>IF('P_21号様式'!L58&lt;&gt;"",TEXT(INT('P_21号様式'!L58),"#,##0"),"")</f>
      </c>
      <c r="S80" s="31">
        <f>IF('P_21号様式'!L58="","",IF(VALUE(FIXED('P_21号様式'!L58,0,TRUE))&lt;&gt;'P_21号様式'!L58,RIGHT(FIXED('P_21号様式'!L58,3,FALSE),4),""))</f>
      </c>
      <c r="T80" s="35">
        <f>IF('P_21号様式'!M58="","",'P_21号様式'!M58)</f>
      </c>
      <c r="U80" s="36"/>
      <c r="V80" s="39">
        <f>IF('P_21号様式'!N58="","",'P_21号様式'!N58)</f>
      </c>
      <c r="W80" s="40"/>
    </row>
    <row r="81" spans="1:23" s="13" customFormat="1" ht="12.75" customHeight="1">
      <c r="A81" s="37">
        <f>IF('P_21号様式'!C59="","",'P_21号様式'!C59)</f>
      </c>
      <c r="B81" s="37"/>
      <c r="C81" s="11">
        <f>IF('P_21号様式'!D59="","",'P_21号様式'!D59)</f>
      </c>
      <c r="D81" s="30">
        <f>IF('P_21号様式'!E59&lt;&gt;"",TEXT(INT('P_21号様式'!E59),"#,##0"),"")</f>
      </c>
      <c r="E81" s="31">
        <f>IF('P_21号様式'!E59="","",IF(VALUE(FIXED('P_21号様式'!E59,0,TRUE))&lt;&gt;'P_21号様式'!E59,RIGHT(FIXED('P_21号様式'!E59,3,FALSE),4),""))</f>
      </c>
      <c r="F81" s="30">
        <f>IF('P_21号様式'!F59&lt;&gt;"",TEXT(INT('P_21号様式'!F59),"#,##0"),"")</f>
      </c>
      <c r="G81" s="31">
        <f>IF('P_21号様式'!F59="","",IF(VALUE(FIXED('P_21号様式'!F59,0,TRUE))&lt;&gt;'P_21号様式'!F59,RIGHT(FIXED('P_21号様式'!F59,3,FALSE),4),""))</f>
      </c>
      <c r="H81" s="30">
        <f>IF('P_21号様式'!G59&lt;&gt;"",TEXT(INT('P_21号様式'!G59),"#,##0"),"")</f>
      </c>
      <c r="I81" s="31">
        <f>IF('P_21号様式'!G59="","",IF(VALUE(FIXED('P_21号様式'!G59,0,TRUE))&lt;&gt;'P_21号様式'!G59,RIGHT(FIXED('P_21号様式'!G59,3,FALSE),4),""))</f>
      </c>
      <c r="J81" s="30">
        <f>IF('P_21号様式'!H59&lt;&gt;"",TEXT(INT('P_21号様式'!H59),"#,##0"),"")</f>
      </c>
      <c r="K81" s="31">
        <f>IF('P_21号様式'!H59="","",IF(VALUE(FIXED('P_21号様式'!H59,0,TRUE))&lt;&gt;'P_21号様式'!H59,RIGHT(FIXED('P_21号様式'!H59,3,FALSE),4),""))</f>
      </c>
      <c r="L81" s="30">
        <f>IF('P_21号様式'!I59&lt;&gt;"",TEXT(INT('P_21号様式'!I59),"#,##0"),"")</f>
      </c>
      <c r="M81" s="31">
        <f>IF('P_21号様式'!I59="","",IF(VALUE(FIXED('P_21号様式'!I59,0,TRUE))&lt;&gt;'P_21号様式'!I59,RIGHT(FIXED('P_21号様式'!I59,3,FALSE),4),""))</f>
      </c>
      <c r="N81" s="30">
        <f>IF('P_21号様式'!J59&lt;&gt;"",TEXT(INT('P_21号様式'!J59),"#,##0"),"")</f>
      </c>
      <c r="O81" s="31">
        <f>IF('P_21号様式'!J59="","",IF(VALUE(FIXED('P_21号様式'!J59,0,TRUE))&lt;&gt;'P_21号様式'!J59,RIGHT(FIXED('P_21号様式'!J59,3,FALSE),4),""))</f>
      </c>
      <c r="P81" s="30">
        <f>IF('P_21号様式'!K59&lt;&gt;"",TEXT(INT('P_21号様式'!K59),"#,##0"),"")</f>
      </c>
      <c r="Q81" s="31">
        <f>IF('P_21号様式'!K59="","",IF(VALUE(FIXED('P_21号様式'!K59,0,TRUE))&lt;&gt;'P_21号様式'!K59,RIGHT(FIXED('P_21号様式'!K59,3,FALSE),4),""))</f>
      </c>
      <c r="R81" s="30">
        <f>IF('P_21号様式'!L59&lt;&gt;"",TEXT(INT('P_21号様式'!L59),"#,##0"),"")</f>
      </c>
      <c r="S81" s="31">
        <f>IF('P_21号様式'!L59="","",IF(VALUE(FIXED('P_21号様式'!L59,0,TRUE))&lt;&gt;'P_21号様式'!L59,RIGHT(FIXED('P_21号様式'!L59,3,FALSE),4),""))</f>
      </c>
      <c r="T81" s="35">
        <f>IF('P_21号様式'!M59="","",'P_21号様式'!M59)</f>
      </c>
      <c r="U81" s="36"/>
      <c r="V81" s="39">
        <f>IF('P_21号様式'!N59="","",'P_21号様式'!N59)</f>
      </c>
      <c r="W81" s="40"/>
    </row>
    <row r="82" spans="1:23" s="13" customFormat="1" ht="12.75" customHeight="1">
      <c r="A82" s="37">
        <f>IF('P_21号様式'!C60="","",'P_21号様式'!C60)</f>
      </c>
      <c r="B82" s="37"/>
      <c r="C82" s="11">
        <f>IF('P_21号様式'!D60="","",'P_21号様式'!D60)</f>
      </c>
      <c r="D82" s="30">
        <f>IF('P_21号様式'!E60&lt;&gt;"",TEXT(INT('P_21号様式'!E60),"#,##0"),"")</f>
      </c>
      <c r="E82" s="31">
        <f>IF('P_21号様式'!E60="","",IF(VALUE(FIXED('P_21号様式'!E60,0,TRUE))&lt;&gt;'P_21号様式'!E60,RIGHT(FIXED('P_21号様式'!E60,3,FALSE),4),""))</f>
      </c>
      <c r="F82" s="30">
        <f>IF('P_21号様式'!F60&lt;&gt;"",TEXT(INT('P_21号様式'!F60),"#,##0"),"")</f>
      </c>
      <c r="G82" s="31">
        <f>IF('P_21号様式'!F60="","",IF(VALUE(FIXED('P_21号様式'!F60,0,TRUE))&lt;&gt;'P_21号様式'!F60,RIGHT(FIXED('P_21号様式'!F60,3,FALSE),4),""))</f>
      </c>
      <c r="H82" s="30">
        <f>IF('P_21号様式'!G60&lt;&gt;"",TEXT(INT('P_21号様式'!G60),"#,##0"),"")</f>
      </c>
      <c r="I82" s="31">
        <f>IF('P_21号様式'!G60="","",IF(VALUE(FIXED('P_21号様式'!G60,0,TRUE))&lt;&gt;'P_21号様式'!G60,RIGHT(FIXED('P_21号様式'!G60,3,FALSE),4),""))</f>
      </c>
      <c r="J82" s="30">
        <f>IF('P_21号様式'!H60&lt;&gt;"",TEXT(INT('P_21号様式'!H60),"#,##0"),"")</f>
      </c>
      <c r="K82" s="31">
        <f>IF('P_21号様式'!H60="","",IF(VALUE(FIXED('P_21号様式'!H60,0,TRUE))&lt;&gt;'P_21号様式'!H60,RIGHT(FIXED('P_21号様式'!H60,3,FALSE),4),""))</f>
      </c>
      <c r="L82" s="30">
        <f>IF('P_21号様式'!I60&lt;&gt;"",TEXT(INT('P_21号様式'!I60),"#,##0"),"")</f>
      </c>
      <c r="M82" s="31">
        <f>IF('P_21号様式'!I60="","",IF(VALUE(FIXED('P_21号様式'!I60,0,TRUE))&lt;&gt;'P_21号様式'!I60,RIGHT(FIXED('P_21号様式'!I60,3,FALSE),4),""))</f>
      </c>
      <c r="N82" s="30">
        <f>IF('P_21号様式'!J60&lt;&gt;"",TEXT(INT('P_21号様式'!J60),"#,##0"),"")</f>
      </c>
      <c r="O82" s="31">
        <f>IF('P_21号様式'!J60="","",IF(VALUE(FIXED('P_21号様式'!J60,0,TRUE))&lt;&gt;'P_21号様式'!J60,RIGHT(FIXED('P_21号様式'!J60,3,FALSE),4),""))</f>
      </c>
      <c r="P82" s="30">
        <f>IF('P_21号様式'!K60&lt;&gt;"",TEXT(INT('P_21号様式'!K60),"#,##0"),"")</f>
      </c>
      <c r="Q82" s="31">
        <f>IF('P_21号様式'!K60="","",IF(VALUE(FIXED('P_21号様式'!K60,0,TRUE))&lt;&gt;'P_21号様式'!K60,RIGHT(FIXED('P_21号様式'!K60,3,FALSE),4),""))</f>
      </c>
      <c r="R82" s="30">
        <f>IF('P_21号様式'!L60&lt;&gt;"",TEXT(INT('P_21号様式'!L60),"#,##0"),"")</f>
      </c>
      <c r="S82" s="31">
        <f>IF('P_21号様式'!L60="","",IF(VALUE(FIXED('P_21号様式'!L60,0,TRUE))&lt;&gt;'P_21号様式'!L60,RIGHT(FIXED('P_21号様式'!L60,3,FALSE),4),""))</f>
      </c>
      <c r="T82" s="35">
        <f>IF('P_21号様式'!M60="","",'P_21号様式'!M60)</f>
      </c>
      <c r="U82" s="36"/>
      <c r="V82" s="39">
        <f>IF('P_21号様式'!N60="","",'P_21号様式'!N60)</f>
      </c>
      <c r="W82" s="40"/>
    </row>
    <row r="83" spans="1:23" s="13" customFormat="1" ht="12.75" customHeight="1">
      <c r="A83" s="37">
        <f>IF('P_21号様式'!C61="","",'P_21号様式'!C61)</f>
      </c>
      <c r="B83" s="37"/>
      <c r="C83" s="11">
        <f>IF('P_21号様式'!D61="","",'P_21号様式'!D61)</f>
      </c>
      <c r="D83" s="30">
        <f>IF('P_21号様式'!E61&lt;&gt;"",TEXT(INT('P_21号様式'!E61),"#,##0"),"")</f>
      </c>
      <c r="E83" s="31">
        <f>IF('P_21号様式'!E61="","",IF(VALUE(FIXED('P_21号様式'!E61,0,TRUE))&lt;&gt;'P_21号様式'!E61,RIGHT(FIXED('P_21号様式'!E61,3,FALSE),4),""))</f>
      </c>
      <c r="F83" s="30">
        <f>IF('P_21号様式'!F61&lt;&gt;"",TEXT(INT('P_21号様式'!F61),"#,##0"),"")</f>
      </c>
      <c r="G83" s="31">
        <f>IF('P_21号様式'!F61="","",IF(VALUE(FIXED('P_21号様式'!F61,0,TRUE))&lt;&gt;'P_21号様式'!F61,RIGHT(FIXED('P_21号様式'!F61,3,FALSE),4),""))</f>
      </c>
      <c r="H83" s="30">
        <f>IF('P_21号様式'!G61&lt;&gt;"",TEXT(INT('P_21号様式'!G61),"#,##0"),"")</f>
      </c>
      <c r="I83" s="31">
        <f>IF('P_21号様式'!G61="","",IF(VALUE(FIXED('P_21号様式'!G61,0,TRUE))&lt;&gt;'P_21号様式'!G61,RIGHT(FIXED('P_21号様式'!G61,3,FALSE),4),""))</f>
      </c>
      <c r="J83" s="30">
        <f>IF('P_21号様式'!H61&lt;&gt;"",TEXT(INT('P_21号様式'!H61),"#,##0"),"")</f>
      </c>
      <c r="K83" s="31">
        <f>IF('P_21号様式'!H61="","",IF(VALUE(FIXED('P_21号様式'!H61,0,TRUE))&lt;&gt;'P_21号様式'!H61,RIGHT(FIXED('P_21号様式'!H61,3,FALSE),4),""))</f>
      </c>
      <c r="L83" s="30">
        <f>IF('P_21号様式'!I61&lt;&gt;"",TEXT(INT('P_21号様式'!I61),"#,##0"),"")</f>
      </c>
      <c r="M83" s="31">
        <f>IF('P_21号様式'!I61="","",IF(VALUE(FIXED('P_21号様式'!I61,0,TRUE))&lt;&gt;'P_21号様式'!I61,RIGHT(FIXED('P_21号様式'!I61,3,FALSE),4),""))</f>
      </c>
      <c r="N83" s="30">
        <f>IF('P_21号様式'!J61&lt;&gt;"",TEXT(INT('P_21号様式'!J61),"#,##0"),"")</f>
      </c>
      <c r="O83" s="31">
        <f>IF('P_21号様式'!J61="","",IF(VALUE(FIXED('P_21号様式'!J61,0,TRUE))&lt;&gt;'P_21号様式'!J61,RIGHT(FIXED('P_21号様式'!J61,3,FALSE),4),""))</f>
      </c>
      <c r="P83" s="30">
        <f>IF('P_21号様式'!K61&lt;&gt;"",TEXT(INT('P_21号様式'!K61),"#,##0"),"")</f>
      </c>
      <c r="Q83" s="31">
        <f>IF('P_21号様式'!K61="","",IF(VALUE(FIXED('P_21号様式'!K61,0,TRUE))&lt;&gt;'P_21号様式'!K61,RIGHT(FIXED('P_21号様式'!K61,3,FALSE),4),""))</f>
      </c>
      <c r="R83" s="30">
        <f>IF('P_21号様式'!L61&lt;&gt;"",TEXT(INT('P_21号様式'!L61),"#,##0"),"")</f>
      </c>
      <c r="S83" s="31">
        <f>IF('P_21号様式'!L61="","",IF(VALUE(FIXED('P_21号様式'!L61,0,TRUE))&lt;&gt;'P_21号様式'!L61,RIGHT(FIXED('P_21号様式'!L61,3,FALSE),4),""))</f>
      </c>
      <c r="T83" s="35">
        <f>IF('P_21号様式'!M61="","",'P_21号様式'!M61)</f>
      </c>
      <c r="U83" s="36"/>
      <c r="V83" s="39">
        <f>IF('P_21号様式'!N61="","",'P_21号様式'!N61)</f>
      </c>
      <c r="W83" s="40"/>
    </row>
    <row r="84" spans="1:23" s="13" customFormat="1" ht="12.75" customHeight="1">
      <c r="A84" s="37">
        <f>IF('P_21号様式'!C62="","",'P_21号様式'!C62)</f>
      </c>
      <c r="B84" s="37"/>
      <c r="C84" s="11">
        <f>IF('P_21号様式'!D62="","",'P_21号様式'!D62)</f>
      </c>
      <c r="D84" s="30">
        <f>IF('P_21号様式'!E62&lt;&gt;"",TEXT(INT('P_21号様式'!E62),"#,##0"),"")</f>
      </c>
      <c r="E84" s="31">
        <f>IF('P_21号様式'!E62="","",IF(VALUE(FIXED('P_21号様式'!E62,0,TRUE))&lt;&gt;'P_21号様式'!E62,RIGHT(FIXED('P_21号様式'!E62,3,FALSE),4),""))</f>
      </c>
      <c r="F84" s="30">
        <f>IF('P_21号様式'!F62&lt;&gt;"",TEXT(INT('P_21号様式'!F62),"#,##0"),"")</f>
      </c>
      <c r="G84" s="31">
        <f>IF('P_21号様式'!F62="","",IF(VALUE(FIXED('P_21号様式'!F62,0,TRUE))&lt;&gt;'P_21号様式'!F62,RIGHT(FIXED('P_21号様式'!F62,3,FALSE),4),""))</f>
      </c>
      <c r="H84" s="30">
        <f>IF('P_21号様式'!G62&lt;&gt;"",TEXT(INT('P_21号様式'!G62),"#,##0"),"")</f>
      </c>
      <c r="I84" s="31">
        <f>IF('P_21号様式'!G62="","",IF(VALUE(FIXED('P_21号様式'!G62,0,TRUE))&lt;&gt;'P_21号様式'!G62,RIGHT(FIXED('P_21号様式'!G62,3,FALSE),4),""))</f>
      </c>
      <c r="J84" s="30">
        <f>IF('P_21号様式'!H62&lt;&gt;"",TEXT(INT('P_21号様式'!H62),"#,##0"),"")</f>
      </c>
      <c r="K84" s="31">
        <f>IF('P_21号様式'!H62="","",IF(VALUE(FIXED('P_21号様式'!H62,0,TRUE))&lt;&gt;'P_21号様式'!H62,RIGHT(FIXED('P_21号様式'!H62,3,FALSE),4),""))</f>
      </c>
      <c r="L84" s="30">
        <f>IF('P_21号様式'!I62&lt;&gt;"",TEXT(INT('P_21号様式'!I62),"#,##0"),"")</f>
      </c>
      <c r="M84" s="31">
        <f>IF('P_21号様式'!I62="","",IF(VALUE(FIXED('P_21号様式'!I62,0,TRUE))&lt;&gt;'P_21号様式'!I62,RIGHT(FIXED('P_21号様式'!I62,3,FALSE),4),""))</f>
      </c>
      <c r="N84" s="30">
        <f>IF('P_21号様式'!J62&lt;&gt;"",TEXT(INT('P_21号様式'!J62),"#,##0"),"")</f>
      </c>
      <c r="O84" s="31">
        <f>IF('P_21号様式'!J62="","",IF(VALUE(FIXED('P_21号様式'!J62,0,TRUE))&lt;&gt;'P_21号様式'!J62,RIGHT(FIXED('P_21号様式'!J62,3,FALSE),4),""))</f>
      </c>
      <c r="P84" s="30">
        <f>IF('P_21号様式'!K62&lt;&gt;"",TEXT(INT('P_21号様式'!K62),"#,##0"),"")</f>
      </c>
      <c r="Q84" s="31">
        <f>IF('P_21号様式'!K62="","",IF(VALUE(FIXED('P_21号様式'!K62,0,TRUE))&lt;&gt;'P_21号様式'!K62,RIGHT(FIXED('P_21号様式'!K62,3,FALSE),4),""))</f>
      </c>
      <c r="R84" s="30">
        <f>IF('P_21号様式'!L62&lt;&gt;"",TEXT(INT('P_21号様式'!L62),"#,##0"),"")</f>
      </c>
      <c r="S84" s="31">
        <f>IF('P_21号様式'!L62="","",IF(VALUE(FIXED('P_21号様式'!L62,0,TRUE))&lt;&gt;'P_21号様式'!L62,RIGHT(FIXED('P_21号様式'!L62,3,FALSE),4),""))</f>
      </c>
      <c r="T84" s="35">
        <f>IF('P_21号様式'!M62="","",'P_21号様式'!M62)</f>
      </c>
      <c r="U84" s="36"/>
      <c r="V84" s="39">
        <f>IF('P_21号様式'!N62="","",'P_21号様式'!N62)</f>
      </c>
      <c r="W84" s="40"/>
    </row>
    <row r="85" spans="1:23" s="13" customFormat="1" ht="12.75" customHeight="1">
      <c r="A85" s="37">
        <f>IF('P_21号様式'!C63="","",'P_21号様式'!C63)</f>
      </c>
      <c r="B85" s="37"/>
      <c r="C85" s="11">
        <f>IF('P_21号様式'!D63="","",'P_21号様式'!D63)</f>
      </c>
      <c r="D85" s="30">
        <f>IF('P_21号様式'!E63&lt;&gt;"",TEXT(INT('P_21号様式'!E63),"#,##0"),"")</f>
      </c>
      <c r="E85" s="31">
        <f>IF('P_21号様式'!E63="","",IF(VALUE(FIXED('P_21号様式'!E63,0,TRUE))&lt;&gt;'P_21号様式'!E63,RIGHT(FIXED('P_21号様式'!E63,3,FALSE),4),""))</f>
      </c>
      <c r="F85" s="30">
        <f>IF('P_21号様式'!F63&lt;&gt;"",TEXT(INT('P_21号様式'!F63),"#,##0"),"")</f>
      </c>
      <c r="G85" s="31">
        <f>IF('P_21号様式'!F63="","",IF(VALUE(FIXED('P_21号様式'!F63,0,TRUE))&lt;&gt;'P_21号様式'!F63,RIGHT(FIXED('P_21号様式'!F63,3,FALSE),4),""))</f>
      </c>
      <c r="H85" s="30">
        <f>IF('P_21号様式'!G63&lt;&gt;"",TEXT(INT('P_21号様式'!G63),"#,##0"),"")</f>
      </c>
      <c r="I85" s="31">
        <f>IF('P_21号様式'!G63="","",IF(VALUE(FIXED('P_21号様式'!G63,0,TRUE))&lt;&gt;'P_21号様式'!G63,RIGHT(FIXED('P_21号様式'!G63,3,FALSE),4),""))</f>
      </c>
      <c r="J85" s="30">
        <f>IF('P_21号様式'!H63&lt;&gt;"",TEXT(INT('P_21号様式'!H63),"#,##0"),"")</f>
      </c>
      <c r="K85" s="31">
        <f>IF('P_21号様式'!H63="","",IF(VALUE(FIXED('P_21号様式'!H63,0,TRUE))&lt;&gt;'P_21号様式'!H63,RIGHT(FIXED('P_21号様式'!H63,3,FALSE),4),""))</f>
      </c>
      <c r="L85" s="30">
        <f>IF('P_21号様式'!I63&lt;&gt;"",TEXT(INT('P_21号様式'!I63),"#,##0"),"")</f>
      </c>
      <c r="M85" s="31">
        <f>IF('P_21号様式'!I63="","",IF(VALUE(FIXED('P_21号様式'!I63,0,TRUE))&lt;&gt;'P_21号様式'!I63,RIGHT(FIXED('P_21号様式'!I63,3,FALSE),4),""))</f>
      </c>
      <c r="N85" s="30">
        <f>IF('P_21号様式'!J63&lt;&gt;"",TEXT(INT('P_21号様式'!J63),"#,##0"),"")</f>
      </c>
      <c r="O85" s="31">
        <f>IF('P_21号様式'!J63="","",IF(VALUE(FIXED('P_21号様式'!J63,0,TRUE))&lt;&gt;'P_21号様式'!J63,RIGHT(FIXED('P_21号様式'!J63,3,FALSE),4),""))</f>
      </c>
      <c r="P85" s="30">
        <f>IF('P_21号様式'!K63&lt;&gt;"",TEXT(INT('P_21号様式'!K63),"#,##0"),"")</f>
      </c>
      <c r="Q85" s="31">
        <f>IF('P_21号様式'!K63="","",IF(VALUE(FIXED('P_21号様式'!K63,0,TRUE))&lt;&gt;'P_21号様式'!K63,RIGHT(FIXED('P_21号様式'!K63,3,FALSE),4),""))</f>
      </c>
      <c r="R85" s="30">
        <f>IF('P_21号様式'!L63&lt;&gt;"",TEXT(INT('P_21号様式'!L63),"#,##0"),"")</f>
      </c>
      <c r="S85" s="31">
        <f>IF('P_21号様式'!L63="","",IF(VALUE(FIXED('P_21号様式'!L63,0,TRUE))&lt;&gt;'P_21号様式'!L63,RIGHT(FIXED('P_21号様式'!L63,3,FALSE),4),""))</f>
      </c>
      <c r="T85" s="35">
        <f>IF('P_21号様式'!M63="","",'P_21号様式'!M63)</f>
      </c>
      <c r="U85" s="36"/>
      <c r="V85" s="39">
        <f>IF('P_21号様式'!N63="","",'P_21号様式'!N63)</f>
      </c>
      <c r="W85" s="40"/>
    </row>
    <row r="86" spans="1:23" s="13" customFormat="1" ht="12.75" customHeight="1">
      <c r="A86" s="37">
        <f>IF('P_21号様式'!C64="","",'P_21号様式'!C64)</f>
      </c>
      <c r="B86" s="37"/>
      <c r="C86" s="11">
        <f>IF('P_21号様式'!D64="","",'P_21号様式'!D64)</f>
      </c>
      <c r="D86" s="30">
        <f>IF('P_21号様式'!E64&lt;&gt;"",TEXT(INT('P_21号様式'!E64),"#,##0"),"")</f>
      </c>
      <c r="E86" s="31">
        <f>IF('P_21号様式'!E64="","",IF(VALUE(FIXED('P_21号様式'!E64,0,TRUE))&lt;&gt;'P_21号様式'!E64,RIGHT(FIXED('P_21号様式'!E64,3,FALSE),4),""))</f>
      </c>
      <c r="F86" s="30">
        <f>IF('P_21号様式'!F64&lt;&gt;"",TEXT(INT('P_21号様式'!F64),"#,##0"),"")</f>
      </c>
      <c r="G86" s="31">
        <f>IF('P_21号様式'!F64="","",IF(VALUE(FIXED('P_21号様式'!F64,0,TRUE))&lt;&gt;'P_21号様式'!F64,RIGHT(FIXED('P_21号様式'!F64,3,FALSE),4),""))</f>
      </c>
      <c r="H86" s="30">
        <f>IF('P_21号様式'!G64&lt;&gt;"",TEXT(INT('P_21号様式'!G64),"#,##0"),"")</f>
      </c>
      <c r="I86" s="31">
        <f>IF('P_21号様式'!G64="","",IF(VALUE(FIXED('P_21号様式'!G64,0,TRUE))&lt;&gt;'P_21号様式'!G64,RIGHT(FIXED('P_21号様式'!G64,3,FALSE),4),""))</f>
      </c>
      <c r="J86" s="30">
        <f>IF('P_21号様式'!H64&lt;&gt;"",TEXT(INT('P_21号様式'!H64),"#,##0"),"")</f>
      </c>
      <c r="K86" s="31">
        <f>IF('P_21号様式'!H64="","",IF(VALUE(FIXED('P_21号様式'!H64,0,TRUE))&lt;&gt;'P_21号様式'!H64,RIGHT(FIXED('P_21号様式'!H64,3,FALSE),4),""))</f>
      </c>
      <c r="L86" s="30">
        <f>IF('P_21号様式'!I64&lt;&gt;"",TEXT(INT('P_21号様式'!I64),"#,##0"),"")</f>
      </c>
      <c r="M86" s="31">
        <f>IF('P_21号様式'!I64="","",IF(VALUE(FIXED('P_21号様式'!I64,0,TRUE))&lt;&gt;'P_21号様式'!I64,RIGHT(FIXED('P_21号様式'!I64,3,FALSE),4),""))</f>
      </c>
      <c r="N86" s="30">
        <f>IF('P_21号様式'!J64&lt;&gt;"",TEXT(INT('P_21号様式'!J64),"#,##0"),"")</f>
      </c>
      <c r="O86" s="31">
        <f>IF('P_21号様式'!J64="","",IF(VALUE(FIXED('P_21号様式'!J64,0,TRUE))&lt;&gt;'P_21号様式'!J64,RIGHT(FIXED('P_21号様式'!J64,3,FALSE),4),""))</f>
      </c>
      <c r="P86" s="30">
        <f>IF('P_21号様式'!K64&lt;&gt;"",TEXT(INT('P_21号様式'!K64),"#,##0"),"")</f>
      </c>
      <c r="Q86" s="31">
        <f>IF('P_21号様式'!K64="","",IF(VALUE(FIXED('P_21号様式'!K64,0,TRUE))&lt;&gt;'P_21号様式'!K64,RIGHT(FIXED('P_21号様式'!K64,3,FALSE),4),""))</f>
      </c>
      <c r="R86" s="30">
        <f>IF('P_21号様式'!L64&lt;&gt;"",TEXT(INT('P_21号様式'!L64),"#,##0"),"")</f>
      </c>
      <c r="S86" s="31">
        <f>IF('P_21号様式'!L64="","",IF(VALUE(FIXED('P_21号様式'!L64,0,TRUE))&lt;&gt;'P_21号様式'!L64,RIGHT(FIXED('P_21号様式'!L64,3,FALSE),4),""))</f>
      </c>
      <c r="T86" s="35">
        <f>IF('P_21号様式'!M64="","",'P_21号様式'!M64)</f>
      </c>
      <c r="U86" s="36"/>
      <c r="V86" s="39">
        <f>IF('P_21号様式'!N64="","",'P_21号様式'!N64)</f>
      </c>
      <c r="W86" s="40"/>
    </row>
    <row r="87" spans="1:23" s="13" customFormat="1" ht="12.75" customHeight="1">
      <c r="A87" s="37">
        <f>IF('P_21号様式'!C65="","",'P_21号様式'!C65)</f>
      </c>
      <c r="B87" s="37"/>
      <c r="C87" s="11">
        <f>IF('P_21号様式'!D65="","",'P_21号様式'!D65)</f>
      </c>
      <c r="D87" s="30">
        <f>IF('P_21号様式'!E65&lt;&gt;"",TEXT(INT('P_21号様式'!E65),"#,##0"),"")</f>
      </c>
      <c r="E87" s="31">
        <f>IF('P_21号様式'!E65="","",IF(VALUE(FIXED('P_21号様式'!E65,0,TRUE))&lt;&gt;'P_21号様式'!E65,RIGHT(FIXED('P_21号様式'!E65,3,FALSE),4),""))</f>
      </c>
      <c r="F87" s="30">
        <f>IF('P_21号様式'!F65&lt;&gt;"",TEXT(INT('P_21号様式'!F65),"#,##0"),"")</f>
      </c>
      <c r="G87" s="31">
        <f>IF('P_21号様式'!F65="","",IF(VALUE(FIXED('P_21号様式'!F65,0,TRUE))&lt;&gt;'P_21号様式'!F65,RIGHT(FIXED('P_21号様式'!F65,3,FALSE),4),""))</f>
      </c>
      <c r="H87" s="30">
        <f>IF('P_21号様式'!G65&lt;&gt;"",TEXT(INT('P_21号様式'!G65),"#,##0"),"")</f>
      </c>
      <c r="I87" s="31">
        <f>IF('P_21号様式'!G65="","",IF(VALUE(FIXED('P_21号様式'!G65,0,TRUE))&lt;&gt;'P_21号様式'!G65,RIGHT(FIXED('P_21号様式'!G65,3,FALSE),4),""))</f>
      </c>
      <c r="J87" s="30">
        <f>IF('P_21号様式'!H65&lt;&gt;"",TEXT(INT('P_21号様式'!H65),"#,##0"),"")</f>
      </c>
      <c r="K87" s="31">
        <f>IF('P_21号様式'!H65="","",IF(VALUE(FIXED('P_21号様式'!H65,0,TRUE))&lt;&gt;'P_21号様式'!H65,RIGHT(FIXED('P_21号様式'!H65,3,FALSE),4),""))</f>
      </c>
      <c r="L87" s="30">
        <f>IF('P_21号様式'!I65&lt;&gt;"",TEXT(INT('P_21号様式'!I65),"#,##0"),"")</f>
      </c>
      <c r="M87" s="31">
        <f>IF('P_21号様式'!I65="","",IF(VALUE(FIXED('P_21号様式'!I65,0,TRUE))&lt;&gt;'P_21号様式'!I65,RIGHT(FIXED('P_21号様式'!I65,3,FALSE),4),""))</f>
      </c>
      <c r="N87" s="30">
        <f>IF('P_21号様式'!J65&lt;&gt;"",TEXT(INT('P_21号様式'!J65),"#,##0"),"")</f>
      </c>
      <c r="O87" s="31">
        <f>IF('P_21号様式'!J65="","",IF(VALUE(FIXED('P_21号様式'!J65,0,TRUE))&lt;&gt;'P_21号様式'!J65,RIGHT(FIXED('P_21号様式'!J65,3,FALSE),4),""))</f>
      </c>
      <c r="P87" s="30">
        <f>IF('P_21号様式'!K65&lt;&gt;"",TEXT(INT('P_21号様式'!K65),"#,##0"),"")</f>
      </c>
      <c r="Q87" s="31">
        <f>IF('P_21号様式'!K65="","",IF(VALUE(FIXED('P_21号様式'!K65,0,TRUE))&lt;&gt;'P_21号様式'!K65,RIGHT(FIXED('P_21号様式'!K65,3,FALSE),4),""))</f>
      </c>
      <c r="R87" s="30">
        <f>IF('P_21号様式'!L65&lt;&gt;"",TEXT(INT('P_21号様式'!L65),"#,##0"),"")</f>
      </c>
      <c r="S87" s="31">
        <f>IF('P_21号様式'!L65="","",IF(VALUE(FIXED('P_21号様式'!L65,0,TRUE))&lt;&gt;'P_21号様式'!L65,RIGHT(FIXED('P_21号様式'!L65,3,FALSE),4),""))</f>
      </c>
      <c r="T87" s="35">
        <f>IF('P_21号様式'!M65="","",'P_21号様式'!M65)</f>
      </c>
      <c r="U87" s="36"/>
      <c r="V87" s="39">
        <f>IF('P_21号様式'!N65="","",'P_21号様式'!N65)</f>
      </c>
      <c r="W87" s="40"/>
    </row>
    <row r="88" spans="1:23" s="13" customFormat="1" ht="12.75" customHeight="1">
      <c r="A88" s="37">
        <f>IF('P_21号様式'!C66="","",'P_21号様式'!C66)</f>
      </c>
      <c r="B88" s="37"/>
      <c r="C88" s="11">
        <f>IF('P_21号様式'!D66="","",'P_21号様式'!D66)</f>
      </c>
      <c r="D88" s="30">
        <f>IF('P_21号様式'!E66&lt;&gt;"",TEXT(INT('P_21号様式'!E66),"#,##0"),"")</f>
      </c>
      <c r="E88" s="31">
        <f>IF('P_21号様式'!E66="","",IF(VALUE(FIXED('P_21号様式'!E66,0,TRUE))&lt;&gt;'P_21号様式'!E66,RIGHT(FIXED('P_21号様式'!E66,3,FALSE),4),""))</f>
      </c>
      <c r="F88" s="30">
        <f>IF('P_21号様式'!F66&lt;&gt;"",TEXT(INT('P_21号様式'!F66),"#,##0"),"")</f>
      </c>
      <c r="G88" s="31">
        <f>IF('P_21号様式'!F66="","",IF(VALUE(FIXED('P_21号様式'!F66,0,TRUE))&lt;&gt;'P_21号様式'!F66,RIGHT(FIXED('P_21号様式'!F66,3,FALSE),4),""))</f>
      </c>
      <c r="H88" s="30">
        <f>IF('P_21号様式'!G66&lt;&gt;"",TEXT(INT('P_21号様式'!G66),"#,##0"),"")</f>
      </c>
      <c r="I88" s="31">
        <f>IF('P_21号様式'!G66="","",IF(VALUE(FIXED('P_21号様式'!G66,0,TRUE))&lt;&gt;'P_21号様式'!G66,RIGHT(FIXED('P_21号様式'!G66,3,FALSE),4),""))</f>
      </c>
      <c r="J88" s="30">
        <f>IF('P_21号様式'!H66&lt;&gt;"",TEXT(INT('P_21号様式'!H66),"#,##0"),"")</f>
      </c>
      <c r="K88" s="31">
        <f>IF('P_21号様式'!H66="","",IF(VALUE(FIXED('P_21号様式'!H66,0,TRUE))&lt;&gt;'P_21号様式'!H66,RIGHT(FIXED('P_21号様式'!H66,3,FALSE),4),""))</f>
      </c>
      <c r="L88" s="30">
        <f>IF('P_21号様式'!I66&lt;&gt;"",TEXT(INT('P_21号様式'!I66),"#,##0"),"")</f>
      </c>
      <c r="M88" s="31">
        <f>IF('P_21号様式'!I66="","",IF(VALUE(FIXED('P_21号様式'!I66,0,TRUE))&lt;&gt;'P_21号様式'!I66,RIGHT(FIXED('P_21号様式'!I66,3,FALSE),4),""))</f>
      </c>
      <c r="N88" s="30">
        <f>IF('P_21号様式'!J66&lt;&gt;"",TEXT(INT('P_21号様式'!J66),"#,##0"),"")</f>
      </c>
      <c r="O88" s="31">
        <f>IF('P_21号様式'!J66="","",IF(VALUE(FIXED('P_21号様式'!J66,0,TRUE))&lt;&gt;'P_21号様式'!J66,RIGHT(FIXED('P_21号様式'!J66,3,FALSE),4),""))</f>
      </c>
      <c r="P88" s="30">
        <f>IF('P_21号様式'!K66&lt;&gt;"",TEXT(INT('P_21号様式'!K66),"#,##0"),"")</f>
      </c>
      <c r="Q88" s="31">
        <f>IF('P_21号様式'!K66="","",IF(VALUE(FIXED('P_21号様式'!K66,0,TRUE))&lt;&gt;'P_21号様式'!K66,RIGHT(FIXED('P_21号様式'!K66,3,FALSE),4),""))</f>
      </c>
      <c r="R88" s="30">
        <f>IF('P_21号様式'!L66&lt;&gt;"",TEXT(INT('P_21号様式'!L66),"#,##0"),"")</f>
      </c>
      <c r="S88" s="31">
        <f>IF('P_21号様式'!L66="","",IF(VALUE(FIXED('P_21号様式'!L66,0,TRUE))&lt;&gt;'P_21号様式'!L66,RIGHT(FIXED('P_21号様式'!L66,3,FALSE),4),""))</f>
      </c>
      <c r="T88" s="35">
        <f>IF('P_21号様式'!M66="","",'P_21号様式'!M66)</f>
      </c>
      <c r="U88" s="36"/>
      <c r="V88" s="39">
        <f>IF('P_21号様式'!N66="","",'P_21号様式'!N66)</f>
      </c>
      <c r="W88" s="40"/>
    </row>
    <row r="89" spans="1:23" s="13" customFormat="1" ht="12.75" customHeight="1">
      <c r="A89" s="37">
        <f>IF('P_21号様式'!C67="","",'P_21号様式'!C67)</f>
      </c>
      <c r="B89" s="37"/>
      <c r="C89" s="11">
        <f>IF('P_21号様式'!D67="","",'P_21号様式'!D67)</f>
      </c>
      <c r="D89" s="30">
        <f>IF('P_21号様式'!E67&lt;&gt;"",TEXT(INT('P_21号様式'!E67),"#,##0"),"")</f>
      </c>
      <c r="E89" s="31">
        <f>IF('P_21号様式'!E67="","",IF(VALUE(FIXED('P_21号様式'!E67,0,TRUE))&lt;&gt;'P_21号様式'!E67,RIGHT(FIXED('P_21号様式'!E67,3,FALSE),4),""))</f>
      </c>
      <c r="F89" s="30">
        <f>IF('P_21号様式'!F67&lt;&gt;"",TEXT(INT('P_21号様式'!F67),"#,##0"),"")</f>
      </c>
      <c r="G89" s="31">
        <f>IF('P_21号様式'!F67="","",IF(VALUE(FIXED('P_21号様式'!F67,0,TRUE))&lt;&gt;'P_21号様式'!F67,RIGHT(FIXED('P_21号様式'!F67,3,FALSE),4),""))</f>
      </c>
      <c r="H89" s="30">
        <f>IF('P_21号様式'!G67&lt;&gt;"",TEXT(INT('P_21号様式'!G67),"#,##0"),"")</f>
      </c>
      <c r="I89" s="31">
        <f>IF('P_21号様式'!G67="","",IF(VALUE(FIXED('P_21号様式'!G67,0,TRUE))&lt;&gt;'P_21号様式'!G67,RIGHT(FIXED('P_21号様式'!G67,3,FALSE),4),""))</f>
      </c>
      <c r="J89" s="30">
        <f>IF('P_21号様式'!H67&lt;&gt;"",TEXT(INT('P_21号様式'!H67),"#,##0"),"")</f>
      </c>
      <c r="K89" s="31">
        <f>IF('P_21号様式'!H67="","",IF(VALUE(FIXED('P_21号様式'!H67,0,TRUE))&lt;&gt;'P_21号様式'!H67,RIGHT(FIXED('P_21号様式'!H67,3,FALSE),4),""))</f>
      </c>
      <c r="L89" s="30">
        <f>IF('P_21号様式'!I67&lt;&gt;"",TEXT(INT('P_21号様式'!I67),"#,##0"),"")</f>
      </c>
      <c r="M89" s="31">
        <f>IF('P_21号様式'!I67="","",IF(VALUE(FIXED('P_21号様式'!I67,0,TRUE))&lt;&gt;'P_21号様式'!I67,RIGHT(FIXED('P_21号様式'!I67,3,FALSE),4),""))</f>
      </c>
      <c r="N89" s="30">
        <f>IF('P_21号様式'!J67&lt;&gt;"",TEXT(INT('P_21号様式'!J67),"#,##0"),"")</f>
      </c>
      <c r="O89" s="31">
        <f>IF('P_21号様式'!J67="","",IF(VALUE(FIXED('P_21号様式'!J67,0,TRUE))&lt;&gt;'P_21号様式'!J67,RIGHT(FIXED('P_21号様式'!J67,3,FALSE),4),""))</f>
      </c>
      <c r="P89" s="30">
        <f>IF('P_21号様式'!K67&lt;&gt;"",TEXT(INT('P_21号様式'!K67),"#,##0"),"")</f>
      </c>
      <c r="Q89" s="31">
        <f>IF('P_21号様式'!K67="","",IF(VALUE(FIXED('P_21号様式'!K67,0,TRUE))&lt;&gt;'P_21号様式'!K67,RIGHT(FIXED('P_21号様式'!K67,3,FALSE),4),""))</f>
      </c>
      <c r="R89" s="30">
        <f>IF('P_21号様式'!L67&lt;&gt;"",TEXT(INT('P_21号様式'!L67),"#,##0"),"")</f>
      </c>
      <c r="S89" s="31">
        <f>IF('P_21号様式'!L67="","",IF(VALUE(FIXED('P_21号様式'!L67,0,TRUE))&lt;&gt;'P_21号様式'!L67,RIGHT(FIXED('P_21号様式'!L67,3,FALSE),4),""))</f>
      </c>
      <c r="T89" s="35">
        <f>IF('P_21号様式'!M67="","",'P_21号様式'!M67)</f>
      </c>
      <c r="U89" s="36"/>
      <c r="V89" s="39">
        <f>IF('P_21号様式'!N67="","",'P_21号様式'!N67)</f>
      </c>
      <c r="W89" s="40"/>
    </row>
    <row r="90" spans="1:23" s="13" customFormat="1" ht="12.75" customHeight="1">
      <c r="A90" s="37">
        <f>IF('P_21号様式'!C68="","",'P_21号様式'!C68)</f>
      </c>
      <c r="B90" s="37"/>
      <c r="C90" s="11">
        <f>IF('P_21号様式'!D68="","",'P_21号様式'!D68)</f>
      </c>
      <c r="D90" s="30">
        <f>IF('P_21号様式'!E68&lt;&gt;"",TEXT(INT('P_21号様式'!E68),"#,##0"),"")</f>
      </c>
      <c r="E90" s="31">
        <f>IF('P_21号様式'!E68="","",IF(VALUE(FIXED('P_21号様式'!E68,0,TRUE))&lt;&gt;'P_21号様式'!E68,RIGHT(FIXED('P_21号様式'!E68,3,FALSE),4),""))</f>
      </c>
      <c r="F90" s="30">
        <f>IF('P_21号様式'!F68&lt;&gt;"",TEXT(INT('P_21号様式'!F68),"#,##0"),"")</f>
      </c>
      <c r="G90" s="31">
        <f>IF('P_21号様式'!F68="","",IF(VALUE(FIXED('P_21号様式'!F68,0,TRUE))&lt;&gt;'P_21号様式'!F68,RIGHT(FIXED('P_21号様式'!F68,3,FALSE),4),""))</f>
      </c>
      <c r="H90" s="30">
        <f>IF('P_21号様式'!G68&lt;&gt;"",TEXT(INT('P_21号様式'!G68),"#,##0"),"")</f>
      </c>
      <c r="I90" s="31">
        <f>IF('P_21号様式'!G68="","",IF(VALUE(FIXED('P_21号様式'!G68,0,TRUE))&lt;&gt;'P_21号様式'!G68,RIGHT(FIXED('P_21号様式'!G68,3,FALSE),4),""))</f>
      </c>
      <c r="J90" s="30">
        <f>IF('P_21号様式'!H68&lt;&gt;"",TEXT(INT('P_21号様式'!H68),"#,##0"),"")</f>
      </c>
      <c r="K90" s="31">
        <f>IF('P_21号様式'!H68="","",IF(VALUE(FIXED('P_21号様式'!H68,0,TRUE))&lt;&gt;'P_21号様式'!H68,RIGHT(FIXED('P_21号様式'!H68,3,FALSE),4),""))</f>
      </c>
      <c r="L90" s="30">
        <f>IF('P_21号様式'!I68&lt;&gt;"",TEXT(INT('P_21号様式'!I68),"#,##0"),"")</f>
      </c>
      <c r="M90" s="31">
        <f>IF('P_21号様式'!I68="","",IF(VALUE(FIXED('P_21号様式'!I68,0,TRUE))&lt;&gt;'P_21号様式'!I68,RIGHT(FIXED('P_21号様式'!I68,3,FALSE),4),""))</f>
      </c>
      <c r="N90" s="30">
        <f>IF('P_21号様式'!J68&lt;&gt;"",TEXT(INT('P_21号様式'!J68),"#,##0"),"")</f>
      </c>
      <c r="O90" s="31">
        <f>IF('P_21号様式'!J68="","",IF(VALUE(FIXED('P_21号様式'!J68,0,TRUE))&lt;&gt;'P_21号様式'!J68,RIGHT(FIXED('P_21号様式'!J68,3,FALSE),4),""))</f>
      </c>
      <c r="P90" s="30">
        <f>IF('P_21号様式'!K68&lt;&gt;"",TEXT(INT('P_21号様式'!K68),"#,##0"),"")</f>
      </c>
      <c r="Q90" s="31">
        <f>IF('P_21号様式'!K68="","",IF(VALUE(FIXED('P_21号様式'!K68,0,TRUE))&lt;&gt;'P_21号様式'!K68,RIGHT(FIXED('P_21号様式'!K68,3,FALSE),4),""))</f>
      </c>
      <c r="R90" s="30">
        <f>IF('P_21号様式'!L68&lt;&gt;"",TEXT(INT('P_21号様式'!L68),"#,##0"),"")</f>
      </c>
      <c r="S90" s="31">
        <f>IF('P_21号様式'!L68="","",IF(VALUE(FIXED('P_21号様式'!L68,0,TRUE))&lt;&gt;'P_21号様式'!L68,RIGHT(FIXED('P_21号様式'!L68,3,FALSE),4),""))</f>
      </c>
      <c r="T90" s="35">
        <f>IF('P_21号様式'!M68="","",'P_21号様式'!M68)</f>
      </c>
      <c r="U90" s="36"/>
      <c r="V90" s="39">
        <f>IF('P_21号様式'!N68="","",'P_21号様式'!N68)</f>
      </c>
      <c r="W90" s="40"/>
    </row>
    <row r="91" spans="1:23" s="13" customFormat="1" ht="12.75" customHeight="1">
      <c r="A91" s="37">
        <f>IF('P_21号様式'!C69="","",'P_21号様式'!C69)</f>
      </c>
      <c r="B91" s="37"/>
      <c r="C91" s="11">
        <f>IF('P_21号様式'!D69="","",'P_21号様式'!D69)</f>
      </c>
      <c r="D91" s="30">
        <f>IF('P_21号様式'!E69&lt;&gt;"",TEXT(INT('P_21号様式'!E69),"#,##0"),"")</f>
      </c>
      <c r="E91" s="31">
        <f>IF('P_21号様式'!E69="","",IF(VALUE(FIXED('P_21号様式'!E69,0,TRUE))&lt;&gt;'P_21号様式'!E69,RIGHT(FIXED('P_21号様式'!E69,3,FALSE),4),""))</f>
      </c>
      <c r="F91" s="30">
        <f>IF('P_21号様式'!F69&lt;&gt;"",TEXT(INT('P_21号様式'!F69),"#,##0"),"")</f>
      </c>
      <c r="G91" s="31">
        <f>IF('P_21号様式'!F69="","",IF(VALUE(FIXED('P_21号様式'!F69,0,TRUE))&lt;&gt;'P_21号様式'!F69,RIGHT(FIXED('P_21号様式'!F69,3,FALSE),4),""))</f>
      </c>
      <c r="H91" s="30">
        <f>IF('P_21号様式'!G69&lt;&gt;"",TEXT(INT('P_21号様式'!G69),"#,##0"),"")</f>
      </c>
      <c r="I91" s="31">
        <f>IF('P_21号様式'!G69="","",IF(VALUE(FIXED('P_21号様式'!G69,0,TRUE))&lt;&gt;'P_21号様式'!G69,RIGHT(FIXED('P_21号様式'!G69,3,FALSE),4),""))</f>
      </c>
      <c r="J91" s="30">
        <f>IF('P_21号様式'!H69&lt;&gt;"",TEXT(INT('P_21号様式'!H69),"#,##0"),"")</f>
      </c>
      <c r="K91" s="31">
        <f>IF('P_21号様式'!H69="","",IF(VALUE(FIXED('P_21号様式'!H69,0,TRUE))&lt;&gt;'P_21号様式'!H69,RIGHT(FIXED('P_21号様式'!H69,3,FALSE),4),""))</f>
      </c>
      <c r="L91" s="30">
        <f>IF('P_21号様式'!I69&lt;&gt;"",TEXT(INT('P_21号様式'!I69),"#,##0"),"")</f>
      </c>
      <c r="M91" s="31">
        <f>IF('P_21号様式'!I69="","",IF(VALUE(FIXED('P_21号様式'!I69,0,TRUE))&lt;&gt;'P_21号様式'!I69,RIGHT(FIXED('P_21号様式'!I69,3,FALSE),4),""))</f>
      </c>
      <c r="N91" s="30">
        <f>IF('P_21号様式'!J69&lt;&gt;"",TEXT(INT('P_21号様式'!J69),"#,##0"),"")</f>
      </c>
      <c r="O91" s="31">
        <f>IF('P_21号様式'!J69="","",IF(VALUE(FIXED('P_21号様式'!J69,0,TRUE))&lt;&gt;'P_21号様式'!J69,RIGHT(FIXED('P_21号様式'!J69,3,FALSE),4),""))</f>
      </c>
      <c r="P91" s="30">
        <f>IF('P_21号様式'!K69&lt;&gt;"",TEXT(INT('P_21号様式'!K69),"#,##0"),"")</f>
      </c>
      <c r="Q91" s="31">
        <f>IF('P_21号様式'!K69="","",IF(VALUE(FIXED('P_21号様式'!K69,0,TRUE))&lt;&gt;'P_21号様式'!K69,RIGHT(FIXED('P_21号様式'!K69,3,FALSE),4),""))</f>
      </c>
      <c r="R91" s="30">
        <f>IF('P_21号様式'!L69&lt;&gt;"",TEXT(INT('P_21号様式'!L69),"#,##0"),"")</f>
      </c>
      <c r="S91" s="31">
        <f>IF('P_21号様式'!L69="","",IF(VALUE(FIXED('P_21号様式'!L69,0,TRUE))&lt;&gt;'P_21号様式'!L69,RIGHT(FIXED('P_21号様式'!L69,3,FALSE),4),""))</f>
      </c>
      <c r="T91" s="35">
        <f>IF('P_21号様式'!M69="","",'P_21号様式'!M69)</f>
      </c>
      <c r="U91" s="36"/>
      <c r="V91" s="39">
        <f>IF('P_21号様式'!N69="","",'P_21号様式'!N69)</f>
      </c>
      <c r="W91" s="40"/>
    </row>
    <row r="92" spans="1:23" s="13" customFormat="1" ht="12.75" customHeight="1">
      <c r="A92" s="37">
        <f>IF('P_21号様式'!C70="","",'P_21号様式'!C70)</f>
      </c>
      <c r="B92" s="37"/>
      <c r="C92" s="11">
        <f>IF('P_21号様式'!D70="","",'P_21号様式'!D70)</f>
      </c>
      <c r="D92" s="30">
        <f>IF('P_21号様式'!E70&lt;&gt;"",TEXT(INT('P_21号様式'!E70),"#,##0"),"")</f>
      </c>
      <c r="E92" s="31">
        <f>IF('P_21号様式'!E70="","",IF(VALUE(FIXED('P_21号様式'!E70,0,TRUE))&lt;&gt;'P_21号様式'!E70,RIGHT(FIXED('P_21号様式'!E70,3,FALSE),4),""))</f>
      </c>
      <c r="F92" s="30">
        <f>IF('P_21号様式'!F70&lt;&gt;"",TEXT(INT('P_21号様式'!F70),"#,##0"),"")</f>
      </c>
      <c r="G92" s="31">
        <f>IF('P_21号様式'!F70="","",IF(VALUE(FIXED('P_21号様式'!F70,0,TRUE))&lt;&gt;'P_21号様式'!F70,RIGHT(FIXED('P_21号様式'!F70,3,FALSE),4),""))</f>
      </c>
      <c r="H92" s="30">
        <f>IF('P_21号様式'!G70&lt;&gt;"",TEXT(INT('P_21号様式'!G70),"#,##0"),"")</f>
      </c>
      <c r="I92" s="31">
        <f>IF('P_21号様式'!G70="","",IF(VALUE(FIXED('P_21号様式'!G70,0,TRUE))&lt;&gt;'P_21号様式'!G70,RIGHT(FIXED('P_21号様式'!G70,3,FALSE),4),""))</f>
      </c>
      <c r="J92" s="30">
        <f>IF('P_21号様式'!H70&lt;&gt;"",TEXT(INT('P_21号様式'!H70),"#,##0"),"")</f>
      </c>
      <c r="K92" s="31">
        <f>IF('P_21号様式'!H70="","",IF(VALUE(FIXED('P_21号様式'!H70,0,TRUE))&lt;&gt;'P_21号様式'!H70,RIGHT(FIXED('P_21号様式'!H70,3,FALSE),4),""))</f>
      </c>
      <c r="L92" s="30">
        <f>IF('P_21号様式'!I70&lt;&gt;"",TEXT(INT('P_21号様式'!I70),"#,##0"),"")</f>
      </c>
      <c r="M92" s="31">
        <f>IF('P_21号様式'!I70="","",IF(VALUE(FIXED('P_21号様式'!I70,0,TRUE))&lt;&gt;'P_21号様式'!I70,RIGHT(FIXED('P_21号様式'!I70,3,FALSE),4),""))</f>
      </c>
      <c r="N92" s="30">
        <f>IF('P_21号様式'!J70&lt;&gt;"",TEXT(INT('P_21号様式'!J70),"#,##0"),"")</f>
      </c>
      <c r="O92" s="31">
        <f>IF('P_21号様式'!J70="","",IF(VALUE(FIXED('P_21号様式'!J70,0,TRUE))&lt;&gt;'P_21号様式'!J70,RIGHT(FIXED('P_21号様式'!J70,3,FALSE),4),""))</f>
      </c>
      <c r="P92" s="30">
        <f>IF('P_21号様式'!K70&lt;&gt;"",TEXT(INT('P_21号様式'!K70),"#,##0"),"")</f>
      </c>
      <c r="Q92" s="31">
        <f>IF('P_21号様式'!K70="","",IF(VALUE(FIXED('P_21号様式'!K70,0,TRUE))&lt;&gt;'P_21号様式'!K70,RIGHT(FIXED('P_21号様式'!K70,3,FALSE),4),""))</f>
      </c>
      <c r="R92" s="30">
        <f>IF('P_21号様式'!L70&lt;&gt;"",TEXT(INT('P_21号様式'!L70),"#,##0"),"")</f>
      </c>
      <c r="S92" s="31">
        <f>IF('P_21号様式'!L70="","",IF(VALUE(FIXED('P_21号様式'!L70,0,TRUE))&lt;&gt;'P_21号様式'!L70,RIGHT(FIXED('P_21号様式'!L70,3,FALSE),4),""))</f>
      </c>
      <c r="T92" s="35">
        <f>IF('P_21号様式'!M70="","",'P_21号様式'!M70)</f>
      </c>
      <c r="U92" s="36"/>
      <c r="V92" s="39">
        <f>IF('P_21号様式'!N70="","",'P_21号様式'!N70)</f>
      </c>
      <c r="W92" s="40"/>
    </row>
    <row r="93" spans="1:23" s="13" customFormat="1" ht="12.75" customHeight="1">
      <c r="A93" s="37">
        <f>IF('P_21号様式'!C71="","",'P_21号様式'!C71)</f>
      </c>
      <c r="B93" s="37"/>
      <c r="C93" s="11">
        <f>IF('P_21号様式'!D71="","",'P_21号様式'!D71)</f>
      </c>
      <c r="D93" s="30">
        <f>IF('P_21号様式'!E71&lt;&gt;"",TEXT(INT('P_21号様式'!E71),"#,##0"),"")</f>
      </c>
      <c r="E93" s="31">
        <f>IF('P_21号様式'!E71="","",IF(VALUE(FIXED('P_21号様式'!E71,0,TRUE))&lt;&gt;'P_21号様式'!E71,RIGHT(FIXED('P_21号様式'!E71,3,FALSE),4),""))</f>
      </c>
      <c r="F93" s="30">
        <f>IF('P_21号様式'!F71&lt;&gt;"",TEXT(INT('P_21号様式'!F71),"#,##0"),"")</f>
      </c>
      <c r="G93" s="31">
        <f>IF('P_21号様式'!F71="","",IF(VALUE(FIXED('P_21号様式'!F71,0,TRUE))&lt;&gt;'P_21号様式'!F71,RIGHT(FIXED('P_21号様式'!F71,3,FALSE),4),""))</f>
      </c>
      <c r="H93" s="30">
        <f>IF('P_21号様式'!G71&lt;&gt;"",TEXT(INT('P_21号様式'!G71),"#,##0"),"")</f>
      </c>
      <c r="I93" s="31">
        <f>IF('P_21号様式'!G71="","",IF(VALUE(FIXED('P_21号様式'!G71,0,TRUE))&lt;&gt;'P_21号様式'!G71,RIGHT(FIXED('P_21号様式'!G71,3,FALSE),4),""))</f>
      </c>
      <c r="J93" s="30">
        <f>IF('P_21号様式'!H71&lt;&gt;"",TEXT(INT('P_21号様式'!H71),"#,##0"),"")</f>
      </c>
      <c r="K93" s="31">
        <f>IF('P_21号様式'!H71="","",IF(VALUE(FIXED('P_21号様式'!H71,0,TRUE))&lt;&gt;'P_21号様式'!H71,RIGHT(FIXED('P_21号様式'!H71,3,FALSE),4),""))</f>
      </c>
      <c r="L93" s="30">
        <f>IF('P_21号様式'!I71&lt;&gt;"",TEXT(INT('P_21号様式'!I71),"#,##0"),"")</f>
      </c>
      <c r="M93" s="31">
        <f>IF('P_21号様式'!I71="","",IF(VALUE(FIXED('P_21号様式'!I71,0,TRUE))&lt;&gt;'P_21号様式'!I71,RIGHT(FIXED('P_21号様式'!I71,3,FALSE),4),""))</f>
      </c>
      <c r="N93" s="30">
        <f>IF('P_21号様式'!J71&lt;&gt;"",TEXT(INT('P_21号様式'!J71),"#,##0"),"")</f>
      </c>
      <c r="O93" s="31">
        <f>IF('P_21号様式'!J71="","",IF(VALUE(FIXED('P_21号様式'!J71,0,TRUE))&lt;&gt;'P_21号様式'!J71,RIGHT(FIXED('P_21号様式'!J71,3,FALSE),4),""))</f>
      </c>
      <c r="P93" s="30">
        <f>IF('P_21号様式'!K71&lt;&gt;"",TEXT(INT('P_21号様式'!K71),"#,##0"),"")</f>
      </c>
      <c r="Q93" s="31">
        <f>IF('P_21号様式'!K71="","",IF(VALUE(FIXED('P_21号様式'!K71,0,TRUE))&lt;&gt;'P_21号様式'!K71,RIGHT(FIXED('P_21号様式'!K71,3,FALSE),4),""))</f>
      </c>
      <c r="R93" s="30">
        <f>IF('P_21号様式'!L71&lt;&gt;"",TEXT(INT('P_21号様式'!L71),"#,##0"),"")</f>
      </c>
      <c r="S93" s="31">
        <f>IF('P_21号様式'!L71="","",IF(VALUE(FIXED('P_21号様式'!L71,0,TRUE))&lt;&gt;'P_21号様式'!L71,RIGHT(FIXED('P_21号様式'!L71,3,FALSE),4),""))</f>
      </c>
      <c r="T93" s="35">
        <f>IF('P_21号様式'!M71="","",'P_21号様式'!M71)</f>
      </c>
      <c r="U93" s="36"/>
      <c r="V93" s="39">
        <f>IF('P_21号様式'!N71="","",'P_21号様式'!N71)</f>
      </c>
      <c r="W93" s="40"/>
    </row>
    <row r="94" spans="1:23" s="13" customFormat="1" ht="12.75" customHeight="1">
      <c r="A94" s="37">
        <f>IF('P_21号様式'!C72="","",'P_21号様式'!C72)</f>
      </c>
      <c r="B94" s="37"/>
      <c r="C94" s="11">
        <f>IF('P_21号様式'!D72="","",'P_21号様式'!D72)</f>
      </c>
      <c r="D94" s="30">
        <f>IF('P_21号様式'!E72&lt;&gt;"",TEXT(INT('P_21号様式'!E72),"#,##0"),"")</f>
      </c>
      <c r="E94" s="31">
        <f>IF('P_21号様式'!E72="","",IF(VALUE(FIXED('P_21号様式'!E72,0,TRUE))&lt;&gt;'P_21号様式'!E72,RIGHT(FIXED('P_21号様式'!E72,3,FALSE),4),""))</f>
      </c>
      <c r="F94" s="30">
        <f>IF('P_21号様式'!F72&lt;&gt;"",TEXT(INT('P_21号様式'!F72),"#,##0"),"")</f>
      </c>
      <c r="G94" s="31">
        <f>IF('P_21号様式'!F72="","",IF(VALUE(FIXED('P_21号様式'!F72,0,TRUE))&lt;&gt;'P_21号様式'!F72,RIGHT(FIXED('P_21号様式'!F72,3,FALSE),4),""))</f>
      </c>
      <c r="H94" s="30">
        <f>IF('P_21号様式'!G72&lt;&gt;"",TEXT(INT('P_21号様式'!G72),"#,##0"),"")</f>
      </c>
      <c r="I94" s="31">
        <f>IF('P_21号様式'!G72="","",IF(VALUE(FIXED('P_21号様式'!G72,0,TRUE))&lt;&gt;'P_21号様式'!G72,RIGHT(FIXED('P_21号様式'!G72,3,FALSE),4),""))</f>
      </c>
      <c r="J94" s="30">
        <f>IF('P_21号様式'!H72&lt;&gt;"",TEXT(INT('P_21号様式'!H72),"#,##0"),"")</f>
      </c>
      <c r="K94" s="31">
        <f>IF('P_21号様式'!H72="","",IF(VALUE(FIXED('P_21号様式'!H72,0,TRUE))&lt;&gt;'P_21号様式'!H72,RIGHT(FIXED('P_21号様式'!H72,3,FALSE),4),""))</f>
      </c>
      <c r="L94" s="30">
        <f>IF('P_21号様式'!I72&lt;&gt;"",TEXT(INT('P_21号様式'!I72),"#,##0"),"")</f>
      </c>
      <c r="M94" s="31">
        <f>IF('P_21号様式'!I72="","",IF(VALUE(FIXED('P_21号様式'!I72,0,TRUE))&lt;&gt;'P_21号様式'!I72,RIGHT(FIXED('P_21号様式'!I72,3,FALSE),4),""))</f>
      </c>
      <c r="N94" s="30">
        <f>IF('P_21号様式'!J72&lt;&gt;"",TEXT(INT('P_21号様式'!J72),"#,##0"),"")</f>
      </c>
      <c r="O94" s="31">
        <f>IF('P_21号様式'!J72="","",IF(VALUE(FIXED('P_21号様式'!J72,0,TRUE))&lt;&gt;'P_21号様式'!J72,RIGHT(FIXED('P_21号様式'!J72,3,FALSE),4),""))</f>
      </c>
      <c r="P94" s="30">
        <f>IF('P_21号様式'!K72&lt;&gt;"",TEXT(INT('P_21号様式'!K72),"#,##0"),"")</f>
      </c>
      <c r="Q94" s="31">
        <f>IF('P_21号様式'!K72="","",IF(VALUE(FIXED('P_21号様式'!K72,0,TRUE))&lt;&gt;'P_21号様式'!K72,RIGHT(FIXED('P_21号様式'!K72,3,FALSE),4),""))</f>
      </c>
      <c r="R94" s="30">
        <f>IF('P_21号様式'!L72&lt;&gt;"",TEXT(INT('P_21号様式'!L72),"#,##0"),"")</f>
      </c>
      <c r="S94" s="31">
        <f>IF('P_21号様式'!L72="","",IF(VALUE(FIXED('P_21号様式'!L72,0,TRUE))&lt;&gt;'P_21号様式'!L72,RIGHT(FIXED('P_21号様式'!L72,3,FALSE),4),""))</f>
      </c>
      <c r="T94" s="35">
        <f>IF('P_21号様式'!M72="","",'P_21号様式'!M72)</f>
      </c>
      <c r="U94" s="36"/>
      <c r="V94" s="39">
        <f>IF('P_21号様式'!N72="","",'P_21号様式'!N72)</f>
      </c>
      <c r="W94" s="40"/>
    </row>
    <row r="95" spans="1:23" s="13" customFormat="1" ht="12.75" customHeight="1">
      <c r="A95" s="37">
        <f>IF('P_21号様式'!C73="","",'P_21号様式'!C73)</f>
      </c>
      <c r="B95" s="37"/>
      <c r="C95" s="11">
        <f>IF('P_21号様式'!D73="","",'P_21号様式'!D73)</f>
      </c>
      <c r="D95" s="30">
        <f>IF('P_21号様式'!E73&lt;&gt;"",TEXT(INT('P_21号様式'!E73),"#,##0"),"")</f>
      </c>
      <c r="E95" s="31">
        <f>IF('P_21号様式'!E73="","",IF(VALUE(FIXED('P_21号様式'!E73,0,TRUE))&lt;&gt;'P_21号様式'!E73,RIGHT(FIXED('P_21号様式'!E73,3,FALSE),4),""))</f>
      </c>
      <c r="F95" s="30">
        <f>IF('P_21号様式'!F73&lt;&gt;"",TEXT(INT('P_21号様式'!F73),"#,##0"),"")</f>
      </c>
      <c r="G95" s="31">
        <f>IF('P_21号様式'!F73="","",IF(VALUE(FIXED('P_21号様式'!F73,0,TRUE))&lt;&gt;'P_21号様式'!F73,RIGHT(FIXED('P_21号様式'!F73,3,FALSE),4),""))</f>
      </c>
      <c r="H95" s="30">
        <f>IF('P_21号様式'!G73&lt;&gt;"",TEXT(INT('P_21号様式'!G73),"#,##0"),"")</f>
      </c>
      <c r="I95" s="31">
        <f>IF('P_21号様式'!G73="","",IF(VALUE(FIXED('P_21号様式'!G73,0,TRUE))&lt;&gt;'P_21号様式'!G73,RIGHT(FIXED('P_21号様式'!G73,3,FALSE),4),""))</f>
      </c>
      <c r="J95" s="30">
        <f>IF('P_21号様式'!H73&lt;&gt;"",TEXT(INT('P_21号様式'!H73),"#,##0"),"")</f>
      </c>
      <c r="K95" s="31">
        <f>IF('P_21号様式'!H73="","",IF(VALUE(FIXED('P_21号様式'!H73,0,TRUE))&lt;&gt;'P_21号様式'!H73,RIGHT(FIXED('P_21号様式'!H73,3,FALSE),4),""))</f>
      </c>
      <c r="L95" s="30">
        <f>IF('P_21号様式'!I73&lt;&gt;"",TEXT(INT('P_21号様式'!I73),"#,##0"),"")</f>
      </c>
      <c r="M95" s="31">
        <f>IF('P_21号様式'!I73="","",IF(VALUE(FIXED('P_21号様式'!I73,0,TRUE))&lt;&gt;'P_21号様式'!I73,RIGHT(FIXED('P_21号様式'!I73,3,FALSE),4),""))</f>
      </c>
      <c r="N95" s="30">
        <f>IF('P_21号様式'!J73&lt;&gt;"",TEXT(INT('P_21号様式'!J73),"#,##0"),"")</f>
      </c>
      <c r="O95" s="31">
        <f>IF('P_21号様式'!J73="","",IF(VALUE(FIXED('P_21号様式'!J73,0,TRUE))&lt;&gt;'P_21号様式'!J73,RIGHT(FIXED('P_21号様式'!J73,3,FALSE),4),""))</f>
      </c>
      <c r="P95" s="30">
        <f>IF('P_21号様式'!K73&lt;&gt;"",TEXT(INT('P_21号様式'!K73),"#,##0"),"")</f>
      </c>
      <c r="Q95" s="31">
        <f>IF('P_21号様式'!K73="","",IF(VALUE(FIXED('P_21号様式'!K73,0,TRUE))&lt;&gt;'P_21号様式'!K73,RIGHT(FIXED('P_21号様式'!K73,3,FALSE),4),""))</f>
      </c>
      <c r="R95" s="30">
        <f>IF('P_21号様式'!L73&lt;&gt;"",TEXT(INT('P_21号様式'!L73),"#,##0"),"")</f>
      </c>
      <c r="S95" s="31">
        <f>IF('P_21号様式'!L73="","",IF(VALUE(FIXED('P_21号様式'!L73,0,TRUE))&lt;&gt;'P_21号様式'!L73,RIGHT(FIXED('P_21号様式'!L73,3,FALSE),4),""))</f>
      </c>
      <c r="T95" s="35">
        <f>IF('P_21号様式'!M73="","",'P_21号様式'!M73)</f>
      </c>
      <c r="U95" s="36"/>
      <c r="V95" s="39">
        <f>IF('P_21号様式'!N73="","",'P_21号様式'!N73)</f>
      </c>
      <c r="W95" s="40"/>
    </row>
    <row r="96" spans="1:23" s="13" customFormat="1" ht="12.75" customHeight="1">
      <c r="A96" s="37">
        <f>IF('P_21号様式'!C74="","",'P_21号様式'!C74)</f>
      </c>
      <c r="B96" s="37"/>
      <c r="C96" s="11">
        <f>IF('P_21号様式'!D74="","",'P_21号様式'!D74)</f>
      </c>
      <c r="D96" s="30">
        <f>IF('P_21号様式'!E74&lt;&gt;"",TEXT(INT('P_21号様式'!E74),"#,##0"),"")</f>
      </c>
      <c r="E96" s="31">
        <f>IF('P_21号様式'!E74="","",IF(VALUE(FIXED('P_21号様式'!E74,0,TRUE))&lt;&gt;'P_21号様式'!E74,RIGHT(FIXED('P_21号様式'!E74,3,FALSE),4),""))</f>
      </c>
      <c r="F96" s="30">
        <f>IF('P_21号様式'!F74&lt;&gt;"",TEXT(INT('P_21号様式'!F74),"#,##0"),"")</f>
      </c>
      <c r="G96" s="31">
        <f>IF('P_21号様式'!F74="","",IF(VALUE(FIXED('P_21号様式'!F74,0,TRUE))&lt;&gt;'P_21号様式'!F74,RIGHT(FIXED('P_21号様式'!F74,3,FALSE),4),""))</f>
      </c>
      <c r="H96" s="30">
        <f>IF('P_21号様式'!G74&lt;&gt;"",TEXT(INT('P_21号様式'!G74),"#,##0"),"")</f>
      </c>
      <c r="I96" s="31">
        <f>IF('P_21号様式'!G74="","",IF(VALUE(FIXED('P_21号様式'!G74,0,TRUE))&lt;&gt;'P_21号様式'!G74,RIGHT(FIXED('P_21号様式'!G74,3,FALSE),4),""))</f>
      </c>
      <c r="J96" s="30">
        <f>IF('P_21号様式'!H74&lt;&gt;"",TEXT(INT('P_21号様式'!H74),"#,##0"),"")</f>
      </c>
      <c r="K96" s="31">
        <f>IF('P_21号様式'!H74="","",IF(VALUE(FIXED('P_21号様式'!H74,0,TRUE))&lt;&gt;'P_21号様式'!H74,RIGHT(FIXED('P_21号様式'!H74,3,FALSE),4),""))</f>
      </c>
      <c r="L96" s="30">
        <f>IF('P_21号様式'!I74&lt;&gt;"",TEXT(INT('P_21号様式'!I74),"#,##0"),"")</f>
      </c>
      <c r="M96" s="31">
        <f>IF('P_21号様式'!I74="","",IF(VALUE(FIXED('P_21号様式'!I74,0,TRUE))&lt;&gt;'P_21号様式'!I74,RIGHT(FIXED('P_21号様式'!I74,3,FALSE),4),""))</f>
      </c>
      <c r="N96" s="30">
        <f>IF('P_21号様式'!J74&lt;&gt;"",TEXT(INT('P_21号様式'!J74),"#,##0"),"")</f>
      </c>
      <c r="O96" s="31">
        <f>IF('P_21号様式'!J74="","",IF(VALUE(FIXED('P_21号様式'!J74,0,TRUE))&lt;&gt;'P_21号様式'!J74,RIGHT(FIXED('P_21号様式'!J74,3,FALSE),4),""))</f>
      </c>
      <c r="P96" s="30">
        <f>IF('P_21号様式'!K74&lt;&gt;"",TEXT(INT('P_21号様式'!K74),"#,##0"),"")</f>
      </c>
      <c r="Q96" s="31">
        <f>IF('P_21号様式'!K74="","",IF(VALUE(FIXED('P_21号様式'!K74,0,TRUE))&lt;&gt;'P_21号様式'!K74,RIGHT(FIXED('P_21号様式'!K74,3,FALSE),4),""))</f>
      </c>
      <c r="R96" s="30">
        <f>IF('P_21号様式'!L74&lt;&gt;"",TEXT(INT('P_21号様式'!L74),"#,##0"),"")</f>
      </c>
      <c r="S96" s="31">
        <f>IF('P_21号様式'!L74="","",IF(VALUE(FIXED('P_21号様式'!L74,0,TRUE))&lt;&gt;'P_21号様式'!L74,RIGHT(FIXED('P_21号様式'!L74,3,FALSE),4),""))</f>
      </c>
      <c r="T96" s="35">
        <f>IF('P_21号様式'!M74="","",'P_21号様式'!M74)</f>
      </c>
      <c r="U96" s="36"/>
      <c r="V96" s="39">
        <f>IF('P_21号様式'!N74="","",'P_21号様式'!N74)</f>
      </c>
      <c r="W96" s="40"/>
    </row>
    <row r="97" spans="1:23" s="13" customFormat="1" ht="12.75" customHeight="1">
      <c r="A97" s="37">
        <f>IF('P_21号様式'!C75="","",'P_21号様式'!C75)</f>
      </c>
      <c r="B97" s="37"/>
      <c r="C97" s="11">
        <f>IF('P_21号様式'!D75="","",'P_21号様式'!D75)</f>
      </c>
      <c r="D97" s="30">
        <f>IF('P_21号様式'!E75&lt;&gt;"",TEXT(INT('P_21号様式'!E75),"#,##0"),"")</f>
      </c>
      <c r="E97" s="31">
        <f>IF('P_21号様式'!E75="","",IF(VALUE(FIXED('P_21号様式'!E75,0,TRUE))&lt;&gt;'P_21号様式'!E75,RIGHT(FIXED('P_21号様式'!E75,3,FALSE),4),""))</f>
      </c>
      <c r="F97" s="30">
        <f>IF('P_21号様式'!F75&lt;&gt;"",TEXT(INT('P_21号様式'!F75),"#,##0"),"")</f>
      </c>
      <c r="G97" s="31">
        <f>IF('P_21号様式'!F75="","",IF(VALUE(FIXED('P_21号様式'!F75,0,TRUE))&lt;&gt;'P_21号様式'!F75,RIGHT(FIXED('P_21号様式'!F75,3,FALSE),4),""))</f>
      </c>
      <c r="H97" s="30">
        <f>IF('P_21号様式'!G75&lt;&gt;"",TEXT(INT('P_21号様式'!G75),"#,##0"),"")</f>
      </c>
      <c r="I97" s="31">
        <f>IF('P_21号様式'!G75="","",IF(VALUE(FIXED('P_21号様式'!G75,0,TRUE))&lt;&gt;'P_21号様式'!G75,RIGHT(FIXED('P_21号様式'!G75,3,FALSE),4),""))</f>
      </c>
      <c r="J97" s="30">
        <f>IF('P_21号様式'!H75&lt;&gt;"",TEXT(INT('P_21号様式'!H75),"#,##0"),"")</f>
      </c>
      <c r="K97" s="31">
        <f>IF('P_21号様式'!H75="","",IF(VALUE(FIXED('P_21号様式'!H75,0,TRUE))&lt;&gt;'P_21号様式'!H75,RIGHT(FIXED('P_21号様式'!H75,3,FALSE),4),""))</f>
      </c>
      <c r="L97" s="30">
        <f>IF('P_21号様式'!I75&lt;&gt;"",TEXT(INT('P_21号様式'!I75),"#,##0"),"")</f>
      </c>
      <c r="M97" s="31">
        <f>IF('P_21号様式'!I75="","",IF(VALUE(FIXED('P_21号様式'!I75,0,TRUE))&lt;&gt;'P_21号様式'!I75,RIGHT(FIXED('P_21号様式'!I75,3,FALSE),4),""))</f>
      </c>
      <c r="N97" s="30">
        <f>IF('P_21号様式'!J75&lt;&gt;"",TEXT(INT('P_21号様式'!J75),"#,##0"),"")</f>
      </c>
      <c r="O97" s="31">
        <f>IF('P_21号様式'!J75="","",IF(VALUE(FIXED('P_21号様式'!J75,0,TRUE))&lt;&gt;'P_21号様式'!J75,RIGHT(FIXED('P_21号様式'!J75,3,FALSE),4),""))</f>
      </c>
      <c r="P97" s="30">
        <f>IF('P_21号様式'!K75&lt;&gt;"",TEXT(INT('P_21号様式'!K75),"#,##0"),"")</f>
      </c>
      <c r="Q97" s="31">
        <f>IF('P_21号様式'!K75="","",IF(VALUE(FIXED('P_21号様式'!K75,0,TRUE))&lt;&gt;'P_21号様式'!K75,RIGHT(FIXED('P_21号様式'!K75,3,FALSE),4),""))</f>
      </c>
      <c r="R97" s="30">
        <f>IF('P_21号様式'!L75&lt;&gt;"",TEXT(INT('P_21号様式'!L75),"#,##0"),"")</f>
      </c>
      <c r="S97" s="31">
        <f>IF('P_21号様式'!L75="","",IF(VALUE(FIXED('P_21号様式'!L75,0,TRUE))&lt;&gt;'P_21号様式'!L75,RIGHT(FIXED('P_21号様式'!L75,3,FALSE),4),""))</f>
      </c>
      <c r="T97" s="35">
        <f>IF('P_21号様式'!M75="","",'P_21号様式'!M75)</f>
      </c>
      <c r="U97" s="36"/>
      <c r="V97" s="39">
        <f>IF('P_21号様式'!N75="","",'P_21号様式'!N75)</f>
      </c>
      <c r="W97" s="40"/>
    </row>
    <row r="98" spans="1:23" s="13" customFormat="1" ht="12.75" customHeight="1">
      <c r="A98" s="37">
        <f>IF('P_21号様式'!C76="","",'P_21号様式'!C76)</f>
      </c>
      <c r="B98" s="37"/>
      <c r="C98" s="11">
        <f>IF('P_21号様式'!D76="","",'P_21号様式'!D76)</f>
      </c>
      <c r="D98" s="30">
        <f>IF('P_21号様式'!E76&lt;&gt;"",TEXT(INT('P_21号様式'!E76),"#,##0"),"")</f>
      </c>
      <c r="E98" s="31">
        <f>IF('P_21号様式'!E76="","",IF(VALUE(FIXED('P_21号様式'!E76,0,TRUE))&lt;&gt;'P_21号様式'!E76,RIGHT(FIXED('P_21号様式'!E76,3,FALSE),4),""))</f>
      </c>
      <c r="F98" s="30">
        <f>IF('P_21号様式'!F76&lt;&gt;"",TEXT(INT('P_21号様式'!F76),"#,##0"),"")</f>
      </c>
      <c r="G98" s="31">
        <f>IF('P_21号様式'!F76="","",IF(VALUE(FIXED('P_21号様式'!F76,0,TRUE))&lt;&gt;'P_21号様式'!F76,RIGHT(FIXED('P_21号様式'!F76,3,FALSE),4),""))</f>
      </c>
      <c r="H98" s="30">
        <f>IF('P_21号様式'!G76&lt;&gt;"",TEXT(INT('P_21号様式'!G76),"#,##0"),"")</f>
      </c>
      <c r="I98" s="31">
        <f>IF('P_21号様式'!G76="","",IF(VALUE(FIXED('P_21号様式'!G76,0,TRUE))&lt;&gt;'P_21号様式'!G76,RIGHT(FIXED('P_21号様式'!G76,3,FALSE),4),""))</f>
      </c>
      <c r="J98" s="30">
        <f>IF('P_21号様式'!H76&lt;&gt;"",TEXT(INT('P_21号様式'!H76),"#,##0"),"")</f>
      </c>
      <c r="K98" s="31">
        <f>IF('P_21号様式'!H76="","",IF(VALUE(FIXED('P_21号様式'!H76,0,TRUE))&lt;&gt;'P_21号様式'!H76,RIGHT(FIXED('P_21号様式'!H76,3,FALSE),4),""))</f>
      </c>
      <c r="L98" s="30">
        <f>IF('P_21号様式'!I76&lt;&gt;"",TEXT(INT('P_21号様式'!I76),"#,##0"),"")</f>
      </c>
      <c r="M98" s="31">
        <f>IF('P_21号様式'!I76="","",IF(VALUE(FIXED('P_21号様式'!I76,0,TRUE))&lt;&gt;'P_21号様式'!I76,RIGHT(FIXED('P_21号様式'!I76,3,FALSE),4),""))</f>
      </c>
      <c r="N98" s="30">
        <f>IF('P_21号様式'!J76&lt;&gt;"",TEXT(INT('P_21号様式'!J76),"#,##0"),"")</f>
      </c>
      <c r="O98" s="31">
        <f>IF('P_21号様式'!J76="","",IF(VALUE(FIXED('P_21号様式'!J76,0,TRUE))&lt;&gt;'P_21号様式'!J76,RIGHT(FIXED('P_21号様式'!J76,3,FALSE),4),""))</f>
      </c>
      <c r="P98" s="30">
        <f>IF('P_21号様式'!K76&lt;&gt;"",TEXT(INT('P_21号様式'!K76),"#,##0"),"")</f>
      </c>
      <c r="Q98" s="31">
        <f>IF('P_21号様式'!K76="","",IF(VALUE(FIXED('P_21号様式'!K76,0,TRUE))&lt;&gt;'P_21号様式'!K76,RIGHT(FIXED('P_21号様式'!K76,3,FALSE),4),""))</f>
      </c>
      <c r="R98" s="30">
        <f>IF('P_21号様式'!L76&lt;&gt;"",TEXT(INT('P_21号様式'!L76),"#,##0"),"")</f>
      </c>
      <c r="S98" s="31">
        <f>IF('P_21号様式'!L76="","",IF(VALUE(FIXED('P_21号様式'!L76,0,TRUE))&lt;&gt;'P_21号様式'!L76,RIGHT(FIXED('P_21号様式'!L76,3,FALSE),4),""))</f>
      </c>
      <c r="T98" s="35">
        <f>IF('P_21号様式'!M76="","",'P_21号様式'!M76)</f>
      </c>
      <c r="U98" s="36"/>
      <c r="V98" s="39">
        <f>IF('P_21号様式'!N76="","",'P_21号様式'!N76)</f>
      </c>
      <c r="W98" s="40"/>
    </row>
    <row r="99" spans="1:23" s="13" customFormat="1" ht="12.75" customHeight="1">
      <c r="A99" s="37">
        <f>IF('P_21号様式'!C77="","",'P_21号様式'!C77)</f>
      </c>
      <c r="B99" s="37"/>
      <c r="C99" s="11">
        <f>IF('P_21号様式'!D77="","",'P_21号様式'!D77)</f>
      </c>
      <c r="D99" s="30">
        <f>IF('P_21号様式'!E77&lt;&gt;"",TEXT(INT('P_21号様式'!E77),"#,##0"),"")</f>
      </c>
      <c r="E99" s="31">
        <f>IF('P_21号様式'!E77="","",IF(VALUE(FIXED('P_21号様式'!E77,0,TRUE))&lt;&gt;'P_21号様式'!E77,RIGHT(FIXED('P_21号様式'!E77,3,FALSE),4),""))</f>
      </c>
      <c r="F99" s="30">
        <f>IF('P_21号様式'!F77&lt;&gt;"",TEXT(INT('P_21号様式'!F77),"#,##0"),"")</f>
      </c>
      <c r="G99" s="31">
        <f>IF('P_21号様式'!F77="","",IF(VALUE(FIXED('P_21号様式'!F77,0,TRUE))&lt;&gt;'P_21号様式'!F77,RIGHT(FIXED('P_21号様式'!F77,3,FALSE),4),""))</f>
      </c>
      <c r="H99" s="30">
        <f>IF('P_21号様式'!G77&lt;&gt;"",TEXT(INT('P_21号様式'!G77),"#,##0"),"")</f>
      </c>
      <c r="I99" s="31">
        <f>IF('P_21号様式'!G77="","",IF(VALUE(FIXED('P_21号様式'!G77,0,TRUE))&lt;&gt;'P_21号様式'!G77,RIGHT(FIXED('P_21号様式'!G77,3,FALSE),4),""))</f>
      </c>
      <c r="J99" s="30">
        <f>IF('P_21号様式'!H77&lt;&gt;"",TEXT(INT('P_21号様式'!H77),"#,##0"),"")</f>
      </c>
      <c r="K99" s="31">
        <f>IF('P_21号様式'!H77="","",IF(VALUE(FIXED('P_21号様式'!H77,0,TRUE))&lt;&gt;'P_21号様式'!H77,RIGHT(FIXED('P_21号様式'!H77,3,FALSE),4),""))</f>
      </c>
      <c r="L99" s="30">
        <f>IF('P_21号様式'!I77&lt;&gt;"",TEXT(INT('P_21号様式'!I77),"#,##0"),"")</f>
      </c>
      <c r="M99" s="31">
        <f>IF('P_21号様式'!I77="","",IF(VALUE(FIXED('P_21号様式'!I77,0,TRUE))&lt;&gt;'P_21号様式'!I77,RIGHT(FIXED('P_21号様式'!I77,3,FALSE),4),""))</f>
      </c>
      <c r="N99" s="30">
        <f>IF('P_21号様式'!J77&lt;&gt;"",TEXT(INT('P_21号様式'!J77),"#,##0"),"")</f>
      </c>
      <c r="O99" s="31">
        <f>IF('P_21号様式'!J77="","",IF(VALUE(FIXED('P_21号様式'!J77,0,TRUE))&lt;&gt;'P_21号様式'!J77,RIGHT(FIXED('P_21号様式'!J77,3,FALSE),4),""))</f>
      </c>
      <c r="P99" s="30">
        <f>IF('P_21号様式'!K77&lt;&gt;"",TEXT(INT('P_21号様式'!K77),"#,##0"),"")</f>
      </c>
      <c r="Q99" s="31">
        <f>IF('P_21号様式'!K77="","",IF(VALUE(FIXED('P_21号様式'!K77,0,TRUE))&lt;&gt;'P_21号様式'!K77,RIGHT(FIXED('P_21号様式'!K77,3,FALSE),4),""))</f>
      </c>
      <c r="R99" s="30">
        <f>IF('P_21号様式'!L77&lt;&gt;"",TEXT(INT('P_21号様式'!L77),"#,##0"),"")</f>
      </c>
      <c r="S99" s="31">
        <f>IF('P_21号様式'!L77="","",IF(VALUE(FIXED('P_21号様式'!L77,0,TRUE))&lt;&gt;'P_21号様式'!L77,RIGHT(FIXED('P_21号様式'!L77,3,FALSE),4),""))</f>
      </c>
      <c r="T99" s="35">
        <f>IF('P_21号様式'!M77="","",'P_21号様式'!M77)</f>
      </c>
      <c r="U99" s="36"/>
      <c r="V99" s="39">
        <f>IF('P_21号様式'!N77="","",'P_21号様式'!N77)</f>
      </c>
      <c r="W99" s="40"/>
    </row>
    <row r="100" spans="1:23" s="13" customFormat="1" ht="12.75" customHeight="1">
      <c r="A100" s="37">
        <f>IF('P_21号様式'!C78="","",'P_21号様式'!C78)</f>
      </c>
      <c r="B100" s="37"/>
      <c r="C100" s="11">
        <f>IF('P_21号様式'!D78="","",'P_21号様式'!D78)</f>
      </c>
      <c r="D100" s="30">
        <f>IF('P_21号様式'!E78&lt;&gt;"",TEXT(INT('P_21号様式'!E78),"#,##0"),"")</f>
      </c>
      <c r="E100" s="31">
        <f>IF('P_21号様式'!E78="","",IF(VALUE(FIXED('P_21号様式'!E78,0,TRUE))&lt;&gt;'P_21号様式'!E78,RIGHT(FIXED('P_21号様式'!E78,3,FALSE),4),""))</f>
      </c>
      <c r="F100" s="30">
        <f>IF('P_21号様式'!F78&lt;&gt;"",TEXT(INT('P_21号様式'!F78),"#,##0"),"")</f>
      </c>
      <c r="G100" s="31">
        <f>IF('P_21号様式'!F78="","",IF(VALUE(FIXED('P_21号様式'!F78,0,TRUE))&lt;&gt;'P_21号様式'!F78,RIGHT(FIXED('P_21号様式'!F78,3,FALSE),4),""))</f>
      </c>
      <c r="H100" s="30">
        <f>IF('P_21号様式'!G78&lt;&gt;"",TEXT(INT('P_21号様式'!G78),"#,##0"),"")</f>
      </c>
      <c r="I100" s="31">
        <f>IF('P_21号様式'!G78="","",IF(VALUE(FIXED('P_21号様式'!G78,0,TRUE))&lt;&gt;'P_21号様式'!G78,RIGHT(FIXED('P_21号様式'!G78,3,FALSE),4),""))</f>
      </c>
      <c r="J100" s="30">
        <f>IF('P_21号様式'!H78&lt;&gt;"",TEXT(INT('P_21号様式'!H78),"#,##0"),"")</f>
      </c>
      <c r="K100" s="31">
        <f>IF('P_21号様式'!H78="","",IF(VALUE(FIXED('P_21号様式'!H78,0,TRUE))&lt;&gt;'P_21号様式'!H78,RIGHT(FIXED('P_21号様式'!H78,3,FALSE),4),""))</f>
      </c>
      <c r="L100" s="30">
        <f>IF('P_21号様式'!I78&lt;&gt;"",TEXT(INT('P_21号様式'!I78),"#,##0"),"")</f>
      </c>
      <c r="M100" s="31">
        <f>IF('P_21号様式'!I78="","",IF(VALUE(FIXED('P_21号様式'!I78,0,TRUE))&lt;&gt;'P_21号様式'!I78,RIGHT(FIXED('P_21号様式'!I78,3,FALSE),4),""))</f>
      </c>
      <c r="N100" s="30">
        <f>IF('P_21号様式'!J78&lt;&gt;"",TEXT(INT('P_21号様式'!J78),"#,##0"),"")</f>
      </c>
      <c r="O100" s="31">
        <f>IF('P_21号様式'!J78="","",IF(VALUE(FIXED('P_21号様式'!J78,0,TRUE))&lt;&gt;'P_21号様式'!J78,RIGHT(FIXED('P_21号様式'!J78,3,FALSE),4),""))</f>
      </c>
      <c r="P100" s="30">
        <f>IF('P_21号様式'!K78&lt;&gt;"",TEXT(INT('P_21号様式'!K78),"#,##0"),"")</f>
      </c>
      <c r="Q100" s="31">
        <f>IF('P_21号様式'!K78="","",IF(VALUE(FIXED('P_21号様式'!K78,0,TRUE))&lt;&gt;'P_21号様式'!K78,RIGHT(FIXED('P_21号様式'!K78,3,FALSE),4),""))</f>
      </c>
      <c r="R100" s="30">
        <f>IF('P_21号様式'!L78&lt;&gt;"",TEXT(INT('P_21号様式'!L78),"#,##0"),"")</f>
      </c>
      <c r="S100" s="31">
        <f>IF('P_21号様式'!L78="","",IF(VALUE(FIXED('P_21号様式'!L78,0,TRUE))&lt;&gt;'P_21号様式'!L78,RIGHT(FIXED('P_21号様式'!L78,3,FALSE),4),""))</f>
      </c>
      <c r="T100" s="35">
        <f>IF('P_21号様式'!M78="","",'P_21号様式'!M78)</f>
      </c>
      <c r="U100" s="36"/>
      <c r="V100" s="39">
        <f>IF('P_21号様式'!N78="","",'P_21号様式'!N78)</f>
      </c>
      <c r="W100" s="40"/>
    </row>
    <row r="101" spans="1:23" s="13" customFormat="1" ht="12.75" customHeight="1">
      <c r="A101" s="37">
        <f>IF('P_21号様式'!C79="","",'P_21号様式'!C79)</f>
      </c>
      <c r="B101" s="37"/>
      <c r="C101" s="11">
        <f>IF('P_21号様式'!D79="","",'P_21号様式'!D79)</f>
      </c>
      <c r="D101" s="30">
        <f>IF('P_21号様式'!E79&lt;&gt;"",TEXT(INT('P_21号様式'!E79),"#,##0"),"")</f>
      </c>
      <c r="E101" s="31">
        <f>IF('P_21号様式'!E79="","",IF(VALUE(FIXED('P_21号様式'!E79,0,TRUE))&lt;&gt;'P_21号様式'!E79,RIGHT(FIXED('P_21号様式'!E79,3,FALSE),4),""))</f>
      </c>
      <c r="F101" s="30">
        <f>IF('P_21号様式'!F79&lt;&gt;"",TEXT(INT('P_21号様式'!F79),"#,##0"),"")</f>
      </c>
      <c r="G101" s="31">
        <f>IF('P_21号様式'!F79="","",IF(VALUE(FIXED('P_21号様式'!F79,0,TRUE))&lt;&gt;'P_21号様式'!F79,RIGHT(FIXED('P_21号様式'!F79,3,FALSE),4),""))</f>
      </c>
      <c r="H101" s="30">
        <f>IF('P_21号様式'!G79&lt;&gt;"",TEXT(INT('P_21号様式'!G79),"#,##0"),"")</f>
      </c>
      <c r="I101" s="31">
        <f>IF('P_21号様式'!G79="","",IF(VALUE(FIXED('P_21号様式'!G79,0,TRUE))&lt;&gt;'P_21号様式'!G79,RIGHT(FIXED('P_21号様式'!G79,3,FALSE),4),""))</f>
      </c>
      <c r="J101" s="30">
        <f>IF('P_21号様式'!H79&lt;&gt;"",TEXT(INT('P_21号様式'!H79),"#,##0"),"")</f>
      </c>
      <c r="K101" s="31">
        <f>IF('P_21号様式'!H79="","",IF(VALUE(FIXED('P_21号様式'!H79,0,TRUE))&lt;&gt;'P_21号様式'!H79,RIGHT(FIXED('P_21号様式'!H79,3,FALSE),4),""))</f>
      </c>
      <c r="L101" s="30">
        <f>IF('P_21号様式'!I79&lt;&gt;"",TEXT(INT('P_21号様式'!I79),"#,##0"),"")</f>
      </c>
      <c r="M101" s="31">
        <f>IF('P_21号様式'!I79="","",IF(VALUE(FIXED('P_21号様式'!I79,0,TRUE))&lt;&gt;'P_21号様式'!I79,RIGHT(FIXED('P_21号様式'!I79,3,FALSE),4),""))</f>
      </c>
      <c r="N101" s="30">
        <f>IF('P_21号様式'!J79&lt;&gt;"",TEXT(INT('P_21号様式'!J79),"#,##0"),"")</f>
      </c>
      <c r="O101" s="31">
        <f>IF('P_21号様式'!J79="","",IF(VALUE(FIXED('P_21号様式'!J79,0,TRUE))&lt;&gt;'P_21号様式'!J79,RIGHT(FIXED('P_21号様式'!J79,3,FALSE),4),""))</f>
      </c>
      <c r="P101" s="30">
        <f>IF('P_21号様式'!K79&lt;&gt;"",TEXT(INT('P_21号様式'!K79),"#,##0"),"")</f>
      </c>
      <c r="Q101" s="31">
        <f>IF('P_21号様式'!K79="","",IF(VALUE(FIXED('P_21号様式'!K79,0,TRUE))&lt;&gt;'P_21号様式'!K79,RIGHT(FIXED('P_21号様式'!K79,3,FALSE),4),""))</f>
      </c>
      <c r="R101" s="30">
        <f>IF('P_21号様式'!L79&lt;&gt;"",TEXT(INT('P_21号様式'!L79),"#,##0"),"")</f>
      </c>
      <c r="S101" s="31">
        <f>IF('P_21号様式'!L79="","",IF(VALUE(FIXED('P_21号様式'!L79,0,TRUE))&lt;&gt;'P_21号様式'!L79,RIGHT(FIXED('P_21号様式'!L79,3,FALSE),4),""))</f>
      </c>
      <c r="T101" s="35">
        <f>IF('P_21号様式'!M79="","",'P_21号様式'!M79)</f>
      </c>
      <c r="U101" s="36"/>
      <c r="V101" s="39">
        <f>IF('P_21号様式'!N79="","",'P_21号様式'!N79)</f>
      </c>
      <c r="W101" s="40"/>
    </row>
    <row r="102" spans="1:23" s="13" customFormat="1" ht="12.75" customHeight="1">
      <c r="A102" s="37">
        <f>IF('P_21号様式'!C80="","",'P_21号様式'!C80)</f>
      </c>
      <c r="B102" s="37"/>
      <c r="C102" s="11">
        <f>IF('P_21号様式'!D80="","",'P_21号様式'!D80)</f>
      </c>
      <c r="D102" s="30">
        <f>IF('P_21号様式'!E80&lt;&gt;"",TEXT(INT('P_21号様式'!E80),"#,##0"),"")</f>
      </c>
      <c r="E102" s="31">
        <f>IF('P_21号様式'!E80="","",IF(VALUE(FIXED('P_21号様式'!E80,0,TRUE))&lt;&gt;'P_21号様式'!E80,RIGHT(FIXED('P_21号様式'!E80,3,FALSE),4),""))</f>
      </c>
      <c r="F102" s="30">
        <f>IF('P_21号様式'!F80&lt;&gt;"",TEXT(INT('P_21号様式'!F80),"#,##0"),"")</f>
      </c>
      <c r="G102" s="31">
        <f>IF('P_21号様式'!F80="","",IF(VALUE(FIXED('P_21号様式'!F80,0,TRUE))&lt;&gt;'P_21号様式'!F80,RIGHT(FIXED('P_21号様式'!F80,3,FALSE),4),""))</f>
      </c>
      <c r="H102" s="30">
        <f>IF('P_21号様式'!G80&lt;&gt;"",TEXT(INT('P_21号様式'!G80),"#,##0"),"")</f>
      </c>
      <c r="I102" s="31">
        <f>IF('P_21号様式'!G80="","",IF(VALUE(FIXED('P_21号様式'!G80,0,TRUE))&lt;&gt;'P_21号様式'!G80,RIGHT(FIXED('P_21号様式'!G80,3,FALSE),4),""))</f>
      </c>
      <c r="J102" s="30">
        <f>IF('P_21号様式'!H80&lt;&gt;"",TEXT(INT('P_21号様式'!H80),"#,##0"),"")</f>
      </c>
      <c r="K102" s="31">
        <f>IF('P_21号様式'!H80="","",IF(VALUE(FIXED('P_21号様式'!H80,0,TRUE))&lt;&gt;'P_21号様式'!H80,RIGHT(FIXED('P_21号様式'!H80,3,FALSE),4),""))</f>
      </c>
      <c r="L102" s="30">
        <f>IF('P_21号様式'!I80&lt;&gt;"",TEXT(INT('P_21号様式'!I80),"#,##0"),"")</f>
      </c>
      <c r="M102" s="31">
        <f>IF('P_21号様式'!I80="","",IF(VALUE(FIXED('P_21号様式'!I80,0,TRUE))&lt;&gt;'P_21号様式'!I80,RIGHT(FIXED('P_21号様式'!I80,3,FALSE),4),""))</f>
      </c>
      <c r="N102" s="30">
        <f>IF('P_21号様式'!J80&lt;&gt;"",TEXT(INT('P_21号様式'!J80),"#,##0"),"")</f>
      </c>
      <c r="O102" s="31">
        <f>IF('P_21号様式'!J80="","",IF(VALUE(FIXED('P_21号様式'!J80,0,TRUE))&lt;&gt;'P_21号様式'!J80,RIGHT(FIXED('P_21号様式'!J80,3,FALSE),4),""))</f>
      </c>
      <c r="P102" s="30">
        <f>IF('P_21号様式'!K80&lt;&gt;"",TEXT(INT('P_21号様式'!K80),"#,##0"),"")</f>
      </c>
      <c r="Q102" s="31">
        <f>IF('P_21号様式'!K80="","",IF(VALUE(FIXED('P_21号様式'!K80,0,TRUE))&lt;&gt;'P_21号様式'!K80,RIGHT(FIXED('P_21号様式'!K80,3,FALSE),4),""))</f>
      </c>
      <c r="R102" s="30">
        <f>IF('P_21号様式'!L80&lt;&gt;"",TEXT(INT('P_21号様式'!L80),"#,##0"),"")</f>
      </c>
      <c r="S102" s="31">
        <f>IF('P_21号様式'!L80="","",IF(VALUE(FIXED('P_21号様式'!L80,0,TRUE))&lt;&gt;'P_21号様式'!L80,RIGHT(FIXED('P_21号様式'!L80,3,FALSE),4),""))</f>
      </c>
      <c r="T102" s="35">
        <f>IF('P_21号様式'!M80="","",'P_21号様式'!M80)</f>
      </c>
      <c r="U102" s="36"/>
      <c r="V102" s="39">
        <f>IF('P_21号様式'!N80="","",'P_21号様式'!N80)</f>
      </c>
      <c r="W102" s="40"/>
    </row>
    <row r="103" spans="1:23" s="13" customFormat="1" ht="12.75" customHeight="1">
      <c r="A103" s="37">
        <f>IF('P_21号様式'!C81="","",'P_21号様式'!C81)</f>
      </c>
      <c r="B103" s="37"/>
      <c r="C103" s="11">
        <f>IF('P_21号様式'!D81="","",'P_21号様式'!D81)</f>
      </c>
      <c r="D103" s="30">
        <f>IF('P_21号様式'!E81&lt;&gt;"",TEXT(INT('P_21号様式'!E81),"#,##0"),"")</f>
      </c>
      <c r="E103" s="31">
        <f>IF('P_21号様式'!E81="","",IF(VALUE(FIXED('P_21号様式'!E81,0,TRUE))&lt;&gt;'P_21号様式'!E81,RIGHT(FIXED('P_21号様式'!E81,3,FALSE),4),""))</f>
      </c>
      <c r="F103" s="30">
        <f>IF('P_21号様式'!F81&lt;&gt;"",TEXT(INT('P_21号様式'!F81),"#,##0"),"")</f>
      </c>
      <c r="G103" s="31">
        <f>IF('P_21号様式'!F81="","",IF(VALUE(FIXED('P_21号様式'!F81,0,TRUE))&lt;&gt;'P_21号様式'!F81,RIGHT(FIXED('P_21号様式'!F81,3,FALSE),4),""))</f>
      </c>
      <c r="H103" s="30">
        <f>IF('P_21号様式'!G81&lt;&gt;"",TEXT(INT('P_21号様式'!G81),"#,##0"),"")</f>
      </c>
      <c r="I103" s="31">
        <f>IF('P_21号様式'!G81="","",IF(VALUE(FIXED('P_21号様式'!G81,0,TRUE))&lt;&gt;'P_21号様式'!G81,RIGHT(FIXED('P_21号様式'!G81,3,FALSE),4),""))</f>
      </c>
      <c r="J103" s="30">
        <f>IF('P_21号様式'!H81&lt;&gt;"",TEXT(INT('P_21号様式'!H81),"#,##0"),"")</f>
      </c>
      <c r="K103" s="31">
        <f>IF('P_21号様式'!H81="","",IF(VALUE(FIXED('P_21号様式'!H81,0,TRUE))&lt;&gt;'P_21号様式'!H81,RIGHT(FIXED('P_21号様式'!H81,3,FALSE),4),""))</f>
      </c>
      <c r="L103" s="30">
        <f>IF('P_21号様式'!I81&lt;&gt;"",TEXT(INT('P_21号様式'!I81),"#,##0"),"")</f>
      </c>
      <c r="M103" s="31">
        <f>IF('P_21号様式'!I81="","",IF(VALUE(FIXED('P_21号様式'!I81,0,TRUE))&lt;&gt;'P_21号様式'!I81,RIGHT(FIXED('P_21号様式'!I81,3,FALSE),4),""))</f>
      </c>
      <c r="N103" s="30">
        <f>IF('P_21号様式'!J81&lt;&gt;"",TEXT(INT('P_21号様式'!J81),"#,##0"),"")</f>
      </c>
      <c r="O103" s="31">
        <f>IF('P_21号様式'!J81="","",IF(VALUE(FIXED('P_21号様式'!J81,0,TRUE))&lt;&gt;'P_21号様式'!J81,RIGHT(FIXED('P_21号様式'!J81,3,FALSE),4),""))</f>
      </c>
      <c r="P103" s="30">
        <f>IF('P_21号様式'!K81&lt;&gt;"",TEXT(INT('P_21号様式'!K81),"#,##0"),"")</f>
      </c>
      <c r="Q103" s="31">
        <f>IF('P_21号様式'!K81="","",IF(VALUE(FIXED('P_21号様式'!K81,0,TRUE))&lt;&gt;'P_21号様式'!K81,RIGHT(FIXED('P_21号様式'!K81,3,FALSE),4),""))</f>
      </c>
      <c r="R103" s="30">
        <f>IF('P_21号様式'!L81&lt;&gt;"",TEXT(INT('P_21号様式'!L81),"#,##0"),"")</f>
      </c>
      <c r="S103" s="31">
        <f>IF('P_21号様式'!L81="","",IF(VALUE(FIXED('P_21号様式'!L81,0,TRUE))&lt;&gt;'P_21号様式'!L81,RIGHT(FIXED('P_21号様式'!L81,3,FALSE),4),""))</f>
      </c>
      <c r="T103" s="35">
        <f>IF('P_21号様式'!M81="","",'P_21号様式'!M81)</f>
      </c>
      <c r="U103" s="36"/>
      <c r="V103" s="39">
        <f>IF('P_21号様式'!N81="","",'P_21号様式'!N81)</f>
      </c>
      <c r="W103" s="40"/>
    </row>
    <row r="104" spans="1:23" s="13" customFormat="1" ht="12.75" customHeight="1">
      <c r="A104" s="37">
        <f>IF('P_21号様式'!C82="","",'P_21号様式'!C82)</f>
      </c>
      <c r="B104" s="37"/>
      <c r="C104" s="11">
        <f>IF('P_21号様式'!D82="","",'P_21号様式'!D82)</f>
      </c>
      <c r="D104" s="30">
        <f>IF('P_21号様式'!E82&lt;&gt;"",TEXT(INT('P_21号様式'!E82),"#,##0"),"")</f>
      </c>
      <c r="E104" s="31">
        <f>IF('P_21号様式'!E82="","",IF(VALUE(FIXED('P_21号様式'!E82,0,TRUE))&lt;&gt;'P_21号様式'!E82,RIGHT(FIXED('P_21号様式'!E82,3,FALSE),4),""))</f>
      </c>
      <c r="F104" s="30">
        <f>IF('P_21号様式'!F82&lt;&gt;"",TEXT(INT('P_21号様式'!F82),"#,##0"),"")</f>
      </c>
      <c r="G104" s="31">
        <f>IF('P_21号様式'!F82="","",IF(VALUE(FIXED('P_21号様式'!F82,0,TRUE))&lt;&gt;'P_21号様式'!F82,RIGHT(FIXED('P_21号様式'!F82,3,FALSE),4),""))</f>
      </c>
      <c r="H104" s="30">
        <f>IF('P_21号様式'!G82&lt;&gt;"",TEXT(INT('P_21号様式'!G82),"#,##0"),"")</f>
      </c>
      <c r="I104" s="31">
        <f>IF('P_21号様式'!G82="","",IF(VALUE(FIXED('P_21号様式'!G82,0,TRUE))&lt;&gt;'P_21号様式'!G82,RIGHT(FIXED('P_21号様式'!G82,3,FALSE),4),""))</f>
      </c>
      <c r="J104" s="30">
        <f>IF('P_21号様式'!H82&lt;&gt;"",TEXT(INT('P_21号様式'!H82),"#,##0"),"")</f>
      </c>
      <c r="K104" s="31">
        <f>IF('P_21号様式'!H82="","",IF(VALUE(FIXED('P_21号様式'!H82,0,TRUE))&lt;&gt;'P_21号様式'!H82,RIGHT(FIXED('P_21号様式'!H82,3,FALSE),4),""))</f>
      </c>
      <c r="L104" s="30">
        <f>IF('P_21号様式'!I82&lt;&gt;"",TEXT(INT('P_21号様式'!I82),"#,##0"),"")</f>
      </c>
      <c r="M104" s="31">
        <f>IF('P_21号様式'!I82="","",IF(VALUE(FIXED('P_21号様式'!I82,0,TRUE))&lt;&gt;'P_21号様式'!I82,RIGHT(FIXED('P_21号様式'!I82,3,FALSE),4),""))</f>
      </c>
      <c r="N104" s="30">
        <f>IF('P_21号様式'!J82&lt;&gt;"",TEXT(INT('P_21号様式'!J82),"#,##0"),"")</f>
      </c>
      <c r="O104" s="31">
        <f>IF('P_21号様式'!J82="","",IF(VALUE(FIXED('P_21号様式'!J82,0,TRUE))&lt;&gt;'P_21号様式'!J82,RIGHT(FIXED('P_21号様式'!J82,3,FALSE),4),""))</f>
      </c>
      <c r="P104" s="30">
        <f>IF('P_21号様式'!K82&lt;&gt;"",TEXT(INT('P_21号様式'!K82),"#,##0"),"")</f>
      </c>
      <c r="Q104" s="31">
        <f>IF('P_21号様式'!K82="","",IF(VALUE(FIXED('P_21号様式'!K82,0,TRUE))&lt;&gt;'P_21号様式'!K82,RIGHT(FIXED('P_21号様式'!K82,3,FALSE),4),""))</f>
      </c>
      <c r="R104" s="30">
        <f>IF('P_21号様式'!L82&lt;&gt;"",TEXT(INT('P_21号様式'!L82),"#,##0"),"")</f>
      </c>
      <c r="S104" s="31">
        <f>IF('P_21号様式'!L82="","",IF(VALUE(FIXED('P_21号様式'!L82,0,TRUE))&lt;&gt;'P_21号様式'!L82,RIGHT(FIXED('P_21号様式'!L82,3,FALSE),4),""))</f>
      </c>
      <c r="T104" s="35">
        <f>IF('P_21号様式'!M82="","",'P_21号様式'!M82)</f>
      </c>
      <c r="U104" s="36"/>
      <c r="V104" s="39">
        <f>IF('P_21号様式'!N82="","",'P_21号様式'!N82)</f>
      </c>
      <c r="W104" s="40"/>
    </row>
    <row r="105" spans="1:23" s="13" customFormat="1" ht="12.75" customHeight="1">
      <c r="A105" s="37">
        <f>IF('P_21号様式'!C83="","",'P_21号様式'!C83)</f>
      </c>
      <c r="B105" s="37"/>
      <c r="C105" s="11">
        <f>IF('P_21号様式'!D83="","",'P_21号様式'!D83)</f>
      </c>
      <c r="D105" s="30">
        <f>IF('P_21号様式'!E83&lt;&gt;"",TEXT(INT('P_21号様式'!E83),"#,##0"),"")</f>
      </c>
      <c r="E105" s="31">
        <f>IF('P_21号様式'!E83="","",IF(VALUE(FIXED('P_21号様式'!E83,0,TRUE))&lt;&gt;'P_21号様式'!E83,RIGHT(FIXED('P_21号様式'!E83,3,FALSE),4),""))</f>
      </c>
      <c r="F105" s="30">
        <f>IF('P_21号様式'!F83&lt;&gt;"",TEXT(INT('P_21号様式'!F83),"#,##0"),"")</f>
      </c>
      <c r="G105" s="31">
        <f>IF('P_21号様式'!F83="","",IF(VALUE(FIXED('P_21号様式'!F83,0,TRUE))&lt;&gt;'P_21号様式'!F83,RIGHT(FIXED('P_21号様式'!F83,3,FALSE),4),""))</f>
      </c>
      <c r="H105" s="30">
        <f>IF('P_21号様式'!G83&lt;&gt;"",TEXT(INT('P_21号様式'!G83),"#,##0"),"")</f>
      </c>
      <c r="I105" s="31">
        <f>IF('P_21号様式'!G83="","",IF(VALUE(FIXED('P_21号様式'!G83,0,TRUE))&lt;&gt;'P_21号様式'!G83,RIGHT(FIXED('P_21号様式'!G83,3,FALSE),4),""))</f>
      </c>
      <c r="J105" s="30">
        <f>IF('P_21号様式'!H83&lt;&gt;"",TEXT(INT('P_21号様式'!H83),"#,##0"),"")</f>
      </c>
      <c r="K105" s="31">
        <f>IF('P_21号様式'!H83="","",IF(VALUE(FIXED('P_21号様式'!H83,0,TRUE))&lt;&gt;'P_21号様式'!H83,RIGHT(FIXED('P_21号様式'!H83,3,FALSE),4),""))</f>
      </c>
      <c r="L105" s="30">
        <f>IF('P_21号様式'!I83&lt;&gt;"",TEXT(INT('P_21号様式'!I83),"#,##0"),"")</f>
      </c>
      <c r="M105" s="31">
        <f>IF('P_21号様式'!I83="","",IF(VALUE(FIXED('P_21号様式'!I83,0,TRUE))&lt;&gt;'P_21号様式'!I83,RIGHT(FIXED('P_21号様式'!I83,3,FALSE),4),""))</f>
      </c>
      <c r="N105" s="30">
        <f>IF('P_21号様式'!J83&lt;&gt;"",TEXT(INT('P_21号様式'!J83),"#,##0"),"")</f>
      </c>
      <c r="O105" s="31">
        <f>IF('P_21号様式'!J83="","",IF(VALUE(FIXED('P_21号様式'!J83,0,TRUE))&lt;&gt;'P_21号様式'!J83,RIGHT(FIXED('P_21号様式'!J83,3,FALSE),4),""))</f>
      </c>
      <c r="P105" s="30">
        <f>IF('P_21号様式'!K83&lt;&gt;"",TEXT(INT('P_21号様式'!K83),"#,##0"),"")</f>
      </c>
      <c r="Q105" s="31">
        <f>IF('P_21号様式'!K83="","",IF(VALUE(FIXED('P_21号様式'!K83,0,TRUE))&lt;&gt;'P_21号様式'!K83,RIGHT(FIXED('P_21号様式'!K83,3,FALSE),4),""))</f>
      </c>
      <c r="R105" s="30">
        <f>IF('P_21号様式'!L83&lt;&gt;"",TEXT(INT('P_21号様式'!L83),"#,##0"),"")</f>
      </c>
      <c r="S105" s="31">
        <f>IF('P_21号様式'!L83="","",IF(VALUE(FIXED('P_21号様式'!L83,0,TRUE))&lt;&gt;'P_21号様式'!L83,RIGHT(FIXED('P_21号様式'!L83,3,FALSE),4),""))</f>
      </c>
      <c r="T105" s="35">
        <f>IF('P_21号様式'!M83="","",'P_21号様式'!M83)</f>
      </c>
      <c r="U105" s="36"/>
      <c r="V105" s="39">
        <f>IF('P_21号様式'!N83="","",'P_21号様式'!N83)</f>
      </c>
      <c r="W105" s="40"/>
    </row>
    <row r="106" spans="1:23" s="13" customFormat="1" ht="12.75" customHeight="1">
      <c r="A106" s="37">
        <f>IF('P_21号様式'!C84="","",'P_21号様式'!C84)</f>
      </c>
      <c r="B106" s="37"/>
      <c r="C106" s="11">
        <f>IF('P_21号様式'!D84="","",'P_21号様式'!D84)</f>
      </c>
      <c r="D106" s="30">
        <f>IF('P_21号様式'!E84&lt;&gt;"",TEXT(INT('P_21号様式'!E84),"#,##0"),"")</f>
      </c>
      <c r="E106" s="31">
        <f>IF('P_21号様式'!E84="","",IF(VALUE(FIXED('P_21号様式'!E84,0,TRUE))&lt;&gt;'P_21号様式'!E84,RIGHT(FIXED('P_21号様式'!E84,3,FALSE),4),""))</f>
      </c>
      <c r="F106" s="30">
        <f>IF('P_21号様式'!F84&lt;&gt;"",TEXT(INT('P_21号様式'!F84),"#,##0"),"")</f>
      </c>
      <c r="G106" s="31">
        <f>IF('P_21号様式'!F84="","",IF(VALUE(FIXED('P_21号様式'!F84,0,TRUE))&lt;&gt;'P_21号様式'!F84,RIGHT(FIXED('P_21号様式'!F84,3,FALSE),4),""))</f>
      </c>
      <c r="H106" s="30">
        <f>IF('P_21号様式'!G84&lt;&gt;"",TEXT(INT('P_21号様式'!G84),"#,##0"),"")</f>
      </c>
      <c r="I106" s="31">
        <f>IF('P_21号様式'!G84="","",IF(VALUE(FIXED('P_21号様式'!G84,0,TRUE))&lt;&gt;'P_21号様式'!G84,RIGHT(FIXED('P_21号様式'!G84,3,FALSE),4),""))</f>
      </c>
      <c r="J106" s="30">
        <f>IF('P_21号様式'!H84&lt;&gt;"",TEXT(INT('P_21号様式'!H84),"#,##0"),"")</f>
      </c>
      <c r="K106" s="31">
        <f>IF('P_21号様式'!H84="","",IF(VALUE(FIXED('P_21号様式'!H84,0,TRUE))&lt;&gt;'P_21号様式'!H84,RIGHT(FIXED('P_21号様式'!H84,3,FALSE),4),""))</f>
      </c>
      <c r="L106" s="30">
        <f>IF('P_21号様式'!I84&lt;&gt;"",TEXT(INT('P_21号様式'!I84),"#,##0"),"")</f>
      </c>
      <c r="M106" s="31">
        <f>IF('P_21号様式'!I84="","",IF(VALUE(FIXED('P_21号様式'!I84,0,TRUE))&lt;&gt;'P_21号様式'!I84,RIGHT(FIXED('P_21号様式'!I84,3,FALSE),4),""))</f>
      </c>
      <c r="N106" s="30">
        <f>IF('P_21号様式'!J84&lt;&gt;"",TEXT(INT('P_21号様式'!J84),"#,##0"),"")</f>
      </c>
      <c r="O106" s="31">
        <f>IF('P_21号様式'!J84="","",IF(VALUE(FIXED('P_21号様式'!J84,0,TRUE))&lt;&gt;'P_21号様式'!J84,RIGHT(FIXED('P_21号様式'!J84,3,FALSE),4),""))</f>
      </c>
      <c r="P106" s="30">
        <f>IF('P_21号様式'!K84&lt;&gt;"",TEXT(INT('P_21号様式'!K84),"#,##0"),"")</f>
      </c>
      <c r="Q106" s="31">
        <f>IF('P_21号様式'!K84="","",IF(VALUE(FIXED('P_21号様式'!K84,0,TRUE))&lt;&gt;'P_21号様式'!K84,RIGHT(FIXED('P_21号様式'!K84,3,FALSE),4),""))</f>
      </c>
      <c r="R106" s="30">
        <f>IF('P_21号様式'!L84&lt;&gt;"",TEXT(INT('P_21号様式'!L84),"#,##0"),"")</f>
      </c>
      <c r="S106" s="31">
        <f>IF('P_21号様式'!L84="","",IF(VALUE(FIXED('P_21号様式'!L84,0,TRUE))&lt;&gt;'P_21号様式'!L84,RIGHT(FIXED('P_21号様式'!L84,3,FALSE),4),""))</f>
      </c>
      <c r="T106" s="35">
        <f>IF('P_21号様式'!M84="","",'P_21号様式'!M84)</f>
      </c>
      <c r="U106" s="36"/>
      <c r="V106" s="39">
        <f>IF('P_21号様式'!N84="","",'P_21号様式'!N84)</f>
      </c>
      <c r="W106" s="40"/>
    </row>
    <row r="107" spans="1:23" s="13" customFormat="1" ht="12.75" customHeight="1">
      <c r="A107" s="37">
        <f>IF('P_21号様式'!C85="","",'P_21号様式'!C85)</f>
      </c>
      <c r="B107" s="37"/>
      <c r="C107" s="11">
        <f>IF('P_21号様式'!D85="","",'P_21号様式'!D85)</f>
      </c>
      <c r="D107" s="30">
        <f>IF('P_21号様式'!E85&lt;&gt;"",TEXT(INT('P_21号様式'!E85),"#,##0"),"")</f>
      </c>
      <c r="E107" s="31">
        <f>IF('P_21号様式'!E85="","",IF(VALUE(FIXED('P_21号様式'!E85,0,TRUE))&lt;&gt;'P_21号様式'!E85,RIGHT(FIXED('P_21号様式'!E85,3,FALSE),4),""))</f>
      </c>
      <c r="F107" s="30">
        <f>IF('P_21号様式'!F85&lt;&gt;"",TEXT(INT('P_21号様式'!F85),"#,##0"),"")</f>
      </c>
      <c r="G107" s="31">
        <f>IF('P_21号様式'!F85="","",IF(VALUE(FIXED('P_21号様式'!F85,0,TRUE))&lt;&gt;'P_21号様式'!F85,RIGHT(FIXED('P_21号様式'!F85,3,FALSE),4),""))</f>
      </c>
      <c r="H107" s="30">
        <f>IF('P_21号様式'!G85&lt;&gt;"",TEXT(INT('P_21号様式'!G85),"#,##0"),"")</f>
      </c>
      <c r="I107" s="31">
        <f>IF('P_21号様式'!G85="","",IF(VALUE(FIXED('P_21号様式'!G85,0,TRUE))&lt;&gt;'P_21号様式'!G85,RIGHT(FIXED('P_21号様式'!G85,3,FALSE),4),""))</f>
      </c>
      <c r="J107" s="30">
        <f>IF('P_21号様式'!H85&lt;&gt;"",TEXT(INT('P_21号様式'!H85),"#,##0"),"")</f>
      </c>
      <c r="K107" s="31">
        <f>IF('P_21号様式'!H85="","",IF(VALUE(FIXED('P_21号様式'!H85,0,TRUE))&lt;&gt;'P_21号様式'!H85,RIGHT(FIXED('P_21号様式'!H85,3,FALSE),4),""))</f>
      </c>
      <c r="L107" s="30">
        <f>IF('P_21号様式'!I85&lt;&gt;"",TEXT(INT('P_21号様式'!I85),"#,##0"),"")</f>
      </c>
      <c r="M107" s="31">
        <f>IF('P_21号様式'!I85="","",IF(VALUE(FIXED('P_21号様式'!I85,0,TRUE))&lt;&gt;'P_21号様式'!I85,RIGHT(FIXED('P_21号様式'!I85,3,FALSE),4),""))</f>
      </c>
      <c r="N107" s="30">
        <f>IF('P_21号様式'!J85&lt;&gt;"",TEXT(INT('P_21号様式'!J85),"#,##0"),"")</f>
      </c>
      <c r="O107" s="31">
        <f>IF('P_21号様式'!J85="","",IF(VALUE(FIXED('P_21号様式'!J85,0,TRUE))&lt;&gt;'P_21号様式'!J85,RIGHT(FIXED('P_21号様式'!J85,3,FALSE),4),""))</f>
      </c>
      <c r="P107" s="30">
        <f>IF('P_21号様式'!K85&lt;&gt;"",TEXT(INT('P_21号様式'!K85),"#,##0"),"")</f>
      </c>
      <c r="Q107" s="31">
        <f>IF('P_21号様式'!K85="","",IF(VALUE(FIXED('P_21号様式'!K85,0,TRUE))&lt;&gt;'P_21号様式'!K85,RIGHT(FIXED('P_21号様式'!K85,3,FALSE),4),""))</f>
      </c>
      <c r="R107" s="30">
        <f>IF('P_21号様式'!L85&lt;&gt;"",TEXT(INT('P_21号様式'!L85),"#,##0"),"")</f>
      </c>
      <c r="S107" s="31">
        <f>IF('P_21号様式'!L85="","",IF(VALUE(FIXED('P_21号様式'!L85,0,TRUE))&lt;&gt;'P_21号様式'!L85,RIGHT(FIXED('P_21号様式'!L85,3,FALSE),4),""))</f>
      </c>
      <c r="T107" s="35">
        <f>IF('P_21号様式'!M85="","",'P_21号様式'!M85)</f>
      </c>
      <c r="U107" s="36"/>
      <c r="V107" s="39">
        <f>IF('P_21号様式'!N85="","",'P_21号様式'!N85)</f>
      </c>
      <c r="W107" s="40"/>
    </row>
    <row r="108" spans="1:23" s="13" customFormat="1" ht="12.75" customHeight="1">
      <c r="A108" s="37">
        <f>IF('P_21号様式'!C86="","",'P_21号様式'!C86)</f>
      </c>
      <c r="B108" s="37"/>
      <c r="C108" s="11">
        <f>IF('P_21号様式'!D86="","",'P_21号様式'!D86)</f>
      </c>
      <c r="D108" s="30">
        <f>IF('P_21号様式'!E86&lt;&gt;"",TEXT(INT('P_21号様式'!E86),"#,##0"),"")</f>
      </c>
      <c r="E108" s="31">
        <f>IF('P_21号様式'!E86="","",IF(VALUE(FIXED('P_21号様式'!E86,0,TRUE))&lt;&gt;'P_21号様式'!E86,RIGHT(FIXED('P_21号様式'!E86,3,FALSE),4),""))</f>
      </c>
      <c r="F108" s="30">
        <f>IF('P_21号様式'!F86&lt;&gt;"",TEXT(INT('P_21号様式'!F86),"#,##0"),"")</f>
      </c>
      <c r="G108" s="31">
        <f>IF('P_21号様式'!F86="","",IF(VALUE(FIXED('P_21号様式'!F86,0,TRUE))&lt;&gt;'P_21号様式'!F86,RIGHT(FIXED('P_21号様式'!F86,3,FALSE),4),""))</f>
      </c>
      <c r="H108" s="30">
        <f>IF('P_21号様式'!G86&lt;&gt;"",TEXT(INT('P_21号様式'!G86),"#,##0"),"")</f>
      </c>
      <c r="I108" s="31">
        <f>IF('P_21号様式'!G86="","",IF(VALUE(FIXED('P_21号様式'!G86,0,TRUE))&lt;&gt;'P_21号様式'!G86,RIGHT(FIXED('P_21号様式'!G86,3,FALSE),4),""))</f>
      </c>
      <c r="J108" s="30">
        <f>IF('P_21号様式'!H86&lt;&gt;"",TEXT(INT('P_21号様式'!H86),"#,##0"),"")</f>
      </c>
      <c r="K108" s="31">
        <f>IF('P_21号様式'!H86="","",IF(VALUE(FIXED('P_21号様式'!H86,0,TRUE))&lt;&gt;'P_21号様式'!H86,RIGHT(FIXED('P_21号様式'!H86,3,FALSE),4),""))</f>
      </c>
      <c r="L108" s="30">
        <f>IF('P_21号様式'!I86&lt;&gt;"",TEXT(INT('P_21号様式'!I86),"#,##0"),"")</f>
      </c>
      <c r="M108" s="31">
        <f>IF('P_21号様式'!I86="","",IF(VALUE(FIXED('P_21号様式'!I86,0,TRUE))&lt;&gt;'P_21号様式'!I86,RIGHT(FIXED('P_21号様式'!I86,3,FALSE),4),""))</f>
      </c>
      <c r="N108" s="30">
        <f>IF('P_21号様式'!J86&lt;&gt;"",TEXT(INT('P_21号様式'!J86),"#,##0"),"")</f>
      </c>
      <c r="O108" s="31">
        <f>IF('P_21号様式'!J86="","",IF(VALUE(FIXED('P_21号様式'!J86,0,TRUE))&lt;&gt;'P_21号様式'!J86,RIGHT(FIXED('P_21号様式'!J86,3,FALSE),4),""))</f>
      </c>
      <c r="P108" s="30">
        <f>IF('P_21号様式'!K86&lt;&gt;"",TEXT(INT('P_21号様式'!K86),"#,##0"),"")</f>
      </c>
      <c r="Q108" s="31">
        <f>IF('P_21号様式'!K86="","",IF(VALUE(FIXED('P_21号様式'!K86,0,TRUE))&lt;&gt;'P_21号様式'!K86,RIGHT(FIXED('P_21号様式'!K86,3,FALSE),4),""))</f>
      </c>
      <c r="R108" s="30">
        <f>IF('P_21号様式'!L86&lt;&gt;"",TEXT(INT('P_21号様式'!L86),"#,##0"),"")</f>
      </c>
      <c r="S108" s="31">
        <f>IF('P_21号様式'!L86="","",IF(VALUE(FIXED('P_21号様式'!L86,0,TRUE))&lt;&gt;'P_21号様式'!L86,RIGHT(FIXED('P_21号様式'!L86,3,FALSE),4),""))</f>
      </c>
      <c r="T108" s="35">
        <f>IF('P_21号様式'!M86="","",'P_21号様式'!M86)</f>
      </c>
      <c r="U108" s="36"/>
      <c r="V108" s="39">
        <f>IF('P_21号様式'!N86="","",'P_21号様式'!N86)</f>
      </c>
      <c r="W108" s="40"/>
    </row>
    <row r="109" spans="1:23" s="13" customFormat="1" ht="12.75" customHeight="1">
      <c r="A109" s="37">
        <f>IF('P_21号様式'!C87="","",'P_21号様式'!C87)</f>
      </c>
      <c r="B109" s="37"/>
      <c r="C109" s="11">
        <f>IF('P_21号様式'!D87="","",'P_21号様式'!D87)</f>
      </c>
      <c r="D109" s="30">
        <f>IF('P_21号様式'!E87&lt;&gt;"",TEXT(INT('P_21号様式'!E87),"#,##0"),"")</f>
      </c>
      <c r="E109" s="31">
        <f>IF('P_21号様式'!E87="","",IF(VALUE(FIXED('P_21号様式'!E87,0,TRUE))&lt;&gt;'P_21号様式'!E87,RIGHT(FIXED('P_21号様式'!E87,3,FALSE),4),""))</f>
      </c>
      <c r="F109" s="30">
        <f>IF('P_21号様式'!F87&lt;&gt;"",TEXT(INT('P_21号様式'!F87),"#,##0"),"")</f>
      </c>
      <c r="G109" s="31">
        <f>IF('P_21号様式'!F87="","",IF(VALUE(FIXED('P_21号様式'!F87,0,TRUE))&lt;&gt;'P_21号様式'!F87,RIGHT(FIXED('P_21号様式'!F87,3,FALSE),4),""))</f>
      </c>
      <c r="H109" s="30">
        <f>IF('P_21号様式'!G87&lt;&gt;"",TEXT(INT('P_21号様式'!G87),"#,##0"),"")</f>
      </c>
      <c r="I109" s="31">
        <f>IF('P_21号様式'!G87="","",IF(VALUE(FIXED('P_21号様式'!G87,0,TRUE))&lt;&gt;'P_21号様式'!G87,RIGHT(FIXED('P_21号様式'!G87,3,FALSE),4),""))</f>
      </c>
      <c r="J109" s="30">
        <f>IF('P_21号様式'!H87&lt;&gt;"",TEXT(INT('P_21号様式'!H87),"#,##0"),"")</f>
      </c>
      <c r="K109" s="31">
        <f>IF('P_21号様式'!H87="","",IF(VALUE(FIXED('P_21号様式'!H87,0,TRUE))&lt;&gt;'P_21号様式'!H87,RIGHT(FIXED('P_21号様式'!H87,3,FALSE),4),""))</f>
      </c>
      <c r="L109" s="30">
        <f>IF('P_21号様式'!I87&lt;&gt;"",TEXT(INT('P_21号様式'!I87),"#,##0"),"")</f>
      </c>
      <c r="M109" s="31">
        <f>IF('P_21号様式'!I87="","",IF(VALUE(FIXED('P_21号様式'!I87,0,TRUE))&lt;&gt;'P_21号様式'!I87,RIGHT(FIXED('P_21号様式'!I87,3,FALSE),4),""))</f>
      </c>
      <c r="N109" s="30">
        <f>IF('P_21号様式'!J87&lt;&gt;"",TEXT(INT('P_21号様式'!J87),"#,##0"),"")</f>
      </c>
      <c r="O109" s="31">
        <f>IF('P_21号様式'!J87="","",IF(VALUE(FIXED('P_21号様式'!J87,0,TRUE))&lt;&gt;'P_21号様式'!J87,RIGHT(FIXED('P_21号様式'!J87,3,FALSE),4),""))</f>
      </c>
      <c r="P109" s="30">
        <f>IF('P_21号様式'!K87&lt;&gt;"",TEXT(INT('P_21号様式'!K87),"#,##0"),"")</f>
      </c>
      <c r="Q109" s="31">
        <f>IF('P_21号様式'!K87="","",IF(VALUE(FIXED('P_21号様式'!K87,0,TRUE))&lt;&gt;'P_21号様式'!K87,RIGHT(FIXED('P_21号様式'!K87,3,FALSE),4),""))</f>
      </c>
      <c r="R109" s="30">
        <f>IF('P_21号様式'!L87&lt;&gt;"",TEXT(INT('P_21号様式'!L87),"#,##0"),"")</f>
      </c>
      <c r="S109" s="31">
        <f>IF('P_21号様式'!L87="","",IF(VALUE(FIXED('P_21号様式'!L87,0,TRUE))&lt;&gt;'P_21号様式'!L87,RIGHT(FIXED('P_21号様式'!L87,3,FALSE),4),""))</f>
      </c>
      <c r="T109" s="35">
        <f>IF('P_21号様式'!M87="","",'P_21号様式'!M87)</f>
      </c>
      <c r="U109" s="36"/>
      <c r="V109" s="39">
        <f>IF('P_21号様式'!N87="","",'P_21号様式'!N87)</f>
      </c>
      <c r="W109" s="40"/>
    </row>
    <row r="110" spans="3:16" s="13" customFormat="1" ht="13.5" customHeight="1">
      <c r="C110" s="14"/>
      <c r="D110" s="14"/>
      <c r="E110" s="14"/>
      <c r="F110" s="15"/>
      <c r="G110" s="14"/>
      <c r="H110" s="14"/>
      <c r="I110" s="14"/>
      <c r="J110" s="15"/>
      <c r="K110" s="14"/>
      <c r="L110" s="14"/>
      <c r="M110" s="14"/>
      <c r="N110" s="14"/>
      <c r="O110" s="16"/>
      <c r="P110" s="17"/>
    </row>
    <row r="111" spans="1:23" s="13" customFormat="1" ht="12.75" customHeight="1">
      <c r="A111" s="38" t="s">
        <v>30</v>
      </c>
      <c r="B111" s="38"/>
      <c r="C111" s="18">
        <f>IF('P_21号様式'!O45="","",'P_21号様式'!O45)</f>
      </c>
      <c r="D111" s="19">
        <f>IF('P_21号様式'!P45&lt;&gt;"",TEXT(INT('P_21号様式'!P45),"#,##0"),"")</f>
      </c>
      <c r="E111" s="12">
        <f>IF('P_21号様式'!P45="","",IF(VALUE(FIXED('P_21号様式'!P45,0,TRUE))&lt;&gt;'P_21号様式'!P45,RIGHT(FIXED('P_21号様式'!P45,3,FALSE),4),""))</f>
      </c>
      <c r="F111" s="19">
        <f>IF('P_21号様式'!Q45&lt;&gt;"",TEXT(INT('P_21号様式'!Q45),"#,##0"),"")</f>
      </c>
      <c r="G111" s="12">
        <f>IF('P_21号様式'!Q45="","",IF(VALUE(FIXED('P_21号様式'!Q45,0,TRUE))&lt;&gt;'P_21号様式'!Q45,RIGHT(FIXED('P_21号様式'!Q45,3,FALSE),4),""))</f>
      </c>
      <c r="H111" s="19">
        <f>IF('P_21号様式'!R45&lt;&gt;"",TEXT(INT('P_21号様式'!R45),"#,##0"),"")</f>
      </c>
      <c r="I111" s="12">
        <f>IF('P_21号様式'!R45="","",IF(VALUE(FIXED('P_21号様式'!R45,0,TRUE))&lt;&gt;'P_21号様式'!R45,RIGHT(FIXED('P_21号様式'!R45,3,FALSE),4),""))</f>
      </c>
      <c r="J111" s="19">
        <f>IF('P_21号様式'!S45&lt;&gt;"",TEXT(INT('P_21号様式'!S45),"#,##0"),"")</f>
      </c>
      <c r="K111" s="12">
        <f>IF('P_21号様式'!S45="","",IF(VALUE(FIXED('P_21号様式'!S45,0,TRUE))&lt;&gt;'P_21号様式'!S45,RIGHT(FIXED('P_21号様式'!S45,3,FALSE),4),""))</f>
      </c>
      <c r="L111" s="19">
        <f>IF('P_21号様式'!T45&lt;&gt;"",TEXT(INT('P_21号様式'!T45),"#,##0"),"")</f>
      </c>
      <c r="M111" s="12">
        <f>IF('P_21号様式'!T45="","",IF(VALUE(FIXED('P_21号様式'!T45,0,TRUE))&lt;&gt;'P_21号様式'!T45,RIGHT(FIXED('P_21号様式'!T45,3,FALSE),4),""))</f>
      </c>
      <c r="N111" s="19">
        <f>IF('P_21号様式'!U45&lt;&gt;"",TEXT(INT('P_21号様式'!U45),"#,##0"),"")</f>
      </c>
      <c r="O111" s="12">
        <f>IF('P_21号様式'!U45="","",IF(VALUE(FIXED('P_21号様式'!U45,0,TRUE))&lt;&gt;'P_21号様式'!U45,RIGHT(FIXED('P_21号様式'!U45,3,FALSE),4),""))</f>
      </c>
      <c r="P111" s="19">
        <f>IF('P_21号様式'!V45&lt;&gt;"",TEXT(INT('P_21号様式'!V45),"#,##0"),"")</f>
      </c>
      <c r="Q111" s="12">
        <f>IF('P_21号様式'!V45="","",IF(VALUE(FIXED('P_21号様式'!V45,0,TRUE))&lt;&gt;'P_21号様式'!V45,RIGHT(FIXED('P_21号様式'!V45,3,FALSE),4),""))</f>
      </c>
      <c r="R111" s="19">
        <f>IF('P_21号様式'!W45&lt;&gt;"",TEXT(INT('P_21号様式'!W45),"#,##0"),"")</f>
      </c>
      <c r="S111" s="12">
        <f>IF('P_21号様式'!W45="","",IF(VALUE(FIXED('P_21号様式'!W45,0,TRUE))&lt;&gt;'P_21号様式'!W45,RIGHT(FIXED('P_21号様式'!W45,3,FALSE),4),""))</f>
      </c>
      <c r="T111" s="35">
        <f>IF('P_21号様式'!X45="","",'P_21号様式'!X45)</f>
      </c>
      <c r="U111" s="36"/>
      <c r="V111" s="39">
        <f>IF('P_21号様式'!Y45="","",'P_21号様式'!Y45)</f>
      </c>
      <c r="W111" s="40"/>
    </row>
    <row r="112" spans="1:23" s="13" customFormat="1" ht="12.75" customHeight="1">
      <c r="A112" s="38" t="s">
        <v>31</v>
      </c>
      <c r="B112" s="38"/>
      <c r="C112" s="18">
        <f>IF('P_21号様式'!Z45="","",'P_21号様式'!Z45)</f>
        <v>5.23302575852459</v>
      </c>
      <c r="D112" s="19" t="str">
        <f>IF('P_21号様式'!AA45&lt;&gt;"",TEXT(INT('P_21号様式'!AA45),"#,##0"),"")</f>
        <v>33,177</v>
      </c>
      <c r="E112" s="12" t="str">
        <f>IF('P_21号様式'!AA45="","",IF(VALUE(FIXED('P_21号様式'!AA45,0,TRUE))&lt;&gt;'P_21号様式'!AA45,RIGHT(FIXED('P_21号様式'!AA45,3,FALSE),4),""))</f>
        <v>.979</v>
      </c>
      <c r="F112" s="19">
        <f>IF('P_21号様式'!AB45&lt;&gt;"",TEXT(INT('P_21号様式'!AB45),"#,##0"),"")</f>
      </c>
      <c r="G112" s="12">
        <f>IF('P_21号様式'!AB45="","",IF(VALUE(FIXED('P_21号様式'!AB45,0,TRUE))&lt;&gt;'P_21号様式'!AB45,RIGHT(FIXED('P_21号様式'!AB45,3,FALSE),4),""))</f>
      </c>
      <c r="H112" s="19">
        <f>IF('P_21号様式'!AC45&lt;&gt;"",TEXT(INT('P_21号様式'!AC45),"#,##0"),"")</f>
      </c>
      <c r="I112" s="12">
        <f>IF('P_21号様式'!AC45="","",IF(VALUE(FIXED('P_21号様式'!AC45,0,TRUE))&lt;&gt;'P_21号様式'!AC45,RIGHT(FIXED('P_21号様式'!AC45,3,FALSE),4),""))</f>
      </c>
      <c r="J112" s="19">
        <f>IF('P_21号様式'!AD45&lt;&gt;"",TEXT(INT('P_21号様式'!AD45),"#,##0"),"")</f>
      </c>
      <c r="K112" s="12">
        <f>IF('P_21号様式'!AD45="","",IF(VALUE(FIXED('P_21号様式'!AD45,0,TRUE))&lt;&gt;'P_21号様式'!AD45,RIGHT(FIXED('P_21号様式'!AD45,3,FALSE),4),""))</f>
      </c>
      <c r="L112" s="19">
        <f>IF('P_21号様式'!AE45&lt;&gt;"",TEXT(INT('P_21号様式'!AE45),"#,##0"),"")</f>
      </c>
      <c r="M112" s="12">
        <f>IF('P_21号様式'!AE45="","",IF(VALUE(FIXED('P_21号様式'!AE45,0,TRUE))&lt;&gt;'P_21号様式'!AE45,RIGHT(FIXED('P_21号様式'!AE45,3,FALSE),4),""))</f>
      </c>
      <c r="N112" s="19">
        <f>IF('P_21号様式'!AF45&lt;&gt;"",TEXT(INT('P_21号様式'!AF45),"#,##0"),"")</f>
      </c>
      <c r="O112" s="12">
        <f>IF('P_21号様式'!AF45="","",IF(VALUE(FIXED('P_21号様式'!AF45,0,TRUE))&lt;&gt;'P_21号様式'!AF45,RIGHT(FIXED('P_21号様式'!AF45,3,FALSE),4),""))</f>
      </c>
      <c r="P112" s="19">
        <f>IF('P_21号様式'!AG45&lt;&gt;"",TEXT(INT('P_21号様式'!AG45),"#,##0"),"")</f>
      </c>
      <c r="Q112" s="12">
        <f>IF('P_21号様式'!AG45="","",IF(VALUE(FIXED('P_21号様式'!AG45,0,TRUE))&lt;&gt;'P_21号様式'!AG45,RIGHT(FIXED('P_21号様式'!AG45,3,FALSE),4),""))</f>
      </c>
      <c r="R112" s="19">
        <f>IF('P_21号様式'!AH45&lt;&gt;"",TEXT(INT('P_21号様式'!AH45),"#,##0"),"")</f>
      </c>
      <c r="S112" s="12">
        <f>IF('P_21号様式'!AH45="","",IF(VALUE(FIXED('P_21号様式'!AH45,0,TRUE))&lt;&gt;'P_21号様式'!AH45,RIGHT(FIXED('P_21号様式'!AH45,3,FALSE),4),""))</f>
      </c>
      <c r="T112" s="35">
        <f>IF('P_21号様式'!AI45="","",'P_21号様式'!AI45)</f>
      </c>
      <c r="U112" s="36"/>
      <c r="V112" s="39">
        <f>IF('P_21号様式'!AJ45="","",'P_21号様式'!AJ45)</f>
      </c>
      <c r="W112" s="40"/>
    </row>
    <row r="113" spans="1:23" s="13" customFormat="1" ht="12.75" customHeight="1">
      <c r="A113" s="38" t="s">
        <v>32</v>
      </c>
      <c r="B113" s="38"/>
      <c r="C113" s="18">
        <f>IF('P_21号様式'!AK45="","",'P_21号様式'!AK45)</f>
        <v>18.6704384724187</v>
      </c>
      <c r="D113" s="19" t="str">
        <f>IF('P_21号様式'!AL45&lt;&gt;"",TEXT(INT('P_21号様式'!AL45),"#,##0"),"")</f>
        <v>18,595</v>
      </c>
      <c r="E113" s="12" t="str">
        <f>IF('P_21号様式'!AL45="","",IF(VALUE(FIXED('P_21号様式'!AL45,0,TRUE))&lt;&gt;'P_21号様式'!AL45,RIGHT(FIXED('P_21号様式'!AL45,3,FALSE),4),""))</f>
        <v>.986</v>
      </c>
      <c r="F113" s="19">
        <f>IF('P_21号様式'!AM45&lt;&gt;"",TEXT(INT('P_21号様式'!AM45),"#,##0"),"")</f>
      </c>
      <c r="G113" s="12">
        <f>IF('P_21号様式'!AM45="","",IF(VALUE(FIXED('P_21号様式'!AM45,0,TRUE))&lt;&gt;'P_21号様式'!AM45,RIGHT(FIXED('P_21号様式'!AM45,3,FALSE),4),""))</f>
      </c>
      <c r="H113" s="19">
        <f>IF('P_21号様式'!AN45&lt;&gt;"",TEXT(INT('P_21号様式'!AN45),"#,##0"),"")</f>
      </c>
      <c r="I113" s="12">
        <f>IF('P_21号様式'!AN45="","",IF(VALUE(FIXED('P_21号様式'!AN45,0,TRUE))&lt;&gt;'P_21号様式'!AN45,RIGHT(FIXED('P_21号様式'!AN45,3,FALSE),4),""))</f>
      </c>
      <c r="J113" s="19">
        <f>IF('P_21号様式'!AO45&lt;&gt;"",TEXT(INT('P_21号様式'!AO45),"#,##0"),"")</f>
      </c>
      <c r="K113" s="12">
        <f>IF('P_21号様式'!AO45="","",IF(VALUE(FIXED('P_21号様式'!AO45,0,TRUE))&lt;&gt;'P_21号様式'!AO45,RIGHT(FIXED('P_21号様式'!AO45,3,FALSE),4),""))</f>
      </c>
      <c r="L113" s="19">
        <f>IF('P_21号様式'!AP45&lt;&gt;"",TEXT(INT('P_21号様式'!AP45),"#,##0"),"")</f>
      </c>
      <c r="M113" s="12">
        <f>IF('P_21号様式'!AP45="","",IF(VALUE(FIXED('P_21号様式'!AP45,0,TRUE))&lt;&gt;'P_21号様式'!AP45,RIGHT(FIXED('P_21号様式'!AP45,3,FALSE),4),""))</f>
      </c>
      <c r="N113" s="19">
        <f>IF('P_21号様式'!AQ45&lt;&gt;"",TEXT(INT('P_21号様式'!AQ45),"#,##0"),"")</f>
      </c>
      <c r="O113" s="12">
        <f>IF('P_21号様式'!AQ45="","",IF(VALUE(FIXED('P_21号様式'!AQ45,0,TRUE))&lt;&gt;'P_21号様式'!AQ45,RIGHT(FIXED('P_21号様式'!AQ45,3,FALSE),4),""))</f>
      </c>
      <c r="P113" s="19">
        <f>IF('P_21号様式'!AR45&lt;&gt;"",TEXT(INT('P_21号様式'!AR45),"#,##0"),"")</f>
      </c>
      <c r="Q113" s="12">
        <f>IF('P_21号様式'!AR45="","",IF(VALUE(FIXED('P_21号様式'!AR45,0,TRUE))&lt;&gt;'P_21号様式'!AR45,RIGHT(FIXED('P_21号様式'!AR45,3,FALSE),4),""))</f>
      </c>
      <c r="R113" s="19">
        <f>IF('P_21号様式'!AS45&lt;&gt;"",TEXT(INT('P_21号様式'!AS45),"#,##0"),"")</f>
      </c>
      <c r="S113" s="12">
        <f>IF('P_21号様式'!AS45="","",IF(VALUE(FIXED('P_21号様式'!AS45,0,TRUE))&lt;&gt;'P_21号様式'!AS45,RIGHT(FIXED('P_21号様式'!AS45,3,FALSE),4),""))</f>
      </c>
      <c r="T113" s="35">
        <f>IF('P_21号様式'!AT45="","",'P_21号様式'!AT45)</f>
      </c>
      <c r="U113" s="36"/>
      <c r="V113" s="39">
        <f>IF('P_21号様式'!AU45="","",'P_21号様式'!AU45)</f>
      </c>
      <c r="W113" s="40"/>
    </row>
    <row r="114" spans="1:23" s="13" customFormat="1" ht="12.75" customHeight="1">
      <c r="A114" s="38" t="s">
        <v>33</v>
      </c>
      <c r="B114" s="38"/>
      <c r="C114" s="18">
        <f>IF('P_21号様式'!AV45="","",'P_21号様式'!AV45)</f>
        <v>7.04964085742483</v>
      </c>
      <c r="D114" s="19" t="str">
        <f>IF('P_21号様式'!AW45&lt;&gt;"",TEXT(INT('P_21号様式'!AW45),"#,##0"),"")</f>
        <v>51,773</v>
      </c>
      <c r="E114" s="12" t="str">
        <f>IF('P_21号様式'!AW45="","",IF(VALUE(FIXED('P_21号様式'!AW45,0,TRUE))&lt;&gt;'P_21号様式'!AW45,RIGHT(FIXED('P_21号様式'!AW45,3,FALSE),4),""))</f>
        <v>.965</v>
      </c>
      <c r="F114" s="19">
        <f>IF('P_21号様式'!AX45&lt;&gt;"",TEXT(INT('P_21号様式'!AX45),"#,##0"),"")</f>
      </c>
      <c r="G114" s="12">
        <f>IF('P_21号様式'!AX45="","",IF(VALUE(FIXED('P_21号様式'!AX45,0,TRUE))&lt;&gt;'P_21号様式'!AX45,RIGHT(FIXED('P_21号様式'!AX45,3,FALSE),4),""))</f>
      </c>
      <c r="H114" s="19">
        <f>IF('P_21号様式'!AY45&lt;&gt;"",TEXT(INT('P_21号様式'!AY45),"#,##0"),"")</f>
      </c>
      <c r="I114" s="12">
        <f>IF('P_21号様式'!AY45="","",IF(VALUE(FIXED('P_21号様式'!AY45,0,TRUE))&lt;&gt;'P_21号様式'!AY45,RIGHT(FIXED('P_21号様式'!AY45,3,FALSE),4),""))</f>
      </c>
      <c r="J114" s="19">
        <f>IF('P_21号様式'!AZ45&lt;&gt;"",TEXT(INT('P_21号様式'!AZ45),"#,##0"),"")</f>
      </c>
      <c r="K114" s="12">
        <f>IF('P_21号様式'!AZ45="","",IF(VALUE(FIXED('P_21号様式'!AZ45,0,TRUE))&lt;&gt;'P_21号様式'!AZ45,RIGHT(FIXED('P_21号様式'!AZ45,3,FALSE),4),""))</f>
      </c>
      <c r="L114" s="19">
        <f>IF('P_21号様式'!BA45&lt;&gt;"",TEXT(INT('P_21号様式'!BA45),"#,##0"),"")</f>
      </c>
      <c r="M114" s="12">
        <f>IF('P_21号様式'!BA45="","",IF(VALUE(FIXED('P_21号様式'!BA45,0,TRUE))&lt;&gt;'P_21号様式'!BA45,RIGHT(FIXED('P_21号様式'!BA45,3,FALSE),4),""))</f>
      </c>
      <c r="N114" s="19">
        <f>IF('P_21号様式'!BB45&lt;&gt;"",TEXT(INT('P_21号様式'!BB45),"#,##0"),"")</f>
      </c>
      <c r="O114" s="12">
        <f>IF('P_21号様式'!BB45="","",IF(VALUE(FIXED('P_21号様式'!BB45,0,TRUE))&lt;&gt;'P_21号様式'!BB45,RIGHT(FIXED('P_21号様式'!BB45,3,FALSE),4),""))</f>
      </c>
      <c r="P114" s="19">
        <f>IF('P_21号様式'!BC45&lt;&gt;"",TEXT(INT('P_21号様式'!BC45),"#,##0"),"")</f>
      </c>
      <c r="Q114" s="12">
        <f>IF('P_21号様式'!BC45="","",IF(VALUE(FIXED('P_21号様式'!BC45,0,TRUE))&lt;&gt;'P_21号様式'!BC45,RIGHT(FIXED('P_21号様式'!BC45,3,FALSE),4),""))</f>
      </c>
      <c r="R114" s="19">
        <f>IF('P_21号様式'!BD45&lt;&gt;"",TEXT(INT('P_21号様式'!BD45),"#,##0"),"")</f>
      </c>
      <c r="S114" s="12">
        <f>IF('P_21号様式'!BD45="","",IF(VALUE(FIXED('P_21号様式'!BD45,0,TRUE))&lt;&gt;'P_21号様式'!BD45,RIGHT(FIXED('P_21号様式'!BD45,3,FALSE),4),""))</f>
      </c>
      <c r="T114" s="35">
        <f>IF('P_21号様式'!BE45="","",'P_21号様式'!BE45)</f>
      </c>
      <c r="U114" s="36"/>
      <c r="V114" s="39">
        <f>IF('P_21号様式'!BF45="","",'P_21号様式'!BF45)</f>
      </c>
      <c r="W114" s="40"/>
    </row>
  </sheetData>
  <sheetProtection/>
  <mergeCells count="363">
    <mergeCell ref="V59:W60"/>
    <mergeCell ref="P61:Q61"/>
    <mergeCell ref="S61:V61"/>
    <mergeCell ref="P62:Q62"/>
    <mergeCell ref="S62:V62"/>
    <mergeCell ref="A2:D3"/>
    <mergeCell ref="H2:O3"/>
    <mergeCell ref="B5:F5"/>
    <mergeCell ref="B4:F4"/>
    <mergeCell ref="T57:U57"/>
    <mergeCell ref="V57:W57"/>
    <mergeCell ref="T55:U55"/>
    <mergeCell ref="V55:W55"/>
    <mergeCell ref="T56:U56"/>
    <mergeCell ref="V56:W56"/>
    <mergeCell ref="D8:E8"/>
    <mergeCell ref="F8:G8"/>
    <mergeCell ref="H8:I8"/>
    <mergeCell ref="J8:K8"/>
    <mergeCell ref="L8:M8"/>
    <mergeCell ref="L9:M9"/>
    <mergeCell ref="T23:U23"/>
    <mergeCell ref="T24:U24"/>
    <mergeCell ref="A7:B9"/>
    <mergeCell ref="N65:O65"/>
    <mergeCell ref="P65:Q65"/>
    <mergeCell ref="R65:S65"/>
    <mergeCell ref="N64:O64"/>
    <mergeCell ref="P64:Q64"/>
    <mergeCell ref="R64:S64"/>
    <mergeCell ref="A57:B57"/>
    <mergeCell ref="Q63:S63"/>
    <mergeCell ref="F64:G64"/>
    <mergeCell ref="H64:I64"/>
    <mergeCell ref="J64:K64"/>
    <mergeCell ref="L64:M64"/>
    <mergeCell ref="B61:F61"/>
    <mergeCell ref="B62:F62"/>
    <mergeCell ref="A67:B67"/>
    <mergeCell ref="T67:U67"/>
    <mergeCell ref="V67:W67"/>
    <mergeCell ref="D66:E66"/>
    <mergeCell ref="F66:G66"/>
    <mergeCell ref="H66:I66"/>
    <mergeCell ref="J66:K66"/>
    <mergeCell ref="L66:M66"/>
    <mergeCell ref="A64:B66"/>
    <mergeCell ref="D64:E64"/>
    <mergeCell ref="T65:U65"/>
    <mergeCell ref="V65:W65"/>
    <mergeCell ref="N66:O66"/>
    <mergeCell ref="P66:Q66"/>
    <mergeCell ref="R66:S66"/>
    <mergeCell ref="T66:U66"/>
    <mergeCell ref="V66:W66"/>
    <mergeCell ref="T64:U64"/>
    <mergeCell ref="V64:W64"/>
    <mergeCell ref="D65:E65"/>
    <mergeCell ref="F65:G65"/>
    <mergeCell ref="H65:I65"/>
    <mergeCell ref="J65:K65"/>
    <mergeCell ref="L65:M65"/>
    <mergeCell ref="A70:B70"/>
    <mergeCell ref="T70:U70"/>
    <mergeCell ref="V70:W70"/>
    <mergeCell ref="A71:B71"/>
    <mergeCell ref="T71:U71"/>
    <mergeCell ref="V71:W71"/>
    <mergeCell ref="A68:B68"/>
    <mergeCell ref="T68:U68"/>
    <mergeCell ref="V68:W68"/>
    <mergeCell ref="A69:B69"/>
    <mergeCell ref="T69:U69"/>
    <mergeCell ref="V69:W69"/>
    <mergeCell ref="A74:B74"/>
    <mergeCell ref="T74:U74"/>
    <mergeCell ref="V74:W74"/>
    <mergeCell ref="A75:B75"/>
    <mergeCell ref="T75:U75"/>
    <mergeCell ref="V75:W75"/>
    <mergeCell ref="A72:B72"/>
    <mergeCell ref="T72:U72"/>
    <mergeCell ref="V72:W72"/>
    <mergeCell ref="A73:B73"/>
    <mergeCell ref="T73:U73"/>
    <mergeCell ref="V73:W73"/>
    <mergeCell ref="A78:B78"/>
    <mergeCell ref="T78:U78"/>
    <mergeCell ref="V78:W78"/>
    <mergeCell ref="A79:B79"/>
    <mergeCell ref="T79:U79"/>
    <mergeCell ref="V79:W79"/>
    <mergeCell ref="A76:B76"/>
    <mergeCell ref="T76:U76"/>
    <mergeCell ref="V76:W76"/>
    <mergeCell ref="A77:B77"/>
    <mergeCell ref="T77:U77"/>
    <mergeCell ref="V77:W77"/>
    <mergeCell ref="A82:B82"/>
    <mergeCell ref="T82:U82"/>
    <mergeCell ref="V82:W82"/>
    <mergeCell ref="A83:B83"/>
    <mergeCell ref="T83:U83"/>
    <mergeCell ref="V83:W83"/>
    <mergeCell ref="A80:B80"/>
    <mergeCell ref="T80:U80"/>
    <mergeCell ref="V80:W80"/>
    <mergeCell ref="A81:B81"/>
    <mergeCell ref="T81:U81"/>
    <mergeCell ref="V81:W81"/>
    <mergeCell ref="A86:B86"/>
    <mergeCell ref="T86:U86"/>
    <mergeCell ref="V86:W86"/>
    <mergeCell ref="A87:B87"/>
    <mergeCell ref="T87:U87"/>
    <mergeCell ref="V87:W87"/>
    <mergeCell ref="A84:B84"/>
    <mergeCell ref="T84:U84"/>
    <mergeCell ref="V84:W84"/>
    <mergeCell ref="A85:B85"/>
    <mergeCell ref="T85:U85"/>
    <mergeCell ref="V85:W85"/>
    <mergeCell ref="A90:B90"/>
    <mergeCell ref="T90:U90"/>
    <mergeCell ref="V90:W90"/>
    <mergeCell ref="A91:B91"/>
    <mergeCell ref="T91:U91"/>
    <mergeCell ref="V91:W91"/>
    <mergeCell ref="A88:B88"/>
    <mergeCell ref="T88:U88"/>
    <mergeCell ref="V88:W88"/>
    <mergeCell ref="A89:B89"/>
    <mergeCell ref="T89:U89"/>
    <mergeCell ref="V89:W89"/>
    <mergeCell ref="A94:B94"/>
    <mergeCell ref="T94:U94"/>
    <mergeCell ref="V94:W94"/>
    <mergeCell ref="A95:B95"/>
    <mergeCell ref="T95:U95"/>
    <mergeCell ref="V95:W95"/>
    <mergeCell ref="A92:B92"/>
    <mergeCell ref="T92:U92"/>
    <mergeCell ref="V92:W92"/>
    <mergeCell ref="A93:B93"/>
    <mergeCell ref="T93:U93"/>
    <mergeCell ref="V93:W93"/>
    <mergeCell ref="A98:B98"/>
    <mergeCell ref="T98:U98"/>
    <mergeCell ref="V98:W98"/>
    <mergeCell ref="A99:B99"/>
    <mergeCell ref="T99:U99"/>
    <mergeCell ref="V99:W99"/>
    <mergeCell ref="A96:B96"/>
    <mergeCell ref="T96:U96"/>
    <mergeCell ref="V96:W96"/>
    <mergeCell ref="A97:B97"/>
    <mergeCell ref="T97:U97"/>
    <mergeCell ref="V97:W97"/>
    <mergeCell ref="V105:W105"/>
    <mergeCell ref="A102:B102"/>
    <mergeCell ref="T102:U102"/>
    <mergeCell ref="V102:W102"/>
    <mergeCell ref="A103:B103"/>
    <mergeCell ref="T103:U103"/>
    <mergeCell ref="V103:W103"/>
    <mergeCell ref="A100:B100"/>
    <mergeCell ref="T100:U100"/>
    <mergeCell ref="V100:W100"/>
    <mergeCell ref="A101:B101"/>
    <mergeCell ref="T101:U101"/>
    <mergeCell ref="V101:W101"/>
    <mergeCell ref="A114:B114"/>
    <mergeCell ref="T114:U114"/>
    <mergeCell ref="V114:W114"/>
    <mergeCell ref="A111:B111"/>
    <mergeCell ref="T111:U111"/>
    <mergeCell ref="V111:W111"/>
    <mergeCell ref="A112:B112"/>
    <mergeCell ref="T112:U112"/>
    <mergeCell ref="V112:W112"/>
    <mergeCell ref="A113:B113"/>
    <mergeCell ref="T113:U113"/>
    <mergeCell ref="V113:W113"/>
    <mergeCell ref="A108:B108"/>
    <mergeCell ref="T108:U108"/>
    <mergeCell ref="V108:W108"/>
    <mergeCell ref="P9:Q9"/>
    <mergeCell ref="R9:S9"/>
    <mergeCell ref="T54:U54"/>
    <mergeCell ref="V54:W54"/>
    <mergeCell ref="V52:W52"/>
    <mergeCell ref="A109:B109"/>
    <mergeCell ref="T109:U109"/>
    <mergeCell ref="V109:W109"/>
    <mergeCell ref="A106:B106"/>
    <mergeCell ref="T106:U106"/>
    <mergeCell ref="V106:W106"/>
    <mergeCell ref="A107:B107"/>
    <mergeCell ref="T107:U107"/>
    <mergeCell ref="V107:W107"/>
    <mergeCell ref="A104:B104"/>
    <mergeCell ref="T104:U104"/>
    <mergeCell ref="V104:W104"/>
    <mergeCell ref="A105:B105"/>
    <mergeCell ref="T105:U105"/>
    <mergeCell ref="T52:U52"/>
    <mergeCell ref="D9:E9"/>
    <mergeCell ref="P7:Q7"/>
    <mergeCell ref="T9:U9"/>
    <mergeCell ref="T7:U7"/>
    <mergeCell ref="R7:S7"/>
    <mergeCell ref="V7:W7"/>
    <mergeCell ref="N8:O8"/>
    <mergeCell ref="V9:W9"/>
    <mergeCell ref="T8:U8"/>
    <mergeCell ref="N9:O9"/>
    <mergeCell ref="A13:B13"/>
    <mergeCell ref="A14:B14"/>
    <mergeCell ref="A15:B15"/>
    <mergeCell ref="A16:B16"/>
    <mergeCell ref="L7:M7"/>
    <mergeCell ref="V10:W10"/>
    <mergeCell ref="R8:S8"/>
    <mergeCell ref="A12:B12"/>
    <mergeCell ref="V11:W11"/>
    <mergeCell ref="V12:W12"/>
    <mergeCell ref="A10:B10"/>
    <mergeCell ref="V8:W8"/>
    <mergeCell ref="F9:G9"/>
    <mergeCell ref="H9:I9"/>
    <mergeCell ref="D7:E7"/>
    <mergeCell ref="F7:G7"/>
    <mergeCell ref="H7:I7"/>
    <mergeCell ref="J7:K7"/>
    <mergeCell ref="A11:B11"/>
    <mergeCell ref="T11:U11"/>
    <mergeCell ref="T10:U10"/>
    <mergeCell ref="P8:Q8"/>
    <mergeCell ref="J9:K9"/>
    <mergeCell ref="N7:O7"/>
    <mergeCell ref="A17:B17"/>
    <mergeCell ref="A18:B18"/>
    <mergeCell ref="A19:B19"/>
    <mergeCell ref="V32:W32"/>
    <mergeCell ref="V28:W28"/>
    <mergeCell ref="V21:W21"/>
    <mergeCell ref="V22:W22"/>
    <mergeCell ref="A47:B47"/>
    <mergeCell ref="A48:B48"/>
    <mergeCell ref="A41:B41"/>
    <mergeCell ref="A42:B42"/>
    <mergeCell ref="A43:B43"/>
    <mergeCell ref="A44:B44"/>
    <mergeCell ref="A33:B33"/>
    <mergeCell ref="A34:B34"/>
    <mergeCell ref="A35:B35"/>
    <mergeCell ref="A36:B36"/>
    <mergeCell ref="A37:B37"/>
    <mergeCell ref="A38:B38"/>
    <mergeCell ref="A39:B39"/>
    <mergeCell ref="A40:B40"/>
    <mergeCell ref="A20:B20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V23:W23"/>
    <mergeCell ref="V24:W24"/>
    <mergeCell ref="V33:W33"/>
    <mergeCell ref="V13:W13"/>
    <mergeCell ref="V14:W14"/>
    <mergeCell ref="V15:W15"/>
    <mergeCell ref="V16:W16"/>
    <mergeCell ref="V25:W25"/>
    <mergeCell ref="V26:W26"/>
    <mergeCell ref="V17:W17"/>
    <mergeCell ref="V18:W18"/>
    <mergeCell ref="V19:W19"/>
    <mergeCell ref="V20:W20"/>
    <mergeCell ref="V27:W27"/>
    <mergeCell ref="V41:W41"/>
    <mergeCell ref="V42:W42"/>
    <mergeCell ref="V51:W51"/>
    <mergeCell ref="T12:U12"/>
    <mergeCell ref="T13:U13"/>
    <mergeCell ref="T14:U14"/>
    <mergeCell ref="T15:U15"/>
    <mergeCell ref="T16:U16"/>
    <mergeCell ref="T17:U17"/>
    <mergeCell ref="T18:U18"/>
    <mergeCell ref="V45:W45"/>
    <mergeCell ref="V46:W46"/>
    <mergeCell ref="V43:W43"/>
    <mergeCell ref="V44:W44"/>
    <mergeCell ref="V37:W37"/>
    <mergeCell ref="V38:W38"/>
    <mergeCell ref="V39:W39"/>
    <mergeCell ref="V40:W40"/>
    <mergeCell ref="V34:W34"/>
    <mergeCell ref="V35:W35"/>
    <mergeCell ref="V36:W36"/>
    <mergeCell ref="V29:W29"/>
    <mergeCell ref="V30:W30"/>
    <mergeCell ref="V31:W31"/>
    <mergeCell ref="T37:U37"/>
    <mergeCell ref="T38:U38"/>
    <mergeCell ref="T27:U27"/>
    <mergeCell ref="T28:U28"/>
    <mergeCell ref="T29:U29"/>
    <mergeCell ref="T30:U30"/>
    <mergeCell ref="T25:U25"/>
    <mergeCell ref="T26:U26"/>
    <mergeCell ref="T19:U19"/>
    <mergeCell ref="T20:U20"/>
    <mergeCell ref="T21:U21"/>
    <mergeCell ref="T22:U22"/>
    <mergeCell ref="S4:V4"/>
    <mergeCell ref="S5:V5"/>
    <mergeCell ref="P4:Q4"/>
    <mergeCell ref="P5:Q5"/>
    <mergeCell ref="Q6:S6"/>
    <mergeCell ref="T42:U42"/>
    <mergeCell ref="T39:U39"/>
    <mergeCell ref="T40:U40"/>
    <mergeCell ref="A59:D60"/>
    <mergeCell ref="H59:O60"/>
    <mergeCell ref="T45:U45"/>
    <mergeCell ref="T46:U46"/>
    <mergeCell ref="T47:U47"/>
    <mergeCell ref="A56:B56"/>
    <mergeCell ref="T48:U48"/>
    <mergeCell ref="T51:U51"/>
    <mergeCell ref="T41:U41"/>
    <mergeCell ref="T43:U43"/>
    <mergeCell ref="T31:U31"/>
    <mergeCell ref="T32:U32"/>
    <mergeCell ref="T33:U33"/>
    <mergeCell ref="T34:U34"/>
    <mergeCell ref="T35:U35"/>
    <mergeCell ref="T36:U36"/>
    <mergeCell ref="T50:U50"/>
    <mergeCell ref="T44:U44"/>
    <mergeCell ref="T49:U49"/>
    <mergeCell ref="A49:B49"/>
    <mergeCell ref="A55:B55"/>
    <mergeCell ref="A54:B54"/>
    <mergeCell ref="V49:W49"/>
    <mergeCell ref="V50:W50"/>
    <mergeCell ref="V47:W47"/>
    <mergeCell ref="V48:W48"/>
    <mergeCell ref="A51:B51"/>
    <mergeCell ref="A52:B52"/>
    <mergeCell ref="A45:B45"/>
    <mergeCell ref="A46:B46"/>
    <mergeCell ref="A50:B50"/>
  </mergeCells>
  <printOptions/>
  <pageMargins left="0.7874015748031497" right="0.3937007874015748" top="0.1968503937007874" bottom="0.07874015748031496" header="0" footer="0.5118110236220472"/>
  <pageSetup fitToHeight="0" fitToWidth="1" horizontalDpi="600" verticalDpi="600" orientation="landscape" paperSize="9" scale="84" r:id="rId1"/>
  <headerFooter alignWithMargins="0">
    <oddHeader xml:space="preserve">&amp;R&amp;"ＭＳ Ｐ明朝,標準"&amp;Pページ　　　 </oddHeader>
  </headerFooter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B2"/>
  <sheetViews>
    <sheetView zoomScalePageLayoutView="0" workbookViewId="0" topLeftCell="A1">
      <selection activeCell="A1" sqref="A1"/>
    </sheetView>
  </sheetViews>
  <sheetFormatPr defaultColWidth="10.28125" defaultRowHeight="12"/>
  <cols>
    <col min="1" max="1" width="10.28125" style="1" customWidth="1"/>
    <col min="2" max="2" width="13.28125" style="1" bestFit="1" customWidth="1"/>
    <col min="3" max="16384" width="10.28125" style="1" customWidth="1"/>
  </cols>
  <sheetData>
    <row r="1" spans="1:2" ht="13.5">
      <c r="A1" s="1" t="s">
        <v>34</v>
      </c>
      <c r="B1" s="2">
        <v>42561</v>
      </c>
    </row>
    <row r="2" ht="13.5">
      <c r="A2" s="3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BI130"/>
  <sheetViews>
    <sheetView zoomScalePageLayoutView="0" workbookViewId="0" topLeftCell="A1">
      <selection activeCell="A1" sqref="A1"/>
    </sheetView>
  </sheetViews>
  <sheetFormatPr defaultColWidth="9.140625" defaultRowHeight="12"/>
  <sheetData>
    <row r="1" spans="1:61" ht="12">
      <c r="A1" t="s">
        <v>39</v>
      </c>
      <c r="B1" t="s">
        <v>40</v>
      </c>
      <c r="C1" t="s">
        <v>5</v>
      </c>
      <c r="D1" t="s">
        <v>14</v>
      </c>
      <c r="E1" t="s">
        <v>41</v>
      </c>
      <c r="F1" t="s">
        <v>42</v>
      </c>
      <c r="G1" t="s">
        <v>43</v>
      </c>
      <c r="H1" t="s">
        <v>44</v>
      </c>
      <c r="I1" t="s">
        <v>45</v>
      </c>
      <c r="J1" t="s">
        <v>46</v>
      </c>
      <c r="K1" t="s">
        <v>47</v>
      </c>
      <c r="L1" t="s">
        <v>48</v>
      </c>
      <c r="M1" t="s">
        <v>20</v>
      </c>
      <c r="N1" t="s">
        <v>21</v>
      </c>
      <c r="O1" t="s">
        <v>49</v>
      </c>
      <c r="P1" t="s">
        <v>50</v>
      </c>
      <c r="Q1" t="s">
        <v>51</v>
      </c>
      <c r="R1" t="s">
        <v>52</v>
      </c>
      <c r="S1" t="s">
        <v>53</v>
      </c>
      <c r="T1" t="s">
        <v>54</v>
      </c>
      <c r="U1" t="s">
        <v>55</v>
      </c>
      <c r="V1" t="s">
        <v>56</v>
      </c>
      <c r="W1" t="s">
        <v>57</v>
      </c>
      <c r="X1" t="s">
        <v>58</v>
      </c>
      <c r="Y1" t="s">
        <v>59</v>
      </c>
      <c r="Z1" t="s">
        <v>60</v>
      </c>
      <c r="AA1" t="s">
        <v>61</v>
      </c>
      <c r="AB1" t="s">
        <v>62</v>
      </c>
      <c r="AC1" t="s">
        <v>63</v>
      </c>
      <c r="AD1" t="s">
        <v>64</v>
      </c>
      <c r="AE1" t="s">
        <v>65</v>
      </c>
      <c r="AF1" t="s">
        <v>66</v>
      </c>
      <c r="AG1" t="s">
        <v>67</v>
      </c>
      <c r="AH1" t="s">
        <v>68</v>
      </c>
      <c r="AI1" t="s">
        <v>69</v>
      </c>
      <c r="AJ1" t="s">
        <v>70</v>
      </c>
      <c r="AK1" t="s">
        <v>71</v>
      </c>
      <c r="AL1" t="s">
        <v>72</v>
      </c>
      <c r="AM1" t="s">
        <v>73</v>
      </c>
      <c r="AN1" t="s">
        <v>74</v>
      </c>
      <c r="AO1" t="s">
        <v>75</v>
      </c>
      <c r="AP1" t="s">
        <v>76</v>
      </c>
      <c r="AQ1" t="s">
        <v>77</v>
      </c>
      <c r="AR1" t="s">
        <v>78</v>
      </c>
      <c r="AS1" t="s">
        <v>79</v>
      </c>
      <c r="AT1" t="s">
        <v>80</v>
      </c>
      <c r="AU1" t="s">
        <v>81</v>
      </c>
      <c r="AV1" t="s">
        <v>82</v>
      </c>
      <c r="AW1" t="s">
        <v>83</v>
      </c>
      <c r="AX1" t="s">
        <v>84</v>
      </c>
      <c r="AY1" t="s">
        <v>85</v>
      </c>
      <c r="AZ1" t="s">
        <v>86</v>
      </c>
      <c r="BA1" t="s">
        <v>87</v>
      </c>
      <c r="BB1" t="s">
        <v>88</v>
      </c>
      <c r="BC1" t="s">
        <v>89</v>
      </c>
      <c r="BD1" t="s">
        <v>90</v>
      </c>
      <c r="BE1" t="s">
        <v>91</v>
      </c>
      <c r="BF1" t="s">
        <v>92</v>
      </c>
      <c r="BG1" t="s">
        <v>93</v>
      </c>
      <c r="BH1" t="s">
        <v>94</v>
      </c>
      <c r="BI1" t="s">
        <v>95</v>
      </c>
    </row>
    <row r="2" spans="1:61" ht="12">
      <c r="A2">
        <v>1</v>
      </c>
      <c r="B2">
        <v>1</v>
      </c>
      <c r="C2" t="s">
        <v>96</v>
      </c>
      <c r="N2" s="32"/>
      <c r="Y2" s="32"/>
      <c r="Z2">
        <v>5.23302575852459</v>
      </c>
      <c r="AA2">
        <v>33177.979</v>
      </c>
      <c r="AJ2" s="32"/>
      <c r="AK2">
        <v>18.6704384724187</v>
      </c>
      <c r="AL2">
        <v>18595.986</v>
      </c>
      <c r="AU2" s="32"/>
      <c r="AV2">
        <v>7.04964085742483</v>
      </c>
      <c r="AW2">
        <v>51773.965</v>
      </c>
      <c r="BF2" s="32"/>
      <c r="BG2" t="s">
        <v>97</v>
      </c>
      <c r="BH2" t="s">
        <v>98</v>
      </c>
      <c r="BI2" s="32">
        <v>0</v>
      </c>
    </row>
    <row r="3" spans="1:61" ht="12">
      <c r="A3">
        <v>1</v>
      </c>
      <c r="B3">
        <v>2</v>
      </c>
      <c r="C3" t="s">
        <v>99</v>
      </c>
      <c r="N3" s="32"/>
      <c r="Y3" s="32"/>
      <c r="Z3">
        <v>5.23302575852459</v>
      </c>
      <c r="AA3">
        <v>33177.979</v>
      </c>
      <c r="AJ3" s="32"/>
      <c r="AK3">
        <v>18.6704384724187</v>
      </c>
      <c r="AL3">
        <v>18595.986</v>
      </c>
      <c r="AU3" s="32"/>
      <c r="AV3">
        <v>7.04964085742483</v>
      </c>
      <c r="AW3">
        <v>51773.965</v>
      </c>
      <c r="BF3" s="32"/>
      <c r="BG3" t="s">
        <v>97</v>
      </c>
      <c r="BH3" t="s">
        <v>98</v>
      </c>
      <c r="BI3" s="32">
        <v>0</v>
      </c>
    </row>
    <row r="4" spans="1:61" ht="12">
      <c r="A4">
        <v>1</v>
      </c>
      <c r="B4">
        <v>3</v>
      </c>
      <c r="C4" t="s">
        <v>100</v>
      </c>
      <c r="N4" s="32"/>
      <c r="Y4" s="32"/>
      <c r="Z4">
        <v>5.23302575852459</v>
      </c>
      <c r="AA4">
        <v>33177.979</v>
      </c>
      <c r="AJ4" s="32"/>
      <c r="AK4">
        <v>18.6704384724187</v>
      </c>
      <c r="AL4">
        <v>18595.986</v>
      </c>
      <c r="AU4" s="32"/>
      <c r="AV4">
        <v>7.04964085742483</v>
      </c>
      <c r="AW4">
        <v>51773.965</v>
      </c>
      <c r="BF4" s="32"/>
      <c r="BG4" t="s">
        <v>97</v>
      </c>
      <c r="BH4" t="s">
        <v>98</v>
      </c>
      <c r="BI4" s="32">
        <v>0</v>
      </c>
    </row>
    <row r="5" spans="1:61" ht="12">
      <c r="A5">
        <v>1</v>
      </c>
      <c r="B5">
        <v>4</v>
      </c>
      <c r="C5" t="s">
        <v>101</v>
      </c>
      <c r="N5" s="32"/>
      <c r="Y5" s="32"/>
      <c r="Z5">
        <v>5.23302575852459</v>
      </c>
      <c r="AA5">
        <v>33177.979</v>
      </c>
      <c r="AJ5" s="32"/>
      <c r="AK5">
        <v>18.6704384724187</v>
      </c>
      <c r="AL5">
        <v>18595.986</v>
      </c>
      <c r="AU5" s="32"/>
      <c r="AV5">
        <v>7.04964085742483</v>
      </c>
      <c r="AW5">
        <v>51773.965</v>
      </c>
      <c r="BF5" s="32"/>
      <c r="BG5" t="s">
        <v>97</v>
      </c>
      <c r="BH5" t="s">
        <v>98</v>
      </c>
      <c r="BI5" s="32">
        <v>0</v>
      </c>
    </row>
    <row r="6" spans="1:61" ht="12">
      <c r="A6">
        <v>1</v>
      </c>
      <c r="B6">
        <v>5</v>
      </c>
      <c r="C6" t="s">
        <v>102</v>
      </c>
      <c r="N6" s="32"/>
      <c r="Y6" s="32"/>
      <c r="Z6">
        <v>5.23302575852459</v>
      </c>
      <c r="AA6">
        <v>33177.979</v>
      </c>
      <c r="AJ6" s="32"/>
      <c r="AK6">
        <v>18.6704384724187</v>
      </c>
      <c r="AL6">
        <v>18595.986</v>
      </c>
      <c r="AU6" s="32"/>
      <c r="AV6">
        <v>7.04964085742483</v>
      </c>
      <c r="AW6">
        <v>51773.965</v>
      </c>
      <c r="BF6" s="32"/>
      <c r="BG6" t="s">
        <v>97</v>
      </c>
      <c r="BH6" t="s">
        <v>98</v>
      </c>
      <c r="BI6" s="32">
        <v>0</v>
      </c>
    </row>
    <row r="7" spans="1:61" ht="12">
      <c r="A7">
        <v>1</v>
      </c>
      <c r="B7">
        <v>6</v>
      </c>
      <c r="C7" t="s">
        <v>103</v>
      </c>
      <c r="N7" s="32"/>
      <c r="Y7" s="32"/>
      <c r="Z7">
        <v>5.23302575852459</v>
      </c>
      <c r="AA7">
        <v>33177.979</v>
      </c>
      <c r="AJ7" s="32"/>
      <c r="AK7">
        <v>18.6704384724187</v>
      </c>
      <c r="AL7">
        <v>18595.986</v>
      </c>
      <c r="AU7" s="32"/>
      <c r="AV7">
        <v>7.04964085742483</v>
      </c>
      <c r="AW7">
        <v>51773.965</v>
      </c>
      <c r="BF7" s="32"/>
      <c r="BG7" t="s">
        <v>97</v>
      </c>
      <c r="BH7" t="s">
        <v>98</v>
      </c>
      <c r="BI7" s="32">
        <v>0</v>
      </c>
    </row>
    <row r="8" spans="1:61" ht="12">
      <c r="A8">
        <v>1</v>
      </c>
      <c r="B8">
        <v>7</v>
      </c>
      <c r="C8" t="s">
        <v>104</v>
      </c>
      <c r="N8" s="32"/>
      <c r="Y8" s="32"/>
      <c r="Z8">
        <v>5.23302575852459</v>
      </c>
      <c r="AA8">
        <v>33177.979</v>
      </c>
      <c r="AJ8" s="32"/>
      <c r="AK8">
        <v>18.6704384724187</v>
      </c>
      <c r="AL8">
        <v>18595.986</v>
      </c>
      <c r="AU8" s="32"/>
      <c r="AV8">
        <v>7.04964085742483</v>
      </c>
      <c r="AW8">
        <v>51773.965</v>
      </c>
      <c r="BF8" s="32"/>
      <c r="BG8" t="s">
        <v>97</v>
      </c>
      <c r="BH8" t="s">
        <v>98</v>
      </c>
      <c r="BI8" s="32">
        <v>0</v>
      </c>
    </row>
    <row r="9" spans="1:61" ht="12">
      <c r="A9">
        <v>1</v>
      </c>
      <c r="B9">
        <v>8</v>
      </c>
      <c r="C9" t="s">
        <v>105</v>
      </c>
      <c r="N9" s="32"/>
      <c r="Y9" s="32"/>
      <c r="Z9">
        <v>5.23302575852459</v>
      </c>
      <c r="AA9">
        <v>33177.979</v>
      </c>
      <c r="AJ9" s="32"/>
      <c r="AK9">
        <v>18.6704384724187</v>
      </c>
      <c r="AL9">
        <v>18595.986</v>
      </c>
      <c r="AU9" s="32"/>
      <c r="AV9">
        <v>7.04964085742483</v>
      </c>
      <c r="AW9">
        <v>51773.965</v>
      </c>
      <c r="BF9" s="32"/>
      <c r="BG9" t="s">
        <v>97</v>
      </c>
      <c r="BH9" t="s">
        <v>98</v>
      </c>
      <c r="BI9" s="32">
        <v>0</v>
      </c>
    </row>
    <row r="10" spans="1:61" ht="12">
      <c r="A10">
        <v>1</v>
      </c>
      <c r="B10">
        <v>9</v>
      </c>
      <c r="C10" t="s">
        <v>106</v>
      </c>
      <c r="N10" s="32"/>
      <c r="Y10" s="32"/>
      <c r="Z10">
        <v>5.23302575852459</v>
      </c>
      <c r="AA10">
        <v>33177.979</v>
      </c>
      <c r="AJ10" s="32"/>
      <c r="AK10">
        <v>18.6704384724187</v>
      </c>
      <c r="AL10">
        <v>18595.986</v>
      </c>
      <c r="AU10" s="32"/>
      <c r="AV10">
        <v>7.04964085742483</v>
      </c>
      <c r="AW10">
        <v>51773.965</v>
      </c>
      <c r="BF10" s="32"/>
      <c r="BG10" t="s">
        <v>97</v>
      </c>
      <c r="BH10" t="s">
        <v>98</v>
      </c>
      <c r="BI10" s="32">
        <v>0</v>
      </c>
    </row>
    <row r="11" spans="1:61" ht="12">
      <c r="A11">
        <v>1</v>
      </c>
      <c r="B11">
        <v>10</v>
      </c>
      <c r="C11" t="s">
        <v>107</v>
      </c>
      <c r="N11" s="32"/>
      <c r="Y11" s="32"/>
      <c r="Z11">
        <v>5.23302575852459</v>
      </c>
      <c r="AA11">
        <v>33177.979</v>
      </c>
      <c r="AJ11" s="32"/>
      <c r="AK11">
        <v>18.6704384724187</v>
      </c>
      <c r="AL11">
        <v>18595.986</v>
      </c>
      <c r="AU11" s="32"/>
      <c r="AV11">
        <v>7.04964085742483</v>
      </c>
      <c r="AW11">
        <v>51773.965</v>
      </c>
      <c r="BF11" s="32"/>
      <c r="BG11" t="s">
        <v>97</v>
      </c>
      <c r="BH11" t="s">
        <v>98</v>
      </c>
      <c r="BI11" s="32">
        <v>0</v>
      </c>
    </row>
    <row r="12" spans="1:61" ht="12">
      <c r="A12">
        <v>1</v>
      </c>
      <c r="B12">
        <v>11</v>
      </c>
      <c r="C12" t="s">
        <v>108</v>
      </c>
      <c r="E12">
        <v>1319</v>
      </c>
      <c r="F12">
        <v>0</v>
      </c>
      <c r="G12">
        <v>0</v>
      </c>
      <c r="H12">
        <v>1319</v>
      </c>
      <c r="I12">
        <v>84</v>
      </c>
      <c r="J12">
        <v>1403</v>
      </c>
      <c r="K12">
        <v>0</v>
      </c>
      <c r="L12">
        <v>1403</v>
      </c>
      <c r="M12">
        <v>5.9871703492516</v>
      </c>
      <c r="N12" s="32">
        <v>0.975694444444444</v>
      </c>
      <c r="Y12" s="32"/>
      <c r="Z12">
        <v>5.23302575852459</v>
      </c>
      <c r="AA12">
        <v>33177.979</v>
      </c>
      <c r="AJ12" s="32"/>
      <c r="AK12">
        <v>18.6704384724187</v>
      </c>
      <c r="AL12">
        <v>18595.986</v>
      </c>
      <c r="AU12" s="32"/>
      <c r="AV12">
        <v>7.04964085742483</v>
      </c>
      <c r="AW12">
        <v>51773.965</v>
      </c>
      <c r="BF12" s="32"/>
      <c r="BG12" t="s">
        <v>97</v>
      </c>
      <c r="BH12" t="s">
        <v>98</v>
      </c>
      <c r="BI12" s="32">
        <v>0</v>
      </c>
    </row>
    <row r="13" spans="1:61" ht="12">
      <c r="A13">
        <v>1</v>
      </c>
      <c r="B13">
        <v>12</v>
      </c>
      <c r="C13" t="s">
        <v>109</v>
      </c>
      <c r="D13">
        <v>2.99594277172752</v>
      </c>
      <c r="E13">
        <v>1319</v>
      </c>
      <c r="N13" s="32"/>
      <c r="Y13" s="32"/>
      <c r="Z13">
        <v>5.23302575852459</v>
      </c>
      <c r="AA13">
        <v>33177.979</v>
      </c>
      <c r="AJ13" s="32"/>
      <c r="AK13">
        <v>18.6704384724187</v>
      </c>
      <c r="AL13">
        <v>18595.986</v>
      </c>
      <c r="AU13" s="32"/>
      <c r="AV13">
        <v>7.04964085742483</v>
      </c>
      <c r="AW13">
        <v>51773.965</v>
      </c>
      <c r="BF13" s="32"/>
      <c r="BG13" t="s">
        <v>97</v>
      </c>
      <c r="BH13" t="s">
        <v>98</v>
      </c>
      <c r="BI13" s="32">
        <v>0</v>
      </c>
    </row>
    <row r="14" spans="1:61" ht="12">
      <c r="A14">
        <v>1</v>
      </c>
      <c r="B14">
        <v>13</v>
      </c>
      <c r="C14" t="s">
        <v>110</v>
      </c>
      <c r="N14" s="32"/>
      <c r="Y14" s="32"/>
      <c r="Z14">
        <v>5.23302575852459</v>
      </c>
      <c r="AA14">
        <v>33177.979</v>
      </c>
      <c r="AJ14" s="32"/>
      <c r="AK14">
        <v>18.6704384724187</v>
      </c>
      <c r="AL14">
        <v>18595.986</v>
      </c>
      <c r="AU14" s="32"/>
      <c r="AV14">
        <v>7.04964085742483</v>
      </c>
      <c r="AW14">
        <v>51773.965</v>
      </c>
      <c r="BF14" s="32"/>
      <c r="BG14" t="s">
        <v>97</v>
      </c>
      <c r="BH14" t="s">
        <v>98</v>
      </c>
      <c r="BI14" s="32">
        <v>0</v>
      </c>
    </row>
    <row r="15" spans="1:61" ht="12">
      <c r="A15">
        <v>1</v>
      </c>
      <c r="B15">
        <v>14</v>
      </c>
      <c r="C15" t="s">
        <v>111</v>
      </c>
      <c r="N15" s="32"/>
      <c r="Y15" s="32"/>
      <c r="Z15">
        <v>5.23302575852459</v>
      </c>
      <c r="AA15">
        <v>33177.979</v>
      </c>
      <c r="AJ15" s="32"/>
      <c r="AK15">
        <v>18.6704384724187</v>
      </c>
      <c r="AL15">
        <v>18595.986</v>
      </c>
      <c r="AU15" s="32"/>
      <c r="AV15">
        <v>7.04964085742483</v>
      </c>
      <c r="AW15">
        <v>51773.965</v>
      </c>
      <c r="BF15" s="32"/>
      <c r="BG15" t="s">
        <v>97</v>
      </c>
      <c r="BH15" t="s">
        <v>98</v>
      </c>
      <c r="BI15" s="32">
        <v>0</v>
      </c>
    </row>
    <row r="16" spans="1:61" ht="12">
      <c r="A16">
        <v>1</v>
      </c>
      <c r="B16">
        <v>15</v>
      </c>
      <c r="C16" t="s">
        <v>112</v>
      </c>
      <c r="N16" s="32"/>
      <c r="Y16" s="32"/>
      <c r="Z16">
        <v>5.23302575852459</v>
      </c>
      <c r="AA16">
        <v>33177.979</v>
      </c>
      <c r="AJ16" s="32"/>
      <c r="AK16">
        <v>18.6704384724187</v>
      </c>
      <c r="AL16">
        <v>18595.986</v>
      </c>
      <c r="AU16" s="32"/>
      <c r="AV16">
        <v>7.04964085742483</v>
      </c>
      <c r="AW16">
        <v>51773.965</v>
      </c>
      <c r="BF16" s="32"/>
      <c r="BG16" t="s">
        <v>97</v>
      </c>
      <c r="BH16" t="s">
        <v>98</v>
      </c>
      <c r="BI16" s="32">
        <v>0</v>
      </c>
    </row>
    <row r="17" spans="1:61" ht="12">
      <c r="A17">
        <v>1</v>
      </c>
      <c r="B17">
        <v>16</v>
      </c>
      <c r="C17" t="s">
        <v>113</v>
      </c>
      <c r="E17">
        <v>14233.99</v>
      </c>
      <c r="F17">
        <v>0.01</v>
      </c>
      <c r="G17">
        <v>1</v>
      </c>
      <c r="H17">
        <v>14235</v>
      </c>
      <c r="I17">
        <v>863</v>
      </c>
      <c r="J17">
        <v>15098</v>
      </c>
      <c r="K17">
        <v>0</v>
      </c>
      <c r="L17">
        <v>15098</v>
      </c>
      <c r="M17">
        <v>5.71598887269837</v>
      </c>
      <c r="N17" s="32">
        <v>0.975694444444444</v>
      </c>
      <c r="Y17" s="32"/>
      <c r="Z17">
        <v>5.23302575852459</v>
      </c>
      <c r="AA17">
        <v>33177.979</v>
      </c>
      <c r="AJ17" s="32"/>
      <c r="AK17">
        <v>18.6704384724187</v>
      </c>
      <c r="AL17">
        <v>18595.986</v>
      </c>
      <c r="AU17" s="32"/>
      <c r="AV17">
        <v>7.04964085742483</v>
      </c>
      <c r="AW17">
        <v>51773.965</v>
      </c>
      <c r="BF17" s="32"/>
      <c r="BG17" t="s">
        <v>97</v>
      </c>
      <c r="BH17" t="s">
        <v>98</v>
      </c>
      <c r="BI17" s="32">
        <v>0</v>
      </c>
    </row>
    <row r="18" spans="1:61" ht="12">
      <c r="A18">
        <v>1</v>
      </c>
      <c r="B18">
        <v>17</v>
      </c>
      <c r="C18" t="s">
        <v>114</v>
      </c>
      <c r="N18" s="32"/>
      <c r="Y18" s="32"/>
      <c r="Z18">
        <v>5.23302575852459</v>
      </c>
      <c r="AA18">
        <v>33177.979</v>
      </c>
      <c r="AJ18" s="32"/>
      <c r="AK18">
        <v>18.6704384724187</v>
      </c>
      <c r="AL18">
        <v>18595.986</v>
      </c>
      <c r="AU18" s="32"/>
      <c r="AV18">
        <v>7.04964085742483</v>
      </c>
      <c r="AW18">
        <v>51773.965</v>
      </c>
      <c r="BF18" s="32"/>
      <c r="BG18" t="s">
        <v>97</v>
      </c>
      <c r="BH18" t="s">
        <v>98</v>
      </c>
      <c r="BI18" s="32">
        <v>0</v>
      </c>
    </row>
    <row r="19" spans="1:61" ht="12">
      <c r="A19">
        <v>1</v>
      </c>
      <c r="B19">
        <v>18</v>
      </c>
      <c r="C19" t="s">
        <v>115</v>
      </c>
      <c r="N19" s="32"/>
      <c r="Y19" s="32"/>
      <c r="Z19">
        <v>5.23302575852459</v>
      </c>
      <c r="AA19">
        <v>33177.979</v>
      </c>
      <c r="AJ19" s="32"/>
      <c r="AK19">
        <v>18.6704384724187</v>
      </c>
      <c r="AL19">
        <v>18595.986</v>
      </c>
      <c r="AU19" s="32"/>
      <c r="AV19">
        <v>7.04964085742483</v>
      </c>
      <c r="AW19">
        <v>51773.965</v>
      </c>
      <c r="BF19" s="32"/>
      <c r="BG19" t="s">
        <v>97</v>
      </c>
      <c r="BH19" t="s">
        <v>98</v>
      </c>
      <c r="BI19" s="32">
        <v>0</v>
      </c>
    </row>
    <row r="20" spans="1:61" ht="12">
      <c r="A20">
        <v>1</v>
      </c>
      <c r="B20">
        <v>19</v>
      </c>
      <c r="C20" t="s">
        <v>116</v>
      </c>
      <c r="N20" s="32"/>
      <c r="Y20" s="32"/>
      <c r="Z20">
        <v>5.23302575852459</v>
      </c>
      <c r="AA20">
        <v>33177.979</v>
      </c>
      <c r="AJ20" s="32"/>
      <c r="AK20">
        <v>18.6704384724187</v>
      </c>
      <c r="AL20">
        <v>18595.986</v>
      </c>
      <c r="AU20" s="32"/>
      <c r="AV20">
        <v>7.04964085742483</v>
      </c>
      <c r="AW20">
        <v>51773.965</v>
      </c>
      <c r="BF20" s="32"/>
      <c r="BG20" t="s">
        <v>97</v>
      </c>
      <c r="BH20" t="s">
        <v>98</v>
      </c>
      <c r="BI20" s="32">
        <v>0</v>
      </c>
    </row>
    <row r="21" spans="1:61" ht="12">
      <c r="A21">
        <v>1</v>
      </c>
      <c r="B21">
        <v>20</v>
      </c>
      <c r="C21" t="s">
        <v>117</v>
      </c>
      <c r="E21">
        <v>17624.989</v>
      </c>
      <c r="F21">
        <v>0.011</v>
      </c>
      <c r="G21">
        <v>0</v>
      </c>
      <c r="H21">
        <v>17625</v>
      </c>
      <c r="I21">
        <v>1138</v>
      </c>
      <c r="J21">
        <v>18763</v>
      </c>
      <c r="K21">
        <v>0</v>
      </c>
      <c r="L21">
        <v>18763</v>
      </c>
      <c r="M21">
        <v>6.06512817779673</v>
      </c>
      <c r="N21" s="32">
        <v>0.936111111111111</v>
      </c>
      <c r="Y21" s="32"/>
      <c r="Z21">
        <v>5.23302575852459</v>
      </c>
      <c r="AA21">
        <v>33177.979</v>
      </c>
      <c r="AJ21" s="32"/>
      <c r="AK21">
        <v>18.6704384724187</v>
      </c>
      <c r="AL21">
        <v>18595.986</v>
      </c>
      <c r="AU21" s="32"/>
      <c r="AV21">
        <v>7.04964085742483</v>
      </c>
      <c r="AW21">
        <v>51773.965</v>
      </c>
      <c r="BF21" s="32"/>
      <c r="BG21" t="s">
        <v>97</v>
      </c>
      <c r="BH21" t="s">
        <v>98</v>
      </c>
      <c r="BI21" s="32">
        <v>0</v>
      </c>
    </row>
    <row r="22" spans="1:61" ht="12">
      <c r="A22">
        <v>1</v>
      </c>
      <c r="B22">
        <v>21</v>
      </c>
      <c r="C22" t="s">
        <v>118</v>
      </c>
      <c r="N22" s="32"/>
      <c r="Y22" s="32"/>
      <c r="Z22">
        <v>5.23302575852459</v>
      </c>
      <c r="AA22">
        <v>33177.979</v>
      </c>
      <c r="AJ22" s="32"/>
      <c r="AK22">
        <v>18.6704384724187</v>
      </c>
      <c r="AL22">
        <v>18595.986</v>
      </c>
      <c r="AU22" s="32"/>
      <c r="AV22">
        <v>7.04964085742483</v>
      </c>
      <c r="AW22">
        <v>51773.965</v>
      </c>
      <c r="BF22" s="32"/>
      <c r="BG22" t="s">
        <v>97</v>
      </c>
      <c r="BH22" t="s">
        <v>98</v>
      </c>
      <c r="BI22" s="32">
        <v>0</v>
      </c>
    </row>
    <row r="23" spans="1:61" ht="12">
      <c r="A23">
        <v>1</v>
      </c>
      <c r="B23">
        <v>22</v>
      </c>
      <c r="C23" t="s">
        <v>119</v>
      </c>
      <c r="N23" s="32"/>
      <c r="Y23" s="32"/>
      <c r="Z23">
        <v>5.23302575852459</v>
      </c>
      <c r="AA23">
        <v>33177.979</v>
      </c>
      <c r="AJ23" s="32"/>
      <c r="AK23">
        <v>18.6704384724187</v>
      </c>
      <c r="AL23">
        <v>18595.986</v>
      </c>
      <c r="AU23" s="32"/>
      <c r="AV23">
        <v>7.04964085742483</v>
      </c>
      <c r="AW23">
        <v>51773.965</v>
      </c>
      <c r="BF23" s="32"/>
      <c r="BG23" t="s">
        <v>97</v>
      </c>
      <c r="BH23" t="s">
        <v>98</v>
      </c>
      <c r="BI23" s="32">
        <v>0</v>
      </c>
    </row>
    <row r="24" spans="1:61" ht="12">
      <c r="A24">
        <v>1</v>
      </c>
      <c r="B24">
        <v>23</v>
      </c>
      <c r="C24" t="s">
        <v>120</v>
      </c>
      <c r="N24" s="32"/>
      <c r="Y24" s="32"/>
      <c r="Z24">
        <v>5.23302575852459</v>
      </c>
      <c r="AA24">
        <v>33177.979</v>
      </c>
      <c r="AJ24" s="32"/>
      <c r="AK24">
        <v>18.6704384724187</v>
      </c>
      <c r="AL24">
        <v>18595.986</v>
      </c>
      <c r="AU24" s="32"/>
      <c r="AV24">
        <v>7.04964085742483</v>
      </c>
      <c r="AW24">
        <v>51773.965</v>
      </c>
      <c r="BF24" s="32"/>
      <c r="BG24" t="s">
        <v>97</v>
      </c>
      <c r="BH24" t="s">
        <v>98</v>
      </c>
      <c r="BI24" s="32">
        <v>0</v>
      </c>
    </row>
    <row r="25" spans="1:61" ht="12">
      <c r="A25">
        <v>1</v>
      </c>
      <c r="B25">
        <v>24</v>
      </c>
      <c r="C25" t="s">
        <v>121</v>
      </c>
      <c r="N25" s="32"/>
      <c r="Y25" s="32"/>
      <c r="Z25">
        <v>5.23302575852459</v>
      </c>
      <c r="AA25">
        <v>33177.979</v>
      </c>
      <c r="AJ25" s="32"/>
      <c r="AK25">
        <v>18.6704384724187</v>
      </c>
      <c r="AL25">
        <v>18595.986</v>
      </c>
      <c r="AU25" s="32"/>
      <c r="AV25">
        <v>7.04964085742483</v>
      </c>
      <c r="AW25">
        <v>51773.965</v>
      </c>
      <c r="BF25" s="32"/>
      <c r="BG25" t="s">
        <v>97</v>
      </c>
      <c r="BH25" t="s">
        <v>98</v>
      </c>
      <c r="BI25" s="32">
        <v>0</v>
      </c>
    </row>
    <row r="26" spans="1:61" ht="12">
      <c r="A26">
        <v>1</v>
      </c>
      <c r="B26">
        <v>25</v>
      </c>
      <c r="C26" t="s">
        <v>122</v>
      </c>
      <c r="D26">
        <v>0</v>
      </c>
      <c r="E26">
        <v>0</v>
      </c>
      <c r="N26" s="32"/>
      <c r="Y26" s="32"/>
      <c r="Z26">
        <v>5.23302575852459</v>
      </c>
      <c r="AA26">
        <v>33177.979</v>
      </c>
      <c r="AJ26" s="32"/>
      <c r="AK26">
        <v>18.6704384724187</v>
      </c>
      <c r="AL26">
        <v>18595.986</v>
      </c>
      <c r="AU26" s="32"/>
      <c r="AV26">
        <v>7.04964085742483</v>
      </c>
      <c r="AW26">
        <v>51773.965</v>
      </c>
      <c r="BF26" s="32"/>
      <c r="BG26" t="s">
        <v>97</v>
      </c>
      <c r="BH26" t="s">
        <v>98</v>
      </c>
      <c r="BI26" s="32">
        <v>0</v>
      </c>
    </row>
    <row r="27" spans="1:61" ht="12">
      <c r="A27">
        <v>1</v>
      </c>
      <c r="B27">
        <v>26</v>
      </c>
      <c r="C27" t="s">
        <v>123</v>
      </c>
      <c r="N27" s="32"/>
      <c r="Y27" s="32"/>
      <c r="Z27">
        <v>5.23302575852459</v>
      </c>
      <c r="AA27">
        <v>33177.979</v>
      </c>
      <c r="AJ27" s="32"/>
      <c r="AK27">
        <v>18.6704384724187</v>
      </c>
      <c r="AL27">
        <v>18595.986</v>
      </c>
      <c r="AU27" s="32"/>
      <c r="AV27">
        <v>7.04964085742483</v>
      </c>
      <c r="AW27">
        <v>51773.965</v>
      </c>
      <c r="BF27" s="32"/>
      <c r="BG27" t="s">
        <v>97</v>
      </c>
      <c r="BH27" t="s">
        <v>98</v>
      </c>
      <c r="BI27" s="32">
        <v>0</v>
      </c>
    </row>
    <row r="28" spans="1:61" ht="12">
      <c r="A28">
        <v>1</v>
      </c>
      <c r="B28">
        <v>27</v>
      </c>
      <c r="C28" t="s">
        <v>124</v>
      </c>
      <c r="D28">
        <v>0</v>
      </c>
      <c r="E28">
        <v>0</v>
      </c>
      <c r="N28" s="32"/>
      <c r="Y28" s="32"/>
      <c r="Z28">
        <v>5.23302575852459</v>
      </c>
      <c r="AA28">
        <v>33177.979</v>
      </c>
      <c r="AJ28" s="32"/>
      <c r="AK28">
        <v>18.6704384724187</v>
      </c>
      <c r="AL28">
        <v>18595.986</v>
      </c>
      <c r="AU28" s="32"/>
      <c r="AV28">
        <v>7.04964085742483</v>
      </c>
      <c r="AW28">
        <v>51773.965</v>
      </c>
      <c r="BF28" s="32"/>
      <c r="BG28" t="s">
        <v>97</v>
      </c>
      <c r="BH28" t="s">
        <v>98</v>
      </c>
      <c r="BI28" s="32">
        <v>0</v>
      </c>
    </row>
    <row r="29" spans="1:61" ht="12">
      <c r="A29">
        <v>1</v>
      </c>
      <c r="B29">
        <v>28</v>
      </c>
      <c r="C29" t="s">
        <v>125</v>
      </c>
      <c r="N29" s="32"/>
      <c r="Y29" s="32"/>
      <c r="Z29">
        <v>5.23302575852459</v>
      </c>
      <c r="AA29">
        <v>33177.979</v>
      </c>
      <c r="AJ29" s="32"/>
      <c r="AK29">
        <v>18.6704384724187</v>
      </c>
      <c r="AL29">
        <v>18595.986</v>
      </c>
      <c r="AU29" s="32"/>
      <c r="AV29">
        <v>7.04964085742483</v>
      </c>
      <c r="AW29">
        <v>51773.965</v>
      </c>
      <c r="BF29" s="32"/>
      <c r="BG29" t="s">
        <v>97</v>
      </c>
      <c r="BH29" t="s">
        <v>98</v>
      </c>
      <c r="BI29" s="32">
        <v>0</v>
      </c>
    </row>
    <row r="30" spans="1:61" ht="12">
      <c r="A30">
        <v>1</v>
      </c>
      <c r="B30">
        <v>29</v>
      </c>
      <c r="C30" t="s">
        <v>126</v>
      </c>
      <c r="D30">
        <v>0</v>
      </c>
      <c r="E30">
        <v>0</v>
      </c>
      <c r="N30" s="32"/>
      <c r="Y30" s="32"/>
      <c r="Z30">
        <v>5.23302575852459</v>
      </c>
      <c r="AA30">
        <v>33177.979</v>
      </c>
      <c r="AJ30" s="32"/>
      <c r="AK30">
        <v>18.6704384724187</v>
      </c>
      <c r="AL30">
        <v>18595.986</v>
      </c>
      <c r="AU30" s="32"/>
      <c r="AV30">
        <v>7.04964085742483</v>
      </c>
      <c r="AW30">
        <v>51773.965</v>
      </c>
      <c r="BF30" s="32"/>
      <c r="BG30" t="s">
        <v>97</v>
      </c>
      <c r="BH30" t="s">
        <v>98</v>
      </c>
      <c r="BI30" s="32">
        <v>0</v>
      </c>
    </row>
    <row r="31" spans="1:61" ht="12">
      <c r="A31">
        <v>1</v>
      </c>
      <c r="B31">
        <v>30</v>
      </c>
      <c r="C31" t="s">
        <v>127</v>
      </c>
      <c r="E31">
        <v>4943.997</v>
      </c>
      <c r="F31">
        <v>0.003</v>
      </c>
      <c r="G31">
        <v>0</v>
      </c>
      <c r="H31">
        <v>4944</v>
      </c>
      <c r="I31">
        <v>272</v>
      </c>
      <c r="J31">
        <v>5216</v>
      </c>
      <c r="K31">
        <v>1</v>
      </c>
      <c r="L31">
        <v>5217</v>
      </c>
      <c r="M31">
        <v>5.21472392638037</v>
      </c>
      <c r="N31" s="32">
        <v>0.969444444444444</v>
      </c>
      <c r="Y31" s="32"/>
      <c r="Z31">
        <v>5.23302575852459</v>
      </c>
      <c r="AA31">
        <v>33177.979</v>
      </c>
      <c r="AJ31" s="32"/>
      <c r="AK31">
        <v>18.6704384724187</v>
      </c>
      <c r="AL31">
        <v>18595.986</v>
      </c>
      <c r="AU31" s="32"/>
      <c r="AV31">
        <v>7.04964085742483</v>
      </c>
      <c r="AW31">
        <v>51773.965</v>
      </c>
      <c r="BF31" s="32"/>
      <c r="BG31" t="s">
        <v>97</v>
      </c>
      <c r="BH31" t="s">
        <v>98</v>
      </c>
      <c r="BI31" s="32">
        <v>0</v>
      </c>
    </row>
    <row r="32" spans="1:61" ht="12">
      <c r="A32">
        <v>1</v>
      </c>
      <c r="B32">
        <v>31</v>
      </c>
      <c r="C32" t="s">
        <v>128</v>
      </c>
      <c r="D32">
        <v>100</v>
      </c>
      <c r="E32">
        <v>4943.997</v>
      </c>
      <c r="F32">
        <v>0.003</v>
      </c>
      <c r="G32">
        <v>0</v>
      </c>
      <c r="H32">
        <v>4944</v>
      </c>
      <c r="I32">
        <v>272</v>
      </c>
      <c r="J32">
        <v>5216</v>
      </c>
      <c r="K32">
        <v>1</v>
      </c>
      <c r="L32">
        <v>5217</v>
      </c>
      <c r="M32">
        <v>5.21472392638037</v>
      </c>
      <c r="N32" s="32">
        <v>0.969444444444444</v>
      </c>
      <c r="Y32" s="32"/>
      <c r="Z32">
        <v>5.23302575852459</v>
      </c>
      <c r="AA32">
        <v>33177.979</v>
      </c>
      <c r="AJ32" s="32"/>
      <c r="AK32">
        <v>18.6704384724187</v>
      </c>
      <c r="AL32">
        <v>18595.986</v>
      </c>
      <c r="AU32" s="32"/>
      <c r="AV32">
        <v>7.04964085742483</v>
      </c>
      <c r="AW32">
        <v>51773.965</v>
      </c>
      <c r="BF32" s="32"/>
      <c r="BG32" t="s">
        <v>97</v>
      </c>
      <c r="BH32" t="s">
        <v>98</v>
      </c>
      <c r="BI32" s="32">
        <v>0</v>
      </c>
    </row>
    <row r="33" spans="1:61" ht="12">
      <c r="A33">
        <v>1</v>
      </c>
      <c r="B33">
        <v>32</v>
      </c>
      <c r="C33" t="s">
        <v>129</v>
      </c>
      <c r="N33" s="32"/>
      <c r="Y33" s="32"/>
      <c r="Z33">
        <v>5.23302575852459</v>
      </c>
      <c r="AA33">
        <v>33177.979</v>
      </c>
      <c r="AJ33" s="32"/>
      <c r="AK33">
        <v>18.6704384724187</v>
      </c>
      <c r="AL33">
        <v>18595.986</v>
      </c>
      <c r="AU33" s="32"/>
      <c r="AV33">
        <v>7.04964085742483</v>
      </c>
      <c r="AW33">
        <v>51773.965</v>
      </c>
      <c r="BF33" s="32"/>
      <c r="BG33" t="s">
        <v>97</v>
      </c>
      <c r="BH33" t="s">
        <v>98</v>
      </c>
      <c r="BI33" s="32">
        <v>0</v>
      </c>
    </row>
    <row r="34" spans="1:61" ht="12">
      <c r="A34">
        <v>1</v>
      </c>
      <c r="B34">
        <v>33</v>
      </c>
      <c r="C34" t="s">
        <v>130</v>
      </c>
      <c r="D34">
        <v>0</v>
      </c>
      <c r="E34">
        <v>0</v>
      </c>
      <c r="N34" s="32"/>
      <c r="Y34" s="32"/>
      <c r="Z34">
        <v>5.23302575852459</v>
      </c>
      <c r="AA34">
        <v>33177.979</v>
      </c>
      <c r="AJ34" s="32"/>
      <c r="AK34">
        <v>18.6704384724187</v>
      </c>
      <c r="AL34">
        <v>18595.986</v>
      </c>
      <c r="AU34" s="32"/>
      <c r="AV34">
        <v>7.04964085742483</v>
      </c>
      <c r="AW34">
        <v>51773.965</v>
      </c>
      <c r="BF34" s="32"/>
      <c r="BG34" t="s">
        <v>97</v>
      </c>
      <c r="BH34" t="s">
        <v>98</v>
      </c>
      <c r="BI34" s="32">
        <v>0</v>
      </c>
    </row>
    <row r="35" spans="1:61" ht="12">
      <c r="A35">
        <v>1</v>
      </c>
      <c r="B35">
        <v>34</v>
      </c>
      <c r="C35" t="s">
        <v>131</v>
      </c>
      <c r="N35" s="32"/>
      <c r="Y35" s="32"/>
      <c r="Z35">
        <v>5.23302575852459</v>
      </c>
      <c r="AA35">
        <v>33177.979</v>
      </c>
      <c r="AJ35" s="32"/>
      <c r="AK35">
        <v>18.6704384724187</v>
      </c>
      <c r="AL35">
        <v>18595.986</v>
      </c>
      <c r="AU35" s="32"/>
      <c r="AV35">
        <v>7.04964085742483</v>
      </c>
      <c r="AW35">
        <v>51773.965</v>
      </c>
      <c r="BF35" s="32"/>
      <c r="BG35" t="s">
        <v>97</v>
      </c>
      <c r="BH35" t="s">
        <v>98</v>
      </c>
      <c r="BI35" s="32">
        <v>0</v>
      </c>
    </row>
    <row r="36" spans="1:61" ht="12">
      <c r="A36">
        <v>1</v>
      </c>
      <c r="B36">
        <v>35</v>
      </c>
      <c r="C36" t="s">
        <v>132</v>
      </c>
      <c r="N36" s="32"/>
      <c r="Y36" s="32"/>
      <c r="Z36">
        <v>5.23302575852459</v>
      </c>
      <c r="AA36">
        <v>33177.979</v>
      </c>
      <c r="AJ36" s="32"/>
      <c r="AK36">
        <v>18.6704384724187</v>
      </c>
      <c r="AL36">
        <v>18595.986</v>
      </c>
      <c r="AU36" s="32"/>
      <c r="AV36">
        <v>7.04964085742483</v>
      </c>
      <c r="AW36">
        <v>51773.965</v>
      </c>
      <c r="BF36" s="32"/>
      <c r="BG36" t="s">
        <v>97</v>
      </c>
      <c r="BH36" t="s">
        <v>98</v>
      </c>
      <c r="BI36" s="32">
        <v>0</v>
      </c>
    </row>
    <row r="37" spans="1:61" ht="12">
      <c r="A37">
        <v>1</v>
      </c>
      <c r="B37">
        <v>36</v>
      </c>
      <c r="C37" t="s">
        <v>133</v>
      </c>
      <c r="N37" s="32"/>
      <c r="Y37" s="32"/>
      <c r="Z37">
        <v>5.23302575852459</v>
      </c>
      <c r="AA37">
        <v>33177.979</v>
      </c>
      <c r="AJ37" s="32"/>
      <c r="AK37">
        <v>18.6704384724187</v>
      </c>
      <c r="AL37">
        <v>18595.986</v>
      </c>
      <c r="AU37" s="32"/>
      <c r="AV37">
        <v>7.04964085742483</v>
      </c>
      <c r="AW37">
        <v>51773.965</v>
      </c>
      <c r="BF37" s="32"/>
      <c r="BG37" t="s">
        <v>97</v>
      </c>
      <c r="BH37" t="s">
        <v>98</v>
      </c>
      <c r="BI37" s="32">
        <v>0</v>
      </c>
    </row>
    <row r="38" spans="1:61" ht="12">
      <c r="A38">
        <v>1</v>
      </c>
      <c r="B38">
        <v>37</v>
      </c>
      <c r="C38" t="s">
        <v>134</v>
      </c>
      <c r="N38" s="32"/>
      <c r="Y38" s="32"/>
      <c r="Z38">
        <v>5.23302575852459</v>
      </c>
      <c r="AA38">
        <v>33177.979</v>
      </c>
      <c r="AJ38" s="32"/>
      <c r="AK38">
        <v>18.6704384724187</v>
      </c>
      <c r="AL38">
        <v>18595.986</v>
      </c>
      <c r="AU38" s="32"/>
      <c r="AV38">
        <v>7.04964085742483</v>
      </c>
      <c r="AW38">
        <v>51773.965</v>
      </c>
      <c r="BF38" s="32"/>
      <c r="BG38" t="s">
        <v>97</v>
      </c>
      <c r="BH38" t="s">
        <v>98</v>
      </c>
      <c r="BI38" s="32">
        <v>0</v>
      </c>
    </row>
    <row r="39" spans="1:61" ht="12">
      <c r="A39">
        <v>1</v>
      </c>
      <c r="B39">
        <v>38</v>
      </c>
      <c r="C39" t="s">
        <v>135</v>
      </c>
      <c r="D39">
        <v>0</v>
      </c>
      <c r="E39">
        <v>0</v>
      </c>
      <c r="N39" s="32"/>
      <c r="Y39" s="32"/>
      <c r="Z39">
        <v>5.23302575852459</v>
      </c>
      <c r="AA39">
        <v>33177.979</v>
      </c>
      <c r="AJ39" s="32"/>
      <c r="AK39">
        <v>18.6704384724187</v>
      </c>
      <c r="AL39">
        <v>18595.986</v>
      </c>
      <c r="AU39" s="32"/>
      <c r="AV39">
        <v>7.04964085742483</v>
      </c>
      <c r="AW39">
        <v>51773.965</v>
      </c>
      <c r="BF39" s="32"/>
      <c r="BG39" t="s">
        <v>97</v>
      </c>
      <c r="BH39" t="s">
        <v>98</v>
      </c>
      <c r="BI39" s="32">
        <v>0</v>
      </c>
    </row>
    <row r="40" spans="1:61" ht="12">
      <c r="A40">
        <v>1</v>
      </c>
      <c r="B40">
        <v>39</v>
      </c>
      <c r="C40" t="s">
        <v>136</v>
      </c>
      <c r="E40">
        <v>4344.998</v>
      </c>
      <c r="F40">
        <v>0.002</v>
      </c>
      <c r="G40">
        <v>0</v>
      </c>
      <c r="H40">
        <v>4345</v>
      </c>
      <c r="I40">
        <v>272</v>
      </c>
      <c r="J40">
        <v>4617</v>
      </c>
      <c r="K40">
        <v>0</v>
      </c>
      <c r="L40">
        <v>4617</v>
      </c>
      <c r="M40">
        <v>5.89127138834741</v>
      </c>
      <c r="N40" s="32">
        <v>0.955555555555556</v>
      </c>
      <c r="Y40" s="32"/>
      <c r="Z40">
        <v>5.23302575852459</v>
      </c>
      <c r="AA40">
        <v>33177.979</v>
      </c>
      <c r="AJ40" s="32"/>
      <c r="AK40">
        <v>18.6704384724187</v>
      </c>
      <c r="AL40">
        <v>18595.986</v>
      </c>
      <c r="AU40" s="32"/>
      <c r="AV40">
        <v>7.04964085742483</v>
      </c>
      <c r="AW40">
        <v>51773.965</v>
      </c>
      <c r="BF40" s="32"/>
      <c r="BG40" t="s">
        <v>97</v>
      </c>
      <c r="BH40" t="s">
        <v>98</v>
      </c>
      <c r="BI40" s="32">
        <v>0</v>
      </c>
    </row>
    <row r="41" spans="1:61" ht="12">
      <c r="A41">
        <v>1</v>
      </c>
      <c r="B41">
        <v>40</v>
      </c>
      <c r="C41" t="s">
        <v>137</v>
      </c>
      <c r="E41">
        <v>3057.993</v>
      </c>
      <c r="F41">
        <v>0.007</v>
      </c>
      <c r="G41">
        <v>0</v>
      </c>
      <c r="H41">
        <v>3058</v>
      </c>
      <c r="I41">
        <v>179</v>
      </c>
      <c r="J41">
        <v>3237</v>
      </c>
      <c r="K41">
        <v>0</v>
      </c>
      <c r="L41">
        <v>3237</v>
      </c>
      <c r="M41">
        <v>5.52981155390794</v>
      </c>
      <c r="N41" s="32">
        <v>0.934027777777778</v>
      </c>
      <c r="Y41" s="32"/>
      <c r="Z41">
        <v>5.23302575852459</v>
      </c>
      <c r="AA41">
        <v>33177.979</v>
      </c>
      <c r="AJ41" s="32"/>
      <c r="AK41">
        <v>18.6704384724187</v>
      </c>
      <c r="AL41">
        <v>18595.986</v>
      </c>
      <c r="AU41" s="32"/>
      <c r="AV41">
        <v>7.04964085742483</v>
      </c>
      <c r="AW41">
        <v>51773.965</v>
      </c>
      <c r="BF41" s="32"/>
      <c r="BG41" t="s">
        <v>97</v>
      </c>
      <c r="BH41" t="s">
        <v>98</v>
      </c>
      <c r="BI41" s="32">
        <v>0</v>
      </c>
    </row>
    <row r="42" spans="1:61" ht="12">
      <c r="A42">
        <v>1</v>
      </c>
      <c r="B42">
        <v>41</v>
      </c>
      <c r="C42" t="s">
        <v>138</v>
      </c>
      <c r="N42" s="32"/>
      <c r="Y42" s="32"/>
      <c r="Z42">
        <v>5.23302575852459</v>
      </c>
      <c r="AA42">
        <v>33177.979</v>
      </c>
      <c r="AJ42" s="32"/>
      <c r="AK42">
        <v>18.6704384724187</v>
      </c>
      <c r="AL42">
        <v>18595.986</v>
      </c>
      <c r="AU42" s="32"/>
      <c r="AV42">
        <v>7.04964085742483</v>
      </c>
      <c r="AW42">
        <v>51773.965</v>
      </c>
      <c r="BF42" s="32"/>
      <c r="BG42" t="s">
        <v>97</v>
      </c>
      <c r="BH42" t="s">
        <v>98</v>
      </c>
      <c r="BI42" s="32">
        <v>0</v>
      </c>
    </row>
    <row r="43" spans="1:61" ht="12">
      <c r="A43">
        <v>1</v>
      </c>
      <c r="B43">
        <v>42</v>
      </c>
      <c r="C43" t="s">
        <v>139</v>
      </c>
      <c r="D43">
        <v>51.742539034192</v>
      </c>
      <c r="E43">
        <v>7402.991</v>
      </c>
      <c r="N43" s="32"/>
      <c r="Y43" s="32"/>
      <c r="Z43">
        <v>5.23302575852459</v>
      </c>
      <c r="AA43">
        <v>33177.979</v>
      </c>
      <c r="AJ43" s="32"/>
      <c r="AK43">
        <v>18.6704384724187</v>
      </c>
      <c r="AL43">
        <v>18595.986</v>
      </c>
      <c r="AU43" s="32"/>
      <c r="AV43">
        <v>7.04964085742483</v>
      </c>
      <c r="AW43">
        <v>51773.965</v>
      </c>
      <c r="BF43" s="32"/>
      <c r="BG43" t="s">
        <v>97</v>
      </c>
      <c r="BH43" t="s">
        <v>98</v>
      </c>
      <c r="BI43" s="32">
        <v>0</v>
      </c>
    </row>
    <row r="44" spans="1:61" ht="12">
      <c r="A44">
        <v>1</v>
      </c>
      <c r="B44">
        <v>43</v>
      </c>
      <c r="C44" t="s">
        <v>140</v>
      </c>
      <c r="E44">
        <v>975</v>
      </c>
      <c r="F44">
        <v>0</v>
      </c>
      <c r="G44">
        <v>1</v>
      </c>
      <c r="H44">
        <v>976</v>
      </c>
      <c r="I44">
        <v>63</v>
      </c>
      <c r="J44">
        <v>1039</v>
      </c>
      <c r="K44">
        <v>0</v>
      </c>
      <c r="L44">
        <v>1039</v>
      </c>
      <c r="M44">
        <v>6.06352261790183</v>
      </c>
      <c r="N44" s="32">
        <v>0.943055555555556</v>
      </c>
      <c r="Y44" s="32"/>
      <c r="Z44">
        <v>5.23302575852459</v>
      </c>
      <c r="AA44">
        <v>33177.979</v>
      </c>
      <c r="AJ44" s="32"/>
      <c r="AK44">
        <v>18.6704384724187</v>
      </c>
      <c r="AL44">
        <v>18595.986</v>
      </c>
      <c r="AU44" s="32"/>
      <c r="AV44">
        <v>7.04964085742483</v>
      </c>
      <c r="AW44">
        <v>51773.965</v>
      </c>
      <c r="BF44" s="32"/>
      <c r="BG44" t="s">
        <v>97</v>
      </c>
      <c r="BH44" t="s">
        <v>98</v>
      </c>
      <c r="BI44" s="32">
        <v>0</v>
      </c>
    </row>
    <row r="45" spans="1:61" ht="12">
      <c r="A45">
        <v>2</v>
      </c>
      <c r="B45">
        <v>1</v>
      </c>
      <c r="C45" t="s">
        <v>141</v>
      </c>
      <c r="E45">
        <v>1281</v>
      </c>
      <c r="F45">
        <v>0</v>
      </c>
      <c r="G45">
        <v>0</v>
      </c>
      <c r="H45">
        <v>1281</v>
      </c>
      <c r="I45">
        <v>66</v>
      </c>
      <c r="J45">
        <v>1347</v>
      </c>
      <c r="K45">
        <v>0</v>
      </c>
      <c r="L45">
        <v>1347</v>
      </c>
      <c r="M45">
        <v>4.89977728285078</v>
      </c>
      <c r="N45" s="32">
        <v>0.935416666666667</v>
      </c>
      <c r="Y45" s="32"/>
      <c r="Z45">
        <v>5.23302575852459</v>
      </c>
      <c r="AA45">
        <v>33177.979</v>
      </c>
      <c r="AJ45" s="32"/>
      <c r="AK45">
        <v>18.6704384724187</v>
      </c>
      <c r="AL45">
        <v>18595.986</v>
      </c>
      <c r="AU45" s="32"/>
      <c r="AV45">
        <v>7.04964085742483</v>
      </c>
      <c r="AW45">
        <v>51773.965</v>
      </c>
      <c r="BF45" s="32"/>
      <c r="BG45" t="s">
        <v>97</v>
      </c>
      <c r="BH45" t="s">
        <v>98</v>
      </c>
      <c r="BI45" s="32">
        <v>0</v>
      </c>
    </row>
    <row r="46" spans="1:61" ht="12">
      <c r="A46">
        <v>2</v>
      </c>
      <c r="B46">
        <v>2</v>
      </c>
      <c r="C46" t="s">
        <v>142</v>
      </c>
      <c r="N46" s="32"/>
      <c r="Y46" s="32"/>
      <c r="Z46">
        <v>5.23302575852459</v>
      </c>
      <c r="AA46">
        <v>33177.979</v>
      </c>
      <c r="AJ46" s="32"/>
      <c r="AK46">
        <v>18.6704384724187</v>
      </c>
      <c r="AL46">
        <v>18595.986</v>
      </c>
      <c r="AU46" s="32"/>
      <c r="AV46">
        <v>7.04964085742483</v>
      </c>
      <c r="AW46">
        <v>51773.965</v>
      </c>
      <c r="BF46" s="32"/>
      <c r="BG46" t="s">
        <v>97</v>
      </c>
      <c r="BH46" t="s">
        <v>98</v>
      </c>
      <c r="BI46" s="32">
        <v>0</v>
      </c>
    </row>
    <row r="47" spans="1:61" ht="12">
      <c r="A47">
        <v>2</v>
      </c>
      <c r="B47">
        <v>3</v>
      </c>
      <c r="C47" t="s">
        <v>143</v>
      </c>
      <c r="N47" s="32"/>
      <c r="Y47" s="32"/>
      <c r="Z47">
        <v>5.23302575852459</v>
      </c>
      <c r="AA47">
        <v>33177.979</v>
      </c>
      <c r="AJ47" s="32"/>
      <c r="AK47">
        <v>18.6704384724187</v>
      </c>
      <c r="AL47">
        <v>18595.986</v>
      </c>
      <c r="AU47" s="32"/>
      <c r="AV47">
        <v>7.04964085742483</v>
      </c>
      <c r="AW47">
        <v>51773.965</v>
      </c>
      <c r="BF47" s="32"/>
      <c r="BG47" t="s">
        <v>97</v>
      </c>
      <c r="BH47" t="s">
        <v>98</v>
      </c>
      <c r="BI47" s="32">
        <v>0</v>
      </c>
    </row>
    <row r="48" spans="1:61" ht="12">
      <c r="A48">
        <v>2</v>
      </c>
      <c r="B48">
        <v>4</v>
      </c>
      <c r="C48" t="s">
        <v>144</v>
      </c>
      <c r="E48">
        <v>3992.998</v>
      </c>
      <c r="F48">
        <v>0.002</v>
      </c>
      <c r="G48">
        <v>0</v>
      </c>
      <c r="H48">
        <v>3993</v>
      </c>
      <c r="I48">
        <v>217</v>
      </c>
      <c r="J48">
        <v>4210</v>
      </c>
      <c r="K48">
        <v>1</v>
      </c>
      <c r="L48">
        <v>4211</v>
      </c>
      <c r="M48">
        <v>5.15439429928741</v>
      </c>
      <c r="N48" s="32">
        <v>0.986111111111111</v>
      </c>
      <c r="Y48" s="32"/>
      <c r="Z48">
        <v>5.23302575852459</v>
      </c>
      <c r="AA48">
        <v>33177.979</v>
      </c>
      <c r="AJ48" s="32"/>
      <c r="AK48">
        <v>18.6704384724187</v>
      </c>
      <c r="AL48">
        <v>18595.986</v>
      </c>
      <c r="AU48" s="32"/>
      <c r="AV48">
        <v>7.04964085742483</v>
      </c>
      <c r="AW48">
        <v>51773.965</v>
      </c>
      <c r="BF48" s="32"/>
      <c r="BG48" t="s">
        <v>97</v>
      </c>
      <c r="BH48" t="s">
        <v>98</v>
      </c>
      <c r="BI48" s="32">
        <v>0</v>
      </c>
    </row>
    <row r="49" spans="1:61" ht="12">
      <c r="A49">
        <v>2</v>
      </c>
      <c r="B49">
        <v>5</v>
      </c>
      <c r="C49" t="s">
        <v>145</v>
      </c>
      <c r="N49" s="32"/>
      <c r="Y49" s="32"/>
      <c r="Z49">
        <v>5.23302575852459</v>
      </c>
      <c r="AA49">
        <v>33177.979</v>
      </c>
      <c r="AJ49" s="32"/>
      <c r="AK49">
        <v>18.6704384724187</v>
      </c>
      <c r="AL49">
        <v>18595.986</v>
      </c>
      <c r="AU49" s="32"/>
      <c r="AV49">
        <v>7.04964085742483</v>
      </c>
      <c r="AW49">
        <v>51773.965</v>
      </c>
      <c r="BF49" s="32"/>
      <c r="BG49" t="s">
        <v>97</v>
      </c>
      <c r="BH49" t="s">
        <v>98</v>
      </c>
      <c r="BI49" s="32">
        <v>0</v>
      </c>
    </row>
    <row r="50" spans="1:61" ht="12">
      <c r="A50">
        <v>2</v>
      </c>
      <c r="B50">
        <v>6</v>
      </c>
      <c r="C50" t="s">
        <v>146</v>
      </c>
      <c r="N50" s="32"/>
      <c r="Y50" s="32"/>
      <c r="Z50">
        <v>5.23302575852459</v>
      </c>
      <c r="AA50">
        <v>33177.979</v>
      </c>
      <c r="AJ50" s="32"/>
      <c r="AK50">
        <v>18.6704384724187</v>
      </c>
      <c r="AL50">
        <v>18595.986</v>
      </c>
      <c r="AU50" s="32"/>
      <c r="AV50">
        <v>7.04964085742483</v>
      </c>
      <c r="AW50">
        <v>51773.965</v>
      </c>
      <c r="BF50" s="32"/>
      <c r="BG50" t="s">
        <v>97</v>
      </c>
      <c r="BH50" t="s">
        <v>98</v>
      </c>
      <c r="BI50" s="32">
        <v>0</v>
      </c>
    </row>
    <row r="51" spans="1:61" ht="12">
      <c r="A51">
        <v>2</v>
      </c>
      <c r="B51">
        <v>7</v>
      </c>
      <c r="C51" t="s">
        <v>147</v>
      </c>
      <c r="N51" s="32"/>
      <c r="Y51" s="32"/>
      <c r="Z51">
        <v>5.23302575852459</v>
      </c>
      <c r="AA51">
        <v>33177.979</v>
      </c>
      <c r="AJ51" s="32"/>
      <c r="AK51">
        <v>18.6704384724187</v>
      </c>
      <c r="AL51">
        <v>18595.986</v>
      </c>
      <c r="AU51" s="32"/>
      <c r="AV51">
        <v>7.04964085742483</v>
      </c>
      <c r="AW51">
        <v>51773.965</v>
      </c>
      <c r="BF51" s="32"/>
      <c r="BG51" t="s">
        <v>97</v>
      </c>
      <c r="BH51" t="s">
        <v>98</v>
      </c>
      <c r="BI51" s="32">
        <v>0</v>
      </c>
    </row>
    <row r="52" spans="1:61" ht="12">
      <c r="A52">
        <v>2</v>
      </c>
      <c r="B52">
        <v>8</v>
      </c>
      <c r="C52" t="s">
        <v>148</v>
      </c>
      <c r="N52" s="32"/>
      <c r="Y52" s="32"/>
      <c r="Z52">
        <v>5.23302575852459</v>
      </c>
      <c r="AA52">
        <v>33177.979</v>
      </c>
      <c r="AJ52" s="32"/>
      <c r="AK52">
        <v>18.6704384724187</v>
      </c>
      <c r="AL52">
        <v>18595.986</v>
      </c>
      <c r="AU52" s="32"/>
      <c r="AV52">
        <v>7.04964085742483</v>
      </c>
      <c r="AW52">
        <v>51773.965</v>
      </c>
      <c r="BF52" s="32"/>
      <c r="BG52" t="s">
        <v>97</v>
      </c>
      <c r="BH52" t="s">
        <v>98</v>
      </c>
      <c r="BI52" s="32">
        <v>0</v>
      </c>
    </row>
    <row r="53" spans="1:61" ht="12">
      <c r="A53">
        <v>2</v>
      </c>
      <c r="B53">
        <v>9</v>
      </c>
      <c r="C53" t="s">
        <v>149</v>
      </c>
      <c r="N53" s="32"/>
      <c r="Y53" s="32"/>
      <c r="Z53">
        <v>5.23302575852459</v>
      </c>
      <c r="AA53">
        <v>33177.979</v>
      </c>
      <c r="AJ53" s="32"/>
      <c r="AK53">
        <v>18.6704384724187</v>
      </c>
      <c r="AL53">
        <v>18595.986</v>
      </c>
      <c r="AU53" s="32"/>
      <c r="AV53">
        <v>7.04964085742483</v>
      </c>
      <c r="AW53">
        <v>51773.965</v>
      </c>
      <c r="BF53" s="32"/>
      <c r="BG53" t="s">
        <v>97</v>
      </c>
      <c r="BH53" t="s">
        <v>98</v>
      </c>
      <c r="BI53" s="32">
        <v>0</v>
      </c>
    </row>
    <row r="54" spans="1:61" ht="12">
      <c r="A54">
        <v>2</v>
      </c>
      <c r="B54">
        <v>10</v>
      </c>
      <c r="C54" t="s">
        <v>150</v>
      </c>
      <c r="N54" s="32"/>
      <c r="Y54" s="32"/>
      <c r="Z54">
        <v>5.23302575852459</v>
      </c>
      <c r="AA54">
        <v>33177.979</v>
      </c>
      <c r="AJ54" s="32"/>
      <c r="AK54">
        <v>18.6704384724187</v>
      </c>
      <c r="AL54">
        <v>18595.986</v>
      </c>
      <c r="AU54" s="32"/>
      <c r="AV54">
        <v>7.04964085742483</v>
      </c>
      <c r="AW54">
        <v>51773.965</v>
      </c>
      <c r="BF54" s="32"/>
      <c r="BG54" t="s">
        <v>97</v>
      </c>
      <c r="BH54" t="s">
        <v>98</v>
      </c>
      <c r="BI54" s="32">
        <v>0</v>
      </c>
    </row>
    <row r="55" spans="1:61" ht="12">
      <c r="A55">
        <v>2</v>
      </c>
      <c r="B55">
        <v>11</v>
      </c>
      <c r="C55" t="s">
        <v>151</v>
      </c>
      <c r="D55">
        <v>17.2664694951187</v>
      </c>
      <c r="E55">
        <v>6248.998</v>
      </c>
      <c r="N55" s="32"/>
      <c r="Y55" s="32"/>
      <c r="Z55">
        <v>5.23302575852459</v>
      </c>
      <c r="AA55">
        <v>33177.979</v>
      </c>
      <c r="AJ55" s="32"/>
      <c r="AK55">
        <v>18.6704384724187</v>
      </c>
      <c r="AL55">
        <v>18595.986</v>
      </c>
      <c r="AU55" s="32"/>
      <c r="AV55">
        <v>7.04964085742483</v>
      </c>
      <c r="AW55">
        <v>51773.965</v>
      </c>
      <c r="BF55" s="32"/>
      <c r="BG55" t="s">
        <v>97</v>
      </c>
      <c r="BH55" t="s">
        <v>98</v>
      </c>
      <c r="BI55" s="32">
        <v>0</v>
      </c>
    </row>
    <row r="56" spans="1:61" ht="12">
      <c r="A56">
        <v>2</v>
      </c>
      <c r="B56">
        <v>12</v>
      </c>
      <c r="N56" s="32"/>
      <c r="Y56" s="32"/>
      <c r="Z56">
        <v>5.23302575852459</v>
      </c>
      <c r="AA56">
        <v>33177.979</v>
      </c>
      <c r="AJ56" s="32"/>
      <c r="AK56">
        <v>18.6704384724187</v>
      </c>
      <c r="AL56">
        <v>18595.986</v>
      </c>
      <c r="AU56" s="32"/>
      <c r="AV56">
        <v>7.04964085742483</v>
      </c>
      <c r="AW56">
        <v>51773.965</v>
      </c>
      <c r="BF56" s="32"/>
      <c r="BG56" t="s">
        <v>97</v>
      </c>
      <c r="BH56" t="s">
        <v>98</v>
      </c>
      <c r="BI56" s="32">
        <v>0</v>
      </c>
    </row>
    <row r="57" spans="1:61" ht="12">
      <c r="A57">
        <v>2</v>
      </c>
      <c r="B57">
        <v>13</v>
      </c>
      <c r="N57" s="32"/>
      <c r="Y57" s="32"/>
      <c r="Z57">
        <v>5.23302575852459</v>
      </c>
      <c r="AA57">
        <v>33177.979</v>
      </c>
      <c r="AJ57" s="32"/>
      <c r="AK57">
        <v>18.6704384724187</v>
      </c>
      <c r="AL57">
        <v>18595.986</v>
      </c>
      <c r="AU57" s="32"/>
      <c r="AV57">
        <v>7.04964085742483</v>
      </c>
      <c r="AW57">
        <v>51773.965</v>
      </c>
      <c r="BF57" s="32"/>
      <c r="BG57" t="s">
        <v>97</v>
      </c>
      <c r="BH57" t="s">
        <v>98</v>
      </c>
      <c r="BI57" s="32">
        <v>0</v>
      </c>
    </row>
    <row r="58" spans="1:61" ht="12">
      <c r="A58">
        <v>2</v>
      </c>
      <c r="B58">
        <v>14</v>
      </c>
      <c r="N58" s="32"/>
      <c r="Y58" s="32"/>
      <c r="Z58">
        <v>5.23302575852459</v>
      </c>
      <c r="AA58">
        <v>33177.979</v>
      </c>
      <c r="AJ58" s="32"/>
      <c r="AK58">
        <v>18.6704384724187</v>
      </c>
      <c r="AL58">
        <v>18595.986</v>
      </c>
      <c r="AU58" s="32"/>
      <c r="AV58">
        <v>7.04964085742483</v>
      </c>
      <c r="AW58">
        <v>51773.965</v>
      </c>
      <c r="BF58" s="32"/>
      <c r="BG58" t="s">
        <v>97</v>
      </c>
      <c r="BH58" t="s">
        <v>98</v>
      </c>
      <c r="BI58" s="32">
        <v>0</v>
      </c>
    </row>
    <row r="59" spans="1:61" ht="12">
      <c r="A59">
        <v>2</v>
      </c>
      <c r="B59">
        <v>15</v>
      </c>
      <c r="N59" s="32"/>
      <c r="Y59" s="32"/>
      <c r="Z59">
        <v>5.23302575852459</v>
      </c>
      <c r="AA59">
        <v>33177.979</v>
      </c>
      <c r="AJ59" s="32"/>
      <c r="AK59">
        <v>18.6704384724187</v>
      </c>
      <c r="AL59">
        <v>18595.986</v>
      </c>
      <c r="AU59" s="32"/>
      <c r="AV59">
        <v>7.04964085742483</v>
      </c>
      <c r="AW59">
        <v>51773.965</v>
      </c>
      <c r="BF59" s="32"/>
      <c r="BG59" t="s">
        <v>97</v>
      </c>
      <c r="BH59" t="s">
        <v>98</v>
      </c>
      <c r="BI59" s="32">
        <v>0</v>
      </c>
    </row>
    <row r="60" spans="1:61" ht="12">
      <c r="A60">
        <v>2</v>
      </c>
      <c r="B60">
        <v>16</v>
      </c>
      <c r="N60" s="32"/>
      <c r="Y60" s="32"/>
      <c r="Z60">
        <v>5.23302575852459</v>
      </c>
      <c r="AA60">
        <v>33177.979</v>
      </c>
      <c r="AJ60" s="32"/>
      <c r="AK60">
        <v>18.6704384724187</v>
      </c>
      <c r="AL60">
        <v>18595.986</v>
      </c>
      <c r="AU60" s="32"/>
      <c r="AV60">
        <v>7.04964085742483</v>
      </c>
      <c r="AW60">
        <v>51773.965</v>
      </c>
      <c r="BF60" s="32"/>
      <c r="BG60" t="s">
        <v>97</v>
      </c>
      <c r="BH60" t="s">
        <v>98</v>
      </c>
      <c r="BI60" s="32">
        <v>0</v>
      </c>
    </row>
    <row r="61" spans="1:61" ht="12">
      <c r="A61">
        <v>2</v>
      </c>
      <c r="B61">
        <v>17</v>
      </c>
      <c r="N61" s="32"/>
      <c r="Y61" s="32"/>
      <c r="Z61">
        <v>5.23302575852459</v>
      </c>
      <c r="AA61">
        <v>33177.979</v>
      </c>
      <c r="AJ61" s="32"/>
      <c r="AK61">
        <v>18.6704384724187</v>
      </c>
      <c r="AL61">
        <v>18595.986</v>
      </c>
      <c r="AU61" s="32"/>
      <c r="AV61">
        <v>7.04964085742483</v>
      </c>
      <c r="AW61">
        <v>51773.965</v>
      </c>
      <c r="BF61" s="32"/>
      <c r="BG61" t="s">
        <v>97</v>
      </c>
      <c r="BH61" t="s">
        <v>98</v>
      </c>
      <c r="BI61" s="32">
        <v>0</v>
      </c>
    </row>
    <row r="62" spans="1:61" ht="12">
      <c r="A62">
        <v>2</v>
      </c>
      <c r="B62">
        <v>18</v>
      </c>
      <c r="N62" s="32"/>
      <c r="Y62" s="32"/>
      <c r="Z62">
        <v>5.23302575852459</v>
      </c>
      <c r="AA62">
        <v>33177.979</v>
      </c>
      <c r="AJ62" s="32"/>
      <c r="AK62">
        <v>18.6704384724187</v>
      </c>
      <c r="AL62">
        <v>18595.986</v>
      </c>
      <c r="AU62" s="32"/>
      <c r="AV62">
        <v>7.04964085742483</v>
      </c>
      <c r="AW62">
        <v>51773.965</v>
      </c>
      <c r="BF62" s="32"/>
      <c r="BG62" t="s">
        <v>97</v>
      </c>
      <c r="BH62" t="s">
        <v>98</v>
      </c>
      <c r="BI62" s="32">
        <v>0</v>
      </c>
    </row>
    <row r="63" spans="1:61" ht="12">
      <c r="A63">
        <v>2</v>
      </c>
      <c r="B63">
        <v>19</v>
      </c>
      <c r="N63" s="32"/>
      <c r="Y63" s="32"/>
      <c r="Z63">
        <v>5.23302575852459</v>
      </c>
      <c r="AA63">
        <v>33177.979</v>
      </c>
      <c r="AJ63" s="32"/>
      <c r="AK63">
        <v>18.6704384724187</v>
      </c>
      <c r="AL63">
        <v>18595.986</v>
      </c>
      <c r="AU63" s="32"/>
      <c r="AV63">
        <v>7.04964085742483</v>
      </c>
      <c r="AW63">
        <v>51773.965</v>
      </c>
      <c r="BF63" s="32"/>
      <c r="BG63" t="s">
        <v>97</v>
      </c>
      <c r="BH63" t="s">
        <v>98</v>
      </c>
      <c r="BI63" s="32">
        <v>0</v>
      </c>
    </row>
    <row r="64" spans="1:61" ht="12">
      <c r="A64">
        <v>2</v>
      </c>
      <c r="B64">
        <v>20</v>
      </c>
      <c r="N64" s="32"/>
      <c r="Y64" s="32"/>
      <c r="Z64">
        <v>5.23302575852459</v>
      </c>
      <c r="AA64">
        <v>33177.979</v>
      </c>
      <c r="AJ64" s="32"/>
      <c r="AK64">
        <v>18.6704384724187</v>
      </c>
      <c r="AL64">
        <v>18595.986</v>
      </c>
      <c r="AU64" s="32"/>
      <c r="AV64">
        <v>7.04964085742483</v>
      </c>
      <c r="AW64">
        <v>51773.965</v>
      </c>
      <c r="BF64" s="32"/>
      <c r="BG64" t="s">
        <v>97</v>
      </c>
      <c r="BH64" t="s">
        <v>98</v>
      </c>
      <c r="BI64" s="32">
        <v>0</v>
      </c>
    </row>
    <row r="65" spans="1:61" ht="12">
      <c r="A65">
        <v>2</v>
      </c>
      <c r="B65">
        <v>21</v>
      </c>
      <c r="N65" s="32"/>
      <c r="Y65" s="32"/>
      <c r="Z65">
        <v>5.23302575852459</v>
      </c>
      <c r="AA65">
        <v>33177.979</v>
      </c>
      <c r="AJ65" s="32"/>
      <c r="AK65">
        <v>18.6704384724187</v>
      </c>
      <c r="AL65">
        <v>18595.986</v>
      </c>
      <c r="AU65" s="32"/>
      <c r="AV65">
        <v>7.04964085742483</v>
      </c>
      <c r="AW65">
        <v>51773.965</v>
      </c>
      <c r="BF65" s="32"/>
      <c r="BG65" t="s">
        <v>97</v>
      </c>
      <c r="BH65" t="s">
        <v>98</v>
      </c>
      <c r="BI65" s="32">
        <v>0</v>
      </c>
    </row>
    <row r="66" spans="1:61" ht="12">
      <c r="A66">
        <v>2</v>
      </c>
      <c r="B66">
        <v>22</v>
      </c>
      <c r="N66" s="32"/>
      <c r="Y66" s="32"/>
      <c r="Z66">
        <v>5.23302575852459</v>
      </c>
      <c r="AA66">
        <v>33177.979</v>
      </c>
      <c r="AJ66" s="32"/>
      <c r="AK66">
        <v>18.6704384724187</v>
      </c>
      <c r="AL66">
        <v>18595.986</v>
      </c>
      <c r="AU66" s="32"/>
      <c r="AV66">
        <v>7.04964085742483</v>
      </c>
      <c r="AW66">
        <v>51773.965</v>
      </c>
      <c r="BF66" s="32"/>
      <c r="BG66" t="s">
        <v>97</v>
      </c>
      <c r="BH66" t="s">
        <v>98</v>
      </c>
      <c r="BI66" s="32">
        <v>0</v>
      </c>
    </row>
    <row r="67" spans="1:61" ht="12">
      <c r="A67">
        <v>2</v>
      </c>
      <c r="B67">
        <v>23</v>
      </c>
      <c r="N67" s="32"/>
      <c r="Y67" s="32"/>
      <c r="Z67">
        <v>5.23302575852459</v>
      </c>
      <c r="AA67">
        <v>33177.979</v>
      </c>
      <c r="AJ67" s="32"/>
      <c r="AK67">
        <v>18.6704384724187</v>
      </c>
      <c r="AL67">
        <v>18595.986</v>
      </c>
      <c r="AU67" s="32"/>
      <c r="AV67">
        <v>7.04964085742483</v>
      </c>
      <c r="AW67">
        <v>51773.965</v>
      </c>
      <c r="BF67" s="32"/>
      <c r="BG67" t="s">
        <v>97</v>
      </c>
      <c r="BH67" t="s">
        <v>98</v>
      </c>
      <c r="BI67" s="32">
        <v>0</v>
      </c>
    </row>
    <row r="68" spans="1:61" ht="12">
      <c r="A68">
        <v>2</v>
      </c>
      <c r="B68">
        <v>24</v>
      </c>
      <c r="N68" s="32"/>
      <c r="Y68" s="32"/>
      <c r="Z68">
        <v>5.23302575852459</v>
      </c>
      <c r="AA68">
        <v>33177.979</v>
      </c>
      <c r="AJ68" s="32"/>
      <c r="AK68">
        <v>18.6704384724187</v>
      </c>
      <c r="AL68">
        <v>18595.986</v>
      </c>
      <c r="AU68" s="32"/>
      <c r="AV68">
        <v>7.04964085742483</v>
      </c>
      <c r="AW68">
        <v>51773.965</v>
      </c>
      <c r="BF68" s="32"/>
      <c r="BG68" t="s">
        <v>97</v>
      </c>
      <c r="BH68" t="s">
        <v>98</v>
      </c>
      <c r="BI68" s="32">
        <v>0</v>
      </c>
    </row>
    <row r="69" spans="1:61" ht="12">
      <c r="A69">
        <v>2</v>
      </c>
      <c r="B69">
        <v>25</v>
      </c>
      <c r="N69" s="32"/>
      <c r="Y69" s="32"/>
      <c r="Z69">
        <v>5.23302575852459</v>
      </c>
      <c r="AA69">
        <v>33177.979</v>
      </c>
      <c r="AJ69" s="32"/>
      <c r="AK69">
        <v>18.6704384724187</v>
      </c>
      <c r="AL69">
        <v>18595.986</v>
      </c>
      <c r="AU69" s="32"/>
      <c r="AV69">
        <v>7.04964085742483</v>
      </c>
      <c r="AW69">
        <v>51773.965</v>
      </c>
      <c r="BF69" s="32"/>
      <c r="BG69" t="s">
        <v>97</v>
      </c>
      <c r="BH69" t="s">
        <v>98</v>
      </c>
      <c r="BI69" s="32">
        <v>0</v>
      </c>
    </row>
    <row r="70" spans="1:61" ht="12">
      <c r="A70">
        <v>2</v>
      </c>
      <c r="B70">
        <v>26</v>
      </c>
      <c r="N70" s="32"/>
      <c r="Y70" s="32"/>
      <c r="Z70">
        <v>5.23302575852459</v>
      </c>
      <c r="AA70">
        <v>33177.979</v>
      </c>
      <c r="AJ70" s="32"/>
      <c r="AK70">
        <v>18.6704384724187</v>
      </c>
      <c r="AL70">
        <v>18595.986</v>
      </c>
      <c r="AU70" s="32"/>
      <c r="AV70">
        <v>7.04964085742483</v>
      </c>
      <c r="AW70">
        <v>51773.965</v>
      </c>
      <c r="BF70" s="32"/>
      <c r="BG70" t="s">
        <v>97</v>
      </c>
      <c r="BH70" t="s">
        <v>98</v>
      </c>
      <c r="BI70" s="32">
        <v>0</v>
      </c>
    </row>
    <row r="71" spans="1:61" ht="12">
      <c r="A71">
        <v>2</v>
      </c>
      <c r="B71">
        <v>27</v>
      </c>
      <c r="N71" s="32"/>
      <c r="Y71" s="32"/>
      <c r="Z71">
        <v>5.23302575852459</v>
      </c>
      <c r="AA71">
        <v>33177.979</v>
      </c>
      <c r="AJ71" s="32"/>
      <c r="AK71">
        <v>18.6704384724187</v>
      </c>
      <c r="AL71">
        <v>18595.986</v>
      </c>
      <c r="AU71" s="32"/>
      <c r="AV71">
        <v>7.04964085742483</v>
      </c>
      <c r="AW71">
        <v>51773.965</v>
      </c>
      <c r="BF71" s="32"/>
      <c r="BG71" t="s">
        <v>97</v>
      </c>
      <c r="BH71" t="s">
        <v>98</v>
      </c>
      <c r="BI71" s="32">
        <v>0</v>
      </c>
    </row>
    <row r="72" spans="1:61" ht="12">
      <c r="A72">
        <v>2</v>
      </c>
      <c r="B72">
        <v>28</v>
      </c>
      <c r="N72" s="32"/>
      <c r="Y72" s="32"/>
      <c r="Z72">
        <v>5.23302575852459</v>
      </c>
      <c r="AA72">
        <v>33177.979</v>
      </c>
      <c r="AJ72" s="32"/>
      <c r="AK72">
        <v>18.6704384724187</v>
      </c>
      <c r="AL72">
        <v>18595.986</v>
      </c>
      <c r="AU72" s="32"/>
      <c r="AV72">
        <v>7.04964085742483</v>
      </c>
      <c r="AW72">
        <v>51773.965</v>
      </c>
      <c r="BF72" s="32"/>
      <c r="BG72" t="s">
        <v>97</v>
      </c>
      <c r="BH72" t="s">
        <v>98</v>
      </c>
      <c r="BI72" s="32">
        <v>0</v>
      </c>
    </row>
    <row r="73" spans="1:61" ht="12">
      <c r="A73">
        <v>2</v>
      </c>
      <c r="B73">
        <v>29</v>
      </c>
      <c r="N73" s="32"/>
      <c r="Y73" s="32"/>
      <c r="Z73">
        <v>5.23302575852459</v>
      </c>
      <c r="AA73">
        <v>33177.979</v>
      </c>
      <c r="AJ73" s="32"/>
      <c r="AK73">
        <v>18.6704384724187</v>
      </c>
      <c r="AL73">
        <v>18595.986</v>
      </c>
      <c r="AU73" s="32"/>
      <c r="AV73">
        <v>7.04964085742483</v>
      </c>
      <c r="AW73">
        <v>51773.965</v>
      </c>
      <c r="BF73" s="32"/>
      <c r="BG73" t="s">
        <v>97</v>
      </c>
      <c r="BH73" t="s">
        <v>98</v>
      </c>
      <c r="BI73" s="32">
        <v>0</v>
      </c>
    </row>
    <row r="74" spans="1:61" ht="12">
      <c r="A74">
        <v>2</v>
      </c>
      <c r="B74">
        <v>30</v>
      </c>
      <c r="N74" s="32"/>
      <c r="Y74" s="32"/>
      <c r="Z74">
        <v>5.23302575852459</v>
      </c>
      <c r="AA74">
        <v>33177.979</v>
      </c>
      <c r="AJ74" s="32"/>
      <c r="AK74">
        <v>18.6704384724187</v>
      </c>
      <c r="AL74">
        <v>18595.986</v>
      </c>
      <c r="AU74" s="32"/>
      <c r="AV74">
        <v>7.04964085742483</v>
      </c>
      <c r="AW74">
        <v>51773.965</v>
      </c>
      <c r="BF74" s="32"/>
      <c r="BG74" t="s">
        <v>97</v>
      </c>
      <c r="BH74" t="s">
        <v>98</v>
      </c>
      <c r="BI74" s="32">
        <v>0</v>
      </c>
    </row>
    <row r="75" spans="1:61" ht="12">
      <c r="A75">
        <v>2</v>
      </c>
      <c r="B75">
        <v>31</v>
      </c>
      <c r="N75" s="32"/>
      <c r="Y75" s="32"/>
      <c r="Z75">
        <v>5.23302575852459</v>
      </c>
      <c r="AA75">
        <v>33177.979</v>
      </c>
      <c r="AJ75" s="32"/>
      <c r="AK75">
        <v>18.6704384724187</v>
      </c>
      <c r="AL75">
        <v>18595.986</v>
      </c>
      <c r="AU75" s="32"/>
      <c r="AV75">
        <v>7.04964085742483</v>
      </c>
      <c r="AW75">
        <v>51773.965</v>
      </c>
      <c r="BF75" s="32"/>
      <c r="BG75" t="s">
        <v>97</v>
      </c>
      <c r="BH75" t="s">
        <v>98</v>
      </c>
      <c r="BI75" s="32">
        <v>0</v>
      </c>
    </row>
    <row r="76" spans="1:61" ht="12">
      <c r="A76">
        <v>2</v>
      </c>
      <c r="B76">
        <v>32</v>
      </c>
      <c r="N76" s="32"/>
      <c r="Y76" s="32"/>
      <c r="Z76">
        <v>5.23302575852459</v>
      </c>
      <c r="AA76">
        <v>33177.979</v>
      </c>
      <c r="AJ76" s="32"/>
      <c r="AK76">
        <v>18.6704384724187</v>
      </c>
      <c r="AL76">
        <v>18595.986</v>
      </c>
      <c r="AU76" s="32"/>
      <c r="AV76">
        <v>7.04964085742483</v>
      </c>
      <c r="AW76">
        <v>51773.965</v>
      </c>
      <c r="BF76" s="32"/>
      <c r="BG76" t="s">
        <v>97</v>
      </c>
      <c r="BH76" t="s">
        <v>98</v>
      </c>
      <c r="BI76" s="32">
        <v>0</v>
      </c>
    </row>
    <row r="77" spans="1:61" ht="12">
      <c r="A77">
        <v>2</v>
      </c>
      <c r="B77">
        <v>33</v>
      </c>
      <c r="N77" s="32"/>
      <c r="Y77" s="32"/>
      <c r="Z77">
        <v>5.23302575852459</v>
      </c>
      <c r="AA77">
        <v>33177.979</v>
      </c>
      <c r="AJ77" s="32"/>
      <c r="AK77">
        <v>18.6704384724187</v>
      </c>
      <c r="AL77">
        <v>18595.986</v>
      </c>
      <c r="AU77" s="32"/>
      <c r="AV77">
        <v>7.04964085742483</v>
      </c>
      <c r="AW77">
        <v>51773.965</v>
      </c>
      <c r="BF77" s="32"/>
      <c r="BG77" t="s">
        <v>97</v>
      </c>
      <c r="BH77" t="s">
        <v>98</v>
      </c>
      <c r="BI77" s="32">
        <v>0</v>
      </c>
    </row>
    <row r="78" spans="1:61" ht="12">
      <c r="A78">
        <v>2</v>
      </c>
      <c r="B78">
        <v>34</v>
      </c>
      <c r="N78" s="32"/>
      <c r="Y78" s="32"/>
      <c r="Z78">
        <v>5.23302575852459</v>
      </c>
      <c r="AA78">
        <v>33177.979</v>
      </c>
      <c r="AJ78" s="32"/>
      <c r="AK78">
        <v>18.6704384724187</v>
      </c>
      <c r="AL78">
        <v>18595.986</v>
      </c>
      <c r="AU78" s="32"/>
      <c r="AV78">
        <v>7.04964085742483</v>
      </c>
      <c r="AW78">
        <v>51773.965</v>
      </c>
      <c r="BF78" s="32"/>
      <c r="BG78" t="s">
        <v>97</v>
      </c>
      <c r="BH78" t="s">
        <v>98</v>
      </c>
      <c r="BI78" s="32">
        <v>0</v>
      </c>
    </row>
    <row r="79" spans="1:61" ht="12">
      <c r="A79">
        <v>2</v>
      </c>
      <c r="B79">
        <v>35</v>
      </c>
      <c r="N79" s="32"/>
      <c r="Y79" s="32"/>
      <c r="Z79">
        <v>5.23302575852459</v>
      </c>
      <c r="AA79">
        <v>33177.979</v>
      </c>
      <c r="AJ79" s="32"/>
      <c r="AK79">
        <v>18.6704384724187</v>
      </c>
      <c r="AL79">
        <v>18595.986</v>
      </c>
      <c r="AU79" s="32"/>
      <c r="AV79">
        <v>7.04964085742483</v>
      </c>
      <c r="AW79">
        <v>51773.965</v>
      </c>
      <c r="BF79" s="32"/>
      <c r="BG79" t="s">
        <v>97</v>
      </c>
      <c r="BH79" t="s">
        <v>98</v>
      </c>
      <c r="BI79" s="32">
        <v>0</v>
      </c>
    </row>
    <row r="80" spans="1:61" ht="12">
      <c r="A80">
        <v>2</v>
      </c>
      <c r="B80">
        <v>36</v>
      </c>
      <c r="N80" s="32"/>
      <c r="Y80" s="32"/>
      <c r="Z80">
        <v>5.23302575852459</v>
      </c>
      <c r="AA80">
        <v>33177.979</v>
      </c>
      <c r="AJ80" s="32"/>
      <c r="AK80">
        <v>18.6704384724187</v>
      </c>
      <c r="AL80">
        <v>18595.986</v>
      </c>
      <c r="AU80" s="32"/>
      <c r="AV80">
        <v>7.04964085742483</v>
      </c>
      <c r="AW80">
        <v>51773.965</v>
      </c>
      <c r="BF80" s="32"/>
      <c r="BG80" t="s">
        <v>97</v>
      </c>
      <c r="BH80" t="s">
        <v>98</v>
      </c>
      <c r="BI80" s="32">
        <v>0</v>
      </c>
    </row>
    <row r="81" spans="1:61" ht="12">
      <c r="A81">
        <v>2</v>
      </c>
      <c r="B81">
        <v>37</v>
      </c>
      <c r="N81" s="32"/>
      <c r="Y81" s="32"/>
      <c r="Z81">
        <v>5.23302575852459</v>
      </c>
      <c r="AA81">
        <v>33177.979</v>
      </c>
      <c r="AJ81" s="32"/>
      <c r="AK81">
        <v>18.6704384724187</v>
      </c>
      <c r="AL81">
        <v>18595.986</v>
      </c>
      <c r="AU81" s="32"/>
      <c r="AV81">
        <v>7.04964085742483</v>
      </c>
      <c r="AW81">
        <v>51773.965</v>
      </c>
      <c r="BF81" s="32"/>
      <c r="BG81" t="s">
        <v>97</v>
      </c>
      <c r="BH81" t="s">
        <v>98</v>
      </c>
      <c r="BI81" s="32">
        <v>0</v>
      </c>
    </row>
    <row r="82" spans="1:61" ht="12">
      <c r="A82">
        <v>2</v>
      </c>
      <c r="B82">
        <v>38</v>
      </c>
      <c r="N82" s="32"/>
      <c r="Y82" s="32"/>
      <c r="Z82">
        <v>5.23302575852459</v>
      </c>
      <c r="AA82">
        <v>33177.979</v>
      </c>
      <c r="AJ82" s="32"/>
      <c r="AK82">
        <v>18.6704384724187</v>
      </c>
      <c r="AL82">
        <v>18595.986</v>
      </c>
      <c r="AU82" s="32"/>
      <c r="AV82">
        <v>7.04964085742483</v>
      </c>
      <c r="AW82">
        <v>51773.965</v>
      </c>
      <c r="BF82" s="32"/>
      <c r="BG82" t="s">
        <v>97</v>
      </c>
      <c r="BH82" t="s">
        <v>98</v>
      </c>
      <c r="BI82" s="32">
        <v>0</v>
      </c>
    </row>
    <row r="83" spans="1:61" ht="12">
      <c r="A83">
        <v>2</v>
      </c>
      <c r="B83">
        <v>39</v>
      </c>
      <c r="N83" s="32"/>
      <c r="Y83" s="32"/>
      <c r="Z83">
        <v>5.23302575852459</v>
      </c>
      <c r="AA83">
        <v>33177.979</v>
      </c>
      <c r="AJ83" s="32"/>
      <c r="AK83">
        <v>18.6704384724187</v>
      </c>
      <c r="AL83">
        <v>18595.986</v>
      </c>
      <c r="AU83" s="32"/>
      <c r="AV83">
        <v>7.04964085742483</v>
      </c>
      <c r="AW83">
        <v>51773.965</v>
      </c>
      <c r="BF83" s="32"/>
      <c r="BG83" t="s">
        <v>97</v>
      </c>
      <c r="BH83" t="s">
        <v>98</v>
      </c>
      <c r="BI83" s="32">
        <v>0</v>
      </c>
    </row>
    <row r="84" spans="1:61" ht="12">
      <c r="A84">
        <v>2</v>
      </c>
      <c r="B84">
        <v>40</v>
      </c>
      <c r="N84" s="32"/>
      <c r="Y84" s="32"/>
      <c r="Z84">
        <v>5.23302575852459</v>
      </c>
      <c r="AA84">
        <v>33177.979</v>
      </c>
      <c r="AJ84" s="32"/>
      <c r="AK84">
        <v>18.6704384724187</v>
      </c>
      <c r="AL84">
        <v>18595.986</v>
      </c>
      <c r="AU84" s="32"/>
      <c r="AV84">
        <v>7.04964085742483</v>
      </c>
      <c r="AW84">
        <v>51773.965</v>
      </c>
      <c r="BF84" s="32"/>
      <c r="BG84" t="s">
        <v>97</v>
      </c>
      <c r="BH84" t="s">
        <v>98</v>
      </c>
      <c r="BI84" s="32">
        <v>0</v>
      </c>
    </row>
    <row r="85" spans="1:61" ht="12">
      <c r="A85">
        <v>2</v>
      </c>
      <c r="B85">
        <v>41</v>
      </c>
      <c r="N85" s="32"/>
      <c r="Y85" s="32"/>
      <c r="Z85">
        <v>5.23302575852459</v>
      </c>
      <c r="AA85">
        <v>33177.979</v>
      </c>
      <c r="AJ85" s="32"/>
      <c r="AK85">
        <v>18.6704384724187</v>
      </c>
      <c r="AL85">
        <v>18595.986</v>
      </c>
      <c r="AU85" s="32"/>
      <c r="AV85">
        <v>7.04964085742483</v>
      </c>
      <c r="AW85">
        <v>51773.965</v>
      </c>
      <c r="BF85" s="32"/>
      <c r="BG85" t="s">
        <v>97</v>
      </c>
      <c r="BH85" t="s">
        <v>98</v>
      </c>
      <c r="BI85" s="32">
        <v>0</v>
      </c>
    </row>
    <row r="86" spans="1:61" ht="12">
      <c r="A86">
        <v>2</v>
      </c>
      <c r="B86">
        <v>42</v>
      </c>
      <c r="N86" s="32"/>
      <c r="Y86" s="32"/>
      <c r="Z86">
        <v>5.23302575852459</v>
      </c>
      <c r="AA86">
        <v>33177.979</v>
      </c>
      <c r="AJ86" s="32"/>
      <c r="AK86">
        <v>18.6704384724187</v>
      </c>
      <c r="AL86">
        <v>18595.986</v>
      </c>
      <c r="AU86" s="32"/>
      <c r="AV86">
        <v>7.04964085742483</v>
      </c>
      <c r="AW86">
        <v>51773.965</v>
      </c>
      <c r="BF86" s="32"/>
      <c r="BG86" t="s">
        <v>97</v>
      </c>
      <c r="BH86" t="s">
        <v>98</v>
      </c>
      <c r="BI86" s="32">
        <v>0</v>
      </c>
    </row>
    <row r="87" spans="1:61" ht="12">
      <c r="A87">
        <v>2</v>
      </c>
      <c r="B87">
        <v>43</v>
      </c>
      <c r="N87" s="32"/>
      <c r="Y87" s="32"/>
      <c r="Z87">
        <v>5.23302575852459</v>
      </c>
      <c r="AA87">
        <v>33177.979</v>
      </c>
      <c r="AJ87" s="32"/>
      <c r="AK87">
        <v>18.6704384724187</v>
      </c>
      <c r="AL87">
        <v>18595.986</v>
      </c>
      <c r="AU87" s="32"/>
      <c r="AV87">
        <v>7.04964085742483</v>
      </c>
      <c r="AW87">
        <v>51773.965</v>
      </c>
      <c r="BF87" s="32"/>
      <c r="BG87" t="s">
        <v>97</v>
      </c>
      <c r="BH87" t="s">
        <v>98</v>
      </c>
      <c r="BI87" s="32">
        <v>0</v>
      </c>
    </row>
    <row r="88" spans="14:58" ht="12">
      <c r="N88" s="32"/>
      <c r="Y88" s="32"/>
      <c r="AJ88" s="32"/>
      <c r="AU88" s="32"/>
      <c r="BF88" s="32"/>
    </row>
    <row r="89" spans="14:58" ht="12">
      <c r="N89" s="32"/>
      <c r="Y89" s="32"/>
      <c r="AJ89" s="32"/>
      <c r="AU89" s="32"/>
      <c r="BF89" s="32"/>
    </row>
    <row r="90" spans="14:58" ht="12">
      <c r="N90" s="32"/>
      <c r="Y90" s="32"/>
      <c r="AJ90" s="32"/>
      <c r="AU90" s="32"/>
      <c r="BF90" s="32"/>
    </row>
    <row r="91" spans="14:58" ht="12">
      <c r="N91" s="32"/>
      <c r="Y91" s="32"/>
      <c r="AJ91" s="32"/>
      <c r="AU91" s="32"/>
      <c r="BF91" s="32"/>
    </row>
    <row r="92" spans="14:58" ht="12">
      <c r="N92" s="32"/>
      <c r="Y92" s="32"/>
      <c r="AJ92" s="32"/>
      <c r="AU92" s="32"/>
      <c r="BF92" s="32"/>
    </row>
    <row r="93" spans="14:58" ht="12">
      <c r="N93" s="32"/>
      <c r="Y93" s="32"/>
      <c r="AJ93" s="32"/>
      <c r="AU93" s="32"/>
      <c r="BF93" s="32"/>
    </row>
    <row r="94" spans="14:58" ht="12">
      <c r="N94" s="32"/>
      <c r="Y94" s="32"/>
      <c r="AJ94" s="32"/>
      <c r="AU94" s="32"/>
      <c r="BF94" s="32"/>
    </row>
    <row r="95" spans="14:58" ht="12">
      <c r="N95" s="32"/>
      <c r="Y95" s="32"/>
      <c r="AJ95" s="32"/>
      <c r="AU95" s="32"/>
      <c r="BF95" s="32"/>
    </row>
    <row r="96" spans="14:58" ht="12">
      <c r="N96" s="32"/>
      <c r="Y96" s="32"/>
      <c r="AJ96" s="32"/>
      <c r="AU96" s="32"/>
      <c r="BF96" s="32"/>
    </row>
    <row r="97" spans="14:58" ht="12">
      <c r="N97" s="32"/>
      <c r="Y97" s="32"/>
      <c r="AJ97" s="32"/>
      <c r="AU97" s="32"/>
      <c r="BF97" s="32"/>
    </row>
    <row r="98" spans="14:58" ht="12">
      <c r="N98" s="32"/>
      <c r="Y98" s="32"/>
      <c r="AJ98" s="32"/>
      <c r="AU98" s="32"/>
      <c r="BF98" s="32"/>
    </row>
    <row r="99" spans="14:58" ht="12">
      <c r="N99" s="32"/>
      <c r="Y99" s="32"/>
      <c r="AJ99" s="32"/>
      <c r="AU99" s="32"/>
      <c r="BF99" s="32"/>
    </row>
    <row r="100" spans="14:58" ht="12">
      <c r="N100" s="32"/>
      <c r="Y100" s="32"/>
      <c r="AJ100" s="32"/>
      <c r="AU100" s="32"/>
      <c r="BF100" s="32"/>
    </row>
    <row r="101" spans="14:58" ht="12">
      <c r="N101" s="32"/>
      <c r="Y101" s="32"/>
      <c r="AJ101" s="32"/>
      <c r="AU101" s="32"/>
      <c r="BF101" s="32"/>
    </row>
    <row r="102" spans="14:58" ht="12">
      <c r="N102" s="32"/>
      <c r="Y102" s="32"/>
      <c r="AJ102" s="32"/>
      <c r="AU102" s="32"/>
      <c r="BF102" s="32"/>
    </row>
    <row r="103" spans="14:58" ht="12">
      <c r="N103" s="32"/>
      <c r="Y103" s="32"/>
      <c r="AJ103" s="32"/>
      <c r="AU103" s="32"/>
      <c r="BF103" s="32"/>
    </row>
    <row r="104" spans="14:58" ht="12">
      <c r="N104" s="32"/>
      <c r="Y104" s="32"/>
      <c r="AJ104" s="32"/>
      <c r="AU104" s="32"/>
      <c r="BF104" s="32"/>
    </row>
    <row r="105" spans="14:58" ht="12">
      <c r="N105" s="32"/>
      <c r="Y105" s="32"/>
      <c r="AJ105" s="32"/>
      <c r="AU105" s="32"/>
      <c r="BF105" s="32"/>
    </row>
    <row r="106" spans="14:58" ht="12">
      <c r="N106" s="32"/>
      <c r="Y106" s="32"/>
      <c r="AJ106" s="32"/>
      <c r="AU106" s="32"/>
      <c r="BF106" s="32"/>
    </row>
    <row r="107" spans="14:58" ht="12">
      <c r="N107" s="32"/>
      <c r="Y107" s="32"/>
      <c r="AJ107" s="32"/>
      <c r="AU107" s="32"/>
      <c r="BF107" s="32"/>
    </row>
    <row r="108" spans="14:58" ht="12">
      <c r="N108" s="32"/>
      <c r="Y108" s="32"/>
      <c r="AJ108" s="32"/>
      <c r="AU108" s="32"/>
      <c r="BF108" s="32"/>
    </row>
    <row r="109" spans="14:58" ht="12">
      <c r="N109" s="32"/>
      <c r="Y109" s="32"/>
      <c r="AJ109" s="32"/>
      <c r="AU109" s="32"/>
      <c r="BF109" s="32"/>
    </row>
    <row r="110" spans="14:58" ht="12">
      <c r="N110" s="32"/>
      <c r="Y110" s="32"/>
      <c r="AJ110" s="32"/>
      <c r="AU110" s="32"/>
      <c r="BF110" s="32"/>
    </row>
    <row r="111" spans="14:58" ht="12">
      <c r="N111" s="32"/>
      <c r="Y111" s="32"/>
      <c r="AJ111" s="32"/>
      <c r="AU111" s="32"/>
      <c r="BF111" s="32"/>
    </row>
    <row r="112" spans="14:58" ht="12">
      <c r="N112" s="32"/>
      <c r="Y112" s="32"/>
      <c r="AJ112" s="32"/>
      <c r="AU112" s="32"/>
      <c r="BF112" s="32"/>
    </row>
    <row r="113" spans="14:58" ht="12">
      <c r="N113" s="32"/>
      <c r="Y113" s="32"/>
      <c r="AJ113" s="32"/>
      <c r="AU113" s="32"/>
      <c r="BF113" s="32"/>
    </row>
    <row r="114" spans="14:58" ht="12">
      <c r="N114" s="32"/>
      <c r="Y114" s="32"/>
      <c r="AJ114" s="32"/>
      <c r="AU114" s="32"/>
      <c r="BF114" s="32"/>
    </row>
    <row r="115" spans="14:58" ht="12">
      <c r="N115" s="32"/>
      <c r="Y115" s="32"/>
      <c r="AJ115" s="32"/>
      <c r="AU115" s="32"/>
      <c r="BF115" s="32"/>
    </row>
    <row r="116" spans="14:58" ht="12">
      <c r="N116" s="32"/>
      <c r="Y116" s="32"/>
      <c r="AJ116" s="32"/>
      <c r="AU116" s="32"/>
      <c r="BF116" s="32"/>
    </row>
    <row r="117" spans="14:58" ht="12">
      <c r="N117" s="32"/>
      <c r="Y117" s="32"/>
      <c r="AJ117" s="32"/>
      <c r="AU117" s="32"/>
      <c r="BF117" s="32"/>
    </row>
    <row r="118" spans="14:58" ht="12">
      <c r="N118" s="32"/>
      <c r="Y118" s="32"/>
      <c r="AJ118" s="32"/>
      <c r="AU118" s="32"/>
      <c r="BF118" s="32"/>
    </row>
    <row r="119" spans="14:58" ht="12">
      <c r="N119" s="32"/>
      <c r="Y119" s="32"/>
      <c r="AJ119" s="32"/>
      <c r="AU119" s="32"/>
      <c r="BF119" s="32"/>
    </row>
    <row r="120" spans="14:58" ht="12">
      <c r="N120" s="32"/>
      <c r="Y120" s="32"/>
      <c r="AJ120" s="32"/>
      <c r="AU120" s="32"/>
      <c r="BF120" s="32"/>
    </row>
    <row r="121" spans="14:58" ht="12">
      <c r="N121" s="32"/>
      <c r="Y121" s="32"/>
      <c r="AJ121" s="32"/>
      <c r="AU121" s="32"/>
      <c r="BF121" s="32"/>
    </row>
    <row r="122" spans="14:58" ht="12">
      <c r="N122" s="32"/>
      <c r="Y122" s="32"/>
      <c r="AJ122" s="32"/>
      <c r="AU122" s="32"/>
      <c r="BF122" s="32"/>
    </row>
    <row r="123" spans="14:58" ht="12">
      <c r="N123" s="32"/>
      <c r="Y123" s="32"/>
      <c r="AJ123" s="32"/>
      <c r="AU123" s="32"/>
      <c r="BF123" s="32"/>
    </row>
    <row r="124" spans="14:58" ht="12">
      <c r="N124" s="32"/>
      <c r="Y124" s="32"/>
      <c r="AJ124" s="32"/>
      <c r="AU124" s="32"/>
      <c r="BF124" s="32"/>
    </row>
    <row r="125" spans="14:58" ht="12">
      <c r="N125" s="32"/>
      <c r="Y125" s="32"/>
      <c r="AJ125" s="32"/>
      <c r="AU125" s="32"/>
      <c r="BF125" s="32"/>
    </row>
    <row r="126" spans="14:58" ht="12">
      <c r="N126" s="32"/>
      <c r="Y126" s="32"/>
      <c r="AJ126" s="32"/>
      <c r="AU126" s="32"/>
      <c r="BF126" s="32"/>
    </row>
    <row r="127" spans="14:58" ht="12">
      <c r="N127" s="32"/>
      <c r="Y127" s="32"/>
      <c r="AJ127" s="32"/>
      <c r="AU127" s="32"/>
      <c r="BF127" s="32"/>
    </row>
    <row r="128" spans="14:58" ht="12">
      <c r="N128" s="32"/>
      <c r="Y128" s="32"/>
      <c r="AJ128" s="32"/>
      <c r="AU128" s="32"/>
      <c r="BF128" s="32"/>
    </row>
    <row r="129" spans="25:58" ht="12">
      <c r="Y129" s="32"/>
      <c r="AJ129" s="32"/>
      <c r="AU129" s="32"/>
      <c r="BF129" s="32"/>
    </row>
    <row r="130" spans="25:58" ht="12">
      <c r="Y130" s="32"/>
      <c r="AJ130" s="32"/>
      <c r="AU130" s="32"/>
      <c r="BF130" s="32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f-soft</dc:creator>
  <cp:keywords/>
  <dc:description/>
  <cp:lastModifiedBy>鹿児島県</cp:lastModifiedBy>
  <cp:lastPrinted>2016-07-10T15:35:30Z</cp:lastPrinted>
  <dcterms:created xsi:type="dcterms:W3CDTF">2004-03-22T01:22:18Z</dcterms:created>
  <dcterms:modified xsi:type="dcterms:W3CDTF">2016-07-10T15:35:40Z</dcterms:modified>
  <cp:category/>
  <cp:version/>
  <cp:contentType/>
  <cp:contentStatus/>
</cp:coreProperties>
</file>